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fs-01\users$\linda.gurecka\My Documents\BIOR\BIOR cenrādis 2020\BIOR cenr uz MK\"/>
    </mc:Choice>
  </mc:AlternateContent>
  <xr:revisionPtr revIDLastSave="0" documentId="13_ncr:1_{3B382822-9B58-4E47-B4C1-16241AE9EFDE}" xr6:coauthVersionLast="44" xr6:coauthVersionMax="44" xr10:uidLastSave="{00000000-0000-0000-0000-000000000000}"/>
  <bookViews>
    <workbookView xWindow="-120" yWindow="-120" windowWidth="20730" windowHeight="11160" tabRatio="567" xr2:uid="{00000000-000D-0000-FFFF-FFFF00000000}"/>
  </bookViews>
  <sheets>
    <sheet name="BIOR" sheetId="3" r:id="rId1"/>
  </sheets>
  <definedNames>
    <definedName name="_xlnm._FilterDatabase" localSheetId="0" hidden="1">BIOR!$A$5:$GV$521</definedName>
    <definedName name="_xlnm.Print_Area" localSheetId="0">BIOR!$A$1:$GX$546</definedName>
    <definedName name="_xlnm.Print_Titles" localSheetId="0">BIOR!$5:$5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S496" i="3" l="1"/>
  <c r="FL496" i="3"/>
  <c r="BR496" i="3"/>
  <c r="BS496" i="3" s="1"/>
  <c r="GU496" i="3" s="1"/>
  <c r="GS486" i="3"/>
  <c r="FL486" i="3"/>
  <c r="BR486" i="3"/>
  <c r="BS486" i="3" s="1"/>
  <c r="GU486" i="3" s="1"/>
  <c r="GS211" i="3"/>
  <c r="FL211" i="3"/>
  <c r="BR211" i="3"/>
  <c r="BS211" i="3" s="1"/>
  <c r="GU211" i="3" s="1"/>
  <c r="GS210" i="3"/>
  <c r="FL210" i="3"/>
  <c r="BR210" i="3"/>
  <c r="BS210" i="3" s="1"/>
  <c r="GU210" i="3" s="1"/>
  <c r="GW210" i="3" l="1"/>
  <c r="GS492" i="3"/>
  <c r="FL492" i="3"/>
  <c r="BS492" i="3"/>
  <c r="GU492" i="3" s="1"/>
  <c r="GW492" i="3" s="1"/>
  <c r="BR492" i="3"/>
  <c r="GS446" i="3" l="1"/>
  <c r="FL446" i="3"/>
  <c r="BR446" i="3"/>
  <c r="BS446" i="3" s="1"/>
  <c r="GU446" i="3" s="1"/>
  <c r="GW446" i="3" s="1"/>
  <c r="GS391" i="3"/>
  <c r="FL391" i="3"/>
  <c r="BR391" i="3"/>
  <c r="BS391" i="3" s="1"/>
  <c r="GU391" i="3" s="1"/>
  <c r="GW391" i="3" s="1"/>
  <c r="GS390" i="3"/>
  <c r="FL390" i="3"/>
  <c r="BR390" i="3"/>
  <c r="BS390" i="3" s="1"/>
  <c r="GU390" i="3" s="1"/>
  <c r="GW390" i="3" s="1"/>
  <c r="GS389" i="3"/>
  <c r="FL389" i="3"/>
  <c r="BR389" i="3"/>
  <c r="BS389" i="3" s="1"/>
  <c r="GS388" i="3"/>
  <c r="FL388" i="3"/>
  <c r="BR388" i="3"/>
  <c r="BS388" i="3" s="1"/>
  <c r="GS387" i="3"/>
  <c r="FL387" i="3"/>
  <c r="BS387" i="3"/>
  <c r="GU387" i="3" s="1"/>
  <c r="GW387" i="3" s="1"/>
  <c r="BR387" i="3"/>
  <c r="GS386" i="3"/>
  <c r="FL386" i="3"/>
  <c r="BR386" i="3"/>
  <c r="BS386" i="3" s="1"/>
  <c r="GU386" i="3" s="1"/>
  <c r="GW386" i="3" s="1"/>
  <c r="GS385" i="3"/>
  <c r="FL385" i="3"/>
  <c r="BR385" i="3"/>
  <c r="BS385" i="3" s="1"/>
  <c r="GU385" i="3" s="1"/>
  <c r="GW385" i="3" s="1"/>
  <c r="GS384" i="3"/>
  <c r="FL384" i="3"/>
  <c r="BR384" i="3"/>
  <c r="BS384" i="3" s="1"/>
  <c r="GU384" i="3" l="1"/>
  <c r="GW384" i="3" s="1"/>
  <c r="GU389" i="3"/>
  <c r="GW389" i="3" s="1"/>
  <c r="GU388" i="3"/>
  <c r="GW388" i="3" s="1"/>
  <c r="GS445" i="3"/>
  <c r="FL445" i="3"/>
  <c r="BR445" i="3"/>
  <c r="BS445" i="3" s="1"/>
  <c r="GU445" i="3" l="1"/>
  <c r="GW445" i="3" s="1"/>
  <c r="GS383" i="3"/>
  <c r="FL383" i="3"/>
  <c r="BR383" i="3"/>
  <c r="BS383" i="3" s="1"/>
  <c r="GU383" i="3" s="1"/>
  <c r="GW383" i="3" s="1"/>
  <c r="GS382" i="3"/>
  <c r="FL382" i="3"/>
  <c r="BR382" i="3"/>
  <c r="BS382" i="3" s="1"/>
  <c r="GU382" i="3" s="1"/>
  <c r="GW382" i="3" s="1"/>
  <c r="GS381" i="3"/>
  <c r="FL381" i="3"/>
  <c r="BR381" i="3"/>
  <c r="BS381" i="3" s="1"/>
  <c r="GS380" i="3"/>
  <c r="FL380" i="3"/>
  <c r="BR380" i="3"/>
  <c r="BS380" i="3" s="1"/>
  <c r="GS379" i="3"/>
  <c r="FL379" i="3"/>
  <c r="BR379" i="3"/>
  <c r="BS379" i="3" s="1"/>
  <c r="GS378" i="3"/>
  <c r="FL378" i="3"/>
  <c r="BR378" i="3"/>
  <c r="BS378" i="3" s="1"/>
  <c r="GU378" i="3" s="1"/>
  <c r="GW378" i="3" s="1"/>
  <c r="GS377" i="3"/>
  <c r="FL377" i="3"/>
  <c r="BR377" i="3"/>
  <c r="BS377" i="3" s="1"/>
  <c r="GS376" i="3"/>
  <c r="FL376" i="3"/>
  <c r="BR376" i="3"/>
  <c r="BS376" i="3" s="1"/>
  <c r="GS375" i="3"/>
  <c r="FL375" i="3"/>
  <c r="BR375" i="3"/>
  <c r="BS375" i="3" s="1"/>
  <c r="GU377" i="3" l="1"/>
  <c r="GW377" i="3" s="1"/>
  <c r="GU380" i="3"/>
  <c r="GW380" i="3" s="1"/>
  <c r="GU375" i="3"/>
  <c r="GW375" i="3" s="1"/>
  <c r="GU381" i="3"/>
  <c r="GW381" i="3" s="1"/>
  <c r="GU379" i="3"/>
  <c r="GW379" i="3" s="1"/>
  <c r="GU376" i="3"/>
  <c r="GW376" i="3" s="1"/>
  <c r="GS490" i="3" l="1"/>
  <c r="FL490" i="3"/>
  <c r="BR490" i="3"/>
  <c r="BS490" i="3" s="1"/>
  <c r="GU490" i="3" s="1"/>
  <c r="GW490" i="3" s="1"/>
  <c r="GS534" i="3" l="1"/>
  <c r="FL534" i="3"/>
  <c r="BR534" i="3"/>
  <c r="BS534" i="3" s="1"/>
  <c r="GU534" i="3" s="1"/>
  <c r="GW534" i="3" s="1"/>
  <c r="GS533" i="3"/>
  <c r="FL533" i="3"/>
  <c r="BR533" i="3"/>
  <c r="BS533" i="3" s="1"/>
  <c r="GS532" i="3"/>
  <c r="FL532" i="3"/>
  <c r="BR532" i="3"/>
  <c r="BS532" i="3" s="1"/>
  <c r="GS531" i="3"/>
  <c r="FL531" i="3"/>
  <c r="BR531" i="3"/>
  <c r="BS531" i="3" s="1"/>
  <c r="GU533" i="3" l="1"/>
  <c r="GW533" i="3" s="1"/>
  <c r="GU532" i="3"/>
  <c r="GW532" i="3" s="1"/>
  <c r="GU531" i="3"/>
  <c r="GW531" i="3" s="1"/>
  <c r="BR524" i="3" l="1"/>
  <c r="BR525" i="3"/>
  <c r="BR526" i="3"/>
  <c r="BS526" i="3" s="1"/>
  <c r="BR527" i="3"/>
  <c r="BS527" i="3" s="1"/>
  <c r="BR528" i="3"/>
  <c r="BS528" i="3" s="1"/>
  <c r="BR529" i="3"/>
  <c r="BS529" i="3" s="1"/>
  <c r="GS529" i="3"/>
  <c r="GS528" i="3"/>
  <c r="GS527" i="3"/>
  <c r="GS526" i="3"/>
  <c r="GS525" i="3"/>
  <c r="GS524" i="3"/>
  <c r="FL529" i="3"/>
  <c r="FL528" i="3"/>
  <c r="FL527" i="3"/>
  <c r="FL526" i="3"/>
  <c r="FL525" i="3"/>
  <c r="FL524" i="3"/>
  <c r="BS525" i="3"/>
  <c r="BS524" i="3"/>
  <c r="GU529" i="3" l="1"/>
  <c r="GW529" i="3" s="1"/>
  <c r="GU525" i="3"/>
  <c r="GW525" i="3" s="1"/>
  <c r="GU526" i="3"/>
  <c r="GW526" i="3" s="1"/>
  <c r="GU527" i="3"/>
  <c r="GW527" i="3" s="1"/>
  <c r="GU528" i="3"/>
  <c r="GW528" i="3" s="1"/>
  <c r="GU524" i="3"/>
  <c r="GW524" i="3" s="1"/>
  <c r="GW33" i="3" l="1"/>
  <c r="GW167" i="3"/>
  <c r="GW181" i="3"/>
  <c r="GW182" i="3"/>
  <c r="GW183" i="3"/>
  <c r="GW191" i="3"/>
  <c r="GW454" i="3"/>
  <c r="GU357" i="3" l="1"/>
  <c r="GW357" i="3" s="1"/>
  <c r="BR483" i="3"/>
  <c r="BS483" i="3" s="1"/>
  <c r="FL483" i="3"/>
  <c r="GS483" i="3"/>
  <c r="GS451" i="3"/>
  <c r="FL451" i="3"/>
  <c r="BR451" i="3"/>
  <c r="BS451" i="3" s="1"/>
  <c r="GS452" i="3"/>
  <c r="FL452" i="3"/>
  <c r="BR452" i="3"/>
  <c r="BS452" i="3" s="1"/>
  <c r="GU451" i="3" l="1"/>
  <c r="GW451" i="3" s="1"/>
  <c r="GU452" i="3"/>
  <c r="GW452" i="3" s="1"/>
  <c r="GU483" i="3"/>
  <c r="GW483" i="3" s="1"/>
  <c r="BR433" i="3"/>
  <c r="BS433" i="3" s="1"/>
  <c r="FL433" i="3"/>
  <c r="GS433" i="3"/>
  <c r="GU433" i="3" l="1"/>
  <c r="GW433" i="3" s="1"/>
  <c r="BR411" i="3" l="1"/>
  <c r="BS411" i="3" s="1"/>
  <c r="FL411" i="3"/>
  <c r="GS411" i="3"/>
  <c r="GU411" i="3" l="1"/>
  <c r="GW411" i="3" s="1"/>
  <c r="BR519" i="3" l="1"/>
  <c r="FL271" i="3"/>
  <c r="BR271" i="3"/>
  <c r="BS271" i="3" s="1"/>
  <c r="GS270" i="3"/>
  <c r="FL270" i="3"/>
  <c r="BR270" i="3"/>
  <c r="FL269" i="3"/>
  <c r="BR269" i="3"/>
  <c r="BS269" i="3" s="1"/>
  <c r="GS268" i="3"/>
  <c r="BR268" i="3"/>
  <c r="FL267" i="3"/>
  <c r="BR267" i="3"/>
  <c r="BS267" i="3" s="1"/>
  <c r="GS266" i="3"/>
  <c r="FL266" i="3"/>
  <c r="BR266" i="3"/>
  <c r="GS265" i="3"/>
  <c r="BR265" i="3"/>
  <c r="FL264" i="3"/>
  <c r="BR264" i="3"/>
  <c r="BS264" i="3" s="1"/>
  <c r="GS263" i="3"/>
  <c r="FL263" i="3"/>
  <c r="BR263" i="3"/>
  <c r="FL262" i="3"/>
  <c r="BR262" i="3"/>
  <c r="BS262" i="3" s="1"/>
  <c r="GS261" i="3"/>
  <c r="BR261" i="3"/>
  <c r="FL260" i="3"/>
  <c r="BR260" i="3"/>
  <c r="BS260" i="3" s="1"/>
  <c r="GS259" i="3"/>
  <c r="FL259" i="3"/>
  <c r="BR259" i="3"/>
  <c r="FL258" i="3"/>
  <c r="BR258" i="3"/>
  <c r="BS258" i="3" s="1"/>
  <c r="GS257" i="3"/>
  <c r="BR257" i="3"/>
  <c r="FL462" i="3"/>
  <c r="BR462" i="3"/>
  <c r="BS462" i="3" s="1"/>
  <c r="GS461" i="3"/>
  <c r="BR461" i="3"/>
  <c r="FL460" i="3"/>
  <c r="BR460" i="3"/>
  <c r="BS460" i="3" s="1"/>
  <c r="GS459" i="3"/>
  <c r="FL459" i="3"/>
  <c r="BR459" i="3"/>
  <c r="FL497" i="3"/>
  <c r="BR495" i="3"/>
  <c r="GS493" i="3"/>
  <c r="BR493" i="3"/>
  <c r="BS493" i="3" s="1"/>
  <c r="GS453" i="3"/>
  <c r="FL453" i="3"/>
  <c r="GS450" i="3"/>
  <c r="BR450" i="3"/>
  <c r="BS450" i="3" s="1"/>
  <c r="GS449" i="3"/>
  <c r="BR449" i="3"/>
  <c r="BS449" i="3" s="1"/>
  <c r="GS448" i="3"/>
  <c r="BR448" i="3"/>
  <c r="BS448" i="3" s="1"/>
  <c r="GS166" i="3"/>
  <c r="BR166" i="3"/>
  <c r="BS166" i="3" s="1"/>
  <c r="GS165" i="3"/>
  <c r="BR165" i="3"/>
  <c r="BS165" i="3" s="1"/>
  <c r="GS164" i="3"/>
  <c r="BR164" i="3"/>
  <c r="BS164" i="3" s="1"/>
  <c r="GS163" i="3"/>
  <c r="BR163" i="3"/>
  <c r="BS163" i="3" s="1"/>
  <c r="GS162" i="3"/>
  <c r="BR162" i="3"/>
  <c r="BS162" i="3" s="1"/>
  <c r="GS161" i="3"/>
  <c r="BR161" i="3"/>
  <c r="BS161" i="3" s="1"/>
  <c r="GS160" i="3"/>
  <c r="BR160" i="3"/>
  <c r="BS160" i="3" s="1"/>
  <c r="GS159" i="3"/>
  <c r="BR159" i="3"/>
  <c r="BS159" i="3" s="1"/>
  <c r="GS158" i="3"/>
  <c r="BR158" i="3"/>
  <c r="BS158" i="3" s="1"/>
  <c r="GS157" i="3"/>
  <c r="GS156" i="3"/>
  <c r="FL156" i="3"/>
  <c r="GS155" i="3"/>
  <c r="BR155" i="3"/>
  <c r="FL154" i="3"/>
  <c r="BR154" i="3"/>
  <c r="BS154" i="3" s="1"/>
  <c r="GS153" i="3"/>
  <c r="BR153" i="3"/>
  <c r="GS152" i="3"/>
  <c r="FL152" i="3"/>
  <c r="BR152" i="3"/>
  <c r="BS152" i="3" s="1"/>
  <c r="FL151" i="3"/>
  <c r="BR151" i="3"/>
  <c r="FL150" i="3"/>
  <c r="BR150" i="3"/>
  <c r="BS150" i="3" s="1"/>
  <c r="GS149" i="3"/>
  <c r="BR149" i="3"/>
  <c r="GS148" i="3"/>
  <c r="FL148" i="3"/>
  <c r="BR148" i="3"/>
  <c r="FL147" i="3"/>
  <c r="BR147" i="3"/>
  <c r="GS146" i="3"/>
  <c r="FL146" i="3"/>
  <c r="BR146" i="3"/>
  <c r="BS146" i="3" s="1"/>
  <c r="GS145" i="3"/>
  <c r="FL145" i="3"/>
  <c r="BR145" i="3"/>
  <c r="FL144" i="3"/>
  <c r="BR144" i="3"/>
  <c r="BS144" i="3" s="1"/>
  <c r="GS143" i="3"/>
  <c r="FL143" i="3"/>
  <c r="BR143" i="3"/>
  <c r="FL142" i="3"/>
  <c r="BR142" i="3"/>
  <c r="BS142" i="3" s="1"/>
  <c r="GS141" i="3"/>
  <c r="FL141" i="3"/>
  <c r="BR141" i="3"/>
  <c r="FL140" i="3"/>
  <c r="BR140" i="3"/>
  <c r="BS140" i="3" s="1"/>
  <c r="GS139" i="3"/>
  <c r="FL139" i="3"/>
  <c r="BR139" i="3"/>
  <c r="BS139" i="3" s="1"/>
  <c r="GS138" i="3"/>
  <c r="FL138" i="3"/>
  <c r="BR138" i="3"/>
  <c r="BS138" i="3" s="1"/>
  <c r="GS137" i="3"/>
  <c r="FL137" i="3"/>
  <c r="BR137" i="3"/>
  <c r="BS137" i="3" s="1"/>
  <c r="GS136" i="3"/>
  <c r="FL136" i="3"/>
  <c r="BR136" i="3"/>
  <c r="BS136" i="3" s="1"/>
  <c r="GS135" i="3"/>
  <c r="FL135" i="3"/>
  <c r="BR135" i="3"/>
  <c r="BS135" i="3" s="1"/>
  <c r="GS134" i="3"/>
  <c r="FL134" i="3"/>
  <c r="BR134" i="3"/>
  <c r="BS134" i="3" s="1"/>
  <c r="GS133" i="3"/>
  <c r="FL133" i="3"/>
  <c r="BR133" i="3"/>
  <c r="BS133" i="3" s="1"/>
  <c r="GS132" i="3"/>
  <c r="FL132" i="3"/>
  <c r="BR132" i="3"/>
  <c r="BS132" i="3" s="1"/>
  <c r="GS131" i="3"/>
  <c r="FL131" i="3"/>
  <c r="BR131" i="3"/>
  <c r="BS131" i="3" s="1"/>
  <c r="GS130" i="3"/>
  <c r="FL130" i="3"/>
  <c r="BR130" i="3"/>
  <c r="BS130" i="3" s="1"/>
  <c r="GS129" i="3"/>
  <c r="FL129" i="3"/>
  <c r="BR129" i="3"/>
  <c r="BS129" i="3" s="1"/>
  <c r="GS128" i="3"/>
  <c r="FL128" i="3"/>
  <c r="BR128" i="3"/>
  <c r="BS128" i="3" s="1"/>
  <c r="GS127" i="3"/>
  <c r="FL127" i="3"/>
  <c r="BR127" i="3"/>
  <c r="BS127" i="3" s="1"/>
  <c r="GS126" i="3"/>
  <c r="FL126" i="3"/>
  <c r="BR126" i="3"/>
  <c r="BS126" i="3" s="1"/>
  <c r="GS125" i="3"/>
  <c r="FL125" i="3"/>
  <c r="BR125" i="3"/>
  <c r="BS125" i="3" s="1"/>
  <c r="GS124" i="3"/>
  <c r="FL124" i="3"/>
  <c r="BR124" i="3"/>
  <c r="BS124" i="3" s="1"/>
  <c r="GS123" i="3"/>
  <c r="FL123" i="3"/>
  <c r="BR123" i="3"/>
  <c r="BS123" i="3" s="1"/>
  <c r="GS122" i="3"/>
  <c r="FL122" i="3"/>
  <c r="BR122" i="3"/>
  <c r="BS122" i="3" s="1"/>
  <c r="GS121" i="3"/>
  <c r="FL121" i="3"/>
  <c r="BR121" i="3"/>
  <c r="BS121" i="3" s="1"/>
  <c r="GS120" i="3"/>
  <c r="FL120" i="3"/>
  <c r="BR120" i="3"/>
  <c r="BS120" i="3" s="1"/>
  <c r="GS119" i="3"/>
  <c r="FL119" i="3"/>
  <c r="BR119" i="3"/>
  <c r="BS119" i="3" s="1"/>
  <c r="GS118" i="3"/>
  <c r="FL118" i="3"/>
  <c r="GS117" i="3"/>
  <c r="FL117" i="3"/>
  <c r="BR117" i="3"/>
  <c r="BS117" i="3" s="1"/>
  <c r="BR116" i="3"/>
  <c r="BS116" i="3" s="1"/>
  <c r="GS115" i="3"/>
  <c r="FL115" i="3"/>
  <c r="BR115" i="3"/>
  <c r="GS114" i="3"/>
  <c r="FL114" i="3"/>
  <c r="BR114" i="3"/>
  <c r="BS114" i="3" s="1"/>
  <c r="GS113" i="3"/>
  <c r="FL113" i="3"/>
  <c r="BR113" i="3"/>
  <c r="GS112" i="3"/>
  <c r="FL112" i="3"/>
  <c r="BR112" i="3"/>
  <c r="BS112" i="3" s="1"/>
  <c r="GS111" i="3"/>
  <c r="FL111" i="3"/>
  <c r="BR111" i="3"/>
  <c r="GS110" i="3"/>
  <c r="FL110" i="3"/>
  <c r="BR110" i="3"/>
  <c r="GS109" i="3"/>
  <c r="FL109" i="3"/>
  <c r="BR109" i="3"/>
  <c r="BS109" i="3" s="1"/>
  <c r="GS108" i="3"/>
  <c r="FL108" i="3"/>
  <c r="BR108" i="3"/>
  <c r="GS107" i="3"/>
  <c r="FL107" i="3"/>
  <c r="BR107" i="3"/>
  <c r="BS107" i="3" s="1"/>
  <c r="GS106" i="3"/>
  <c r="FL106" i="3"/>
  <c r="BR106" i="3"/>
  <c r="GS105" i="3"/>
  <c r="FL105" i="3"/>
  <c r="BR105" i="3"/>
  <c r="BS105" i="3" s="1"/>
  <c r="GS104" i="3"/>
  <c r="FL104" i="3"/>
  <c r="BR104" i="3"/>
  <c r="BS104" i="3" s="1"/>
  <c r="GS103" i="3"/>
  <c r="FL103" i="3"/>
  <c r="BR103" i="3"/>
  <c r="BS103" i="3" s="1"/>
  <c r="GS102" i="3"/>
  <c r="FL102" i="3"/>
  <c r="BR102" i="3"/>
  <c r="BS102" i="3" s="1"/>
  <c r="GS101" i="3"/>
  <c r="FL101" i="3"/>
  <c r="BR101" i="3"/>
  <c r="BS101" i="3" s="1"/>
  <c r="GS100" i="3"/>
  <c r="FL100" i="3"/>
  <c r="BR100" i="3"/>
  <c r="BS100" i="3" s="1"/>
  <c r="GS99" i="3"/>
  <c r="FL99" i="3"/>
  <c r="BR99" i="3"/>
  <c r="BS99" i="3" s="1"/>
  <c r="GS98" i="3"/>
  <c r="FL98" i="3"/>
  <c r="BR98" i="3"/>
  <c r="BS98" i="3" s="1"/>
  <c r="GS97" i="3"/>
  <c r="FL97" i="3"/>
  <c r="BR97" i="3"/>
  <c r="BS97" i="3" s="1"/>
  <c r="GS96" i="3"/>
  <c r="FL96" i="3"/>
  <c r="BR96" i="3"/>
  <c r="BS96" i="3" s="1"/>
  <c r="GS95" i="3"/>
  <c r="FL95" i="3"/>
  <c r="BR95" i="3"/>
  <c r="BS95" i="3" s="1"/>
  <c r="GS94" i="3"/>
  <c r="FL94" i="3"/>
  <c r="BR94" i="3"/>
  <c r="BS94" i="3" s="1"/>
  <c r="GS93" i="3"/>
  <c r="FL93" i="3"/>
  <c r="BR93" i="3"/>
  <c r="BS93" i="3" s="1"/>
  <c r="GS92" i="3"/>
  <c r="FL92" i="3"/>
  <c r="BR92" i="3"/>
  <c r="BS92" i="3" s="1"/>
  <c r="GS91" i="3"/>
  <c r="FL91" i="3"/>
  <c r="BR91" i="3"/>
  <c r="BS91" i="3" s="1"/>
  <c r="GS90" i="3"/>
  <c r="FL90" i="3"/>
  <c r="BR90" i="3"/>
  <c r="BS90" i="3" s="1"/>
  <c r="GS89" i="3"/>
  <c r="FL89" i="3"/>
  <c r="BR89" i="3"/>
  <c r="BS89" i="3" s="1"/>
  <c r="GS88" i="3"/>
  <c r="FL88" i="3"/>
  <c r="BR88" i="3"/>
  <c r="GS87" i="3"/>
  <c r="BR87" i="3"/>
  <c r="FL86" i="3"/>
  <c r="BR86" i="3"/>
  <c r="BS86" i="3" s="1"/>
  <c r="GS518" i="3"/>
  <c r="FL518" i="3"/>
  <c r="BR517" i="3"/>
  <c r="BS517" i="3" s="1"/>
  <c r="GS516" i="3"/>
  <c r="FL516" i="3"/>
  <c r="GS515" i="3"/>
  <c r="FL515" i="3"/>
  <c r="BR515" i="3"/>
  <c r="BS515" i="3" s="1"/>
  <c r="GS514" i="3"/>
  <c r="FL514" i="3"/>
  <c r="BR513" i="3"/>
  <c r="BS513" i="3" s="1"/>
  <c r="GS512" i="3"/>
  <c r="FL512" i="3"/>
  <c r="GS511" i="3"/>
  <c r="FL511" i="3"/>
  <c r="BR511" i="3"/>
  <c r="BS511" i="3" s="1"/>
  <c r="GS510" i="3"/>
  <c r="FL510" i="3"/>
  <c r="BR509" i="3"/>
  <c r="BS509" i="3" s="1"/>
  <c r="GS508" i="3"/>
  <c r="FL508" i="3"/>
  <c r="GS507" i="3"/>
  <c r="FL507" i="3"/>
  <c r="BR507" i="3"/>
  <c r="BS507" i="3" s="1"/>
  <c r="GS506" i="3"/>
  <c r="FL506" i="3"/>
  <c r="BR505" i="3"/>
  <c r="BS505" i="3" s="1"/>
  <c r="GS504" i="3"/>
  <c r="FL504" i="3"/>
  <c r="GS503" i="3"/>
  <c r="FL503" i="3"/>
  <c r="BR503" i="3"/>
  <c r="BS503" i="3" s="1"/>
  <c r="GS502" i="3"/>
  <c r="FL502" i="3"/>
  <c r="BR501" i="3"/>
  <c r="BS501" i="3" s="1"/>
  <c r="GS287" i="3"/>
  <c r="FL287" i="3"/>
  <c r="GS286" i="3"/>
  <c r="FL286" i="3"/>
  <c r="BR285" i="3"/>
  <c r="BS285" i="3" s="1"/>
  <c r="GS284" i="3"/>
  <c r="FL284" i="3"/>
  <c r="GS283" i="3"/>
  <c r="FL283" i="3"/>
  <c r="BR283" i="3"/>
  <c r="BS283" i="3" s="1"/>
  <c r="BR282" i="3"/>
  <c r="BS282" i="3" s="1"/>
  <c r="GS281" i="3"/>
  <c r="FL281" i="3"/>
  <c r="GS280" i="3"/>
  <c r="FL280" i="3"/>
  <c r="BR280" i="3"/>
  <c r="BS280" i="3" s="1"/>
  <c r="GS279" i="3"/>
  <c r="FL279" i="3"/>
  <c r="BR278" i="3"/>
  <c r="BS278" i="3" s="1"/>
  <c r="GS277" i="3"/>
  <c r="FL277" i="3"/>
  <c r="GS276" i="3"/>
  <c r="FL276" i="3"/>
  <c r="BR276" i="3"/>
  <c r="BS276" i="3" s="1"/>
  <c r="GS275" i="3"/>
  <c r="FL275" i="3"/>
  <c r="BR274" i="3"/>
  <c r="BS274" i="3" s="1"/>
  <c r="GS273" i="3"/>
  <c r="FL273" i="3"/>
  <c r="GS84" i="3"/>
  <c r="FL84" i="3"/>
  <c r="BR84" i="3"/>
  <c r="BS84" i="3" s="1"/>
  <c r="GS83" i="3"/>
  <c r="FL83" i="3"/>
  <c r="GS82" i="3"/>
  <c r="FL82" i="3"/>
  <c r="BR82" i="3"/>
  <c r="FL81" i="3"/>
  <c r="BR81" i="3"/>
  <c r="GS80" i="3"/>
  <c r="FL80" i="3"/>
  <c r="BR80" i="3"/>
  <c r="GS79" i="3"/>
  <c r="FL79" i="3"/>
  <c r="BR79" i="3"/>
  <c r="BS79" i="3" s="1"/>
  <c r="GS78" i="3"/>
  <c r="FL78" i="3"/>
  <c r="BR78" i="3"/>
  <c r="GS77" i="3"/>
  <c r="FL77" i="3"/>
  <c r="BR77" i="3"/>
  <c r="BS77" i="3" s="1"/>
  <c r="GS76" i="3"/>
  <c r="FL76" i="3"/>
  <c r="BR76" i="3"/>
  <c r="GS75" i="3"/>
  <c r="FL75" i="3"/>
  <c r="BR75" i="3"/>
  <c r="BS75" i="3" s="1"/>
  <c r="GS74" i="3"/>
  <c r="FL74" i="3"/>
  <c r="BR74" i="3"/>
  <c r="GS73" i="3"/>
  <c r="FL73" i="3"/>
  <c r="BR73" i="3"/>
  <c r="BS73" i="3" s="1"/>
  <c r="GS72" i="3"/>
  <c r="FL72" i="3"/>
  <c r="BR72" i="3"/>
  <c r="GS71" i="3"/>
  <c r="FL71" i="3"/>
  <c r="BR71" i="3"/>
  <c r="BS71" i="3" s="1"/>
  <c r="GS70" i="3"/>
  <c r="FL70" i="3"/>
  <c r="BR70" i="3"/>
  <c r="GS69" i="3"/>
  <c r="FL69" i="3"/>
  <c r="BR69" i="3"/>
  <c r="BS69" i="3" s="1"/>
  <c r="GS68" i="3"/>
  <c r="FL68" i="3"/>
  <c r="BR68" i="3"/>
  <c r="BS68" i="3" s="1"/>
  <c r="GS67" i="3"/>
  <c r="FL67" i="3"/>
  <c r="BR67" i="3"/>
  <c r="GS66" i="3"/>
  <c r="FL66" i="3"/>
  <c r="BR66" i="3"/>
  <c r="BS66" i="3" s="1"/>
  <c r="GS65" i="3"/>
  <c r="FL65" i="3"/>
  <c r="BR65" i="3"/>
  <c r="BS65" i="3" s="1"/>
  <c r="GS64" i="3"/>
  <c r="FL64" i="3"/>
  <c r="BR64" i="3"/>
  <c r="GS63" i="3"/>
  <c r="FL63" i="3"/>
  <c r="BR63" i="3"/>
  <c r="BS63" i="3" s="1"/>
  <c r="GS62" i="3"/>
  <c r="FL62" i="3"/>
  <c r="BR62" i="3"/>
  <c r="GS61" i="3"/>
  <c r="FL61" i="3"/>
  <c r="BR61" i="3"/>
  <c r="BS61" i="3" s="1"/>
  <c r="GS60" i="3"/>
  <c r="FL60" i="3"/>
  <c r="BR60" i="3"/>
  <c r="GS59" i="3"/>
  <c r="FL59" i="3"/>
  <c r="BR59" i="3"/>
  <c r="BS59" i="3" s="1"/>
  <c r="GS58" i="3"/>
  <c r="FL58" i="3"/>
  <c r="BR58" i="3"/>
  <c r="GS57" i="3"/>
  <c r="FL57" i="3"/>
  <c r="BR57" i="3"/>
  <c r="BS57" i="3" s="1"/>
  <c r="GS56" i="3"/>
  <c r="FL56" i="3"/>
  <c r="BR56" i="3"/>
  <c r="GS55" i="3"/>
  <c r="FL55" i="3"/>
  <c r="BR55" i="3"/>
  <c r="BS55" i="3" s="1"/>
  <c r="GS54" i="3"/>
  <c r="FL54" i="3"/>
  <c r="BR54" i="3"/>
  <c r="GS53" i="3"/>
  <c r="FL53" i="3"/>
  <c r="BR53" i="3"/>
  <c r="BS53" i="3" s="1"/>
  <c r="GS52" i="3"/>
  <c r="FL52" i="3"/>
  <c r="BR52" i="3"/>
  <c r="BS52" i="3" s="1"/>
  <c r="GS51" i="3"/>
  <c r="FL51" i="3"/>
  <c r="BR51" i="3"/>
  <c r="GS50" i="3"/>
  <c r="FL50" i="3"/>
  <c r="BR50" i="3"/>
  <c r="BS50" i="3" s="1"/>
  <c r="GS49" i="3"/>
  <c r="FL49" i="3"/>
  <c r="BR49" i="3"/>
  <c r="GS48" i="3"/>
  <c r="FL48" i="3"/>
  <c r="BR48" i="3"/>
  <c r="BS48" i="3" s="1"/>
  <c r="GS47" i="3"/>
  <c r="FL47" i="3"/>
  <c r="BR47" i="3"/>
  <c r="FL46" i="3"/>
  <c r="BR46" i="3"/>
  <c r="BS46" i="3" s="1"/>
  <c r="GS45" i="3"/>
  <c r="BR45" i="3"/>
  <c r="FL44" i="3"/>
  <c r="BR44" i="3"/>
  <c r="GS43" i="3"/>
  <c r="FL43" i="3"/>
  <c r="BR43" i="3"/>
  <c r="FL42" i="3"/>
  <c r="BR42" i="3"/>
  <c r="GS41" i="3"/>
  <c r="FL41" i="3"/>
  <c r="BR41" i="3"/>
  <c r="BS41" i="3" s="1"/>
  <c r="GS40" i="3"/>
  <c r="FL40" i="3"/>
  <c r="BR40" i="3"/>
  <c r="GS39" i="3"/>
  <c r="FL39" i="3"/>
  <c r="BR39" i="3"/>
  <c r="BS39" i="3" s="1"/>
  <c r="GS38" i="3"/>
  <c r="FL38" i="3"/>
  <c r="BR38" i="3"/>
  <c r="GS37" i="3"/>
  <c r="FL37" i="3"/>
  <c r="BR37" i="3"/>
  <c r="BS37" i="3" s="1"/>
  <c r="GS36" i="3"/>
  <c r="FL36" i="3"/>
  <c r="BR36" i="3"/>
  <c r="GS35" i="3"/>
  <c r="FL35" i="3"/>
  <c r="BR35" i="3"/>
  <c r="BS35" i="3" s="1"/>
  <c r="GS34" i="3"/>
  <c r="FL34" i="3"/>
  <c r="BR34" i="3"/>
  <c r="GS444" i="3"/>
  <c r="BR444" i="3"/>
  <c r="GS443" i="3"/>
  <c r="BR443" i="3"/>
  <c r="BR442" i="3"/>
  <c r="BS442" i="3" s="1"/>
  <c r="GS441" i="3"/>
  <c r="BR441" i="3"/>
  <c r="BR440" i="3"/>
  <c r="BS440" i="3" s="1"/>
  <c r="BR439" i="3"/>
  <c r="BS439" i="3" s="1"/>
  <c r="GS437" i="3"/>
  <c r="BR437" i="3"/>
  <c r="BR436" i="3"/>
  <c r="BS436" i="3" s="1"/>
  <c r="GS435" i="3"/>
  <c r="BR435" i="3"/>
  <c r="BR434" i="3"/>
  <c r="BS434" i="3" s="1"/>
  <c r="BR432" i="3"/>
  <c r="BS432" i="3" s="1"/>
  <c r="BR430" i="3"/>
  <c r="BS430" i="3" s="1"/>
  <c r="GS429" i="3"/>
  <c r="BR429" i="3"/>
  <c r="BR428" i="3"/>
  <c r="BS428" i="3" s="1"/>
  <c r="BR427" i="3"/>
  <c r="BS427" i="3" s="1"/>
  <c r="GS426" i="3"/>
  <c r="BR426" i="3"/>
  <c r="BR425" i="3"/>
  <c r="BS425" i="3" s="1"/>
  <c r="GS424" i="3"/>
  <c r="FL424" i="3"/>
  <c r="BR424" i="3"/>
  <c r="BS424" i="3" s="1"/>
  <c r="GS423" i="3"/>
  <c r="FL423" i="3"/>
  <c r="BR423" i="3"/>
  <c r="BS423" i="3" s="1"/>
  <c r="GS422" i="3"/>
  <c r="FL422" i="3"/>
  <c r="BR422" i="3"/>
  <c r="BS422" i="3" s="1"/>
  <c r="GS421" i="3"/>
  <c r="FL421" i="3"/>
  <c r="BR421" i="3"/>
  <c r="BS421" i="3" s="1"/>
  <c r="GS420" i="3"/>
  <c r="FL420" i="3"/>
  <c r="BR420" i="3"/>
  <c r="BS420" i="3" s="1"/>
  <c r="GS419" i="3"/>
  <c r="FL419" i="3"/>
  <c r="BR419" i="3"/>
  <c r="BS419" i="3" s="1"/>
  <c r="GS418" i="3"/>
  <c r="FL418" i="3"/>
  <c r="BR418" i="3"/>
  <c r="BS418" i="3" s="1"/>
  <c r="GS417" i="3"/>
  <c r="FL417" i="3"/>
  <c r="BR417" i="3"/>
  <c r="BS417" i="3" s="1"/>
  <c r="GS416" i="3"/>
  <c r="FL416" i="3"/>
  <c r="BR416" i="3"/>
  <c r="BS416" i="3" s="1"/>
  <c r="GS415" i="3"/>
  <c r="FL415" i="3"/>
  <c r="BR415" i="3"/>
  <c r="BS415" i="3" s="1"/>
  <c r="GS414" i="3"/>
  <c r="FL414" i="3"/>
  <c r="BR414" i="3"/>
  <c r="BS414" i="3" s="1"/>
  <c r="GS413" i="3"/>
  <c r="FL413" i="3"/>
  <c r="BR413" i="3"/>
  <c r="BS413" i="3" s="1"/>
  <c r="GS412" i="3"/>
  <c r="FL412" i="3"/>
  <c r="BR412" i="3"/>
  <c r="BS412" i="3" s="1"/>
  <c r="GS410" i="3"/>
  <c r="FL410" i="3"/>
  <c r="BR410" i="3"/>
  <c r="BS410" i="3" s="1"/>
  <c r="GS409" i="3"/>
  <c r="FL409" i="3"/>
  <c r="BR409" i="3"/>
  <c r="BS409" i="3" s="1"/>
  <c r="GS408" i="3"/>
  <c r="FL408" i="3"/>
  <c r="BR408" i="3"/>
  <c r="BS408" i="3" s="1"/>
  <c r="GS407" i="3"/>
  <c r="FL407" i="3"/>
  <c r="BR407" i="3"/>
  <c r="BS407" i="3" s="1"/>
  <c r="GS406" i="3"/>
  <c r="FL406" i="3"/>
  <c r="BR406" i="3"/>
  <c r="BS406" i="3" s="1"/>
  <c r="GS405" i="3"/>
  <c r="FL405" i="3"/>
  <c r="BR405" i="3"/>
  <c r="BS405" i="3" s="1"/>
  <c r="GS404" i="3"/>
  <c r="FL404" i="3"/>
  <c r="BR404" i="3"/>
  <c r="BS404" i="3" s="1"/>
  <c r="GS403" i="3"/>
  <c r="FL403" i="3"/>
  <c r="BR403" i="3"/>
  <c r="BS403" i="3" s="1"/>
  <c r="GS402" i="3"/>
  <c r="FL402" i="3"/>
  <c r="BR402" i="3"/>
  <c r="BS402" i="3" s="1"/>
  <c r="GS401" i="3"/>
  <c r="FL401" i="3"/>
  <c r="BR401" i="3"/>
  <c r="BS401" i="3" s="1"/>
  <c r="GS522" i="3"/>
  <c r="FL522" i="3"/>
  <c r="BR522" i="3"/>
  <c r="BS522" i="3" s="1"/>
  <c r="GS521" i="3"/>
  <c r="FL521" i="3"/>
  <c r="BR521" i="3"/>
  <c r="BS521" i="3" s="1"/>
  <c r="GS489" i="3"/>
  <c r="FL489" i="3"/>
  <c r="BR489" i="3"/>
  <c r="BS489" i="3" s="1"/>
  <c r="GS488" i="3"/>
  <c r="FL488" i="3"/>
  <c r="BR488" i="3"/>
  <c r="BS488" i="3" s="1"/>
  <c r="GS487" i="3"/>
  <c r="FL487" i="3"/>
  <c r="BR487" i="3"/>
  <c r="BS487" i="3" s="1"/>
  <c r="GS485" i="3"/>
  <c r="FL485" i="3"/>
  <c r="BR485" i="3"/>
  <c r="BS485" i="3" s="1"/>
  <c r="GS484" i="3"/>
  <c r="FL484" i="3"/>
  <c r="BR484" i="3"/>
  <c r="BS484" i="3" s="1"/>
  <c r="GS482" i="3"/>
  <c r="FL482" i="3"/>
  <c r="BR482" i="3"/>
  <c r="BS482" i="3" s="1"/>
  <c r="GS481" i="3"/>
  <c r="FL481" i="3"/>
  <c r="BR481" i="3"/>
  <c r="BS481" i="3" s="1"/>
  <c r="GS480" i="3"/>
  <c r="FL480" i="3"/>
  <c r="BR480" i="3"/>
  <c r="BS480" i="3" s="1"/>
  <c r="GS479" i="3"/>
  <c r="FL479" i="3"/>
  <c r="BR479" i="3"/>
  <c r="BS479" i="3" s="1"/>
  <c r="GS478" i="3"/>
  <c r="FL478" i="3"/>
  <c r="BR478" i="3"/>
  <c r="BS478" i="3" s="1"/>
  <c r="GS477" i="3"/>
  <c r="FL477" i="3"/>
  <c r="BR477" i="3"/>
  <c r="BS477" i="3" s="1"/>
  <c r="GS476" i="3"/>
  <c r="FL476" i="3"/>
  <c r="BR476" i="3"/>
  <c r="BS476" i="3" s="1"/>
  <c r="GS475" i="3"/>
  <c r="FL475" i="3"/>
  <c r="BR475" i="3"/>
  <c r="BS475" i="3" s="1"/>
  <c r="GS473" i="3"/>
  <c r="FL473" i="3"/>
  <c r="BR473" i="3"/>
  <c r="BS473" i="3" s="1"/>
  <c r="GS472" i="3"/>
  <c r="FL472" i="3"/>
  <c r="BR472" i="3"/>
  <c r="BS472" i="3" s="1"/>
  <c r="GS471" i="3"/>
  <c r="FL471" i="3"/>
  <c r="BR471" i="3"/>
  <c r="BS471" i="3" s="1"/>
  <c r="GS470" i="3"/>
  <c r="FL470" i="3"/>
  <c r="BR470" i="3"/>
  <c r="BS470" i="3" s="1"/>
  <c r="GS468" i="3"/>
  <c r="FL468" i="3"/>
  <c r="BR468" i="3"/>
  <c r="BS468" i="3" s="1"/>
  <c r="GS467" i="3"/>
  <c r="FL467" i="3"/>
  <c r="BR467" i="3"/>
  <c r="BS467" i="3" s="1"/>
  <c r="GS466" i="3"/>
  <c r="FL466" i="3"/>
  <c r="BR466" i="3"/>
  <c r="BS466" i="3" s="1"/>
  <c r="GS465" i="3"/>
  <c r="FL465" i="3"/>
  <c r="BR465" i="3"/>
  <c r="BS465" i="3" s="1"/>
  <c r="GS457" i="3"/>
  <c r="FL457" i="3"/>
  <c r="BR457" i="3"/>
  <c r="BS457" i="3" s="1"/>
  <c r="GS456" i="3"/>
  <c r="FL456" i="3"/>
  <c r="BR456" i="3"/>
  <c r="BS456" i="3" s="1"/>
  <c r="GS398" i="3"/>
  <c r="FL398" i="3"/>
  <c r="BR398" i="3"/>
  <c r="BS398" i="3" s="1"/>
  <c r="GS397" i="3"/>
  <c r="FL397" i="3"/>
  <c r="BR397" i="3"/>
  <c r="BS397" i="3" s="1"/>
  <c r="GS396" i="3"/>
  <c r="FL396" i="3"/>
  <c r="BR396" i="3"/>
  <c r="BS396" i="3" s="1"/>
  <c r="GS395" i="3"/>
  <c r="FL395" i="3"/>
  <c r="BR395" i="3"/>
  <c r="BS395" i="3" s="1"/>
  <c r="GS394" i="3"/>
  <c r="FL394" i="3"/>
  <c r="BR394" i="3"/>
  <c r="BS394" i="3" s="1"/>
  <c r="GS393" i="3"/>
  <c r="FL393" i="3"/>
  <c r="BR393" i="3"/>
  <c r="BS393" i="3" s="1"/>
  <c r="GS373" i="3"/>
  <c r="FL373" i="3"/>
  <c r="BR373" i="3"/>
  <c r="GS372" i="3"/>
  <c r="FL372" i="3"/>
  <c r="BR372" i="3"/>
  <c r="FL371" i="3"/>
  <c r="BR371" i="3"/>
  <c r="BS371" i="3" s="1"/>
  <c r="GS370" i="3"/>
  <c r="FL370" i="3"/>
  <c r="BR370" i="3"/>
  <c r="BS370" i="3" s="1"/>
  <c r="GS369" i="3"/>
  <c r="FL369" i="3"/>
  <c r="BR369" i="3"/>
  <c r="BS369" i="3" s="1"/>
  <c r="GS367" i="3"/>
  <c r="FL367" i="3"/>
  <c r="BR367" i="3"/>
  <c r="BS367" i="3" s="1"/>
  <c r="GS366" i="3"/>
  <c r="FL366" i="3"/>
  <c r="BR366" i="3"/>
  <c r="GS365" i="3"/>
  <c r="FL365" i="3"/>
  <c r="BR365" i="3"/>
  <c r="BS365" i="3" s="1"/>
  <c r="GS363" i="3"/>
  <c r="FL363" i="3"/>
  <c r="BR363" i="3"/>
  <c r="BR362" i="3"/>
  <c r="BS362" i="3" s="1"/>
  <c r="GS361" i="3"/>
  <c r="FL361" i="3"/>
  <c r="BR361" i="3"/>
  <c r="BS361" i="3" s="1"/>
  <c r="GS360" i="3"/>
  <c r="BR360" i="3"/>
  <c r="BS360" i="3" s="1"/>
  <c r="GS359" i="3"/>
  <c r="FL359" i="3"/>
  <c r="BR359" i="3"/>
  <c r="BS359" i="3" s="1"/>
  <c r="GS358" i="3"/>
  <c r="BR358" i="3"/>
  <c r="BS358" i="3" s="1"/>
  <c r="GS356" i="3"/>
  <c r="FL356" i="3"/>
  <c r="BR356" i="3"/>
  <c r="GS355" i="3"/>
  <c r="FL355" i="3"/>
  <c r="BR355" i="3"/>
  <c r="GS354" i="3"/>
  <c r="FL354" i="3"/>
  <c r="BR354" i="3"/>
  <c r="GS353" i="3"/>
  <c r="FL353" i="3"/>
  <c r="BR353" i="3"/>
  <c r="GS351" i="3"/>
  <c r="FL351" i="3"/>
  <c r="BR351" i="3"/>
  <c r="GS350" i="3"/>
  <c r="FL350" i="3"/>
  <c r="BR350" i="3"/>
  <c r="GS349" i="3"/>
  <c r="FL349" i="3"/>
  <c r="BR349" i="3"/>
  <c r="BS349" i="3" s="1"/>
  <c r="GS348" i="3"/>
  <c r="FL348" i="3"/>
  <c r="BR348" i="3"/>
  <c r="GS347" i="3"/>
  <c r="FL347" i="3"/>
  <c r="BR347" i="3"/>
  <c r="GS346" i="3"/>
  <c r="FL346" i="3"/>
  <c r="BR346" i="3"/>
  <c r="BS346" i="3" s="1"/>
  <c r="GS345" i="3"/>
  <c r="FL345" i="3"/>
  <c r="BR345" i="3"/>
  <c r="BS345" i="3" s="1"/>
  <c r="GS344" i="3"/>
  <c r="FL344" i="3"/>
  <c r="BR344" i="3"/>
  <c r="BS344" i="3" s="1"/>
  <c r="GS343" i="3"/>
  <c r="FL343" i="3"/>
  <c r="BR343" i="3"/>
  <c r="GS342" i="3"/>
  <c r="FL342" i="3"/>
  <c r="BR342" i="3"/>
  <c r="BS342" i="3" s="1"/>
  <c r="GS341" i="3"/>
  <c r="FL341" i="3"/>
  <c r="BR341" i="3"/>
  <c r="GS338" i="3"/>
  <c r="FL338" i="3"/>
  <c r="BR338" i="3"/>
  <c r="BS338" i="3" s="1"/>
  <c r="GS333" i="3"/>
  <c r="FL333" i="3"/>
  <c r="BR333" i="3"/>
  <c r="GS339" i="3"/>
  <c r="FL339" i="3"/>
  <c r="BR339" i="3"/>
  <c r="GS337" i="3"/>
  <c r="FL337" i="3"/>
  <c r="BR337" i="3"/>
  <c r="BS337" i="3" s="1"/>
  <c r="GS336" i="3"/>
  <c r="FL336" i="3"/>
  <c r="BR336" i="3"/>
  <c r="GS335" i="3"/>
  <c r="FL335" i="3"/>
  <c r="BR335" i="3"/>
  <c r="BS335" i="3" s="1"/>
  <c r="GS334" i="3"/>
  <c r="FL334" i="3"/>
  <c r="BR334" i="3"/>
  <c r="GS332" i="3"/>
  <c r="FL332" i="3"/>
  <c r="BR332" i="3"/>
  <c r="BS332" i="3" s="1"/>
  <c r="GS331" i="3"/>
  <c r="FL331" i="3"/>
  <c r="BR331" i="3"/>
  <c r="GS330" i="3"/>
  <c r="FL330" i="3"/>
  <c r="BR330" i="3"/>
  <c r="BS330" i="3" s="1"/>
  <c r="GS329" i="3"/>
  <c r="FL329" i="3"/>
  <c r="BR329" i="3"/>
  <c r="GS328" i="3"/>
  <c r="FL328" i="3"/>
  <c r="BR328" i="3"/>
  <c r="BS328" i="3" s="1"/>
  <c r="GS327" i="3"/>
  <c r="FL327" i="3"/>
  <c r="BR327" i="3"/>
  <c r="GS326" i="3"/>
  <c r="FL326" i="3"/>
  <c r="BR326" i="3"/>
  <c r="BS326" i="3" s="1"/>
  <c r="GS325" i="3"/>
  <c r="FL325" i="3"/>
  <c r="BR325" i="3"/>
  <c r="GS324" i="3"/>
  <c r="FL324" i="3"/>
  <c r="BR324" i="3"/>
  <c r="BS324" i="3" s="1"/>
  <c r="GS323" i="3"/>
  <c r="FL323" i="3"/>
  <c r="BR323" i="3"/>
  <c r="GS322" i="3"/>
  <c r="FL322" i="3"/>
  <c r="BR322" i="3"/>
  <c r="BS322" i="3" s="1"/>
  <c r="GS321" i="3"/>
  <c r="FL321" i="3"/>
  <c r="BR321" i="3"/>
  <c r="GS320" i="3"/>
  <c r="FL320" i="3"/>
  <c r="BR320" i="3"/>
  <c r="BS320" i="3" s="1"/>
  <c r="GS318" i="3"/>
  <c r="FL318" i="3"/>
  <c r="BR318" i="3"/>
  <c r="BS318" i="3" s="1"/>
  <c r="GS317" i="3"/>
  <c r="FL317" i="3"/>
  <c r="BR317" i="3"/>
  <c r="GS316" i="3"/>
  <c r="FL316" i="3"/>
  <c r="BR316" i="3"/>
  <c r="BS316" i="3" s="1"/>
  <c r="GS315" i="3"/>
  <c r="FL315" i="3"/>
  <c r="BR315" i="3"/>
  <c r="GS314" i="3"/>
  <c r="FL314" i="3"/>
  <c r="BR314" i="3"/>
  <c r="BS314" i="3" s="1"/>
  <c r="GS313" i="3"/>
  <c r="FL313" i="3"/>
  <c r="BR313" i="3"/>
  <c r="GS312" i="3"/>
  <c r="FL312" i="3"/>
  <c r="BR312" i="3"/>
  <c r="BS312" i="3" s="1"/>
  <c r="GS311" i="3"/>
  <c r="FL311" i="3"/>
  <c r="BR311" i="3"/>
  <c r="GS309" i="3"/>
  <c r="FL309" i="3"/>
  <c r="BR309" i="3"/>
  <c r="GS308" i="3"/>
  <c r="FL308" i="3"/>
  <c r="BR308" i="3"/>
  <c r="BS308" i="3" s="1"/>
  <c r="GS307" i="3"/>
  <c r="FL307" i="3"/>
  <c r="BR307" i="3"/>
  <c r="GS306" i="3"/>
  <c r="FL306" i="3"/>
  <c r="BR306" i="3"/>
  <c r="BS306" i="3" s="1"/>
  <c r="GS305" i="3"/>
  <c r="FL305" i="3"/>
  <c r="BR305" i="3"/>
  <c r="GS304" i="3"/>
  <c r="FL304" i="3"/>
  <c r="BR304" i="3"/>
  <c r="BS304" i="3" s="1"/>
  <c r="GS303" i="3"/>
  <c r="FL303" i="3"/>
  <c r="BR303" i="3"/>
  <c r="GS302" i="3"/>
  <c r="FL302" i="3"/>
  <c r="BR302" i="3"/>
  <c r="BS302" i="3" s="1"/>
  <c r="GS301" i="3"/>
  <c r="FL301" i="3"/>
  <c r="BR301" i="3"/>
  <c r="GS300" i="3"/>
  <c r="FL300" i="3"/>
  <c r="BR300" i="3"/>
  <c r="BS300" i="3" s="1"/>
  <c r="GS299" i="3"/>
  <c r="FL299" i="3"/>
  <c r="BR299" i="3"/>
  <c r="GS298" i="3"/>
  <c r="FL298" i="3"/>
  <c r="BR298" i="3"/>
  <c r="BS298" i="3" s="1"/>
  <c r="GS297" i="3"/>
  <c r="FL297" i="3"/>
  <c r="BR297" i="3"/>
  <c r="GS296" i="3"/>
  <c r="FL296" i="3"/>
  <c r="BR296" i="3"/>
  <c r="BS296" i="3" s="1"/>
  <c r="GS295" i="3"/>
  <c r="FL295" i="3"/>
  <c r="BR295" i="3"/>
  <c r="GS294" i="3"/>
  <c r="FL294" i="3"/>
  <c r="BR294" i="3"/>
  <c r="BS294" i="3" s="1"/>
  <c r="GS292" i="3"/>
  <c r="FL292" i="3"/>
  <c r="BR292" i="3"/>
  <c r="BS292" i="3" s="1"/>
  <c r="GS291" i="3"/>
  <c r="FL291" i="3"/>
  <c r="BR291" i="3"/>
  <c r="GS243" i="3"/>
  <c r="FL243" i="3"/>
  <c r="BR243" i="3"/>
  <c r="GS232" i="3"/>
  <c r="FL232" i="3"/>
  <c r="BR232" i="3"/>
  <c r="BS232" i="3" s="1"/>
  <c r="GS230" i="3"/>
  <c r="FL230" i="3"/>
  <c r="BR230" i="3"/>
  <c r="GS227" i="3"/>
  <c r="FL227" i="3"/>
  <c r="BR227" i="3"/>
  <c r="BS227" i="3" s="1"/>
  <c r="GS225" i="3"/>
  <c r="FL225" i="3"/>
  <c r="BR225" i="3"/>
  <c r="GS217" i="3"/>
  <c r="FL217" i="3"/>
  <c r="BR217" i="3"/>
  <c r="BS217" i="3" s="1"/>
  <c r="GS215" i="3"/>
  <c r="FL215" i="3"/>
  <c r="BR215" i="3"/>
  <c r="GS192" i="3"/>
  <c r="FL192" i="3"/>
  <c r="BR192" i="3"/>
  <c r="GS190" i="3"/>
  <c r="FL190" i="3"/>
  <c r="BR190" i="3"/>
  <c r="BS190" i="3" s="1"/>
  <c r="GS189" i="3"/>
  <c r="FL189" i="3"/>
  <c r="BR189" i="3"/>
  <c r="BS189" i="3" s="1"/>
  <c r="GS188" i="3"/>
  <c r="GS187" i="3"/>
  <c r="GS186" i="3"/>
  <c r="FL186" i="3"/>
  <c r="BR186" i="3"/>
  <c r="BS186" i="3" s="1"/>
  <c r="GS185" i="3"/>
  <c r="GS184" i="3"/>
  <c r="FL184" i="3"/>
  <c r="BR184" i="3"/>
  <c r="BS184" i="3" s="1"/>
  <c r="FL180" i="3"/>
  <c r="BR180" i="3"/>
  <c r="GS179" i="3"/>
  <c r="FL179" i="3"/>
  <c r="BR179" i="3"/>
  <c r="FL178" i="3"/>
  <c r="BR178" i="3"/>
  <c r="GS177" i="3"/>
  <c r="FL177" i="3"/>
  <c r="BR177" i="3"/>
  <c r="FL176" i="3"/>
  <c r="BR176" i="3"/>
  <c r="GS175" i="3"/>
  <c r="FL175" i="3"/>
  <c r="BR175" i="3"/>
  <c r="FL174" i="3"/>
  <c r="BR174" i="3"/>
  <c r="GS173" i="3"/>
  <c r="FL173" i="3"/>
  <c r="BR173" i="3"/>
  <c r="FL172" i="3"/>
  <c r="BR172" i="3"/>
  <c r="GS171" i="3"/>
  <c r="FL171" i="3"/>
  <c r="BR171" i="3"/>
  <c r="FL169" i="3"/>
  <c r="BR169" i="3"/>
  <c r="BS169" i="3" s="1"/>
  <c r="FL168" i="3"/>
  <c r="BR168" i="3"/>
  <c r="BS168" i="3" s="1"/>
  <c r="GS32" i="3"/>
  <c r="FL32" i="3"/>
  <c r="BR32" i="3"/>
  <c r="GS255" i="3"/>
  <c r="FL255" i="3"/>
  <c r="BR255" i="3"/>
  <c r="GS254" i="3"/>
  <c r="FL254" i="3"/>
  <c r="BR254" i="3"/>
  <c r="BS254" i="3" s="1"/>
  <c r="GS253" i="3"/>
  <c r="FL253" i="3"/>
  <c r="BR253" i="3"/>
  <c r="GS252" i="3"/>
  <c r="FL252" i="3"/>
  <c r="BR252" i="3"/>
  <c r="BS252" i="3" s="1"/>
  <c r="GS251" i="3"/>
  <c r="FL251" i="3"/>
  <c r="BR251" i="3"/>
  <c r="FL250" i="3"/>
  <c r="BR250" i="3"/>
  <c r="BS250" i="3" s="1"/>
  <c r="GS249" i="3"/>
  <c r="FL249" i="3"/>
  <c r="BR249" i="3"/>
  <c r="GS248" i="3"/>
  <c r="FL248" i="3"/>
  <c r="BR248" i="3"/>
  <c r="FL247" i="3"/>
  <c r="BR247" i="3"/>
  <c r="BS247" i="3" s="1"/>
  <c r="GS246" i="3"/>
  <c r="FL246" i="3"/>
  <c r="BR246" i="3"/>
  <c r="FL245" i="3"/>
  <c r="BR245" i="3"/>
  <c r="BS245" i="3" s="1"/>
  <c r="GS244" i="3"/>
  <c r="FL244" i="3"/>
  <c r="BR244" i="3"/>
  <c r="FL242" i="3"/>
  <c r="BR242" i="3"/>
  <c r="BS242" i="3" s="1"/>
  <c r="GS241" i="3"/>
  <c r="FL241" i="3"/>
  <c r="BR241" i="3"/>
  <c r="FL240" i="3"/>
  <c r="BR240" i="3"/>
  <c r="BS240" i="3" s="1"/>
  <c r="GS239" i="3"/>
  <c r="FL239" i="3"/>
  <c r="BR239" i="3"/>
  <c r="FL238" i="3"/>
  <c r="BR238" i="3"/>
  <c r="BS238" i="3" s="1"/>
  <c r="GS237" i="3"/>
  <c r="FL237" i="3"/>
  <c r="BR237" i="3"/>
  <c r="GS236" i="3"/>
  <c r="FL236" i="3"/>
  <c r="BR236" i="3"/>
  <c r="GS235" i="3"/>
  <c r="FL235" i="3"/>
  <c r="BR235" i="3"/>
  <c r="FL234" i="3"/>
  <c r="BR234" i="3"/>
  <c r="BS234" i="3" s="1"/>
  <c r="GS233" i="3"/>
  <c r="FL233" i="3"/>
  <c r="BR233" i="3"/>
  <c r="FL231" i="3"/>
  <c r="BR231" i="3"/>
  <c r="BS231" i="3" s="1"/>
  <c r="GS229" i="3"/>
  <c r="FL229" i="3"/>
  <c r="BR229" i="3"/>
  <c r="GS228" i="3"/>
  <c r="FL228" i="3"/>
  <c r="BR228" i="3"/>
  <c r="BS228" i="3" s="1"/>
  <c r="GS226" i="3"/>
  <c r="FL226" i="3"/>
  <c r="BR226" i="3"/>
  <c r="BS226" i="3" s="1"/>
  <c r="GS224" i="3"/>
  <c r="FL224" i="3"/>
  <c r="BR224" i="3"/>
  <c r="BS224" i="3" s="1"/>
  <c r="GS223" i="3"/>
  <c r="FL223" i="3"/>
  <c r="BR223" i="3"/>
  <c r="BS223" i="3" s="1"/>
  <c r="GS222" i="3"/>
  <c r="FL222" i="3"/>
  <c r="BR222" i="3"/>
  <c r="BS222" i="3" s="1"/>
  <c r="GS221" i="3"/>
  <c r="FL221" i="3"/>
  <c r="BR221" i="3"/>
  <c r="BS221" i="3" s="1"/>
  <c r="GS220" i="3"/>
  <c r="FL220" i="3"/>
  <c r="BR220" i="3"/>
  <c r="BS220" i="3" s="1"/>
  <c r="GS219" i="3"/>
  <c r="FL219" i="3"/>
  <c r="BR219" i="3"/>
  <c r="BS219" i="3" s="1"/>
  <c r="GS218" i="3"/>
  <c r="FL218" i="3"/>
  <c r="BR218" i="3"/>
  <c r="BS218" i="3" s="1"/>
  <c r="GS216" i="3"/>
  <c r="FL216" i="3"/>
  <c r="BR216" i="3"/>
  <c r="BS216" i="3" s="1"/>
  <c r="GS214" i="3"/>
  <c r="FL214" i="3"/>
  <c r="BR214" i="3"/>
  <c r="BS214" i="3" s="1"/>
  <c r="GS213" i="3"/>
  <c r="FL213" i="3"/>
  <c r="BR213" i="3"/>
  <c r="BS213" i="3" s="1"/>
  <c r="GS212" i="3"/>
  <c r="FL212" i="3"/>
  <c r="BR212" i="3"/>
  <c r="BS212" i="3" s="1"/>
  <c r="GS209" i="3"/>
  <c r="FL209" i="3"/>
  <c r="BR209" i="3"/>
  <c r="BS209" i="3" s="1"/>
  <c r="GS208" i="3"/>
  <c r="FL208" i="3"/>
  <c r="BR208" i="3"/>
  <c r="BS208" i="3" s="1"/>
  <c r="GS207" i="3"/>
  <c r="FL207" i="3"/>
  <c r="BR207" i="3"/>
  <c r="BS207" i="3" s="1"/>
  <c r="GS206" i="3"/>
  <c r="FL206" i="3"/>
  <c r="BR206" i="3"/>
  <c r="BS206" i="3" s="1"/>
  <c r="GS205" i="3"/>
  <c r="FL205" i="3"/>
  <c r="BR205" i="3"/>
  <c r="BS205" i="3" s="1"/>
  <c r="GS204" i="3"/>
  <c r="FL204" i="3"/>
  <c r="BR204" i="3"/>
  <c r="BS204" i="3" s="1"/>
  <c r="GS203" i="3"/>
  <c r="FL203" i="3"/>
  <c r="BR203" i="3"/>
  <c r="BS203" i="3" s="1"/>
  <c r="GS202" i="3"/>
  <c r="FL202" i="3"/>
  <c r="BR202" i="3"/>
  <c r="BS202" i="3" s="1"/>
  <c r="GS201" i="3"/>
  <c r="FL201" i="3"/>
  <c r="BR201" i="3"/>
  <c r="BS201" i="3" s="1"/>
  <c r="GS200" i="3"/>
  <c r="FL200" i="3"/>
  <c r="BR200" i="3"/>
  <c r="BS200" i="3" s="1"/>
  <c r="GS199" i="3"/>
  <c r="FL199" i="3"/>
  <c r="BR199" i="3"/>
  <c r="BS199" i="3" s="1"/>
  <c r="GS198" i="3"/>
  <c r="FL198" i="3"/>
  <c r="BR198" i="3"/>
  <c r="BS198" i="3" s="1"/>
  <c r="GS197" i="3"/>
  <c r="FL197" i="3"/>
  <c r="BR197" i="3"/>
  <c r="BS197" i="3" s="1"/>
  <c r="GS196" i="3"/>
  <c r="FL196" i="3"/>
  <c r="BR196" i="3"/>
  <c r="BS196" i="3" s="1"/>
  <c r="GS195" i="3"/>
  <c r="FL195" i="3"/>
  <c r="BR195" i="3"/>
  <c r="BS195" i="3" s="1"/>
  <c r="GS194" i="3"/>
  <c r="FL194" i="3"/>
  <c r="BR194" i="3"/>
  <c r="BS194" i="3" s="1"/>
  <c r="GS193" i="3"/>
  <c r="FL193" i="3"/>
  <c r="BR193" i="3"/>
  <c r="BS193" i="3" s="1"/>
  <c r="GS499" i="3"/>
  <c r="FL499" i="3"/>
  <c r="BR499" i="3"/>
  <c r="BS499" i="3" s="1"/>
  <c r="GS31" i="3"/>
  <c r="BR31" i="3"/>
  <c r="BR30" i="3"/>
  <c r="BS30" i="3" s="1"/>
  <c r="GS29" i="3"/>
  <c r="BR29" i="3"/>
  <c r="BR28" i="3"/>
  <c r="BS28" i="3" s="1"/>
  <c r="GS27" i="3"/>
  <c r="BR27" i="3"/>
  <c r="BR26" i="3"/>
  <c r="BS26" i="3" s="1"/>
  <c r="GS25" i="3"/>
  <c r="BR25" i="3"/>
  <c r="BR24" i="3"/>
  <c r="BS24" i="3" s="1"/>
  <c r="GS23" i="3"/>
  <c r="BR23" i="3"/>
  <c r="BR22" i="3"/>
  <c r="BS22" i="3" s="1"/>
  <c r="GS21" i="3"/>
  <c r="BR21" i="3"/>
  <c r="BR20" i="3"/>
  <c r="BS20" i="3" s="1"/>
  <c r="GS19" i="3"/>
  <c r="BR19" i="3"/>
  <c r="BR18" i="3"/>
  <c r="BS18" i="3" s="1"/>
  <c r="GS17" i="3"/>
  <c r="BR17" i="3"/>
  <c r="BR16" i="3"/>
  <c r="BS16" i="3" s="1"/>
  <c r="GS15" i="3"/>
  <c r="BR15" i="3"/>
  <c r="BR14" i="3"/>
  <c r="BS14" i="3" s="1"/>
  <c r="GS13" i="3"/>
  <c r="BR13" i="3"/>
  <c r="BR12" i="3"/>
  <c r="BS12" i="3" s="1"/>
  <c r="GS11" i="3"/>
  <c r="BR11" i="3"/>
  <c r="BR10" i="3"/>
  <c r="BS10" i="3" s="1"/>
  <c r="GS9" i="3"/>
  <c r="BR9" i="3"/>
  <c r="BR8" i="3"/>
  <c r="BS8" i="3" s="1"/>
  <c r="GU489" i="3" l="1"/>
  <c r="GW489" i="3" s="1"/>
  <c r="GU186" i="3"/>
  <c r="GW186" i="3" s="1"/>
  <c r="GU189" i="3"/>
  <c r="GW189" i="3" s="1"/>
  <c r="GU190" i="3"/>
  <c r="GW190" i="3" s="1"/>
  <c r="GU184" i="3"/>
  <c r="GW184" i="3" s="1"/>
  <c r="GU394" i="3"/>
  <c r="GW394" i="3" s="1"/>
  <c r="GU397" i="3"/>
  <c r="GW397" i="3" s="1"/>
  <c r="GU466" i="3"/>
  <c r="GW466" i="3" s="1"/>
  <c r="GU457" i="3"/>
  <c r="GW457" i="3" s="1"/>
  <c r="GU280" i="3"/>
  <c r="GW280" i="3" s="1"/>
  <c r="GU283" i="3"/>
  <c r="GW283" i="3" s="1"/>
  <c r="GU507" i="3"/>
  <c r="GW507" i="3" s="1"/>
  <c r="GU468" i="3"/>
  <c r="GW468" i="3" s="1"/>
  <c r="GU456" i="3"/>
  <c r="GW456" i="3" s="1"/>
  <c r="GU322" i="3"/>
  <c r="GW322" i="3" s="1"/>
  <c r="GU511" i="3"/>
  <c r="GW511" i="3" s="1"/>
  <c r="GU499" i="3"/>
  <c r="GW499" i="3" s="1"/>
  <c r="GU84" i="3"/>
  <c r="GW84" i="3" s="1"/>
  <c r="GU515" i="3"/>
  <c r="GW515" i="3" s="1"/>
  <c r="GU475" i="3"/>
  <c r="GW475" i="3" s="1"/>
  <c r="GU477" i="3"/>
  <c r="GW477" i="3" s="1"/>
  <c r="GU479" i="3"/>
  <c r="GW479" i="3" s="1"/>
  <c r="GU481" i="3"/>
  <c r="GW481" i="3" s="1"/>
  <c r="GU485" i="3"/>
  <c r="GW485" i="3" s="1"/>
  <c r="GU522" i="3"/>
  <c r="GW522" i="3" s="1"/>
  <c r="GU276" i="3"/>
  <c r="GW276" i="3" s="1"/>
  <c r="GU503" i="3"/>
  <c r="GW503" i="3" s="1"/>
  <c r="BS9" i="3"/>
  <c r="BS11" i="3"/>
  <c r="FL12" i="3"/>
  <c r="GS12" i="3"/>
  <c r="BS15" i="3"/>
  <c r="FL16" i="3"/>
  <c r="GS16" i="3"/>
  <c r="FL18" i="3"/>
  <c r="GS18" i="3"/>
  <c r="FL20" i="3"/>
  <c r="GS20" i="3"/>
  <c r="FL22" i="3"/>
  <c r="GS22" i="3"/>
  <c r="BS25" i="3"/>
  <c r="FL26" i="3"/>
  <c r="GS26" i="3"/>
  <c r="BS29" i="3"/>
  <c r="BS31" i="3"/>
  <c r="GU252" i="3"/>
  <c r="GW252" i="3" s="1"/>
  <c r="GU254" i="3"/>
  <c r="GW254" i="3" s="1"/>
  <c r="FL8" i="3"/>
  <c r="GS8" i="3"/>
  <c r="FL10" i="3"/>
  <c r="GS10" i="3"/>
  <c r="BS13" i="3"/>
  <c r="FL14" i="3"/>
  <c r="GS14" i="3"/>
  <c r="BS17" i="3"/>
  <c r="BS19" i="3"/>
  <c r="BS21" i="3"/>
  <c r="BS23" i="3"/>
  <c r="FL24" i="3"/>
  <c r="GS24" i="3"/>
  <c r="BS27" i="3"/>
  <c r="FL28" i="3"/>
  <c r="GS28" i="3"/>
  <c r="FL30" i="3"/>
  <c r="GS30" i="3"/>
  <c r="FL9" i="3"/>
  <c r="FL11" i="3"/>
  <c r="FL13" i="3"/>
  <c r="FL15" i="3"/>
  <c r="FL17" i="3"/>
  <c r="FL19" i="3"/>
  <c r="FL21" i="3"/>
  <c r="FL23" i="3"/>
  <c r="FL25" i="3"/>
  <c r="FL27" i="3"/>
  <c r="FL29" i="3"/>
  <c r="FL31" i="3"/>
  <c r="GU193" i="3"/>
  <c r="GW193" i="3" s="1"/>
  <c r="GU194" i="3"/>
  <c r="GW194" i="3" s="1"/>
  <c r="GU196" i="3"/>
  <c r="GW196" i="3" s="1"/>
  <c r="GU198" i="3"/>
  <c r="GW198" i="3" s="1"/>
  <c r="GU201" i="3"/>
  <c r="GW201" i="3" s="1"/>
  <c r="GU203" i="3"/>
  <c r="GW203" i="3" s="1"/>
  <c r="GU205" i="3"/>
  <c r="GW205" i="3" s="1"/>
  <c r="GU207" i="3"/>
  <c r="GW207" i="3" s="1"/>
  <c r="GU209" i="3"/>
  <c r="GW209" i="3" s="1"/>
  <c r="GW211" i="3"/>
  <c r="GU213" i="3"/>
  <c r="GW213" i="3" s="1"/>
  <c r="GU216" i="3"/>
  <c r="GW216" i="3" s="1"/>
  <c r="GU219" i="3"/>
  <c r="GW219" i="3" s="1"/>
  <c r="GU221" i="3"/>
  <c r="GW221" i="3" s="1"/>
  <c r="GU223" i="3"/>
  <c r="GW223" i="3" s="1"/>
  <c r="GU226" i="3"/>
  <c r="GW226" i="3" s="1"/>
  <c r="GU195" i="3"/>
  <c r="GW195" i="3" s="1"/>
  <c r="GU197" i="3"/>
  <c r="GW197" i="3" s="1"/>
  <c r="GU199" i="3"/>
  <c r="GW199" i="3" s="1"/>
  <c r="GU200" i="3"/>
  <c r="GW200" i="3" s="1"/>
  <c r="GU202" i="3"/>
  <c r="GW202" i="3" s="1"/>
  <c r="GU204" i="3"/>
  <c r="GW204" i="3" s="1"/>
  <c r="GU206" i="3"/>
  <c r="GW206" i="3" s="1"/>
  <c r="GU208" i="3"/>
  <c r="GW208" i="3" s="1"/>
  <c r="GU212" i="3"/>
  <c r="GW212" i="3" s="1"/>
  <c r="GU214" i="3"/>
  <c r="GW214" i="3" s="1"/>
  <c r="GU218" i="3"/>
  <c r="GW218" i="3" s="1"/>
  <c r="GU220" i="3"/>
  <c r="GW220" i="3" s="1"/>
  <c r="GU222" i="3"/>
  <c r="GW222" i="3" s="1"/>
  <c r="GU224" i="3"/>
  <c r="GW224" i="3" s="1"/>
  <c r="GU228" i="3"/>
  <c r="GW228" i="3" s="1"/>
  <c r="BS229" i="3"/>
  <c r="GU229" i="3" s="1"/>
  <c r="GW229" i="3" s="1"/>
  <c r="BS233" i="3"/>
  <c r="GU233" i="3" s="1"/>
  <c r="GW233" i="3" s="1"/>
  <c r="BS235" i="3"/>
  <c r="GU235" i="3" s="1"/>
  <c r="GW235" i="3" s="1"/>
  <c r="BS236" i="3"/>
  <c r="GU236" i="3" s="1"/>
  <c r="GW236" i="3" s="1"/>
  <c r="BS237" i="3"/>
  <c r="GU237" i="3" s="1"/>
  <c r="GW237" i="3" s="1"/>
  <c r="BS239" i="3"/>
  <c r="GU239" i="3" s="1"/>
  <c r="GW239" i="3" s="1"/>
  <c r="BS241" i="3"/>
  <c r="GU241" i="3" s="1"/>
  <c r="GW241" i="3" s="1"/>
  <c r="BS244" i="3"/>
  <c r="GU244" i="3" s="1"/>
  <c r="GW244" i="3" s="1"/>
  <c r="BS246" i="3"/>
  <c r="GU246" i="3" s="1"/>
  <c r="GW246" i="3" s="1"/>
  <c r="BS248" i="3"/>
  <c r="GU248" i="3" s="1"/>
  <c r="GW248" i="3" s="1"/>
  <c r="BS249" i="3"/>
  <c r="GU249" i="3" s="1"/>
  <c r="GW249" i="3" s="1"/>
  <c r="BS251" i="3"/>
  <c r="GU251" i="3" s="1"/>
  <c r="GW251" i="3" s="1"/>
  <c r="BS253" i="3"/>
  <c r="GU253" i="3" s="1"/>
  <c r="GW253" i="3" s="1"/>
  <c r="BS255" i="3"/>
  <c r="GU255" i="3" s="1"/>
  <c r="GW255" i="3" s="1"/>
  <c r="GS168" i="3"/>
  <c r="GU168" i="3" s="1"/>
  <c r="GW168" i="3" s="1"/>
  <c r="GS169" i="3"/>
  <c r="GU169" i="3" s="1"/>
  <c r="GW169" i="3" s="1"/>
  <c r="BS192" i="3"/>
  <c r="GU192" i="3" s="1"/>
  <c r="GW192" i="3" s="1"/>
  <c r="BS215" i="3"/>
  <c r="GU215" i="3" s="1"/>
  <c r="GW215" i="3" s="1"/>
  <c r="BS225" i="3"/>
  <c r="GU225" i="3" s="1"/>
  <c r="GW225" i="3" s="1"/>
  <c r="BS230" i="3"/>
  <c r="GU230" i="3" s="1"/>
  <c r="GW230" i="3" s="1"/>
  <c r="BS243" i="3"/>
  <c r="GU243" i="3" s="1"/>
  <c r="GW243" i="3" s="1"/>
  <c r="BS347" i="3"/>
  <c r="GU347" i="3" s="1"/>
  <c r="GW347" i="3" s="1"/>
  <c r="BS348" i="3"/>
  <c r="GU348" i="3" s="1"/>
  <c r="GW348" i="3" s="1"/>
  <c r="BS350" i="3"/>
  <c r="GU350" i="3" s="1"/>
  <c r="GW350" i="3" s="1"/>
  <c r="BS351" i="3"/>
  <c r="GU351" i="3" s="1"/>
  <c r="GW351" i="3" s="1"/>
  <c r="BS354" i="3"/>
  <c r="GU354" i="3" s="1"/>
  <c r="GW354" i="3" s="1"/>
  <c r="BS355" i="3"/>
  <c r="GU355" i="3" s="1"/>
  <c r="GW355" i="3" s="1"/>
  <c r="BS356" i="3"/>
  <c r="GU356" i="3" s="1"/>
  <c r="GW356" i="3" s="1"/>
  <c r="GS231" i="3"/>
  <c r="GU231" i="3" s="1"/>
  <c r="GW231" i="3" s="1"/>
  <c r="GS234" i="3"/>
  <c r="GU234" i="3" s="1"/>
  <c r="GW234" i="3" s="1"/>
  <c r="GS238" i="3"/>
  <c r="GU238" i="3" s="1"/>
  <c r="GW238" i="3" s="1"/>
  <c r="GS240" i="3"/>
  <c r="GU240" i="3" s="1"/>
  <c r="GW240" i="3" s="1"/>
  <c r="GS242" i="3"/>
  <c r="GU242" i="3" s="1"/>
  <c r="GW242" i="3" s="1"/>
  <c r="GS245" i="3"/>
  <c r="GU245" i="3" s="1"/>
  <c r="GW245" i="3" s="1"/>
  <c r="GS247" i="3"/>
  <c r="GU247" i="3" s="1"/>
  <c r="GW247" i="3" s="1"/>
  <c r="GS250" i="3"/>
  <c r="GU250" i="3" s="1"/>
  <c r="GW250" i="3" s="1"/>
  <c r="BS171" i="3"/>
  <c r="GU171" i="3" s="1"/>
  <c r="GW171" i="3" s="1"/>
  <c r="BS173" i="3"/>
  <c r="GU173" i="3" s="1"/>
  <c r="GW173" i="3" s="1"/>
  <c r="BS175" i="3"/>
  <c r="GU175" i="3" s="1"/>
  <c r="GW175" i="3" s="1"/>
  <c r="BS177" i="3"/>
  <c r="GU177" i="3" s="1"/>
  <c r="GW177" i="3" s="1"/>
  <c r="BS179" i="3"/>
  <c r="GU179" i="3" s="1"/>
  <c r="GW179" i="3" s="1"/>
  <c r="GU359" i="3"/>
  <c r="GW359" i="3" s="1"/>
  <c r="FL185" i="3"/>
  <c r="FL187" i="3"/>
  <c r="FL188" i="3"/>
  <c r="GU217" i="3"/>
  <c r="GW217" i="3" s="1"/>
  <c r="GU227" i="3"/>
  <c r="GW227" i="3" s="1"/>
  <c r="GU232" i="3"/>
  <c r="GW232" i="3" s="1"/>
  <c r="GU324" i="3"/>
  <c r="GW324" i="3" s="1"/>
  <c r="GU326" i="3"/>
  <c r="GW326" i="3" s="1"/>
  <c r="GU328" i="3"/>
  <c r="GW328" i="3" s="1"/>
  <c r="GU330" i="3"/>
  <c r="GW330" i="3" s="1"/>
  <c r="GU332" i="3"/>
  <c r="GW332" i="3" s="1"/>
  <c r="GU335" i="3"/>
  <c r="GW335" i="3" s="1"/>
  <c r="GU337" i="3"/>
  <c r="GW337" i="3" s="1"/>
  <c r="GU338" i="3"/>
  <c r="GW338" i="3" s="1"/>
  <c r="GU342" i="3"/>
  <c r="GW342" i="3" s="1"/>
  <c r="GU344" i="3"/>
  <c r="GW344" i="3" s="1"/>
  <c r="GU345" i="3"/>
  <c r="GW345" i="3" s="1"/>
  <c r="GU346" i="3"/>
  <c r="GW346" i="3" s="1"/>
  <c r="GU349" i="3"/>
  <c r="GW349" i="3" s="1"/>
  <c r="BS32" i="3"/>
  <c r="GU32" i="3" s="1"/>
  <c r="GW32" i="3" s="1"/>
  <c r="BS172" i="3"/>
  <c r="GS172" i="3"/>
  <c r="BS174" i="3"/>
  <c r="GS174" i="3"/>
  <c r="BS176" i="3"/>
  <c r="GS176" i="3"/>
  <c r="BS178" i="3"/>
  <c r="GS178" i="3"/>
  <c r="BS180" i="3"/>
  <c r="GS180" i="3"/>
  <c r="BR185" i="3"/>
  <c r="BS185" i="3" s="1"/>
  <c r="BR187" i="3"/>
  <c r="BS187" i="3" s="1"/>
  <c r="BR188" i="3"/>
  <c r="BS188" i="3" s="1"/>
  <c r="BS291" i="3"/>
  <c r="GU291" i="3" s="1"/>
  <c r="GW291" i="3" s="1"/>
  <c r="GU292" i="3"/>
  <c r="GW292" i="3" s="1"/>
  <c r="GU294" i="3"/>
  <c r="GW294" i="3" s="1"/>
  <c r="BS295" i="3"/>
  <c r="GU295" i="3" s="1"/>
  <c r="GW295" i="3" s="1"/>
  <c r="GU296" i="3"/>
  <c r="GW296" i="3" s="1"/>
  <c r="BS297" i="3"/>
  <c r="GU297" i="3" s="1"/>
  <c r="GW297" i="3" s="1"/>
  <c r="GU298" i="3"/>
  <c r="GW298" i="3" s="1"/>
  <c r="BS299" i="3"/>
  <c r="GU299" i="3" s="1"/>
  <c r="GW299" i="3" s="1"/>
  <c r="GU300" i="3"/>
  <c r="GW300" i="3" s="1"/>
  <c r="BS301" i="3"/>
  <c r="GU301" i="3" s="1"/>
  <c r="GW301" i="3" s="1"/>
  <c r="GU302" i="3"/>
  <c r="GW302" i="3" s="1"/>
  <c r="BS303" i="3"/>
  <c r="GU303" i="3" s="1"/>
  <c r="GW303" i="3" s="1"/>
  <c r="GU304" i="3"/>
  <c r="GW304" i="3" s="1"/>
  <c r="BS305" i="3"/>
  <c r="GU305" i="3" s="1"/>
  <c r="GW305" i="3" s="1"/>
  <c r="GU306" i="3"/>
  <c r="GW306" i="3" s="1"/>
  <c r="BS307" i="3"/>
  <c r="GU307" i="3" s="1"/>
  <c r="GW307" i="3" s="1"/>
  <c r="GU308" i="3"/>
  <c r="GW308" i="3" s="1"/>
  <c r="BS309" i="3"/>
  <c r="GU309" i="3" s="1"/>
  <c r="GW309" i="3" s="1"/>
  <c r="BS311" i="3"/>
  <c r="GU311" i="3" s="1"/>
  <c r="GW311" i="3" s="1"/>
  <c r="GU312" i="3"/>
  <c r="GW312" i="3" s="1"/>
  <c r="BS313" i="3"/>
  <c r="GU313" i="3" s="1"/>
  <c r="GW313" i="3" s="1"/>
  <c r="GU314" i="3"/>
  <c r="GW314" i="3" s="1"/>
  <c r="BS315" i="3"/>
  <c r="GU315" i="3" s="1"/>
  <c r="GW315" i="3" s="1"/>
  <c r="GU316" i="3"/>
  <c r="GW316" i="3" s="1"/>
  <c r="BS317" i="3"/>
  <c r="GU317" i="3" s="1"/>
  <c r="GW317" i="3" s="1"/>
  <c r="GU318" i="3"/>
  <c r="GW318" i="3" s="1"/>
  <c r="GU320" i="3"/>
  <c r="GW320" i="3" s="1"/>
  <c r="BS321" i="3"/>
  <c r="GU321" i="3" s="1"/>
  <c r="GW321" i="3" s="1"/>
  <c r="BS323" i="3"/>
  <c r="GU323" i="3" s="1"/>
  <c r="GW323" i="3" s="1"/>
  <c r="BS325" i="3"/>
  <c r="GU325" i="3" s="1"/>
  <c r="GW325" i="3" s="1"/>
  <c r="BS327" i="3"/>
  <c r="GU327" i="3" s="1"/>
  <c r="GW327" i="3" s="1"/>
  <c r="BS329" i="3"/>
  <c r="GU329" i="3" s="1"/>
  <c r="GW329" i="3" s="1"/>
  <c r="BS331" i="3"/>
  <c r="GU331" i="3" s="1"/>
  <c r="GW331" i="3" s="1"/>
  <c r="BS334" i="3"/>
  <c r="GU334" i="3" s="1"/>
  <c r="GW334" i="3" s="1"/>
  <c r="BS336" i="3"/>
  <c r="GU336" i="3" s="1"/>
  <c r="GW336" i="3" s="1"/>
  <c r="BS339" i="3"/>
  <c r="GU339" i="3" s="1"/>
  <c r="GW339" i="3" s="1"/>
  <c r="BS333" i="3"/>
  <c r="GU333" i="3" s="1"/>
  <c r="GW333" i="3" s="1"/>
  <c r="BS341" i="3"/>
  <c r="GU341" i="3" s="1"/>
  <c r="GW341" i="3" s="1"/>
  <c r="BS343" i="3"/>
  <c r="GU343" i="3" s="1"/>
  <c r="GW343" i="3" s="1"/>
  <c r="GU361" i="3"/>
  <c r="GW361" i="3" s="1"/>
  <c r="FL358" i="3"/>
  <c r="GU358" i="3" s="1"/>
  <c r="GW358" i="3" s="1"/>
  <c r="FL360" i="3"/>
  <c r="GU360" i="3" s="1"/>
  <c r="GW360" i="3" s="1"/>
  <c r="BS363" i="3"/>
  <c r="GU363" i="3" s="1"/>
  <c r="GW363" i="3" s="1"/>
  <c r="GU365" i="3"/>
  <c r="GW365" i="3" s="1"/>
  <c r="GU367" i="3"/>
  <c r="GW367" i="3" s="1"/>
  <c r="BS353" i="3"/>
  <c r="GU353" i="3" s="1"/>
  <c r="GW353" i="3" s="1"/>
  <c r="FL362" i="3"/>
  <c r="GS362" i="3"/>
  <c r="BS366" i="3"/>
  <c r="GU366" i="3" s="1"/>
  <c r="GW366" i="3" s="1"/>
  <c r="GU369" i="3"/>
  <c r="GW369" i="3" s="1"/>
  <c r="GU370" i="3"/>
  <c r="GW370" i="3" s="1"/>
  <c r="BR364" i="3"/>
  <c r="BS364" i="3" s="1"/>
  <c r="FL364" i="3"/>
  <c r="GS364" i="3"/>
  <c r="GU465" i="3"/>
  <c r="GW465" i="3" s="1"/>
  <c r="GU467" i="3"/>
  <c r="GW467" i="3" s="1"/>
  <c r="GU471" i="3"/>
  <c r="GW471" i="3" s="1"/>
  <c r="GU473" i="3"/>
  <c r="GW473" i="3" s="1"/>
  <c r="GU401" i="3"/>
  <c r="GW401" i="3" s="1"/>
  <c r="GU403" i="3"/>
  <c r="GW403" i="3" s="1"/>
  <c r="GU405" i="3"/>
  <c r="GW405" i="3" s="1"/>
  <c r="GU407" i="3"/>
  <c r="GW407" i="3" s="1"/>
  <c r="GU409" i="3"/>
  <c r="GW409" i="3" s="1"/>
  <c r="GU413" i="3"/>
  <c r="GW413" i="3" s="1"/>
  <c r="GU415" i="3"/>
  <c r="GW415" i="3" s="1"/>
  <c r="GU417" i="3"/>
  <c r="GW417" i="3" s="1"/>
  <c r="GU419" i="3"/>
  <c r="GW419" i="3" s="1"/>
  <c r="GU421" i="3"/>
  <c r="GW421" i="3" s="1"/>
  <c r="GU423" i="3"/>
  <c r="GW423" i="3" s="1"/>
  <c r="BS372" i="3"/>
  <c r="GU372" i="3" s="1"/>
  <c r="GW372" i="3" s="1"/>
  <c r="BS373" i="3"/>
  <c r="GU373" i="3" s="1"/>
  <c r="GW373" i="3" s="1"/>
  <c r="GU393" i="3"/>
  <c r="GW393" i="3" s="1"/>
  <c r="GU395" i="3"/>
  <c r="GW395" i="3" s="1"/>
  <c r="GU396" i="3"/>
  <c r="GW396" i="3" s="1"/>
  <c r="GU398" i="3"/>
  <c r="GW398" i="3" s="1"/>
  <c r="GU470" i="3"/>
  <c r="GW470" i="3" s="1"/>
  <c r="GU472" i="3"/>
  <c r="GW472" i="3" s="1"/>
  <c r="GU402" i="3"/>
  <c r="GW402" i="3" s="1"/>
  <c r="GU404" i="3"/>
  <c r="GW404" i="3" s="1"/>
  <c r="GU406" i="3"/>
  <c r="GW406" i="3" s="1"/>
  <c r="GU408" i="3"/>
  <c r="GW408" i="3" s="1"/>
  <c r="GU410" i="3"/>
  <c r="GW410" i="3" s="1"/>
  <c r="GU412" i="3"/>
  <c r="GW412" i="3" s="1"/>
  <c r="GU414" i="3"/>
  <c r="GW414" i="3" s="1"/>
  <c r="GU416" i="3"/>
  <c r="GW416" i="3" s="1"/>
  <c r="GU418" i="3"/>
  <c r="GW418" i="3" s="1"/>
  <c r="GU420" i="3"/>
  <c r="GW420" i="3" s="1"/>
  <c r="GU422" i="3"/>
  <c r="GW422" i="3" s="1"/>
  <c r="GU424" i="3"/>
  <c r="GW424" i="3" s="1"/>
  <c r="GS371" i="3"/>
  <c r="GU371" i="3" s="1"/>
  <c r="GW371" i="3" s="1"/>
  <c r="GU476" i="3"/>
  <c r="GW476" i="3" s="1"/>
  <c r="GU478" i="3"/>
  <c r="GW478" i="3" s="1"/>
  <c r="GU480" i="3"/>
  <c r="GW480" i="3" s="1"/>
  <c r="GU482" i="3"/>
  <c r="GW482" i="3" s="1"/>
  <c r="GU484" i="3"/>
  <c r="GW484" i="3" s="1"/>
  <c r="GW486" i="3"/>
  <c r="GU487" i="3"/>
  <c r="GW487" i="3" s="1"/>
  <c r="GU488" i="3"/>
  <c r="GW488" i="3" s="1"/>
  <c r="GU521" i="3"/>
  <c r="GW521" i="3" s="1"/>
  <c r="GU35" i="3"/>
  <c r="GW35" i="3" s="1"/>
  <c r="GU37" i="3"/>
  <c r="GW37" i="3" s="1"/>
  <c r="GU39" i="3"/>
  <c r="GW39" i="3" s="1"/>
  <c r="GU41" i="3"/>
  <c r="GW41" i="3" s="1"/>
  <c r="FL425" i="3"/>
  <c r="GS425" i="3"/>
  <c r="BS426" i="3"/>
  <c r="FL427" i="3"/>
  <c r="GS427" i="3"/>
  <c r="FL428" i="3"/>
  <c r="GS428" i="3"/>
  <c r="BS429" i="3"/>
  <c r="FL430" i="3"/>
  <c r="GS430" i="3"/>
  <c r="FL432" i="3"/>
  <c r="GS432" i="3"/>
  <c r="FL434" i="3"/>
  <c r="GS434" i="3"/>
  <c r="BS435" i="3"/>
  <c r="FL436" i="3"/>
  <c r="GS436" i="3"/>
  <c r="BS437" i="3"/>
  <c r="FL439" i="3"/>
  <c r="GS439" i="3"/>
  <c r="FL440" i="3"/>
  <c r="GS440" i="3"/>
  <c r="BS441" i="3"/>
  <c r="FL442" i="3"/>
  <c r="GS442" i="3"/>
  <c r="BS443" i="3"/>
  <c r="BS444" i="3"/>
  <c r="BS42" i="3"/>
  <c r="FL426" i="3"/>
  <c r="FL429" i="3"/>
  <c r="FL435" i="3"/>
  <c r="FL437" i="3"/>
  <c r="FL441" i="3"/>
  <c r="FL443" i="3"/>
  <c r="FL444" i="3"/>
  <c r="BS34" i="3"/>
  <c r="GU34" i="3" s="1"/>
  <c r="GW34" i="3" s="1"/>
  <c r="BS36" i="3"/>
  <c r="GU36" i="3" s="1"/>
  <c r="GW36" i="3" s="1"/>
  <c r="BS38" i="3"/>
  <c r="GU38" i="3" s="1"/>
  <c r="GW38" i="3" s="1"/>
  <c r="BS40" i="3"/>
  <c r="GU40" i="3" s="1"/>
  <c r="GW40" i="3" s="1"/>
  <c r="BS44" i="3"/>
  <c r="GS44" i="3"/>
  <c r="BS47" i="3"/>
  <c r="GU47" i="3" s="1"/>
  <c r="GW47" i="3" s="1"/>
  <c r="BS43" i="3"/>
  <c r="GU43" i="3" s="1"/>
  <c r="GW43" i="3" s="1"/>
  <c r="FL45" i="3"/>
  <c r="GU48" i="3"/>
  <c r="GW48" i="3" s="1"/>
  <c r="BS49" i="3"/>
  <c r="GU49" i="3" s="1"/>
  <c r="GW49" i="3" s="1"/>
  <c r="GU50" i="3"/>
  <c r="GW50" i="3" s="1"/>
  <c r="BS51" i="3"/>
  <c r="GU51" i="3" s="1"/>
  <c r="GW51" i="3" s="1"/>
  <c r="GU52" i="3"/>
  <c r="GW52" i="3" s="1"/>
  <c r="GU53" i="3"/>
  <c r="GW53" i="3" s="1"/>
  <c r="BS54" i="3"/>
  <c r="GU54" i="3" s="1"/>
  <c r="GW54" i="3" s="1"/>
  <c r="GU55" i="3"/>
  <c r="GW55" i="3" s="1"/>
  <c r="BS56" i="3"/>
  <c r="GU56" i="3" s="1"/>
  <c r="GW56" i="3" s="1"/>
  <c r="GU57" i="3"/>
  <c r="GW57" i="3" s="1"/>
  <c r="BS58" i="3"/>
  <c r="GU58" i="3" s="1"/>
  <c r="GW58" i="3" s="1"/>
  <c r="GU59" i="3"/>
  <c r="GW59" i="3" s="1"/>
  <c r="BS60" i="3"/>
  <c r="GU60" i="3" s="1"/>
  <c r="GW60" i="3" s="1"/>
  <c r="GU61" i="3"/>
  <c r="GW61" i="3" s="1"/>
  <c r="BS62" i="3"/>
  <c r="GU62" i="3" s="1"/>
  <c r="GW62" i="3" s="1"/>
  <c r="GU63" i="3"/>
  <c r="GW63" i="3" s="1"/>
  <c r="BS64" i="3"/>
  <c r="GU64" i="3" s="1"/>
  <c r="GW64" i="3" s="1"/>
  <c r="GU65" i="3"/>
  <c r="GW65" i="3" s="1"/>
  <c r="GU66" i="3"/>
  <c r="GW66" i="3" s="1"/>
  <c r="BS67" i="3"/>
  <c r="GU67" i="3" s="1"/>
  <c r="GW67" i="3" s="1"/>
  <c r="GU68" i="3"/>
  <c r="GW68" i="3" s="1"/>
  <c r="GU69" i="3"/>
  <c r="GW69" i="3" s="1"/>
  <c r="BS70" i="3"/>
  <c r="GU70" i="3" s="1"/>
  <c r="GW70" i="3" s="1"/>
  <c r="GU71" i="3"/>
  <c r="GW71" i="3" s="1"/>
  <c r="BS72" i="3"/>
  <c r="GU72" i="3" s="1"/>
  <c r="GW72" i="3" s="1"/>
  <c r="GU73" i="3"/>
  <c r="GW73" i="3" s="1"/>
  <c r="BS74" i="3"/>
  <c r="GU74" i="3" s="1"/>
  <c r="GW74" i="3" s="1"/>
  <c r="GU75" i="3"/>
  <c r="GW75" i="3" s="1"/>
  <c r="BS76" i="3"/>
  <c r="GU76" i="3" s="1"/>
  <c r="GW76" i="3" s="1"/>
  <c r="GU77" i="3"/>
  <c r="GW77" i="3" s="1"/>
  <c r="BS78" i="3"/>
  <c r="GU78" i="3" s="1"/>
  <c r="GW78" i="3" s="1"/>
  <c r="GU79" i="3"/>
  <c r="GW79" i="3" s="1"/>
  <c r="BS81" i="3"/>
  <c r="GS42" i="3"/>
  <c r="BS45" i="3"/>
  <c r="GS46" i="3"/>
  <c r="GU46" i="3" s="1"/>
  <c r="GW46" i="3" s="1"/>
  <c r="BR83" i="3"/>
  <c r="BS83" i="3" s="1"/>
  <c r="GU83" i="3" s="1"/>
  <c r="GW83" i="3" s="1"/>
  <c r="BR275" i="3"/>
  <c r="BS275" i="3" s="1"/>
  <c r="GU275" i="3" s="1"/>
  <c r="GW275" i="3" s="1"/>
  <c r="BR279" i="3"/>
  <c r="BS279" i="3" s="1"/>
  <c r="GU279" i="3" s="1"/>
  <c r="GW279" i="3" s="1"/>
  <c r="BR286" i="3"/>
  <c r="BS286" i="3" s="1"/>
  <c r="GU286" i="3" s="1"/>
  <c r="GW286" i="3" s="1"/>
  <c r="BR502" i="3"/>
  <c r="BS502" i="3" s="1"/>
  <c r="GU502" i="3" s="1"/>
  <c r="GW502" i="3" s="1"/>
  <c r="BR506" i="3"/>
  <c r="BS506" i="3" s="1"/>
  <c r="GU506" i="3" s="1"/>
  <c r="GW506" i="3" s="1"/>
  <c r="BR510" i="3"/>
  <c r="BS510" i="3" s="1"/>
  <c r="GU510" i="3" s="1"/>
  <c r="GW510" i="3" s="1"/>
  <c r="BR514" i="3"/>
  <c r="BS514" i="3" s="1"/>
  <c r="GU514" i="3" s="1"/>
  <c r="GW514" i="3" s="1"/>
  <c r="BR518" i="3"/>
  <c r="BS518" i="3" s="1"/>
  <c r="GU518" i="3" s="1"/>
  <c r="GW518" i="3" s="1"/>
  <c r="GS86" i="3"/>
  <c r="GU86" i="3" s="1"/>
  <c r="GW86" i="3" s="1"/>
  <c r="BS87" i="3"/>
  <c r="GU89" i="3"/>
  <c r="GW89" i="3" s="1"/>
  <c r="GU91" i="3"/>
  <c r="GW91" i="3" s="1"/>
  <c r="GU93" i="3"/>
  <c r="GW93" i="3" s="1"/>
  <c r="GU95" i="3"/>
  <c r="GW95" i="3" s="1"/>
  <c r="GU97" i="3"/>
  <c r="GW97" i="3" s="1"/>
  <c r="GU99" i="3"/>
  <c r="GW99" i="3" s="1"/>
  <c r="GU101" i="3"/>
  <c r="GW101" i="3" s="1"/>
  <c r="GU103" i="3"/>
  <c r="GW103" i="3" s="1"/>
  <c r="GU105" i="3"/>
  <c r="GW105" i="3" s="1"/>
  <c r="GU107" i="3"/>
  <c r="GW107" i="3" s="1"/>
  <c r="GU109" i="3"/>
  <c r="GW109" i="3" s="1"/>
  <c r="GU112" i="3"/>
  <c r="GW112" i="3" s="1"/>
  <c r="GU114" i="3"/>
  <c r="GW114" i="3" s="1"/>
  <c r="BS80" i="3"/>
  <c r="GU80" i="3" s="1"/>
  <c r="GW80" i="3" s="1"/>
  <c r="BS82" i="3"/>
  <c r="GU82" i="3" s="1"/>
  <c r="GW82" i="3" s="1"/>
  <c r="FL274" i="3"/>
  <c r="GS274" i="3"/>
  <c r="FL278" i="3"/>
  <c r="GS278" i="3"/>
  <c r="FL282" i="3"/>
  <c r="GS282" i="3"/>
  <c r="FL285" i="3"/>
  <c r="GS285" i="3"/>
  <c r="FL501" i="3"/>
  <c r="GS501" i="3"/>
  <c r="FL505" i="3"/>
  <c r="GS505" i="3"/>
  <c r="FL509" i="3"/>
  <c r="GS509" i="3"/>
  <c r="FL513" i="3"/>
  <c r="GS513" i="3"/>
  <c r="FL517" i="3"/>
  <c r="GS517" i="3"/>
  <c r="FL87" i="3"/>
  <c r="GS81" i="3"/>
  <c r="BR273" i="3"/>
  <c r="BS273" i="3" s="1"/>
  <c r="GU273" i="3" s="1"/>
  <c r="GW273" i="3" s="1"/>
  <c r="BR277" i="3"/>
  <c r="BS277" i="3" s="1"/>
  <c r="GU277" i="3" s="1"/>
  <c r="GW277" i="3" s="1"/>
  <c r="BR281" i="3"/>
  <c r="BS281" i="3" s="1"/>
  <c r="GU281" i="3" s="1"/>
  <c r="GW281" i="3" s="1"/>
  <c r="BR284" i="3"/>
  <c r="BS284" i="3" s="1"/>
  <c r="GU284" i="3" s="1"/>
  <c r="GW284" i="3" s="1"/>
  <c r="BR287" i="3"/>
  <c r="BS287" i="3" s="1"/>
  <c r="GU287" i="3" s="1"/>
  <c r="GW287" i="3" s="1"/>
  <c r="BR504" i="3"/>
  <c r="BS504" i="3" s="1"/>
  <c r="GU504" i="3" s="1"/>
  <c r="GW504" i="3" s="1"/>
  <c r="BR508" i="3"/>
  <c r="BS508" i="3" s="1"/>
  <c r="GU508" i="3" s="1"/>
  <c r="GW508" i="3" s="1"/>
  <c r="BR512" i="3"/>
  <c r="BS512" i="3" s="1"/>
  <c r="GU512" i="3" s="1"/>
  <c r="GW512" i="3" s="1"/>
  <c r="BR516" i="3"/>
  <c r="BS516" i="3" s="1"/>
  <c r="GU516" i="3" s="1"/>
  <c r="GW516" i="3" s="1"/>
  <c r="BS88" i="3"/>
  <c r="GU88" i="3" s="1"/>
  <c r="GW88" i="3" s="1"/>
  <c r="GU90" i="3"/>
  <c r="GW90" i="3" s="1"/>
  <c r="GU92" i="3"/>
  <c r="GW92" i="3" s="1"/>
  <c r="GU94" i="3"/>
  <c r="GW94" i="3" s="1"/>
  <c r="GU96" i="3"/>
  <c r="GW96" i="3" s="1"/>
  <c r="GU98" i="3"/>
  <c r="GW98" i="3" s="1"/>
  <c r="GU100" i="3"/>
  <c r="GW100" i="3" s="1"/>
  <c r="GU102" i="3"/>
  <c r="GW102" i="3" s="1"/>
  <c r="GU104" i="3"/>
  <c r="GW104" i="3" s="1"/>
  <c r="BS106" i="3"/>
  <c r="GU106" i="3" s="1"/>
  <c r="GW106" i="3" s="1"/>
  <c r="BS108" i="3"/>
  <c r="GU108" i="3" s="1"/>
  <c r="GW108" i="3" s="1"/>
  <c r="BS110" i="3"/>
  <c r="GU110" i="3" s="1"/>
  <c r="GW110" i="3" s="1"/>
  <c r="BS111" i="3"/>
  <c r="GU111" i="3" s="1"/>
  <c r="GW111" i="3" s="1"/>
  <c r="BS113" i="3"/>
  <c r="GU113" i="3" s="1"/>
  <c r="GW113" i="3" s="1"/>
  <c r="BS115" i="3"/>
  <c r="GU115" i="3" s="1"/>
  <c r="GW115" i="3" s="1"/>
  <c r="FL116" i="3"/>
  <c r="GS116" i="3"/>
  <c r="GU135" i="3"/>
  <c r="GW135" i="3" s="1"/>
  <c r="GU137" i="3"/>
  <c r="GW137" i="3" s="1"/>
  <c r="GU139" i="3"/>
  <c r="GW139" i="3" s="1"/>
  <c r="GU120" i="3"/>
  <c r="GW120" i="3" s="1"/>
  <c r="GU122" i="3"/>
  <c r="GW122" i="3" s="1"/>
  <c r="GU124" i="3"/>
  <c r="GW124" i="3" s="1"/>
  <c r="GU126" i="3"/>
  <c r="GW126" i="3" s="1"/>
  <c r="GU128" i="3"/>
  <c r="GW128" i="3" s="1"/>
  <c r="GU129" i="3"/>
  <c r="GW129" i="3" s="1"/>
  <c r="GU131" i="3"/>
  <c r="GW131" i="3" s="1"/>
  <c r="GU133" i="3"/>
  <c r="GW133" i="3" s="1"/>
  <c r="GU136" i="3"/>
  <c r="GW136" i="3" s="1"/>
  <c r="GU138" i="3"/>
  <c r="GW138" i="3" s="1"/>
  <c r="GU117" i="3"/>
  <c r="GW117" i="3" s="1"/>
  <c r="BR118" i="3"/>
  <c r="BS118" i="3" s="1"/>
  <c r="GU118" i="3" s="1"/>
  <c r="GW118" i="3" s="1"/>
  <c r="GU119" i="3"/>
  <c r="GW119" i="3" s="1"/>
  <c r="GU121" i="3"/>
  <c r="GW121" i="3" s="1"/>
  <c r="GU123" i="3"/>
  <c r="GW123" i="3" s="1"/>
  <c r="GU125" i="3"/>
  <c r="GW125" i="3" s="1"/>
  <c r="GU127" i="3"/>
  <c r="GW127" i="3" s="1"/>
  <c r="GU130" i="3"/>
  <c r="GW130" i="3" s="1"/>
  <c r="GU132" i="3"/>
  <c r="GW132" i="3" s="1"/>
  <c r="GU134" i="3"/>
  <c r="GW134" i="3" s="1"/>
  <c r="GU146" i="3"/>
  <c r="GW146" i="3" s="1"/>
  <c r="FL149" i="3"/>
  <c r="GU152" i="3"/>
  <c r="GW152" i="3" s="1"/>
  <c r="FL153" i="3"/>
  <c r="BS147" i="3"/>
  <c r="GS147" i="3"/>
  <c r="BS149" i="3"/>
  <c r="GS150" i="3"/>
  <c r="GU150" i="3" s="1"/>
  <c r="GW150" i="3" s="1"/>
  <c r="BS153" i="3"/>
  <c r="GS154" i="3"/>
  <c r="GU154" i="3" s="1"/>
  <c r="GW154" i="3" s="1"/>
  <c r="BS141" i="3"/>
  <c r="GU141" i="3" s="1"/>
  <c r="GW141" i="3" s="1"/>
  <c r="BS143" i="3"/>
  <c r="GU143" i="3" s="1"/>
  <c r="GW143" i="3" s="1"/>
  <c r="BS145" i="3"/>
  <c r="GU145" i="3" s="1"/>
  <c r="GW145" i="3" s="1"/>
  <c r="GS151" i="3"/>
  <c r="GS140" i="3"/>
  <c r="GU140" i="3" s="1"/>
  <c r="GW140" i="3" s="1"/>
  <c r="GS142" i="3"/>
  <c r="GU142" i="3" s="1"/>
  <c r="GW142" i="3" s="1"/>
  <c r="GS144" i="3"/>
  <c r="GU144" i="3" s="1"/>
  <c r="GW144" i="3" s="1"/>
  <c r="BS148" i="3"/>
  <c r="GU148" i="3" s="1"/>
  <c r="GW148" i="3" s="1"/>
  <c r="BS151" i="3"/>
  <c r="BS155" i="3"/>
  <c r="BR453" i="3"/>
  <c r="BS453" i="3" s="1"/>
  <c r="GU453" i="3" s="1"/>
  <c r="GW453" i="3" s="1"/>
  <c r="FL494" i="3"/>
  <c r="GS494" i="3"/>
  <c r="BS495" i="3"/>
  <c r="FL155" i="3"/>
  <c r="BR156" i="3"/>
  <c r="BS156" i="3" s="1"/>
  <c r="GU156" i="3" s="1"/>
  <c r="GW156" i="3" s="1"/>
  <c r="GS495" i="3"/>
  <c r="GS497" i="3"/>
  <c r="BR157" i="3"/>
  <c r="BS157" i="3" s="1"/>
  <c r="FL157" i="3"/>
  <c r="FL158" i="3"/>
  <c r="GU158" i="3" s="1"/>
  <c r="GW158" i="3" s="1"/>
  <c r="FL159" i="3"/>
  <c r="GU159" i="3" s="1"/>
  <c r="GW159" i="3" s="1"/>
  <c r="FL160" i="3"/>
  <c r="GU160" i="3" s="1"/>
  <c r="GW160" i="3" s="1"/>
  <c r="FL161" i="3"/>
  <c r="GU161" i="3" s="1"/>
  <c r="GW161" i="3" s="1"/>
  <c r="FL162" i="3"/>
  <c r="GU162" i="3" s="1"/>
  <c r="GW162" i="3" s="1"/>
  <c r="FL163" i="3"/>
  <c r="GU163" i="3" s="1"/>
  <c r="GW163" i="3" s="1"/>
  <c r="FL164" i="3"/>
  <c r="GU164" i="3" s="1"/>
  <c r="GW164" i="3" s="1"/>
  <c r="FL165" i="3"/>
  <c r="GU165" i="3" s="1"/>
  <c r="GW165" i="3" s="1"/>
  <c r="FL166" i="3"/>
  <c r="GU166" i="3" s="1"/>
  <c r="GW166" i="3" s="1"/>
  <c r="FL448" i="3"/>
  <c r="GU448" i="3" s="1"/>
  <c r="GW448" i="3" s="1"/>
  <c r="FL449" i="3"/>
  <c r="GU449" i="3" s="1"/>
  <c r="GW449" i="3" s="1"/>
  <c r="FL450" i="3"/>
  <c r="GU450" i="3" s="1"/>
  <c r="GW450" i="3" s="1"/>
  <c r="FL493" i="3"/>
  <c r="GU493" i="3" s="1"/>
  <c r="GW493" i="3" s="1"/>
  <c r="BR494" i="3"/>
  <c r="BS494" i="3" s="1"/>
  <c r="BR497" i="3"/>
  <c r="BS497" i="3" s="1"/>
  <c r="GS460" i="3"/>
  <c r="GU460" i="3" s="1"/>
  <c r="GW460" i="3" s="1"/>
  <c r="BS461" i="3"/>
  <c r="BS257" i="3"/>
  <c r="GS260" i="3"/>
  <c r="GU260" i="3" s="1"/>
  <c r="GW260" i="3" s="1"/>
  <c r="BS263" i="3"/>
  <c r="GU263" i="3" s="1"/>
  <c r="GW263" i="3" s="1"/>
  <c r="GS264" i="3"/>
  <c r="GU264" i="3" s="1"/>
  <c r="GW264" i="3" s="1"/>
  <c r="BS266" i="3"/>
  <c r="GU266" i="3" s="1"/>
  <c r="GW266" i="3" s="1"/>
  <c r="GS267" i="3"/>
  <c r="GU267" i="3" s="1"/>
  <c r="GW267" i="3" s="1"/>
  <c r="BS268" i="3"/>
  <c r="GS271" i="3"/>
  <c r="GU271" i="3" s="1"/>
  <c r="GW271" i="3" s="1"/>
  <c r="BS519" i="3"/>
  <c r="FL461" i="3"/>
  <c r="FL257" i="3"/>
  <c r="FL261" i="3"/>
  <c r="FL265" i="3"/>
  <c r="FL268" i="3"/>
  <c r="FL519" i="3"/>
  <c r="GS519" i="3"/>
  <c r="FL495" i="3"/>
  <c r="BS459" i="3"/>
  <c r="GU459" i="3" s="1"/>
  <c r="GW459" i="3" s="1"/>
  <c r="GS462" i="3"/>
  <c r="GU462" i="3" s="1"/>
  <c r="GW462" i="3" s="1"/>
  <c r="GS258" i="3"/>
  <c r="GU258" i="3" s="1"/>
  <c r="GW258" i="3" s="1"/>
  <c r="BS259" i="3"/>
  <c r="GU259" i="3" s="1"/>
  <c r="GW259" i="3" s="1"/>
  <c r="BS261" i="3"/>
  <c r="GS262" i="3"/>
  <c r="GU262" i="3" s="1"/>
  <c r="GW262" i="3" s="1"/>
  <c r="BS265" i="3"/>
  <c r="GS269" i="3"/>
  <c r="GU269" i="3" s="1"/>
  <c r="GW269" i="3" s="1"/>
  <c r="BS270" i="3"/>
  <c r="GU270" i="3" s="1"/>
  <c r="GW270" i="3" s="1"/>
  <c r="GU188" i="3" l="1"/>
  <c r="GW188" i="3" s="1"/>
  <c r="GU187" i="3"/>
  <c r="GW187" i="3" s="1"/>
  <c r="GU261" i="3"/>
  <c r="GW261" i="3" s="1"/>
  <c r="GU362" i="3"/>
  <c r="GW362" i="3" s="1"/>
  <c r="GU434" i="3"/>
  <c r="GW434" i="3" s="1"/>
  <c r="GU274" i="3"/>
  <c r="GW274" i="3" s="1"/>
  <c r="GU24" i="3"/>
  <c r="GW24" i="3" s="1"/>
  <c r="GU116" i="3"/>
  <c r="GW116" i="3" s="1"/>
  <c r="GU505" i="3"/>
  <c r="GW505" i="3" s="1"/>
  <c r="GU494" i="3"/>
  <c r="GW494" i="3" s="1"/>
  <c r="GU149" i="3"/>
  <c r="GW149" i="3" s="1"/>
  <c r="GU501" i="3"/>
  <c r="GW501" i="3" s="1"/>
  <c r="GU278" i="3"/>
  <c r="GW278" i="3" s="1"/>
  <c r="GU439" i="3"/>
  <c r="GW439" i="3" s="1"/>
  <c r="GU436" i="3"/>
  <c r="GW436" i="3" s="1"/>
  <c r="GU430" i="3"/>
  <c r="GW430" i="3" s="1"/>
  <c r="GU425" i="3"/>
  <c r="GW425" i="3" s="1"/>
  <c r="GU185" i="3"/>
  <c r="GW185" i="3" s="1"/>
  <c r="GU12" i="3"/>
  <c r="GW12" i="3" s="1"/>
  <c r="GU497" i="3"/>
  <c r="GW497" i="3" s="1"/>
  <c r="GU157" i="3"/>
  <c r="GW157" i="3" s="1"/>
  <c r="GU26" i="3"/>
  <c r="GW26" i="3" s="1"/>
  <c r="GW496" i="3"/>
  <c r="GU28" i="3"/>
  <c r="GW28" i="3" s="1"/>
  <c r="GU23" i="3"/>
  <c r="GW23" i="3" s="1"/>
  <c r="GU10" i="3"/>
  <c r="GW10" i="3" s="1"/>
  <c r="GU20" i="3"/>
  <c r="GW20" i="3" s="1"/>
  <c r="GU16" i="3"/>
  <c r="GW16" i="3" s="1"/>
  <c r="GU517" i="3"/>
  <c r="GW517" i="3" s="1"/>
  <c r="GU282" i="3"/>
  <c r="GW282" i="3" s="1"/>
  <c r="GU509" i="3"/>
  <c r="GW509" i="3" s="1"/>
  <c r="GU178" i="3"/>
  <c r="GW178" i="3" s="1"/>
  <c r="GU174" i="3"/>
  <c r="GW174" i="3" s="1"/>
  <c r="GU513" i="3"/>
  <c r="GW513" i="3" s="1"/>
  <c r="GU285" i="3"/>
  <c r="GW285" i="3" s="1"/>
  <c r="GU440" i="3"/>
  <c r="GW440" i="3" s="1"/>
  <c r="GU427" i="3"/>
  <c r="GW427" i="3" s="1"/>
  <c r="GU180" i="3"/>
  <c r="GW180" i="3" s="1"/>
  <c r="GU176" i="3"/>
  <c r="GW176" i="3" s="1"/>
  <c r="GU172" i="3"/>
  <c r="GW172" i="3" s="1"/>
  <c r="GU14" i="3"/>
  <c r="GW14" i="3" s="1"/>
  <c r="GU442" i="3"/>
  <c r="GW442" i="3" s="1"/>
  <c r="GU432" i="3"/>
  <c r="GW432" i="3" s="1"/>
  <c r="GU428" i="3"/>
  <c r="GW428" i="3" s="1"/>
  <c r="GU30" i="3"/>
  <c r="GW30" i="3" s="1"/>
  <c r="GU8" i="3"/>
  <c r="GW8" i="3" s="1"/>
  <c r="GU22" i="3"/>
  <c r="GW22" i="3" s="1"/>
  <c r="GU18" i="3"/>
  <c r="GW18" i="3" s="1"/>
  <c r="GU153" i="3"/>
  <c r="GW153" i="3" s="1"/>
  <c r="GU364" i="3"/>
  <c r="GW364" i="3" s="1"/>
  <c r="GU265" i="3"/>
  <c r="GW265" i="3" s="1"/>
  <c r="GU519" i="3"/>
  <c r="GW519" i="3" s="1"/>
  <c r="GU257" i="3"/>
  <c r="GW257" i="3" s="1"/>
  <c r="GU155" i="3"/>
  <c r="GW155" i="3" s="1"/>
  <c r="GU87" i="3"/>
  <c r="GW87" i="3" s="1"/>
  <c r="GU444" i="3"/>
  <c r="GW444" i="3" s="1"/>
  <c r="GU435" i="3"/>
  <c r="GW435" i="3" s="1"/>
  <c r="GU429" i="3"/>
  <c r="GW429" i="3" s="1"/>
  <c r="GU31" i="3"/>
  <c r="GW31" i="3" s="1"/>
  <c r="GU25" i="3"/>
  <c r="GW25" i="3" s="1"/>
  <c r="GU11" i="3"/>
  <c r="GW11" i="3" s="1"/>
  <c r="GU147" i="3"/>
  <c r="GW147" i="3" s="1"/>
  <c r="GU81" i="3"/>
  <c r="GW81" i="3" s="1"/>
  <c r="GU44" i="3"/>
  <c r="GW44" i="3" s="1"/>
  <c r="GU42" i="3"/>
  <c r="GW42" i="3" s="1"/>
  <c r="GU426" i="3"/>
  <c r="GW426" i="3" s="1"/>
  <c r="GU27" i="3"/>
  <c r="GW27" i="3" s="1"/>
  <c r="GU21" i="3"/>
  <c r="GW21" i="3" s="1"/>
  <c r="GU29" i="3"/>
  <c r="GW29" i="3" s="1"/>
  <c r="GU15" i="3"/>
  <c r="GW15" i="3" s="1"/>
  <c r="GU9" i="3"/>
  <c r="GW9" i="3" s="1"/>
  <c r="GU151" i="3"/>
  <c r="GW151" i="3" s="1"/>
  <c r="GU441" i="3"/>
  <c r="GW441" i="3" s="1"/>
  <c r="GU437" i="3"/>
  <c r="GW437" i="3" s="1"/>
  <c r="GU19" i="3"/>
  <c r="GW19" i="3" s="1"/>
  <c r="GU13" i="3"/>
  <c r="GW13" i="3" s="1"/>
  <c r="GU268" i="3"/>
  <c r="GW268" i="3" s="1"/>
  <c r="GU461" i="3"/>
  <c r="GW461" i="3" s="1"/>
  <c r="GU495" i="3"/>
  <c r="GW495" i="3" s="1"/>
  <c r="GU45" i="3"/>
  <c r="GW45" i="3" s="1"/>
  <c r="GU443" i="3"/>
  <c r="GW443" i="3" s="1"/>
  <c r="GU17" i="3"/>
  <c r="GW17" i="3" s="1"/>
</calcChain>
</file>

<file path=xl/sharedStrings.xml><?xml version="1.0" encoding="utf-8"?>
<sst xmlns="http://schemas.openxmlformats.org/spreadsheetml/2006/main" count="3146" uniqueCount="1740">
  <si>
    <t>Nr.p.k.</t>
  </si>
  <si>
    <t>Objekts</t>
  </si>
  <si>
    <t>Slimība</t>
  </si>
  <si>
    <t>Rādītājs</t>
  </si>
  <si>
    <t>Metode/princips</t>
  </si>
  <si>
    <t>Izmeklējuma ilgums (darba dienas)</t>
  </si>
  <si>
    <t>1.1. Patoloģiskie, histoloģiskie, klīniski morfoloģiskie un bioķīmiskie izmeklējumi</t>
  </si>
  <si>
    <t>1.1.1.</t>
  </si>
  <si>
    <t xml:space="preserve">Tiesu veterinārmedicīniskā ekspertīze (izņemot zirgi un lielie atgremotāji) </t>
  </si>
  <si>
    <t>Patologanatomiskā sekcija, klasiskā histoloģija</t>
  </si>
  <si>
    <t>Orgāni, audi</t>
  </si>
  <si>
    <t>Patoloģisko audu izmaiņas</t>
  </si>
  <si>
    <t>Morfoloģiskā audu paraugu atlase specifiskiem izmeklējumiem</t>
  </si>
  <si>
    <t xml:space="preserve">Dzīvnieka līķis  (zirgi un lielie atgremotāji) </t>
  </si>
  <si>
    <t>Patologanatomiskās izmaiņas</t>
  </si>
  <si>
    <t xml:space="preserve">Tiesu veterinārmedicīniskā ekspertīze (zirgi un lielie atgremotāji) </t>
  </si>
  <si>
    <t xml:space="preserve">Zirgu un lielo atgremotāju izbraukuma sekciju iepriekš telefoniski saskaņot! Tālrunis 28627123 </t>
  </si>
  <si>
    <t>1.1.2.</t>
  </si>
  <si>
    <t xml:space="preserve">Lauksaimniecības un savvaļas dzīvnieka līķis (zirgi un lielie atgremotāji) </t>
  </si>
  <si>
    <t xml:space="preserve">Zirgu un lielo atgremotāju izbraukuma sekciju iepriekš telefoniski saskaņot! Tālrunis 28627123   </t>
  </si>
  <si>
    <t>1.1.3.</t>
  </si>
  <si>
    <t>Lauksaimniecības un savvaļas dzīvnieka līķis (atgremotājs, zirgs, cūka u.c.)</t>
  </si>
  <si>
    <t xml:space="preserve">Daļēja patologanatomiskā sekcija </t>
  </si>
  <si>
    <t>1.1.4.</t>
  </si>
  <si>
    <t>Mājas un savvaļas gaļēdāja dzīvnieka līķis (suns, kaķis, lapsa u.c.)</t>
  </si>
  <si>
    <t>1.1.5.</t>
  </si>
  <si>
    <t>1.1.6.</t>
  </si>
  <si>
    <t>Putna, laboratorijas un akvakultūras dzīvnieka līķis</t>
  </si>
  <si>
    <t>1.1.7.</t>
  </si>
  <si>
    <t>Daļēja patologanatomiskā sekcija</t>
  </si>
  <si>
    <t>1.1.8.</t>
  </si>
  <si>
    <t>Pēc operācijas /biopsijas audi līdz 2 gab.</t>
  </si>
  <si>
    <t>Histopatoloģiskās izmaiņas</t>
  </si>
  <si>
    <t>Klasiskā histoloģija</t>
  </si>
  <si>
    <t>Pēc operācijas /biopsijas audi, vairāk par 2 gab.</t>
  </si>
  <si>
    <t>1.1.9.</t>
  </si>
  <si>
    <t>Sekcijā paņemtie orgāni, audi</t>
  </si>
  <si>
    <t>Histopatoloģiskās izmaiņas līķa audos</t>
  </si>
  <si>
    <t>1.1.10.</t>
  </si>
  <si>
    <t>Apakšžokļa kauls</t>
  </si>
  <si>
    <t>Trakumsērga</t>
  </si>
  <si>
    <t>Trakumsērgas orālās vakcīnas iezīme: tetraciklīns</t>
  </si>
  <si>
    <t>Luminiscentā mikroskopija</t>
  </si>
  <si>
    <t>30 (OVE kontrolei)</t>
  </si>
  <si>
    <t>1.1.11.</t>
  </si>
  <si>
    <t>Govju sūkļveida encefalopātija, skrepi slimība, briežu hroniskā novājēšanas slimība</t>
  </si>
  <si>
    <t>Transmisīvās sūkļveida encefalopātiju prionu proteīni</t>
  </si>
  <si>
    <t>1.1.12.</t>
  </si>
  <si>
    <t>Urīns</t>
  </si>
  <si>
    <t>Asins serums</t>
  </si>
  <si>
    <t>EDTA asinis</t>
  </si>
  <si>
    <t>Mikroskopija</t>
  </si>
  <si>
    <t xml:space="preserve">Bojātie orgāni un audi kopā ar veselo audu robežaudiem, katru atsevišķi vienreizlietojamā, ūdensnecaurlaidīgā tarā iesūtīt maksimāli 12 h laikā pēc paraugu ņemšanas (uzglabājot 2-8 ºC) </t>
  </si>
  <si>
    <t xml:space="preserve">Sekcijā izvēlētie, diagnozes apstiprināšanai nepieciešamie bojātie audi kopā ar veselo audu robežaudiem </t>
  </si>
  <si>
    <t>Atgremotāju iegarenās un ūdeļu galvas smadzenes</t>
  </si>
  <si>
    <t>Govju sūkļveida encefalopātija, skrepi slimība, briežu hroniskā novājēšanas slimība, ūdeļu transmisīvā encefalopātija</t>
  </si>
  <si>
    <t>3.3.1.</t>
  </si>
  <si>
    <t>Dzīvnieku barība</t>
  </si>
  <si>
    <t>Dzīvnieku izcelsmes olbaltumvielas</t>
  </si>
  <si>
    <t>Parazitāras slimības</t>
  </si>
  <si>
    <t>1.5. Seroloģiskie izmeklējumi</t>
  </si>
  <si>
    <t>1.5.1.</t>
  </si>
  <si>
    <t>Antivielas pret trakumsērgas vakcīnas vīrusu</t>
  </si>
  <si>
    <t>Ne mazāk kā 3ml, vakuumstobriņā</t>
  </si>
  <si>
    <t>1.5.4.</t>
  </si>
  <si>
    <t>Govju, aitu, kazu, cūku, zirgu u.c. asins serums</t>
  </si>
  <si>
    <t>Hlamidioze</t>
  </si>
  <si>
    <t>Ražotāja metodika, imūnfermentatīvā analīze (ELISA)</t>
  </si>
  <si>
    <t>Ražotāja metodika, komplementa saistīšanas reakcija (KSR)</t>
  </si>
  <si>
    <t>1.5.5.</t>
  </si>
  <si>
    <t>Govju, kazu, aitu u.c. asins serums</t>
  </si>
  <si>
    <t>Listerioze</t>
  </si>
  <si>
    <t>1.5.6.</t>
  </si>
  <si>
    <t>Govju, cūku, aitu, kazu, suņu, kaķu, zirgu u.c. asins serums</t>
  </si>
  <si>
    <t>Leptospiroze</t>
  </si>
  <si>
    <t>1.5.7.</t>
  </si>
  <si>
    <t>Suņu, kaķu, govju u.c. asins serums</t>
  </si>
  <si>
    <t>Toksoplazmoze</t>
  </si>
  <si>
    <t>1.5.8.</t>
  </si>
  <si>
    <t>1.5.9.</t>
  </si>
  <si>
    <t>Cūku, govju, aitu, kazu u.c. asins serums</t>
  </si>
  <si>
    <t>Jersinioze</t>
  </si>
  <si>
    <t>Ražotāja metodika, aglutinācijas reakcija (AR)</t>
  </si>
  <si>
    <t>Cūku asins serums, plazma, gaļas sula</t>
  </si>
  <si>
    <t>1.5.10.</t>
  </si>
  <si>
    <t>Govju, aitu, kazu, cūku asins serums</t>
  </si>
  <si>
    <t>Mutes un nagu sērga</t>
  </si>
  <si>
    <t>Antivielas pret mutes un nagu sērgas vīrusa nestrukturālajiem proteīniem (NS)</t>
  </si>
  <si>
    <t>1.5.11.</t>
  </si>
  <si>
    <t>Antivielas pret mutes un nagu sērgas vīrusa strukturālajiem proteīniem (O, A, Asia1, C, SAT1, SAT2, SAT3)</t>
  </si>
  <si>
    <t>1.5.12.</t>
  </si>
  <si>
    <t>Govju, aitu, kazu asins serums, plazma</t>
  </si>
  <si>
    <t>Infekciozais katarālais drudzis</t>
  </si>
  <si>
    <t>Antivielas pret infekciozā katarālā drudža vīrusu (VP7)</t>
  </si>
  <si>
    <t>1.5.13.</t>
  </si>
  <si>
    <t>Govs piens</t>
  </si>
  <si>
    <t>Ne mazāk kā 30 ml, vienreizējas lietošanas plastmasas trauciņos vai stobriņos, kas sertificēti bioloģisku produktu iepakošanai, ar skrūvējamu vai blīvi aizspiežamu vāciņu</t>
  </si>
  <si>
    <t>1.5.14.</t>
  </si>
  <si>
    <t>Govju asins serums</t>
  </si>
  <si>
    <t>Govju enzootiskā leikoze</t>
  </si>
  <si>
    <t>Antivielas pret govju enzootiskās leikozes vīrusu</t>
  </si>
  <si>
    <t>1.5.15.</t>
  </si>
  <si>
    <t>1.5.16.</t>
  </si>
  <si>
    <t>Govju, cūku, aitu, kazu asins serums</t>
  </si>
  <si>
    <t>Bruceloze</t>
  </si>
  <si>
    <t>1.5.17.</t>
  </si>
  <si>
    <t>1.5.18.</t>
  </si>
  <si>
    <t>1.5.19.</t>
  </si>
  <si>
    <t>Cūku asins serums</t>
  </si>
  <si>
    <t>Aitu, kazu asins serums</t>
  </si>
  <si>
    <t>1.5.20.</t>
  </si>
  <si>
    <t>1.5.21.</t>
  </si>
  <si>
    <t>Govju, aitu, kazu asins serums, plazma, piens</t>
  </si>
  <si>
    <t>Q drudzis</t>
  </si>
  <si>
    <t>1.5.22.</t>
  </si>
  <si>
    <t>Govju asins serums, piens</t>
  </si>
  <si>
    <t>Govju virusālā diareja</t>
  </si>
  <si>
    <t>Antivielas pret govju virusālās diarejas ierosinātāju</t>
  </si>
  <si>
    <t>Asinis ne mazāk kā 3 ml, vakuumstobriņā; piens - skatīt pie govju brucelozes</t>
  </si>
  <si>
    <t>1.5.23.</t>
  </si>
  <si>
    <t>Asinis ne mazāk kā 3 ml, vakuumstobriņā</t>
  </si>
  <si>
    <t>1.5.24.</t>
  </si>
  <si>
    <t>Govju asins serums, piens (vakcinēti dzīvnieki)</t>
  </si>
  <si>
    <t>Govju infekciozais rinotraheīts</t>
  </si>
  <si>
    <t>Antivielas pret govju infekciozā rinotraheīta vīrusa (BHV1) gE</t>
  </si>
  <si>
    <t>Govju asins serums, piens (nevakcinēti dzīvnieki)</t>
  </si>
  <si>
    <t>Antivielas pret govju infekciozā rinotraheīta vīrusa (BHV1) gB</t>
  </si>
  <si>
    <t xml:space="preserve">Antivielas pret govju infekciozā rinotraheīta vīrusa </t>
  </si>
  <si>
    <t xml:space="preserve">Asinis ne mazāk kā 3 ml, vakuumstobriņā </t>
  </si>
  <si>
    <t>1.5.25.</t>
  </si>
  <si>
    <t>Govju, aitu, kazu asins serums, piens</t>
  </si>
  <si>
    <t>Paratuberkuloze</t>
  </si>
  <si>
    <t>Antivielas pret paratuberkulozes ierosinātāju</t>
  </si>
  <si>
    <t>1.5.26.</t>
  </si>
  <si>
    <t>Govju koronavirusālā infekcija</t>
  </si>
  <si>
    <t>Antivielas pret govju koronavīrusu</t>
  </si>
  <si>
    <t>1.5.27.</t>
  </si>
  <si>
    <t>Govju paragripa 3</t>
  </si>
  <si>
    <t>Antivielas pret govju paragripas-3 ierosinātāju</t>
  </si>
  <si>
    <t>1.5.28.</t>
  </si>
  <si>
    <t>Govju mikoplazmoze</t>
  </si>
  <si>
    <t>Ne mazāk kā 3ml, vakuumstobriņā; piens - skatīt pie govju brucelozes</t>
  </si>
  <si>
    <t>1.5.29.</t>
  </si>
  <si>
    <t>Govju respiratori sincitiālā slimība</t>
  </si>
  <si>
    <t>Antivielas pret govju respiratori sincitiālo vīrusu</t>
  </si>
  <si>
    <t>1.5.30.</t>
  </si>
  <si>
    <t>Klasiskais cūku mēris</t>
  </si>
  <si>
    <t>Antivielas pret klasiskā cūku mēra vīrusu</t>
  </si>
  <si>
    <t>1.5.31.</t>
  </si>
  <si>
    <t xml:space="preserve">Klasiskais cūku mēris </t>
  </si>
  <si>
    <t>Antivielas pret klasiskā cūku mēra vīrusu diferencējot no govju pestivīrusiem</t>
  </si>
  <si>
    <t>1.5.32.</t>
  </si>
  <si>
    <t>Cūku vezikulārā slimība</t>
  </si>
  <si>
    <t>Antivielas pret cūku vezikulārās slimības vīrusu</t>
  </si>
  <si>
    <t>1.5.33.</t>
  </si>
  <si>
    <t>1.5.34.</t>
  </si>
  <si>
    <t>Āfrikas cūku mēris</t>
  </si>
  <si>
    <t>Antivielas pret Āfrikas cūku mēra vīrusu</t>
  </si>
  <si>
    <t>1.5.35.</t>
  </si>
  <si>
    <t>Aujeski slimība</t>
  </si>
  <si>
    <t>Antivielas pret Aujeski slimības vīrusa gE</t>
  </si>
  <si>
    <t>1.5.36.</t>
  </si>
  <si>
    <t xml:space="preserve">Antivielas pret Aujeski slimības vīrusu </t>
  </si>
  <si>
    <t>1.5.37.</t>
  </si>
  <si>
    <t>Cūku reproduktīvais un  respiratorais sindroms</t>
  </si>
  <si>
    <t>Antivielas pret CRRS vīrusu</t>
  </si>
  <si>
    <t>1.5.38.</t>
  </si>
  <si>
    <t>Cūku parvovirusālā infekcija</t>
  </si>
  <si>
    <t>Antivielas pret cūku parvovīrusu</t>
  </si>
  <si>
    <t>1.5.39.</t>
  </si>
  <si>
    <t>Cūku enzootiskā pneimonija</t>
  </si>
  <si>
    <t>Izmeklējumi pieejami pēc iepriekšējās vienošanās vai līguma noslēgšanas</t>
  </si>
  <si>
    <t>1.5.41.</t>
  </si>
  <si>
    <t>Cūku cirkovirusālā infekcija</t>
  </si>
  <si>
    <t>Antivielas pret cūku cirkovīrusu (PCV2)</t>
  </si>
  <si>
    <t>1.5.45.</t>
  </si>
  <si>
    <t>Aitu asins serums</t>
  </si>
  <si>
    <t>Infekciozais epididimīts</t>
  </si>
  <si>
    <t>1.5.46.</t>
  </si>
  <si>
    <t>1.5.47.</t>
  </si>
  <si>
    <t>Aitu un kazu EDTA asinis,  asins serums</t>
  </si>
  <si>
    <t>Maedi-Visna slimība, Kazu artrīts-encefalīts</t>
  </si>
  <si>
    <t>Antivielas pret Medi-Visna slimības &amp; kazu artrīta/encefalīta ierosinātāju</t>
  </si>
  <si>
    <t>1.5.48.</t>
  </si>
  <si>
    <t>Zirgu asins serums</t>
  </si>
  <si>
    <t>Zirgu infekciozā anēmija</t>
  </si>
  <si>
    <t>Antivielas pret zirgu infekciozās anēmijas ierosinātāju</t>
  </si>
  <si>
    <t>1.5.49.</t>
  </si>
  <si>
    <t>Zirgu ļaunie ienāši</t>
  </si>
  <si>
    <t>Antivielas pret zirgu ļauno ienāšu (malleusa) ierosinātāju</t>
  </si>
  <si>
    <t>1.5.50.</t>
  </si>
  <si>
    <t>Zirgu virusālais arterīts</t>
  </si>
  <si>
    <t>Antivielas pret zirgu virusālā arterīta vīrusu</t>
  </si>
  <si>
    <t>1.5.51.</t>
  </si>
  <si>
    <t>Vaislas sērga</t>
  </si>
  <si>
    <t>Antivielas pret vaislas sērgas ierosinātāju</t>
  </si>
  <si>
    <t>1.5.52.</t>
  </si>
  <si>
    <t>Putnu, zirgu, cūku asins serums</t>
  </si>
  <si>
    <t xml:space="preserve">Gripa </t>
  </si>
  <si>
    <t>Antivielas pret gripas A vīrusu</t>
  </si>
  <si>
    <t>1.5.53.</t>
  </si>
  <si>
    <t>Putnu asins serums</t>
  </si>
  <si>
    <t>Putnu gripa</t>
  </si>
  <si>
    <t>Antivielas pret putnu gripas vīrusa specifiskajiem hemaglutinīniem (H5 un H7 apakštipi)</t>
  </si>
  <si>
    <t>1.5.54.</t>
  </si>
  <si>
    <t>Ņūkāslas  slimība</t>
  </si>
  <si>
    <t>Antivielas pret Ņūkāslas slimības vīrusu</t>
  </si>
  <si>
    <t>1.5.55.</t>
  </si>
  <si>
    <t>Imūnfermentatīvā analīze (ELISA)</t>
  </si>
  <si>
    <t>Piens</t>
  </si>
  <si>
    <t>Zirgu rinopneimonija</t>
  </si>
  <si>
    <t>Govju, aitu, kazu, briežu asins serums, plazma, piens</t>
  </si>
  <si>
    <t>Šmalenbergas slimība</t>
  </si>
  <si>
    <t>Antivielas pret Šmalenbergas vīrusu</t>
  </si>
  <si>
    <t>Zirgu, putnu asins serums, plazma</t>
  </si>
  <si>
    <t>Rietumnīlas drudzis</t>
  </si>
  <si>
    <t>Mazo atgremotāju mēris</t>
  </si>
  <si>
    <t>Antivielas pret Mazo atgremotāju mēra vīrusu</t>
  </si>
  <si>
    <t>Āfrikas zirgu mēris</t>
  </si>
  <si>
    <t>Antivielas pret Āfrikas zirgu mēra vīrusu</t>
  </si>
  <si>
    <t>Govju, aitu, kazu asins serums</t>
  </si>
  <si>
    <t>Govju, zirgu, aitu, kazu, suņu, kaķu u.c. asins serums</t>
  </si>
  <si>
    <t>Ērču encefalīts</t>
  </si>
  <si>
    <t>Antivielas pret ērču encefalīta vīrusu</t>
  </si>
  <si>
    <t>Hepatīts E</t>
  </si>
  <si>
    <t>Antivielas pret hepatīta E vīrusu</t>
  </si>
  <si>
    <t>1.4. Virusoloģiskie izmeklējumi</t>
  </si>
  <si>
    <t>1.4.1.</t>
  </si>
  <si>
    <t>Dzīvnieku galvas smadzenes</t>
  </si>
  <si>
    <t>Trakumsērgas vīrusa antigēns</t>
  </si>
  <si>
    <t>Trakumsērgas vīruss</t>
  </si>
  <si>
    <t>1.4.3.</t>
  </si>
  <si>
    <t>1.4.4.</t>
  </si>
  <si>
    <t>Lapsu orālā vakcīna</t>
  </si>
  <si>
    <t>Vakcīnas titrs</t>
  </si>
  <si>
    <t>15 vakcīnas devas</t>
  </si>
  <si>
    <t>Vakcīnas titra stabilitāte lauka apstākļos</t>
  </si>
  <si>
    <t>50 vakcīnas devas</t>
  </si>
  <si>
    <t>1.4.5.</t>
  </si>
  <si>
    <t>Trahejas, kloākas noslaucījums, parenhimatozie orgāni, smadzenes, tievo un resno zarnu paraugi</t>
  </si>
  <si>
    <t>Putnu gripa, Ņūkāslas slimība</t>
  </si>
  <si>
    <t>Putnu gripas un Ņūkāslas slimības vīrusi, hemaglutinīni</t>
  </si>
  <si>
    <t>1.4.6.</t>
  </si>
  <si>
    <t>Putnu gripas un Ņūkaslas slimības vīrusu hemaglutinīnu serotips</t>
  </si>
  <si>
    <t>1.4.7.</t>
  </si>
  <si>
    <t>Aftozs materiāls, EDTA asinis</t>
  </si>
  <si>
    <t>Mutes un nagu sērgas vīrusa antigēns</t>
  </si>
  <si>
    <t>1.4.8.</t>
  </si>
  <si>
    <t>Patoloģiskais materiāls (mandeles, liesa, nieres, limfaudi), EDTA asinis, asins serums</t>
  </si>
  <si>
    <t>Klasiskā cūku mēra vīrusa antigēns</t>
  </si>
  <si>
    <t>1.4.9.</t>
  </si>
  <si>
    <t>Klasiskā cūku mēra vīruss</t>
  </si>
  <si>
    <t>1.4.10.</t>
  </si>
  <si>
    <t>Zivs</t>
  </si>
  <si>
    <t>Virālā hemorāģiskā septicēmija</t>
  </si>
  <si>
    <t>Infekciozā hematopoētiskā nekroze</t>
  </si>
  <si>
    <t>Infekciozā pankreātiskā nekroze</t>
  </si>
  <si>
    <t>Karpu pavasara virēmija</t>
  </si>
  <si>
    <t>1.4.11.</t>
  </si>
  <si>
    <t>Govju EDTA asinis, asins serums</t>
  </si>
  <si>
    <t>Govju virusālās diarejas vīrusa antigēns</t>
  </si>
  <si>
    <t>1.4.12.</t>
  </si>
  <si>
    <t>Limfmezgli vai mandeles, sperma</t>
  </si>
  <si>
    <t>Govju virusālās diarejas vīruss</t>
  </si>
  <si>
    <t>1.4.13.</t>
  </si>
  <si>
    <t>Patoloģiskais materiāls (mandeles, plaušas, bronhu limfmezgli, elpošanas ceļu gļotādas), sperma</t>
  </si>
  <si>
    <t>Govju infekciozā rinotraheīta vīruss</t>
  </si>
  <si>
    <t>1.4.14.</t>
  </si>
  <si>
    <t>Patoloģiskais materiāls (mandeles, liesa, plaušas, smadzenes)</t>
  </si>
  <si>
    <t>Aujeski slimības vīruss</t>
  </si>
  <si>
    <t>1.4.16.</t>
  </si>
  <si>
    <t>Zirga elpošanas ceļu noslaucījumi, patoloģiskais materiāls, abortētais auglis</t>
  </si>
  <si>
    <t>Zirgu rinopneimonijas vīruss</t>
  </si>
  <si>
    <t>Zirga elpošanas ceļu noslaucījumi, patoloģiskais materiāls, sperma</t>
  </si>
  <si>
    <t>Zirgu virusālais arterīta vīruss</t>
  </si>
  <si>
    <t>Klasiskā cūku mēra vakcīna</t>
  </si>
  <si>
    <t>18 vakcīnas devas</t>
  </si>
  <si>
    <t>1.1.13.</t>
  </si>
  <si>
    <t>Atgremotāju iegarenās smadzenes</t>
  </si>
  <si>
    <t>2.1. Ķīmiskie izmeklējumi</t>
  </si>
  <si>
    <t>2.1.1.</t>
  </si>
  <si>
    <t>Pārtikas produkti</t>
  </si>
  <si>
    <t>2.1.2.</t>
  </si>
  <si>
    <t>2.1.2.1.</t>
  </si>
  <si>
    <t>2.1.2.2.</t>
  </si>
  <si>
    <t>2.1.2.3.</t>
  </si>
  <si>
    <t>2.1.2.4.</t>
  </si>
  <si>
    <t>2.1.2.7.</t>
  </si>
  <si>
    <t xml:space="preserve">Pārtikas produkti </t>
  </si>
  <si>
    <t>2.1.2.9.</t>
  </si>
  <si>
    <t>Dzīvnieku izcelsmes produkti</t>
  </si>
  <si>
    <t>2.1.2.10.</t>
  </si>
  <si>
    <t>2.1.2.11.</t>
  </si>
  <si>
    <t>2.1.2.12.</t>
  </si>
  <si>
    <t>2.1.2.13.</t>
  </si>
  <si>
    <t>2.1.2.14.</t>
  </si>
  <si>
    <t>2.1.2.15.</t>
  </si>
  <si>
    <t>2.1.2.16.</t>
  </si>
  <si>
    <t>2.1.3.</t>
  </si>
  <si>
    <t>2.1.3.1.</t>
  </si>
  <si>
    <t>Labības produkti, žāvēti augļi, rieksti</t>
  </si>
  <si>
    <t>2.1.3.2.</t>
  </si>
  <si>
    <t>Piens, piena produkti</t>
  </si>
  <si>
    <t>2.1.3.3.</t>
  </si>
  <si>
    <t>2.1.3.4.</t>
  </si>
  <si>
    <t>Labības produkti</t>
  </si>
  <si>
    <t>2.1.3.5.</t>
  </si>
  <si>
    <t>2.1.3.6.</t>
  </si>
  <si>
    <t>2.1.3.7.</t>
  </si>
  <si>
    <t>2.1.3.8.</t>
  </si>
  <si>
    <t>Augļi un dārzeņi, sulas</t>
  </si>
  <si>
    <t>2.1.4.</t>
  </si>
  <si>
    <t>2.1.4.1.</t>
  </si>
  <si>
    <t>2.1.4.2.</t>
  </si>
  <si>
    <t>Dzīvnieku izcelsmes objekti</t>
  </si>
  <si>
    <t>2.1.4.3.</t>
  </si>
  <si>
    <t>2.1.4.4.</t>
  </si>
  <si>
    <t>2.1.4.5.</t>
  </si>
  <si>
    <t>2.1.4.6.</t>
  </si>
  <si>
    <t>2.1.4.7.</t>
  </si>
  <si>
    <t>2.1.4.8.</t>
  </si>
  <si>
    <t>2.1.4.9.</t>
  </si>
  <si>
    <t>2.1.4.10.</t>
  </si>
  <si>
    <t>2.1.4.11.</t>
  </si>
  <si>
    <t>2.1.4.12.</t>
  </si>
  <si>
    <t>2.1.4.13.</t>
  </si>
  <si>
    <t>2.1.4.15.</t>
  </si>
  <si>
    <t>2.1.4.16.</t>
  </si>
  <si>
    <t>2.1.4.17.</t>
  </si>
  <si>
    <t>2.1.4.18.</t>
  </si>
  <si>
    <t>2.1.5.</t>
  </si>
  <si>
    <t>2.1.4.14.</t>
  </si>
  <si>
    <t>2.1.4.20.</t>
  </si>
  <si>
    <t>2.1.5.1.</t>
  </si>
  <si>
    <t>2.1.5.2.</t>
  </si>
  <si>
    <t>2.1.5.3.</t>
  </si>
  <si>
    <t>2.1.5.4.</t>
  </si>
  <si>
    <t>Zivis, zivju produkti</t>
  </si>
  <si>
    <t>2.1.5.7.</t>
  </si>
  <si>
    <t>2.1.5.10.</t>
  </si>
  <si>
    <t>Piena produkti</t>
  </si>
  <si>
    <t>Piens un piena produkti</t>
  </si>
  <si>
    <t>2.1.10.</t>
  </si>
  <si>
    <t>Svaiga mājputnu gaļa</t>
  </si>
  <si>
    <t>2.1.14.</t>
  </si>
  <si>
    <t>2.1.19.</t>
  </si>
  <si>
    <t>Mehāniski atdalīta vistu gaļa</t>
  </si>
  <si>
    <t>Gaļa, gaļas produkti</t>
  </si>
  <si>
    <t>2.1.23.</t>
  </si>
  <si>
    <t>Eļļas, tauki</t>
  </si>
  <si>
    <t>Medus</t>
  </si>
  <si>
    <t>Ūdens</t>
  </si>
  <si>
    <t>Toksisko elementu noteikšana:</t>
  </si>
  <si>
    <t>Dzīvsudrabs, kadmijs, svins, varš, cinks, mangāns, nātrijs un citi elementi (par pirmo elementu)</t>
  </si>
  <si>
    <t>Kadmijs, svins, varš, cinks, mangāns, nātrijs un citi elementi (par katru nākamo elementu)</t>
  </si>
  <si>
    <t>Pesticīdu noteikšana:</t>
  </si>
  <si>
    <t xml:space="preserve">Ditiokarbamātu grupas savienojumi </t>
  </si>
  <si>
    <t>Gāzu hromatogrāfija</t>
  </si>
  <si>
    <t>Pesticīdi</t>
  </si>
  <si>
    <t>GH-MS-MS</t>
  </si>
  <si>
    <t>Hlororganiskie pesticīdi un polihlordifenili</t>
  </si>
  <si>
    <t>Hlormekvāts, mepikvāts, dikvāts</t>
  </si>
  <si>
    <t>Glifosāts</t>
  </si>
  <si>
    <t xml:space="preserve">Glifosāts un AMPA </t>
  </si>
  <si>
    <t>Abamektīns</t>
  </si>
  <si>
    <t xml:space="preserve">Fenbutatīna oksīds </t>
  </si>
  <si>
    <t>Polārie pesticīdi</t>
  </si>
  <si>
    <t>Amitrazs</t>
  </si>
  <si>
    <t>Hlorotalonils</t>
  </si>
  <si>
    <t>Skābie pesticīdi (MCPA, 2,4-D un citi)</t>
  </si>
  <si>
    <t>Mikotoksīnu noteikšana:</t>
  </si>
  <si>
    <t xml:space="preserve">Aflatoksīni B1, B2, G1 un G2 </t>
  </si>
  <si>
    <t>Šķidruma hromatogrāfija</t>
  </si>
  <si>
    <t>Aflatoksīns M1</t>
  </si>
  <si>
    <t xml:space="preserve">Ohratoksīns A </t>
  </si>
  <si>
    <t>Deoksinivalenols</t>
  </si>
  <si>
    <t xml:space="preserve">Zearalenons </t>
  </si>
  <si>
    <t>Mikotoksīni (DON, zearalenons, T2 un HT2-toksīni, fumonizīni B1 un B2)</t>
  </si>
  <si>
    <t>AEŠH-MS</t>
  </si>
  <si>
    <t>Patulīns</t>
  </si>
  <si>
    <t>Veterināro zāļu atlieku noteikšana:</t>
  </si>
  <si>
    <t xml:space="preserve">Antibiotiku noteikšana </t>
  </si>
  <si>
    <t xml:space="preserve">Hloramfenikols </t>
  </si>
  <si>
    <t>Stilbēni</t>
  </si>
  <si>
    <t xml:space="preserve">Tireostati </t>
  </si>
  <si>
    <t>Steroīdi</t>
  </si>
  <si>
    <t>Beta agonisti</t>
  </si>
  <si>
    <t>Nitroimidazoli</t>
  </si>
  <si>
    <t xml:space="preserve">Nitrofurāni </t>
  </si>
  <si>
    <t xml:space="preserve">Kokcidiostati </t>
  </si>
  <si>
    <t>Pretparazitārie līdzekļi, levamizols, fenbendazols, benzimidazoli u.c.</t>
  </si>
  <si>
    <t>Avermektīni</t>
  </si>
  <si>
    <t>Sedatīvie līdzekļi</t>
  </si>
  <si>
    <t>Gestagēni</t>
  </si>
  <si>
    <t xml:space="preserve">Skābie nesteroīdie pretiekaisuma līdzekļi </t>
  </si>
  <si>
    <t xml:space="preserve">Bāziskie nesteroīdie pretiekaisuma līdzekļi </t>
  </si>
  <si>
    <t xml:space="preserve">Aminoglikozīdi </t>
  </si>
  <si>
    <t>Citi ķīmiskie rādītāji:</t>
  </si>
  <si>
    <t>Dioksīni un dioksīniem līdzīgie polihlordifenili</t>
  </si>
  <si>
    <t>GH-AIMS</t>
  </si>
  <si>
    <t>Polibromētie difenilu ēteri (PBDE)</t>
  </si>
  <si>
    <t xml:space="preserve">GH-AIMS </t>
  </si>
  <si>
    <t xml:space="preserve">Konservanti (benzoskābe, sorbīnskābe) </t>
  </si>
  <si>
    <t xml:space="preserve">Poliaromātiskie ogļūdeņraži t.sk. benzo(a)pirēns </t>
  </si>
  <si>
    <t>GH-MS</t>
  </si>
  <si>
    <t>Taukskābes (t.sk. omega-3, 6, 9 )</t>
  </si>
  <si>
    <t xml:space="preserve">Histamīns </t>
  </si>
  <si>
    <t>Ogļhidrāti (glikoze, fruktoze, saharoze)</t>
  </si>
  <si>
    <t>Saldinātāji (aspartāms, saharīns un acesulfāms K)</t>
  </si>
  <si>
    <t>Sintētiskās krāsvielas</t>
  </si>
  <si>
    <t>Nepiena tauku klātbūtne</t>
  </si>
  <si>
    <t>Laktoze(laktozi saturošos produktos)</t>
  </si>
  <si>
    <t>Jods</t>
  </si>
  <si>
    <t>BIOR-T-012-195-2018, ICP-MS</t>
  </si>
  <si>
    <t>Kjeldāla metode</t>
  </si>
  <si>
    <t>Tauki ar Soksleta metodi</t>
  </si>
  <si>
    <t>Gravimetrija</t>
  </si>
  <si>
    <t>Mitruma, sausnas satura noteikšana:</t>
  </si>
  <si>
    <t>Mitrums (ūdens)</t>
  </si>
  <si>
    <t>Refraktometrija</t>
  </si>
  <si>
    <t>Kopējais ūdens saturs</t>
  </si>
  <si>
    <t>Gravimetrija un Kjeldāla metode</t>
  </si>
  <si>
    <t>Titrimetrija</t>
  </si>
  <si>
    <t>pH</t>
  </si>
  <si>
    <t>Elektroķīmija</t>
  </si>
  <si>
    <t>Nātrija hlorīds</t>
  </si>
  <si>
    <t>Spektrofotometrija</t>
  </si>
  <si>
    <t xml:space="preserve">Kalcijs </t>
  </si>
  <si>
    <t>Neto, masu daļas attiecības</t>
  </si>
  <si>
    <t>Hidroksiprolīns (hidrolizētais proteīns)</t>
  </si>
  <si>
    <t>Pelni</t>
  </si>
  <si>
    <t>Kopējais gaistošo bāzu slāpeklis</t>
  </si>
  <si>
    <t xml:space="preserve">Skābes skaitlis </t>
  </si>
  <si>
    <t>Peroksīda skaitlis</t>
  </si>
  <si>
    <t>Ēterī nešķīstošie piemaisījumi</t>
  </si>
  <si>
    <t xml:space="preserve">Sēra dioksīds </t>
  </si>
  <si>
    <t>Piemaisījumi</t>
  </si>
  <si>
    <t>Metālmagnētiskie piemaisījumi</t>
  </si>
  <si>
    <t>Kvalitātes rādītāji:</t>
  </si>
  <si>
    <t xml:space="preserve">Šķidruma hromatogrāfija </t>
  </si>
  <si>
    <t>Saharoze</t>
  </si>
  <si>
    <t>Diastāzes skaitlis/amilāžu aktivitāte</t>
  </si>
  <si>
    <t>Hidroksimetilfurfurols (HMF)</t>
  </si>
  <si>
    <t>Sensoriskie izmeklējumi</t>
  </si>
  <si>
    <t>Sensorā vērtēšana pēc punktu metodes</t>
  </si>
  <si>
    <t>Sensoriskā vērtēšana ekspertu grupas sastāvā</t>
  </si>
  <si>
    <t>Produktu sensorā vērtēšana pēc speciālas sagatavošanas (aprakstošā metode, pēc speciālas produkta sagatavošanas)</t>
  </si>
  <si>
    <t>Pārējo produktu sensorā vērtēšana (aprakstošā metode, bez produkta sagatavošanas)</t>
  </si>
  <si>
    <t>Akrilamīds</t>
  </si>
  <si>
    <t>Kokšķiedra (nešķīstošā)</t>
  </si>
  <si>
    <t>Kopējās šķiedrvielas</t>
  </si>
  <si>
    <t>Enzimātiski gravimetriska</t>
  </si>
  <si>
    <t>3. Dzīvnieku barības izmeklējumi</t>
  </si>
  <si>
    <t>3.1.1.</t>
  </si>
  <si>
    <t>3.1.3.</t>
  </si>
  <si>
    <t>3.1.4.</t>
  </si>
  <si>
    <t>3.1.5.</t>
  </si>
  <si>
    <t>3.1.13.</t>
  </si>
  <si>
    <t>3.1.14.</t>
  </si>
  <si>
    <t>3.1.15.</t>
  </si>
  <si>
    <t xml:space="preserve">Dioksīni un dioksīniem līdzīgie polihlorbifenili </t>
  </si>
  <si>
    <t>Toksiskie elementi:</t>
  </si>
  <si>
    <t>Mikotoksīni:</t>
  </si>
  <si>
    <t>Ohratoksīns A</t>
  </si>
  <si>
    <t>T2 un HT2 toksīni</t>
  </si>
  <si>
    <t>Zearalenons</t>
  </si>
  <si>
    <t>Mikotoksīni (DON, zearalenons, T2 un HT2-toksīni, fumonizīni B1 un B2, ohratoksīns A un aflatoksīns B1)</t>
  </si>
  <si>
    <t>Antibiotikas</t>
  </si>
  <si>
    <t>Taukskābes</t>
  </si>
  <si>
    <t>Kokšķiedra</t>
  </si>
  <si>
    <t>Tauki (Soksleta metode)</t>
  </si>
  <si>
    <t>Mitrums</t>
  </si>
  <si>
    <t>2.4.1.</t>
  </si>
  <si>
    <t>2.4.2.</t>
  </si>
  <si>
    <t>Gamma starojošie radionuklīdi (134Cs, 137Cs, 131I, 103Ru, 106Ru, 241Am)</t>
  </si>
  <si>
    <t>Gamma spektrometrija</t>
  </si>
  <si>
    <t xml:space="preserve">Radionuklīdi 90Sr </t>
  </si>
  <si>
    <t>Radioķīmija</t>
  </si>
  <si>
    <t>2.2. Mikrobioloģiskie izmeklējumi</t>
  </si>
  <si>
    <t>2.2.1.</t>
  </si>
  <si>
    <t>2.2.1.2.</t>
  </si>
  <si>
    <t>2.2.1.3.</t>
  </si>
  <si>
    <t>2.2.1.4.</t>
  </si>
  <si>
    <t>2.2.1.5.</t>
  </si>
  <si>
    <t>2.2.1.6.</t>
  </si>
  <si>
    <t>2.2.1.7.</t>
  </si>
  <si>
    <t>2.2.1.8.</t>
  </si>
  <si>
    <t>2.2.1.9.</t>
  </si>
  <si>
    <t>2.2.1.10.</t>
  </si>
  <si>
    <t>2.2.1.11.</t>
  </si>
  <si>
    <t>2.2.1.12.</t>
  </si>
  <si>
    <t>2.2.1.13.</t>
  </si>
  <si>
    <t>2.2.1.14.</t>
  </si>
  <si>
    <t>2.2.1.15.</t>
  </si>
  <si>
    <t>2.2.1.16.</t>
  </si>
  <si>
    <t>2.2.1.17.</t>
  </si>
  <si>
    <t>2.2.1.18.</t>
  </si>
  <si>
    <t>2.2.1.19.</t>
  </si>
  <si>
    <t>2.2.1.20.</t>
  </si>
  <si>
    <t>2.2.1.21.</t>
  </si>
  <si>
    <t>2.2.1.30.</t>
  </si>
  <si>
    <t>Konservi</t>
  </si>
  <si>
    <t>2.2.2.</t>
  </si>
  <si>
    <t>Virsmu nomazgājumi</t>
  </si>
  <si>
    <t>2.2.2.1.</t>
  </si>
  <si>
    <t>2.2.2.2.</t>
  </si>
  <si>
    <t>2.2.2.3.</t>
  </si>
  <si>
    <t>2.2.2.4.</t>
  </si>
  <si>
    <t>2.2.2.5.</t>
  </si>
  <si>
    <t>Audu gabaliņi</t>
  </si>
  <si>
    <t>2.2.3.</t>
  </si>
  <si>
    <t>2.2.3.2.</t>
  </si>
  <si>
    <t>2.2.3.4.</t>
  </si>
  <si>
    <t>2.2.3.5.</t>
  </si>
  <si>
    <t>2.2.3.6.</t>
  </si>
  <si>
    <t>Mikrobioloģiskie rādītāji:</t>
  </si>
  <si>
    <t>ГОСТ 28566</t>
  </si>
  <si>
    <t xml:space="preserve">ISO 7937 </t>
  </si>
  <si>
    <t>ISO 7932; ISO 21871</t>
  </si>
  <si>
    <t>Koliformu klātbūtne</t>
  </si>
  <si>
    <t>ISO 4831</t>
  </si>
  <si>
    <t>Koliformu skaits</t>
  </si>
  <si>
    <t>ISO 7251</t>
  </si>
  <si>
    <t>Sulfītreducējošo klostrīdiju skaits/klātbūtne</t>
  </si>
  <si>
    <t>ISO 11290-1</t>
  </si>
  <si>
    <t>ISO 16649-1</t>
  </si>
  <si>
    <t>ISO 16649-2</t>
  </si>
  <si>
    <t>ISO 16649-3</t>
  </si>
  <si>
    <t>β-glikuronidāzes-pozitīvo Escherichia coli klātbūtne</t>
  </si>
  <si>
    <t>ISO 21528-1</t>
  </si>
  <si>
    <t>Raugu un pelējumu skaits</t>
  </si>
  <si>
    <t>ISO 6888-1</t>
  </si>
  <si>
    <t>ISO 6888-3</t>
  </si>
  <si>
    <t>ISO 6579</t>
  </si>
  <si>
    <t>ISO 10272-1</t>
  </si>
  <si>
    <t>ISO/TS 10272-2</t>
  </si>
  <si>
    <t>ISO/TS 21872-1</t>
  </si>
  <si>
    <t>MYK 4.2.2046-06</t>
  </si>
  <si>
    <t>Kopējais mikroorganismu skaits (MAFAM)</t>
  </si>
  <si>
    <t>ISO 4833-1</t>
  </si>
  <si>
    <t>ISO 4833-2</t>
  </si>
  <si>
    <t>Inhibitoru klātbūtne</t>
  </si>
  <si>
    <t>LVS 174:1999 2.metode</t>
  </si>
  <si>
    <t>Somatisko šūnu skaits</t>
  </si>
  <si>
    <t>ISO 13366-1</t>
  </si>
  <si>
    <t>Rūpnieciskā sterilitāte (aerobie, fakultatīvi anaerobie un anaerobie mikroorganismi)</t>
  </si>
  <si>
    <t>ГОСТ 30425 - 97</t>
  </si>
  <si>
    <t>7 konservu kārbas</t>
  </si>
  <si>
    <t>ISO 16654</t>
  </si>
  <si>
    <t>ISO 10273</t>
  </si>
  <si>
    <t>Kopējais mikroorganismu skaits</t>
  </si>
  <si>
    <t>Enterokoku klātbūtne</t>
  </si>
  <si>
    <t>BIOR-T-012-157</t>
  </si>
  <si>
    <t>ISO 21528-2</t>
  </si>
  <si>
    <t>Zarnu enterokoku skaits</t>
  </si>
  <si>
    <t>ISO 7899-2</t>
  </si>
  <si>
    <t>LVS EN 26461-2</t>
  </si>
  <si>
    <t xml:space="preserve">ISO 9308-1 </t>
  </si>
  <si>
    <t>ISO 16266</t>
  </si>
  <si>
    <t>1.2.1.</t>
  </si>
  <si>
    <t>Mikrobu kultūra</t>
  </si>
  <si>
    <t>Bakteriālas infekcijas</t>
  </si>
  <si>
    <t>Mikroorganismu rezistence</t>
  </si>
  <si>
    <t>Mikroatšķaidīšanas metode (MIC)</t>
  </si>
  <si>
    <t>Inokulēta cietā barotnē, neplīstošā tarā</t>
  </si>
  <si>
    <t>2-4</t>
  </si>
  <si>
    <t>1.2.2.</t>
  </si>
  <si>
    <t>Apmatojums, ādas un gļotādas nokasījumi</t>
  </si>
  <si>
    <t>Dermatomikoze</t>
  </si>
  <si>
    <t xml:space="preserve">Dermatomikozes ierosinātāji </t>
  </si>
  <si>
    <t>~2g, iepakots tīrā baltā papīrā un plastmasas konteinerā/maisiņā</t>
  </si>
  <si>
    <t>1.2.4.</t>
  </si>
  <si>
    <t>2-10</t>
  </si>
  <si>
    <t>1.2.5.</t>
  </si>
  <si>
    <t>Klīniskais materiāls (izdalījumi)</t>
  </si>
  <si>
    <t>Mikozes</t>
  </si>
  <si>
    <t>Mikroskopiskās sēnes (raugi)</t>
  </si>
  <si>
    <t>1.2.6.</t>
  </si>
  <si>
    <t>Patoloģiskais materiāls, klīniskais materiāls (izdalījumi), bites, akvakultūras, sperma</t>
  </si>
  <si>
    <t>Mikroskopiskās sēnes (pelējumu sēnes un raugi)</t>
  </si>
  <si>
    <t>Mikoloģiski (uzsējums)</t>
  </si>
  <si>
    <t>5-10</t>
  </si>
  <si>
    <t>1.2.7.</t>
  </si>
  <si>
    <t>Patoloģiskais materiāls, akvakultūras</t>
  </si>
  <si>
    <t>Patogēnā mikroflora</t>
  </si>
  <si>
    <t>Bakterioloģiski</t>
  </si>
  <si>
    <t>1.2.8.</t>
  </si>
  <si>
    <t>Viens bakteriālas slimības ierosinātājs</t>
  </si>
  <si>
    <t>1.2.9.</t>
  </si>
  <si>
    <t>Klīniskais materiāls (dažādi izdalījumi, piena dziedzeru sekrēts, urīns, asins)</t>
  </si>
  <si>
    <t xml:space="preserve">Lokāli bakteriāli iekaisumi </t>
  </si>
  <si>
    <t>Nosacīti patogēnā mikroflora</t>
  </si>
  <si>
    <t>Piens (govju u.c. l/s dzīvnieku)</t>
  </si>
  <si>
    <t>Mastīta ierosinātājs</t>
  </si>
  <si>
    <t>2-5</t>
  </si>
  <si>
    <t>1.2.10.</t>
  </si>
  <si>
    <t>Nokasījums no skartajām gļotādām, audu paraugi, strutas no brūcēm</t>
  </si>
  <si>
    <t>Nekrobakterioze, Aitu nagu puve</t>
  </si>
  <si>
    <t>Fusobacterium necrophorum, Bacteroides nodosus</t>
  </si>
  <si>
    <t>Mikroskopiski</t>
  </si>
  <si>
    <t>Fekālijas</t>
  </si>
  <si>
    <t>Zarnu bakteriālas infekcijas</t>
  </si>
  <si>
    <t>1.2.12.</t>
  </si>
  <si>
    <t>Salmoneloze</t>
  </si>
  <si>
    <t>7-10</t>
  </si>
  <si>
    <t>Putnu tīfs, Puloroze</t>
  </si>
  <si>
    <t>S. pullorum/   gallinarum</t>
  </si>
  <si>
    <t>OIE Manual, bakterioloģiski</t>
  </si>
  <si>
    <t>Kolibakterioze</t>
  </si>
  <si>
    <t>Clinical Veterinary Microbiology, bakterioloģiski</t>
  </si>
  <si>
    <t>5-7</t>
  </si>
  <si>
    <t>Kampilobakterioze</t>
  </si>
  <si>
    <t>Yersinia enterocolitica</t>
  </si>
  <si>
    <t>5-14</t>
  </si>
  <si>
    <t>Pseudomonoze</t>
  </si>
  <si>
    <t>Pseudomonas aeruginosa</t>
  </si>
  <si>
    <t>3-5</t>
  </si>
  <si>
    <t>Fekālijas, aklās zarnas saturs</t>
  </si>
  <si>
    <t>Enterobakterioze</t>
  </si>
  <si>
    <t>EURL-AR Laboratory protocol</t>
  </si>
  <si>
    <t>3-4</t>
  </si>
  <si>
    <t>1.2.13.</t>
  </si>
  <si>
    <t>Serpulīnu dizentērija</t>
  </si>
  <si>
    <t>Clinical Veterinary Microbiology, mikroskopiski</t>
  </si>
  <si>
    <t>1.2.14.</t>
  </si>
  <si>
    <t>1.2.16.</t>
  </si>
  <si>
    <t>Abortētais auglis, augļa segas, ūdeņi, parenhimatozie orgāni</t>
  </si>
  <si>
    <t>Aborts</t>
  </si>
  <si>
    <t>1.2.18.</t>
  </si>
  <si>
    <t>Limfmezgli, parenhimatozie orgāni</t>
  </si>
  <si>
    <t>Tuberkuloze</t>
  </si>
  <si>
    <t xml:space="preserve">Mycobacterium tuberculosis, M. bovis, M. avium </t>
  </si>
  <si>
    <t>1.2.19.</t>
  </si>
  <si>
    <t>Fekālijas, izmainīto zarnu posmi, mezenteriālie limfmezgli, citi audi, krēpas</t>
  </si>
  <si>
    <t>Paratuberkuloze, Tuberkuloze</t>
  </si>
  <si>
    <t>1.2.20.</t>
  </si>
  <si>
    <t>Asins paraugs, auss, mandeles un apakšžokļa limfmezgli (cūkām)</t>
  </si>
  <si>
    <t>Sibīrijas mēris</t>
  </si>
  <si>
    <t xml:space="preserve">Bacillus anthracis </t>
  </si>
  <si>
    <t>1.2.21.</t>
  </si>
  <si>
    <t>Sperma, dzimumorgānu gļotas</t>
  </si>
  <si>
    <t>Trihomonoze</t>
  </si>
  <si>
    <t>Trichomonas foetus</t>
  </si>
  <si>
    <t>Sperma sterilā tarā, dzimumorgānu gļotas sterilā stobriņā ar 5ml fizioloģiskā šķīduma, istabas temperatūrā</t>
  </si>
  <si>
    <t>1.2.22.</t>
  </si>
  <si>
    <t>Govju kampilobakterioze</t>
  </si>
  <si>
    <t xml:space="preserve">Campylobacter fetus   </t>
  </si>
  <si>
    <t>1.2.23.</t>
  </si>
  <si>
    <t>Ķēvju kontagiozais metrīts</t>
  </si>
  <si>
    <t>Taylorella equigenitalis</t>
  </si>
  <si>
    <t>10-20</t>
  </si>
  <si>
    <t>1.2.24.</t>
  </si>
  <si>
    <t>Sperma</t>
  </si>
  <si>
    <t>Spermas mikrobiālais piesārņojums</t>
  </si>
  <si>
    <t>BIOR-T-012-138.1.-6.</t>
  </si>
  <si>
    <t>1.2.25.</t>
  </si>
  <si>
    <t>Peri,bites, vasks, medus, ziedputekšņi</t>
  </si>
  <si>
    <t>Amerikas peru puve</t>
  </si>
  <si>
    <t xml:space="preserve">Paenibacillus larvae </t>
  </si>
  <si>
    <t>10x15cm liels šūnu gabals, 15-20 bites.  Neiesaiņot polietilēnā!</t>
  </si>
  <si>
    <t>1.2.26.</t>
  </si>
  <si>
    <t>Eiropas peru puve</t>
  </si>
  <si>
    <t>Eiropas peru puves ierosinātāji</t>
  </si>
  <si>
    <t>1.2.27.</t>
  </si>
  <si>
    <t>Mikroorganismu kultūra               (baktērijas, mikroskopiskāss sēnes vai raugi)</t>
  </si>
  <si>
    <t>Mikroorganismu identifikācija</t>
  </si>
  <si>
    <t>Identifikācija</t>
  </si>
  <si>
    <t>Mikrobioloģiski</t>
  </si>
  <si>
    <t>E.coli vai citu enterobaktēriju kultūra</t>
  </si>
  <si>
    <t>ESBL, AmpC un Karbapenemāzes fenotipa noteikšana</t>
  </si>
  <si>
    <t xml:space="preserve">EURL-AR Laboratory protocol </t>
  </si>
  <si>
    <t>1.2.28.</t>
  </si>
  <si>
    <t>1.2.29.</t>
  </si>
  <si>
    <t>Salmonellu kultūra</t>
  </si>
  <si>
    <t>ISO 6579 p.9.5.4. aglutinācija</t>
  </si>
  <si>
    <t>1.2.31.</t>
  </si>
  <si>
    <t>Salmonelozes vakcīna</t>
  </si>
  <si>
    <t>Vakcīnas kvalitāte</t>
  </si>
  <si>
    <t>Vakcīna oriģinālā iepakojumā</t>
  </si>
  <si>
    <t>1.2.32.</t>
  </si>
  <si>
    <t>Vakcīnas celma identifikācija</t>
  </si>
  <si>
    <t>Lohmann Instruction Manual, AviPro plate: MIC</t>
  </si>
  <si>
    <t>1.7.1.</t>
  </si>
  <si>
    <t>Zoohigiēniskie bakterioloģiskie izmeklējumi</t>
  </si>
  <si>
    <t>Zarnu nūjiņu grupas baktērijas, koliformas</t>
  </si>
  <si>
    <t xml:space="preserve">E. coli </t>
  </si>
  <si>
    <t>Staphylococcus aureus</t>
  </si>
  <si>
    <t>BIOR -T-012-157</t>
  </si>
  <si>
    <t>1.7.2.</t>
  </si>
  <si>
    <t>Virsmu nomazgājumi, apkārtējās vides objekti (mītnes putekļi, inkubatora atkritumi u.c.); ūdens</t>
  </si>
  <si>
    <t>ISO 6579; ISO 6579/A1; OIE Manual, bakterioloģiski</t>
  </si>
  <si>
    <t>1.7.3.</t>
  </si>
  <si>
    <t>Apkārtējās vides objekti, ūdens</t>
  </si>
  <si>
    <t>1.7.4.</t>
  </si>
  <si>
    <t>Patogēnā mikroflora vienam rādītājam</t>
  </si>
  <si>
    <t>1.7.5.</t>
  </si>
  <si>
    <t>Virsmu nomazgājumi; apkārtējās vides objekti; ūdens</t>
  </si>
  <si>
    <t>Bacillus anthracis</t>
  </si>
  <si>
    <t>1.7.6.</t>
  </si>
  <si>
    <t>Gaiss (ņemts ar sedimentācijas metodi)</t>
  </si>
  <si>
    <t>Gaisa mikrobioloģiskais piesārņojums</t>
  </si>
  <si>
    <t>BIOR-T-012-178</t>
  </si>
  <si>
    <t>1 agarizēta barotne Petri platē Ø 90mm</t>
  </si>
  <si>
    <t>1.7.8.</t>
  </si>
  <si>
    <t>Ražošanas blakusprodukti</t>
  </si>
  <si>
    <t>Bakterioloģiskie izmeklējumi</t>
  </si>
  <si>
    <t>ISO 4832</t>
  </si>
  <si>
    <t>1.7.9.</t>
  </si>
  <si>
    <t>LVS CEN/TR 15214-3 (MPN metode)</t>
  </si>
  <si>
    <t>1.7.10.</t>
  </si>
  <si>
    <t>Enterokoku skaits</t>
  </si>
  <si>
    <t>1.7.11.</t>
  </si>
  <si>
    <t>3.4.1.</t>
  </si>
  <si>
    <t>3.4.2.</t>
  </si>
  <si>
    <t>3.4.3.</t>
  </si>
  <si>
    <t>3.4.4.</t>
  </si>
  <si>
    <t>3.4.5.</t>
  </si>
  <si>
    <t>3.4.6.</t>
  </si>
  <si>
    <t>3.4.7.</t>
  </si>
  <si>
    <t>3.4.8.</t>
  </si>
  <si>
    <t>3.4.9.</t>
  </si>
  <si>
    <t>3.4.10.</t>
  </si>
  <si>
    <t>3.4.11.</t>
  </si>
  <si>
    <t>3.4.12.</t>
  </si>
  <si>
    <t>3.4.13.</t>
  </si>
  <si>
    <t>3.4.16.</t>
  </si>
  <si>
    <t>3.4.17.</t>
  </si>
  <si>
    <t>Mikroorganismu skaits  30 ˚C</t>
  </si>
  <si>
    <t>ISO 4833</t>
  </si>
  <si>
    <t>0,2</t>
  </si>
  <si>
    <t>Raugi, pelējuma sēnes skaits 1g</t>
  </si>
  <si>
    <t>Koliformu skaits vai enterobaktēriju skaits</t>
  </si>
  <si>
    <t>ISO 21567</t>
  </si>
  <si>
    <t>Zarnu nūjiņas grupas baktērijas</t>
  </si>
  <si>
    <t>ГОСТ 25311-82 п.4.2; ГОСТ P 52816-2007; ISO 4831</t>
  </si>
  <si>
    <t>Patogēnās zarnu nūjiņas grupas baktērijas</t>
  </si>
  <si>
    <t>ISO 16654; ГОСТ P 52816; ГОСТ 25311-82 п.4.2</t>
  </si>
  <si>
    <t>anaerobā mikroflora</t>
  </si>
  <si>
    <t>ГОСТ 25311-82 п.4.4</t>
  </si>
  <si>
    <t>Anaerobā mikroflora un tās toksīni</t>
  </si>
  <si>
    <t xml:space="preserve">ГОСТ 25311-82 п.4.4; Clinical Veterinary Microbiology </t>
  </si>
  <si>
    <t>ISO 7937</t>
  </si>
  <si>
    <t>BIOR-T-012-174</t>
  </si>
  <si>
    <t>ISO 10272-2</t>
  </si>
  <si>
    <t>Listeria monocytogenes</t>
  </si>
  <si>
    <t xml:space="preserve">pirmatnējais rezultāts 3 dienās, galīgais rezultāts 10 dienās </t>
  </si>
  <si>
    <t>1.3. Molekulāri bioloģiskie  izmeklējumi</t>
  </si>
  <si>
    <t>1.3.1.</t>
  </si>
  <si>
    <t>Dzīvnieku galvas smadzenes (visas dzīvnieku sugas)</t>
  </si>
  <si>
    <t>Trakumsērgas vīrusa specifiskā nukleīnskābe</t>
  </si>
  <si>
    <t>1.3.2.</t>
  </si>
  <si>
    <t>Nazālais svābs, stabilizētas asinis,  serums (govs), fēces</t>
  </si>
  <si>
    <t>Govju virusālās diarejas vīrusa specifiskā nukleīnskābe</t>
  </si>
  <si>
    <t>Liellopu respiratori sincitiālā vīrusa, herpesvīrusa 1 un paragripas 3 vīrusa ģenētiskais materiāls</t>
  </si>
  <si>
    <t>1.3.4.</t>
  </si>
  <si>
    <t>Klasiskā cūku mēra genoma 5'UTR sekvence</t>
  </si>
  <si>
    <t>1.3.5.</t>
  </si>
  <si>
    <t>EDTA stabilizētas asinis, audu paraugs  (meža cūka, mājas cūka)</t>
  </si>
  <si>
    <t>ĀCM vīrusa specifiskais ģenētiskais materiāls</t>
  </si>
  <si>
    <t>Mājas cūku EDTA stabilizētas asinis  (mājas cūka)</t>
  </si>
  <si>
    <t>1.3.6.</t>
  </si>
  <si>
    <t>EDTA stabilizētas asinis, audu paraugs (zirgs)</t>
  </si>
  <si>
    <t>ĀZM vīrusa specifiskais ģenētiskais materiāls</t>
  </si>
  <si>
    <t>1.3.7.</t>
  </si>
  <si>
    <t xml:space="preserve">EDTA stabilizētas asinis (aita) </t>
  </si>
  <si>
    <t>Skrepi slimība</t>
  </si>
  <si>
    <t xml:space="preserve">PrP gēna alēļu pozīcija </t>
  </si>
  <si>
    <t>1.3.8.</t>
  </si>
  <si>
    <t>EDTA stabilizētas asinis (atgremotāju dzimtas dzīvnieki)</t>
  </si>
  <si>
    <t>BTV specifiskais ģenētiskais materiāls, serotips</t>
  </si>
  <si>
    <t>Infekciozais katarālais drudzis (eksportējamu dzīvnieku grupai)</t>
  </si>
  <si>
    <t>1.3.10.</t>
  </si>
  <si>
    <t>Kloākas un trahejas noslaucījums, stabilizētas asinis, audu paraugs (savvaļas vai mājas putns)</t>
  </si>
  <si>
    <t xml:space="preserve"> Putnu gripas vīrusa matricas gēns</t>
  </si>
  <si>
    <t>1.3.11.</t>
  </si>
  <si>
    <t>Izdalījumi,svābi, patoloģiskais materiāls</t>
  </si>
  <si>
    <t>A tipa gripa</t>
  </si>
  <si>
    <t>A tipa gripas vīrusa specifiskais ģenētiskais materiāls</t>
  </si>
  <si>
    <t>1.3.12.</t>
  </si>
  <si>
    <t>Ņūkāslas slimība</t>
  </si>
  <si>
    <t>1.3.13.</t>
  </si>
  <si>
    <t>Zivju audi</t>
  </si>
  <si>
    <t>Koikarpu herpesvirusālā slimība</t>
  </si>
  <si>
    <t>Zivju liesa, priekšējā niere un sirds</t>
  </si>
  <si>
    <t>Epizootiskā hematopoētiskā nekroze</t>
  </si>
  <si>
    <t>EHNV specifiskais ģenētiskais materiāls</t>
  </si>
  <si>
    <t>1.3.14.</t>
  </si>
  <si>
    <t>Infekciozā lašu anēmija</t>
  </si>
  <si>
    <t>Infekciozās lašu anēmijas vīrusa ģenētiskais materiāls</t>
  </si>
  <si>
    <t>1.3.15.</t>
  </si>
  <si>
    <t>VHSV specifiskais ģenētiskais materiāls</t>
  </si>
  <si>
    <t>1.3.16.</t>
  </si>
  <si>
    <t>1.3.17.</t>
  </si>
  <si>
    <t>SVCV specifiskais ģenētiskais materiāls</t>
  </si>
  <si>
    <t>1.3.18.</t>
  </si>
  <si>
    <t>Vīrusu izolāti, klīniskie vai audu paraugi</t>
  </si>
  <si>
    <t>Trakumsērga, Putnu gripa, Ņūkāslas slimība, Āfrikas cūku mēris, Klasiskais cūku mēris, Infekciozais katarālais drudzis</t>
  </si>
  <si>
    <t>Vīrusu specifiskā ģenētiskā materiāla genoma sekvence</t>
  </si>
  <si>
    <t>Sekvenēšanas reakcija</t>
  </si>
  <si>
    <t>1.3.19.</t>
  </si>
  <si>
    <t>1.3.21.</t>
  </si>
  <si>
    <t>Deguna dobuma iztriepe, audu paraugs (visas dzīvnieku sugas)</t>
  </si>
  <si>
    <t>1.3.22.</t>
  </si>
  <si>
    <t>Mikoplazmoze</t>
  </si>
  <si>
    <t>PĶR</t>
  </si>
  <si>
    <t>1.3.23.</t>
  </si>
  <si>
    <t>EDTA stabilizētas asinis, trahejas noslaucījums, elpošanas orgānu audu paraugs (savvaļas vai mājas putns)</t>
  </si>
  <si>
    <t>Putnu mikoplazmoze</t>
  </si>
  <si>
    <t>1.3.24.</t>
  </si>
  <si>
    <t>Bagātināta baktēriju kultūra šķidrajā barotnē (dažādi bioloģiskie paraugi)</t>
  </si>
  <si>
    <t>Dažādi bioloģiskie paraugi</t>
  </si>
  <si>
    <t>1.3.25.</t>
  </si>
  <si>
    <t>1.3.26.</t>
  </si>
  <si>
    <t>Audu paraugs (vēzis)</t>
  </si>
  <si>
    <t>Vēžu mēris</t>
  </si>
  <si>
    <t>1.3.27.</t>
  </si>
  <si>
    <t>Balto plankumu slimība</t>
  </si>
  <si>
    <t>WSDV specifiskais ģenētiskais materiāls</t>
  </si>
  <si>
    <t>1.3.29.</t>
  </si>
  <si>
    <t>EDTA stabilizētas asinis (ūdele)</t>
  </si>
  <si>
    <t>Ūdeļu Aleuta slimība</t>
  </si>
  <si>
    <t>Aleuta slimības vīrusa specifiskais ģenētiskais materiāls</t>
  </si>
  <si>
    <t>Dažādi bioloģiskie objekti</t>
  </si>
  <si>
    <t>Fēces, fekālais svābs, zarnu paraugs (govs)</t>
  </si>
  <si>
    <t>Govju koronavīrusa un rotavīrusa infekcija, govju virusālā diareja</t>
  </si>
  <si>
    <t>Govju koronavīrusa, rotavīrusa un virusālās diarejas vīrusa specifiskais ģenētiskais materiāls</t>
  </si>
  <si>
    <t>Epizootiskais ulceratīvais sindroms</t>
  </si>
  <si>
    <t>Abortētais auglis; augļa segas, ūdeņi; parenhimatozie orgāni; piens; sperma</t>
  </si>
  <si>
    <t>Abortētais auglis (aknas, liesa, plaušas), placenta, piens, fēces, vaginālais svābs</t>
  </si>
  <si>
    <t>Q-drudzis</t>
  </si>
  <si>
    <t>Campylobacter kultūra</t>
  </si>
  <si>
    <t>EDTA asinis, urīns, uroģenitālais svābs, fēces, parenhimatozie orgāni (visas sugas), baktēriju kultūra</t>
  </si>
  <si>
    <t xml:space="preserve">Svābs no skartās zonas, (visas sugas), placenta, abortēts auglis vai amniotiskais šķīdums,
vagināla uztriepe, piens
</t>
  </si>
  <si>
    <t>Nokasījumi no bojātām ādas vietām, EDTA asinis</t>
  </si>
  <si>
    <t>Leišmanioze</t>
  </si>
  <si>
    <t>EDTA asinis (suns)</t>
  </si>
  <si>
    <t>Filarioze</t>
  </si>
  <si>
    <t xml:space="preserve">Reālā laika PĶR </t>
  </si>
  <si>
    <t>Dažādi vides paraugi, svābi no skartā reģiona dzīvniekiem</t>
  </si>
  <si>
    <t>Govju EDTA asinis</t>
  </si>
  <si>
    <t>Govju leikozes vīrusa specifiskais ģenētiskais materiāls</t>
  </si>
  <si>
    <t>EDTA asinis, sinoviālais (locītavu) šķidrums suņiem, zirgiem, ērce</t>
  </si>
  <si>
    <t>Laima slimība (Borelioze)</t>
  </si>
  <si>
    <t>Laima slimības izraisītāju (Borrelia burgdorferi, Borrelia garinii and Borrelia afzelii) specifiskais ģenētiskais materiāls</t>
  </si>
  <si>
    <t>Fēces, fekālais svābs, zarnu paraugs (cūka)</t>
  </si>
  <si>
    <t>Cūku epidēmiskās diarejas vīrusa un
transmisīvā gastroenerīta vīrusa diferenciācija</t>
  </si>
  <si>
    <t>Abortētais auglis (smadzenes, aknas, sirds, plaušas, limfmezgli), placenta, augļapvalks, fēces (kaķiem) (kaķis un citi siltasiņu dzīvnieki)</t>
  </si>
  <si>
    <t>1.3.32.</t>
  </si>
  <si>
    <t xml:space="preserve">Specifiskā RNS  </t>
  </si>
  <si>
    <t>Aujeski slimības vīrusa specifiskais ģenētiskais materiāls</t>
  </si>
  <si>
    <t>1.3.33.</t>
  </si>
  <si>
    <t>1.3.34.</t>
  </si>
  <si>
    <t>EDTA stabilizētas asinis, mati, sperma (govs)</t>
  </si>
  <si>
    <t>Ģenētiskā identifikācija un izcelsme</t>
  </si>
  <si>
    <t>PĶR un fragmentu analīze</t>
  </si>
  <si>
    <t>Govju un aitu ģenētiskā identifikācijas (DNS mikrosatelītu) dati</t>
  </si>
  <si>
    <t>Ģenētiskā izcelsme</t>
  </si>
  <si>
    <t>Ģenētiskās izcelsmes sertifikāta sastādīšana</t>
  </si>
  <si>
    <t>Govju un aitu ģenētiskās identifikācijas (DNS) sertifikāti papīra vai elektroniskā formā</t>
  </si>
  <si>
    <t>1.3.35.</t>
  </si>
  <si>
    <t>EDTA asinis, patoloģiskais materiāls (atgremotāju dzimtas dzīvnieki)</t>
  </si>
  <si>
    <t>Šmalenbergas vīrusa specifiskais ģenētiskais materiāls</t>
  </si>
  <si>
    <t>1.3.36.</t>
  </si>
  <si>
    <t>Baktēriju kultūra</t>
  </si>
  <si>
    <t>1.3.37.</t>
  </si>
  <si>
    <t>1.3.38.</t>
  </si>
  <si>
    <t>Bites</t>
  </si>
  <si>
    <t>Nozematoze</t>
  </si>
  <si>
    <t>1.3.39.</t>
  </si>
  <si>
    <t>Hroniskā bišu paralīze</t>
  </si>
  <si>
    <t>Hroniskās bišu paralīzes vīrusa specifiskais ģenētiskais materiāls</t>
  </si>
  <si>
    <t>Bites 40-50 gab. 50ml stobriņā  70% etanolā</t>
  </si>
  <si>
    <t>1.3.40.</t>
  </si>
  <si>
    <t>Akūtā bišu paralīze</t>
  </si>
  <si>
    <t>Akūtās bišu paralīzes vīrusa specifiskais ģenētiskais materiāls</t>
  </si>
  <si>
    <t>1.3.41.</t>
  </si>
  <si>
    <t>Deformēto spārnu slimība</t>
  </si>
  <si>
    <t>Deformēto spārnu vīrusa specifiskais ģenētiskais materiāls</t>
  </si>
  <si>
    <t>1.3.42.</t>
  </si>
  <si>
    <t>Bišu māšu melno kannu slimība</t>
  </si>
  <si>
    <t>Bišu māšu melno kannu vīrusa specifiskais ģenētiskais materiāls</t>
  </si>
  <si>
    <t>1.3.43.</t>
  </si>
  <si>
    <t xml:space="preserve">Ģenitālais svābs </t>
  </si>
  <si>
    <t>Zirgu kontagiozais metrīts</t>
  </si>
  <si>
    <t>Taylorella equigenitalis specifiskais ģenētiskais materiāls</t>
  </si>
  <si>
    <t>1.3.44.</t>
  </si>
  <si>
    <t>EDTA asinis,serums,patoloģiskais materiāls</t>
  </si>
  <si>
    <t>Rietumnīlas drudža vīrusa specifiskais ģenētiskais materiāls</t>
  </si>
  <si>
    <t>1.3.45.</t>
  </si>
  <si>
    <t xml:space="preserve">Ērču encefalīts, Rietumnīlas drudzis, Dengue drudzis, Japānas encefalīts, Dzeltenais drudzis, Zikas slimība, Usutu vīruss </t>
  </si>
  <si>
    <t>Flavivīrusu specifiskais ģenētiskais materiāls</t>
  </si>
  <si>
    <t xml:space="preserve">EDTA asinis,
serums, piens, ērce
</t>
  </si>
  <si>
    <t xml:space="preserve">Ērču encefalīts </t>
  </si>
  <si>
    <t>Ērču encefalīta vīrusa specifiskais ģenētiskais materiāls (kvalitatīvi un kvantitatīvi)</t>
  </si>
  <si>
    <t>Ērču encefalīta vīrusa specifiskais ģenētiskais materiāls (kvalitatīvi)</t>
  </si>
  <si>
    <t>Ādas biopsija, deguna iztriepe, EDTA asinis</t>
  </si>
  <si>
    <t>Nodulārais dermatīts</t>
  </si>
  <si>
    <t>Capripox vīrusu (kazu baku, aitu baku, govju nodulārā dermatīta) specifiskais ģenētiskais materiāls</t>
  </si>
  <si>
    <t xml:space="preserve">Ādas biopsija, deguna iztriepe, EDTA asinis </t>
  </si>
  <si>
    <t>Capripox vīrusu (kazu baku, aitu baku, govju nodulārā dermatīta) genoma sekvence</t>
  </si>
  <si>
    <t>Maedi-Visna provīrusa (MVV) genoma gagMA gēna sekvence</t>
  </si>
  <si>
    <t>Maedi-Visna provīrusa genoma LTR reģiona sekvence</t>
  </si>
  <si>
    <t>1.3.48.</t>
  </si>
  <si>
    <t>EDTA asinis, audi, ērces, ķermeņa šķidrumi</t>
  </si>
  <si>
    <t>Tularēmija</t>
  </si>
  <si>
    <t>Francisella tularensis specifiskais ģenētiskais materiāls</t>
  </si>
  <si>
    <t>1.3.50.</t>
  </si>
  <si>
    <t>Fekālijas, audu paraugs (tievās zarnas, mezenterālie limfmezgli) (atgremotāji), baktēriju kultūra</t>
  </si>
  <si>
    <t>1.3.51.</t>
  </si>
  <si>
    <t>Piens, elpošanas orgānu audu paraugs, locītavu audi un šķidrums, deguna iztriepe (govs)</t>
  </si>
  <si>
    <t>1.3.52.</t>
  </si>
  <si>
    <t xml:space="preserve">EDTA asinis (visas dzīvnieku sugas) </t>
  </si>
  <si>
    <t>Anaplazmoze</t>
  </si>
  <si>
    <t>Anaplasma phagocytophilum</t>
  </si>
  <si>
    <t>1.3.53.</t>
  </si>
  <si>
    <t>Dažādas bakteriālās slimības</t>
  </si>
  <si>
    <t>Baktēriju pilna genoma sekvence un raksturojums</t>
  </si>
  <si>
    <t>Inokulēta cietā vai šķidrā barotnē, neplīstošā tarā</t>
  </si>
  <si>
    <t>Āfrikas cūku mēris (masveida izmeklējumi cūku izvešanai no valsts vai slimības paškontroles monitoringa programmai)</t>
  </si>
  <si>
    <t>Trahejas noslaucījums, elpošanas orgānu audu paraugs, pleirālais šķidrums, limfmezgli, sinoviālais šķidrums (dzīvniekiem, kuriem ir artrīta pazīmes), sperma, urīns (visas dzīvnieku sugas),  EDTA stabilizētas asinis (tikai kaķiem)</t>
  </si>
  <si>
    <t>Šmalenbergas slimība (masveida izmeklējumi eksportējamu dzīvnieku grupai)</t>
  </si>
  <si>
    <t>2.3.1.</t>
  </si>
  <si>
    <t>Verotoksigēnās E. coli (VTEC) gēnu noteikšana (vtx1, vtx2, eaeA, aggR, aaiC, O serotips - skrīnings)</t>
  </si>
  <si>
    <t>Pārtikas produkti (baktēriju kultūra)</t>
  </si>
  <si>
    <t>Verotoksigēnās E. coli (VTEC) gēnu noteikšana (vtx1, vtx2, eaeA, aggR, aaiC, O serotips - apstiprināšana)</t>
  </si>
  <si>
    <t>Baktēriju kultūra inokulēta cietā barotnē, neplīstošā tarā</t>
  </si>
  <si>
    <t>2.3.2.</t>
  </si>
  <si>
    <t>Ģenētiski modificēto organismu skrīninga gēnu klātbūtnes noteikšana, kvalitatīvā un kvantitatīvā analīze</t>
  </si>
  <si>
    <t>2.3.4.</t>
  </si>
  <si>
    <t>2.3.5.</t>
  </si>
  <si>
    <t>Cūkas sugas specifiskais ģenētiskais materiāls</t>
  </si>
  <si>
    <t>2.3.6.</t>
  </si>
  <si>
    <t>Sojas sugas specifiskais ģenētiskais materiāls</t>
  </si>
  <si>
    <t>3.2.1.</t>
  </si>
  <si>
    <t>3.2.2.</t>
  </si>
  <si>
    <t>3.2.4.</t>
  </si>
  <si>
    <t>3.2.5.</t>
  </si>
  <si>
    <t>3.2.6.</t>
  </si>
  <si>
    <t>Dzīvnieku izcelsmes barības piedevu sugas ģenētiskā identifikācija (atgremotāji un govs)</t>
  </si>
  <si>
    <t>2.5. Parazitoloģiskie izmeklējumi</t>
  </si>
  <si>
    <t>2.5.3.</t>
  </si>
  <si>
    <t>Zivju parazitoloģiskie izmeklējumi</t>
  </si>
  <si>
    <t>Zivju un zivju produkcijas parazitoloģiskās izmeklēšanas metode/mikroskopija</t>
  </si>
  <si>
    <t>0,3-0,5kg (ja masa&lt; 0,1 kg); 3-5gab. (ja masa no 0,1-1 kg); 0,5-0,6 kg (griezti z.pr.)</t>
  </si>
  <si>
    <t>Pārtikas produktu parazitoloģiskā piesārņojuma identificēšana</t>
  </si>
  <si>
    <t>pārtikas produkta paraugs- 0,15kg; zivju produkti-1kg; kaviārs- 1 kārba</t>
  </si>
  <si>
    <t>1.6.1.</t>
  </si>
  <si>
    <t>Aitu, kazu, cūku, liellopu, zirgu (arī briežu)  fekālijas</t>
  </si>
  <si>
    <t>Helmintu oliņas, kāpuri, segmenti (posmi), protozoju oocistas</t>
  </si>
  <si>
    <t>Atkārtotā skalošana; Bērmaņa metode; mikroskopija</t>
  </si>
  <si>
    <t>20g fekālijas polietilēna iepakojumā, transportēšana +5°±3°C, nesaldēt</t>
  </si>
  <si>
    <t>Dažādu sugu dzīvnieku fekālijas</t>
  </si>
  <si>
    <t>Helmintu oliņas, vienšūņu oocistas (kvantitatīvi)</t>
  </si>
  <si>
    <t>McMaster metode</t>
  </si>
  <si>
    <t>1.6.2.</t>
  </si>
  <si>
    <t>Parazīti vai to daļas no dzīvnieku fekālijām</t>
  </si>
  <si>
    <t>Vizuāli identificējami helminu segmenti, kāpuri</t>
  </si>
  <si>
    <t>Mikroskopija/vizuāli</t>
  </si>
  <si>
    <t>10-20g fekālijas polietilēna iepakojumā vai parazītu daļas šķīdumā, šķīduma necaurlaidīgā traukā, transportēšana +5°±3°C, nesaldēt</t>
  </si>
  <si>
    <t>1.6.3.</t>
  </si>
  <si>
    <t>Suņu un kaķu  fekālijas</t>
  </si>
  <si>
    <t>Dzīvnieku gremošanas trakta funkcionālais stāvoklis</t>
  </si>
  <si>
    <t>Dzīvnieku gremošanas traktā esošās barības sagremotības pakāpe</t>
  </si>
  <si>
    <t>Koprogramma/ mikroskopija</t>
  </si>
  <si>
    <t>1.6.4.</t>
  </si>
  <si>
    <t>Dažādu dzīvnieku fekālijas</t>
  </si>
  <si>
    <t>Helmintu oliņas, vienšūņu oocistas</t>
  </si>
  <si>
    <t>Flotācijas metode/ mikroskopija</t>
  </si>
  <si>
    <t>20g fekālijas polietilēna iepakojumā, sakrātas 3 dienu  fekāliju porcijas, transportēšana +5°±3°C, nesaldēt</t>
  </si>
  <si>
    <t>1.6.5.</t>
  </si>
  <si>
    <t>Dažādu dzīvnieku ādas nokasījumi</t>
  </si>
  <si>
    <t>Ektoparazīti</t>
  </si>
  <si>
    <t>~2g apmatojums un/vai ādas nokasījums,  polietilēna maisiņā</t>
  </si>
  <si>
    <t>1.6.8.</t>
  </si>
  <si>
    <t>Bišu parazitārās slimības</t>
  </si>
  <si>
    <t>Acarapis woodi</t>
  </si>
  <si>
    <t>60 bites, stikla vai plastmasas traukā</t>
  </si>
  <si>
    <t>1.6.9.</t>
  </si>
  <si>
    <t>Nosema spp.</t>
  </si>
  <si>
    <t>1.6.10.</t>
  </si>
  <si>
    <t>Varroa destructor</t>
  </si>
  <si>
    <t>Vizuāli</t>
  </si>
  <si>
    <t>200-500 bites, stikla vai plastmasas traukā</t>
  </si>
  <si>
    <t>Saldūdens zivis</t>
  </si>
  <si>
    <t>Zivju parazitārās slimības</t>
  </si>
  <si>
    <t>Saldūdens zivju parazīti</t>
  </si>
  <si>
    <t>Metodika par pilnu zivju ihtiopatoloģisko izmeklēšanu/ mikroskopija</t>
  </si>
  <si>
    <t>1.6.12.</t>
  </si>
  <si>
    <t>Dekoratīvās zivis</t>
  </si>
  <si>
    <t>Zivju parazīti</t>
  </si>
  <si>
    <t>1.6.13.</t>
  </si>
  <si>
    <t>Dažādi bioloģiskie objekti un patoloģiskais materiāls</t>
  </si>
  <si>
    <t>Bioloģisku objektu identifikācija</t>
  </si>
  <si>
    <t>Šķīduma necaurlaidīgā iepakojumā, ūdenī, fizioloģiskā vai konservējošā šķīdumā - parazītus vai parazīta daļas; polietilēna iepakojumā - iekšējos orgānus</t>
  </si>
  <si>
    <t>1.6.14.</t>
  </si>
  <si>
    <t>Kukaiņi</t>
  </si>
  <si>
    <t>Kukaiņu identifikācija</t>
  </si>
  <si>
    <t>Kukaiņu sugas identifikācija, skaits</t>
  </si>
  <si>
    <t>Kriptosporidioze</t>
  </si>
  <si>
    <t>3.5.1.</t>
  </si>
  <si>
    <t>3.5.2.</t>
  </si>
  <si>
    <t>Gamma starojošie radionuklīdi (134Cs, 137Cs, 131I, 103Ru, 106Ru, Am241)</t>
  </si>
  <si>
    <t xml:space="preserve">Radionuklīdi  90Sr </t>
  </si>
  <si>
    <t>3.4.19.</t>
  </si>
  <si>
    <t>Norovīruss</t>
  </si>
  <si>
    <t>2.1.2.6.</t>
  </si>
  <si>
    <t>2.1.2.8.</t>
  </si>
  <si>
    <t>Piretroīdi</t>
  </si>
  <si>
    <t>Fosfororganiskie pesticīdi</t>
  </si>
  <si>
    <t>EURL-AR protocol, version 1, June 2018</t>
  </si>
  <si>
    <t>Lauksaimniecības un savvaļas dzīvnieka līķis (līķa svars līdz 20 kg)</t>
  </si>
  <si>
    <t>Lauksaimniecības un savvaļas dzīvnieka līķis (līķa svars virs 20 kg; izņemot zirgi un lielie atgremotāji)</t>
  </si>
  <si>
    <t>Mājas un savvaļas gaļēdāja dzīvnieka līķis (suns, kaķis, lapsa u.c.; līķa svars virs 20 kg)</t>
  </si>
  <si>
    <t>Mājas un savvaļas gaļēdāja dzīvnieka līķis (suns, kaķis, lapsa u.c.; līķa svars līdz 20 kg)</t>
  </si>
  <si>
    <t>Līķis, divos polietilēna maisos, iesūtīt ieteicams 24 h laikā (uzglabājot 2-8 ºC)</t>
  </si>
  <si>
    <t>Lauksaimniecības un savvaļas dzīvnieka līķis (līķa svars virs 20kg; izņemot zirgi un lielie atgremotāji)</t>
  </si>
  <si>
    <t>Pilna patologanatomiskā sekcija - PROTOKOLS</t>
  </si>
  <si>
    <t>Pilna patologanatomiskā izbraukuma sekcija - PROTOKOLS</t>
  </si>
  <si>
    <t>Pilna patologanatomiskā izbraukuma sekcija - AKTS</t>
  </si>
  <si>
    <t xml:space="preserve">Pilnas patologanatomiskās sekcijas - PROTOKOLS </t>
  </si>
  <si>
    <t xml:space="preserve">Pilnas patologanatomiskās sekcijas - AKTS </t>
  </si>
  <si>
    <t>EDTA stabilizētas asinis</t>
  </si>
  <si>
    <t>Briežu dzimtas dzīvnieku polimorfā priona proteīna (PrP) alēļu pozīcija</t>
  </si>
  <si>
    <t>mikrobu kultūra (Campylobacter)</t>
  </si>
  <si>
    <t xml:space="preserve">Mikroorganismu rezistence </t>
  </si>
  <si>
    <t xml:space="preserve">EURL-AR Laboratory protocol, MIC </t>
  </si>
  <si>
    <t>Ziehl-Neelsen krāsošana/ mikroskopija</t>
  </si>
  <si>
    <t>Jūras zivis</t>
  </si>
  <si>
    <t>Produkts (paraugi no partijas)</t>
  </si>
  <si>
    <t>Reālā laika reversās transkripcijas PĶR</t>
  </si>
  <si>
    <t>Multiplex reālā laika reversās transkripcijas PĶR</t>
  </si>
  <si>
    <t>Reālā laika PĶR</t>
  </si>
  <si>
    <t>Reversās transkripcijas PĶR</t>
  </si>
  <si>
    <t xml:space="preserve">Piens (govju u.c. l/s dzīvnieku) </t>
  </si>
  <si>
    <t xml:space="preserve">Mastīts (klīniskais) - no 1 dzīvnieka 1 piena paraugs </t>
  </si>
  <si>
    <t>Mastīts (subklīniskais) - no 1 dzīvnieka 2-4 piena paraugi (1 reizē)</t>
  </si>
  <si>
    <t>rl-PĶR</t>
  </si>
  <si>
    <t xml:space="preserve">Pilna genoma sekvenēšana </t>
  </si>
  <si>
    <t>rl-RT PĶR</t>
  </si>
  <si>
    <t>rl-PĶR, PĶR</t>
  </si>
  <si>
    <t>1.3.55.</t>
  </si>
  <si>
    <t>Dzīvnieku audi, aftozs materiāls, EDTA asinis</t>
  </si>
  <si>
    <t>Mutes un nagu sērgas vīrusa specifiskais ģentētiskais materiāls</t>
  </si>
  <si>
    <t>Reālā laika revrersās transkripcijas PĶR</t>
  </si>
  <si>
    <t>1.3.56.</t>
  </si>
  <si>
    <t>Cūku veizkulārās slimības vīrusa specifiskais ģentētiskais materiāls</t>
  </si>
  <si>
    <t>1.3.57.</t>
  </si>
  <si>
    <t>Dzīvnieku smadzeņu audi</t>
  </si>
  <si>
    <t>Trakusmērgas vīrusa specifiskais ģenētiskais materiāls</t>
  </si>
  <si>
    <t xml:space="preserve">Dzīvnieka līķis vai galva, galvas smadzenes (iekļaujot Amona ragus, iegarenās smadzenes un smadzenītes), ne mazāk kā 2g. +5±3 C. </t>
  </si>
  <si>
    <t>Dzīvnieku audi, EDTA asinis, izdalītais DNS</t>
  </si>
  <si>
    <t>Infekciozā katarālā drudža vīrusa specifiskais ģenētiskais materiāls (piecu izplatītāko serotipu diferencēšana)</t>
  </si>
  <si>
    <t>Infekciozā katarālā drudža vīrusa specifiskais ģenētiskais materiāls (serotipa apstiprināšana atkārtota uzliesmojuma gadījumā)</t>
  </si>
  <si>
    <t>mikrobu kultūra (Salmonella / Escherichia coli)</t>
  </si>
  <si>
    <t>Mikroorganismu rezistence (1. MIC plate)</t>
  </si>
  <si>
    <t>mikrobu kultūra  (Enzīmproducējoša Escherichia coli / Salmonella)</t>
  </si>
  <si>
    <t>Mikroorganismu rezistence (2. MIC plate)</t>
  </si>
  <si>
    <t>mikrobu kultūra (Enterococcus faecalis/Enterococcus faecium)</t>
  </si>
  <si>
    <t>mikrobu kultūra (Staphylococcus)</t>
  </si>
  <si>
    <t>Botulīntoksīni</t>
  </si>
  <si>
    <t>Antibiogramma (ar 4-6 diskiem)</t>
  </si>
  <si>
    <t>Antibiogramma (ar 7-12 diskiem)</t>
  </si>
  <si>
    <t>Antibiogramma (ar 13-18 diskiem)</t>
  </si>
  <si>
    <t>Disku difūzijas metode (DD)</t>
  </si>
  <si>
    <t>Dzīvnieku barība, pārtika (konservētiem, vakuumā iepakotiem u.c.riska produktiem)</t>
  </si>
  <si>
    <t>oriģ.iepakojumā</t>
  </si>
  <si>
    <t>VTEC (STEC) infekcija</t>
  </si>
  <si>
    <t>2111</t>
  </si>
  <si>
    <t>211201</t>
  </si>
  <si>
    <t>211202</t>
  </si>
  <si>
    <t>2121</t>
  </si>
  <si>
    <t>212203</t>
  </si>
  <si>
    <t>212209</t>
  </si>
  <si>
    <t>221901</t>
  </si>
  <si>
    <t>221902</t>
  </si>
  <si>
    <t>221903</t>
  </si>
  <si>
    <t>221905</t>
  </si>
  <si>
    <t>2221</t>
  </si>
  <si>
    <t>2222</t>
  </si>
  <si>
    <t>2223</t>
  </si>
  <si>
    <t>2224</t>
  </si>
  <si>
    <t>2232</t>
  </si>
  <si>
    <t>2233</t>
  </si>
  <si>
    <t>2234</t>
  </si>
  <si>
    <t>2236</t>
  </si>
  <si>
    <t>223908</t>
  </si>
  <si>
    <t>2241</t>
  </si>
  <si>
    <t>224201</t>
  </si>
  <si>
    <t>224202</t>
  </si>
  <si>
    <t>224203</t>
  </si>
  <si>
    <t>224209</t>
  </si>
  <si>
    <t>224302</t>
  </si>
  <si>
    <t>224310</t>
  </si>
  <si>
    <t>224407</t>
  </si>
  <si>
    <t>224701</t>
  </si>
  <si>
    <t>224702</t>
  </si>
  <si>
    <t>226101</t>
  </si>
  <si>
    <t>226219</t>
  </si>
  <si>
    <t>226419</t>
  </si>
  <si>
    <t>2269</t>
  </si>
  <si>
    <t>227903</t>
  </si>
  <si>
    <t>227904</t>
  </si>
  <si>
    <t>227909</t>
  </si>
  <si>
    <t>231101</t>
  </si>
  <si>
    <t>231102</t>
  </si>
  <si>
    <t>231104</t>
  </si>
  <si>
    <t>231105</t>
  </si>
  <si>
    <t>2312</t>
  </si>
  <si>
    <t>231302</t>
  </si>
  <si>
    <t>232101</t>
  </si>
  <si>
    <t>232102</t>
  </si>
  <si>
    <t>232103</t>
  </si>
  <si>
    <t>232104</t>
  </si>
  <si>
    <t>232201</t>
  </si>
  <si>
    <t>232202</t>
  </si>
  <si>
    <t>234101</t>
  </si>
  <si>
    <t>234102</t>
  </si>
  <si>
    <t>23501</t>
  </si>
  <si>
    <t>23503</t>
  </si>
  <si>
    <t>23504</t>
  </si>
  <si>
    <t>23509</t>
  </si>
  <si>
    <t>2390</t>
  </si>
  <si>
    <t>2513</t>
  </si>
  <si>
    <t>2519</t>
  </si>
  <si>
    <t>Yersinia spp. noteikšana</t>
  </si>
  <si>
    <t>212201</t>
  </si>
  <si>
    <t>212202</t>
  </si>
  <si>
    <t>2235</t>
  </si>
  <si>
    <t>223901</t>
  </si>
  <si>
    <t>224307</t>
  </si>
  <si>
    <t>224309</t>
  </si>
  <si>
    <t>224709</t>
  </si>
  <si>
    <t>2344</t>
  </si>
  <si>
    <t>23502</t>
  </si>
  <si>
    <t>23505</t>
  </si>
  <si>
    <t>221906</t>
  </si>
  <si>
    <t>2229</t>
  </si>
  <si>
    <t>2231</t>
  </si>
  <si>
    <t>223902</t>
  </si>
  <si>
    <t>223903</t>
  </si>
  <si>
    <t>223906</t>
  </si>
  <si>
    <t>223919</t>
  </si>
  <si>
    <t>224204</t>
  </si>
  <si>
    <t>224205</t>
  </si>
  <si>
    <t>224303</t>
  </si>
  <si>
    <t>224304</t>
  </si>
  <si>
    <t>224305</t>
  </si>
  <si>
    <t>224308</t>
  </si>
  <si>
    <t>224408</t>
  </si>
  <si>
    <t>224409</t>
  </si>
  <si>
    <t>224410</t>
  </si>
  <si>
    <t>224419</t>
  </si>
  <si>
    <t>224703</t>
  </si>
  <si>
    <t>2248</t>
  </si>
  <si>
    <t>2249</t>
  </si>
  <si>
    <t>225102</t>
  </si>
  <si>
    <t>225103</t>
  </si>
  <si>
    <t>225109</t>
  </si>
  <si>
    <t>2252</t>
  </si>
  <si>
    <t>2259</t>
  </si>
  <si>
    <t>226301</t>
  </si>
  <si>
    <t>226408</t>
  </si>
  <si>
    <t>227901</t>
  </si>
  <si>
    <t>231103</t>
  </si>
  <si>
    <t>231109</t>
  </si>
  <si>
    <t>2329</t>
  </si>
  <si>
    <t>234103</t>
  </si>
  <si>
    <t>2512</t>
  </si>
  <si>
    <t>2515</t>
  </si>
  <si>
    <t>227902</t>
  </si>
  <si>
    <t>2314</t>
  </si>
  <si>
    <t>5000</t>
  </si>
  <si>
    <t>Laboratoriju pamatlīdzekļu nolietojums</t>
  </si>
  <si>
    <t>EKK</t>
  </si>
  <si>
    <t>Mikoloģiski (uzsējums) + mikroskopiski</t>
  </si>
  <si>
    <t>Nitrāti un nitrīti</t>
  </si>
  <si>
    <t>ICP-MS</t>
  </si>
  <si>
    <t>ISO 4832; ISO 4831</t>
  </si>
  <si>
    <t>ISO 15213; ГОСТ 29185</t>
  </si>
  <si>
    <t>OIE Manual, mikroskopiski</t>
  </si>
  <si>
    <t xml:space="preserve">ISO 11290-2 </t>
  </si>
  <si>
    <t>ISO 21528-2; ISO 21528-1</t>
  </si>
  <si>
    <t>ISO 21527-1; ISO 21527-2</t>
  </si>
  <si>
    <t>ISO/IEC 21527-1; ISO/IEC 21527-2</t>
  </si>
  <si>
    <t>ISO 4832; ISO 21528-2</t>
  </si>
  <si>
    <t xml:space="preserve">Clinical Veterinary Microbiology 2013, ch. 16 (bioloģiskā metode); ISO/TS 17919:2014 </t>
  </si>
  <si>
    <t>ISO 11290-1/A1; OIE Manual, bakterioloģiski</t>
  </si>
  <si>
    <t>PĶR; rl-PĶR</t>
  </si>
  <si>
    <t>1. Veterinārmedicīnas izmeklējumi</t>
  </si>
  <si>
    <t>1.7. Zoohigiēniskie izmeklējumi</t>
  </si>
  <si>
    <t>2. Pārtikas, ūdens un vides izmeklējumi</t>
  </si>
  <si>
    <t>Pārtikas produkti, apkārtējās vides paraugi</t>
  </si>
  <si>
    <t>Pārtikas produkti, ūdens</t>
  </si>
  <si>
    <t>2.4. Radioloģiskie izmeklējumi</t>
  </si>
  <si>
    <t>Kopproteīns</t>
  </si>
  <si>
    <t>ES komisijas Lēmums (12.11.2013.)</t>
  </si>
  <si>
    <t>2.3. Molekulāri bioloģiskie izmeklējumi</t>
  </si>
  <si>
    <t>Zivju produkti</t>
  </si>
  <si>
    <t>1 (izmeklējumus veic trešdienās un piektdienās)</t>
  </si>
  <si>
    <t>Mikroskopiski (skrīninga tests)</t>
  </si>
  <si>
    <t>LVS CEN/TR 15215-3; ISO 6579; ISO 6579/A1</t>
  </si>
  <si>
    <t>Clinical Veterinary Microbiology, imūnfermentatīvā analīze (ELISA)</t>
  </si>
  <si>
    <t>OIE Manual, aglutinācijas reakcija (AR)</t>
  </si>
  <si>
    <t>OIE Manual, mikroaglutinācijas reakcija (MAR)</t>
  </si>
  <si>
    <t>OIE Manual, lateksaglutinācijas reakcija (lateksAR)</t>
  </si>
  <si>
    <t>OIE Manual, imūnfermentatīvā analīze (ELISA)</t>
  </si>
  <si>
    <t>OIE Manual, Roz-Bengala reakcija (RBR)</t>
  </si>
  <si>
    <t>OIE Manual, komplementa saistīšanas reakcija (KSR)</t>
  </si>
  <si>
    <t>OIE Manual, neitralizējošais ar peroksidāzi saistīto antivielu tests (NPLA)</t>
  </si>
  <si>
    <t xml:space="preserve">OIE Manual, vīrusneitralizācijas tests (VN) </t>
  </si>
  <si>
    <t>OIE Manual, vīrusneitralizācijas tests (VN)</t>
  </si>
  <si>
    <t xml:space="preserve">OIE Manual, imūndifūzijas reakcija (IDR) </t>
  </si>
  <si>
    <t>OIE Manual, hemaglutinācijas aiztures reakcija (HAAR)</t>
  </si>
  <si>
    <t>OIE Manual, Imūnfermentatīvā analīze (ELISA)</t>
  </si>
  <si>
    <t>MRSA</t>
  </si>
  <si>
    <t>Saldēti un svaigi augļi, ogas, dārzeņi</t>
  </si>
  <si>
    <t>200 g</t>
  </si>
  <si>
    <t>Paraugi no l/s dzīvnieku degunu gļotādas/ādas vai mītnes putekļi (svābi/salvetes) - no 1 mītnes</t>
  </si>
  <si>
    <t>Sterilā tarā ~10ml; iesūtīt 2-3 stundu laikā no paraugu noņemšanas, transportēt +16-20°C</t>
  </si>
  <si>
    <t>0,5 -1 ml sterilā tarā uz ledus</t>
  </si>
  <si>
    <t>Ģenitālais svābs, (+5±3)°C</t>
  </si>
  <si>
    <t>Asinis - ne mazāk kā 10 ml, vakuumstobriņā, (+5±3)°C</t>
  </si>
  <si>
    <t>Asinis - ne mazāk kā 3 ml, vakuumstobriņā, (+5±3)°C</t>
  </si>
  <si>
    <t>0,5</t>
  </si>
  <si>
    <t>0,1</t>
  </si>
  <si>
    <t>1,0</t>
  </si>
  <si>
    <t>OIE Manual, aglutinācija</t>
  </si>
  <si>
    <t>IHNV specifiskais ģenētiskais materiāls</t>
  </si>
  <si>
    <t>OIE Manual, imūnhistoķīmija</t>
  </si>
  <si>
    <t>OIE Manual, imūnfluorescences metode (tiešais fluorescējošo antivielu tests)</t>
  </si>
  <si>
    <t>OIE Manual, vīrusa izolēšana/identifikācija šūnu kultūrās</t>
  </si>
  <si>
    <t>Vīrusa titrēšana</t>
  </si>
  <si>
    <t>Vakcīnu suspensiju titrēšana</t>
  </si>
  <si>
    <t xml:space="preserve">Vīrusa titrēšana </t>
  </si>
  <si>
    <t>OIE Manual, vīrusu izolēšana vistu embrijos, hemaglutinācijas reakcija</t>
  </si>
  <si>
    <t>OIE Manual, hemaglutinācijas aiztures reakcija</t>
  </si>
  <si>
    <t>MK noteikumi Nr. 146/2017, 13.pielikums, vīrusa izolēšana/identifikācija šūnu kultūrās</t>
  </si>
  <si>
    <t>OIE Manual, imūnblotēšanas tests (IB)</t>
  </si>
  <si>
    <t>OIE Manual, imūnperoksidāzes tests (IPT)</t>
  </si>
  <si>
    <t>Līķis, divos polietilēna maisos. Zirgu un lielo atgremotāju daļējo sekciju iepriekš saskaņot!</t>
  </si>
  <si>
    <t>OIE Manual, klasiskā histoloģija</t>
  </si>
  <si>
    <t>CLSI, ISO 20776-1/Mikroatšķaidīšanas metode (MIC)</t>
  </si>
  <si>
    <t>Imunomagnētiskās separēšanas metode (IMS)</t>
  </si>
  <si>
    <t>2
(izmeklējumus veic trešdienās)</t>
  </si>
  <si>
    <t>30
(OVE kontrolei)</t>
  </si>
  <si>
    <t>3
(pozitīvā gadījumā seko AR, KSR, ELISA un izmeklējumi uz jersiniozi)</t>
  </si>
  <si>
    <t>OIE Technical Factsheet on Schmallenberg virus, imūnfermentatīvā analīze (ELISA)</t>
  </si>
  <si>
    <t>Koliformu skaits (pie 37 °C vai 44 °C)</t>
  </si>
  <si>
    <t>1.2.  Mikrobioloģiskie izmeklējumi</t>
  </si>
  <si>
    <t xml:space="preserve">Pirmatnējais rezultāts 3 darba dienās, galīgais rezultāts 10 darba dienās </t>
  </si>
  <si>
    <t xml:space="preserve">Pirmatnējais rezultāts darba 3 dienās, galīgais rezultāts darba 10 dienās </t>
  </si>
  <si>
    <t>Atgremotāju un ūdeļu galvas smadzenes un limfoīdie audi</t>
  </si>
  <si>
    <t>Govju, aitu, kazu, cūku, kaķu u.c. dzīvnieku asins serums</t>
  </si>
  <si>
    <r>
      <t xml:space="preserve">Dzīvnieka līķis  </t>
    </r>
    <r>
      <rPr>
        <u/>
        <sz val="10"/>
        <rFont val="Times New Roman"/>
        <family val="1"/>
        <charset val="186"/>
      </rPr>
      <t>(izņemot</t>
    </r>
    <r>
      <rPr>
        <sz val="10"/>
        <rFont val="Times New Roman"/>
        <family val="1"/>
        <charset val="186"/>
      </rPr>
      <t xml:space="preserve"> zirgi un lielie atgremotāji) </t>
    </r>
  </si>
  <si>
    <r>
      <t>Patologanatomiskā</t>
    </r>
    <r>
      <rPr>
        <u/>
        <sz val="10"/>
        <rFont val="Times New Roman"/>
        <family val="1"/>
        <charset val="186"/>
      </rPr>
      <t xml:space="preserve"> izbraukuma </t>
    </r>
    <r>
      <rPr>
        <sz val="10"/>
        <rFont val="Times New Roman"/>
        <family val="1"/>
        <charset val="186"/>
      </rPr>
      <t>sekcija, klasiskā histoloģija</t>
    </r>
  </si>
  <si>
    <r>
      <t>Urīns, asinis, piena dziedz.sekrēts 1-2ml, izdalījumi transportbarotnē ar gēlu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</si>
  <si>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Sterilās mēģenēs no katra ceturkšņa atsevišķi, no katra ceturkšņa piena parauga apjoms: puse no mēģenes tilpuma (5-7 ml)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</si>
  <si>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Sterilā mēģenē, piena parauga apjoms: puse no mēģenes tilpuma (5-7 ml)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</si>
  <si>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Strutas - stobiņā ar transporta barotni. Nokasījumus vai audu paraugus ievietot sterilā maisiņā vai traukā, vēlams anaerobos apstākļos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</si>
  <si>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Zarnu bakteriālu infekciju ierosinātāji (</t>
    </r>
    <r>
      <rPr>
        <i/>
        <sz val="10"/>
        <rFont val="Times New Roman"/>
        <family val="1"/>
        <charset val="186"/>
      </rPr>
      <t>Salmonella</t>
    </r>
    <r>
      <rPr>
        <sz val="10"/>
        <rFont val="Times New Roman"/>
        <family val="1"/>
        <charset val="186"/>
      </rPr>
      <t xml:space="preserve"> spp., </t>
    </r>
    <r>
      <rPr>
        <i/>
        <sz val="10"/>
        <rFont val="Times New Roman"/>
        <family val="1"/>
        <charset val="186"/>
      </rPr>
      <t>Campylobacter</t>
    </r>
    <r>
      <rPr>
        <sz val="10"/>
        <rFont val="Times New Roman"/>
        <family val="1"/>
        <charset val="186"/>
      </rPr>
      <t xml:space="preserve"> spp., enteropatogēna </t>
    </r>
    <r>
      <rPr>
        <i/>
        <sz val="10"/>
        <rFont val="Times New Roman"/>
        <family val="1"/>
        <charset val="186"/>
      </rPr>
      <t>E. coli</t>
    </r>
    <r>
      <rPr>
        <sz val="10"/>
        <rFont val="Times New Roman"/>
        <family val="1"/>
        <charset val="186"/>
      </rPr>
      <t xml:space="preserve">, </t>
    </r>
    <r>
      <rPr>
        <i/>
        <sz val="10"/>
        <rFont val="Times New Roman"/>
        <family val="1"/>
        <charset val="186"/>
      </rPr>
      <t>Yersinia enterocolitica</t>
    </r>
    <r>
      <rPr>
        <sz val="10"/>
        <rFont val="Times New Roman"/>
        <family val="1"/>
        <charset val="186"/>
      </rPr>
      <t xml:space="preserve">, </t>
    </r>
    <r>
      <rPr>
        <i/>
        <sz val="10"/>
        <rFont val="Times New Roman"/>
        <family val="1"/>
        <charset val="186"/>
      </rPr>
      <t>Pseudomona</t>
    </r>
    <r>
      <rPr>
        <sz val="10"/>
        <rFont val="Times New Roman"/>
        <family val="1"/>
        <charset val="186"/>
      </rPr>
      <t xml:space="preserve"> spp.)</t>
    </r>
  </si>
  <si>
    <r>
      <rPr>
        <i/>
        <sz val="10"/>
        <rFont val="Times New Roman"/>
        <family val="1"/>
        <charset val="186"/>
      </rPr>
      <t>Salmonella</t>
    </r>
    <r>
      <rPr>
        <sz val="10"/>
        <rFont val="Times New Roman"/>
        <family val="1"/>
        <charset val="186"/>
      </rPr>
      <t xml:space="preserve"> spp.</t>
    </r>
  </si>
  <si>
    <r>
      <t xml:space="preserve">Enteropatogēnā </t>
    </r>
    <r>
      <rPr>
        <i/>
        <sz val="10"/>
        <rFont val="Times New Roman"/>
        <family val="1"/>
        <charset val="186"/>
      </rPr>
      <t>E. coli</t>
    </r>
  </si>
  <si>
    <r>
      <t xml:space="preserve">Verotoksigēnā </t>
    </r>
    <r>
      <rPr>
        <i/>
        <sz val="10"/>
        <rFont val="Times New Roman"/>
        <family val="1"/>
        <charset val="186"/>
      </rPr>
      <t>E.coli</t>
    </r>
    <r>
      <rPr>
        <sz val="10"/>
        <rFont val="Times New Roman"/>
        <family val="1"/>
        <charset val="186"/>
      </rPr>
      <t xml:space="preserve">  (t.sk. O:157) 9 serotipi</t>
    </r>
  </si>
  <si>
    <r>
      <t xml:space="preserve">Verotoksigēnā </t>
    </r>
    <r>
      <rPr>
        <i/>
        <sz val="10"/>
        <rFont val="Times New Roman"/>
        <family val="1"/>
        <charset val="186"/>
      </rPr>
      <t>E.coli</t>
    </r>
    <r>
      <rPr>
        <sz val="10"/>
        <rFont val="Times New Roman"/>
        <family val="1"/>
        <charset val="186"/>
      </rPr>
      <t xml:space="preserve">  (t.sk. O:157) 1 serotips</t>
    </r>
  </si>
  <si>
    <r>
      <t xml:space="preserve">Termotolerantās </t>
    </r>
    <r>
      <rPr>
        <i/>
        <sz val="10"/>
        <rFont val="Times New Roman"/>
        <family val="1"/>
        <charset val="186"/>
      </rPr>
      <t>Campylobacter</t>
    </r>
    <r>
      <rPr>
        <sz val="10"/>
        <rFont val="Times New Roman"/>
        <family val="1"/>
        <charset val="186"/>
      </rPr>
      <t xml:space="preserve"> spp. (</t>
    </r>
    <r>
      <rPr>
        <i/>
        <sz val="10"/>
        <rFont val="Times New Roman"/>
        <family val="1"/>
        <charset val="186"/>
      </rPr>
      <t>C. jejuni</t>
    </r>
    <r>
      <rPr>
        <sz val="10"/>
        <rFont val="Times New Roman"/>
        <family val="1"/>
        <charset val="186"/>
      </rPr>
      <t xml:space="preserve">, </t>
    </r>
    <r>
      <rPr>
        <i/>
        <sz val="10"/>
        <rFont val="Times New Roman"/>
        <family val="1"/>
        <charset val="186"/>
      </rPr>
      <t>C. coli</t>
    </r>
    <r>
      <rPr>
        <sz val="10"/>
        <rFont val="Times New Roman"/>
        <family val="1"/>
        <charset val="186"/>
      </rPr>
      <t xml:space="preserve"> u.c.) </t>
    </r>
  </si>
  <si>
    <r>
      <t xml:space="preserve">Enzīmproducējošās </t>
    </r>
    <r>
      <rPr>
        <i/>
        <sz val="10"/>
        <rFont val="Times New Roman"/>
        <family val="1"/>
        <charset val="186"/>
      </rPr>
      <t>E. coli</t>
    </r>
    <r>
      <rPr>
        <sz val="10"/>
        <rFont val="Times New Roman"/>
        <family val="1"/>
        <charset val="186"/>
      </rPr>
      <t xml:space="preserve"> un citu enterobaktēriju klātbūtne</t>
    </r>
  </si>
  <si>
    <r>
      <t xml:space="preserve">Komensiālā </t>
    </r>
    <r>
      <rPr>
        <i/>
        <sz val="10"/>
        <rFont val="Times New Roman"/>
        <family val="1"/>
        <charset val="186"/>
      </rPr>
      <t>E. coli</t>
    </r>
    <r>
      <rPr>
        <sz val="10"/>
        <rFont val="Times New Roman"/>
        <family val="1"/>
        <charset val="186"/>
      </rPr>
      <t xml:space="preserve"> (indikatorbaktērija)</t>
    </r>
  </si>
  <si>
    <r>
      <t xml:space="preserve">Serpulina </t>
    </r>
    <r>
      <rPr>
        <sz val="10"/>
        <rFont val="Times New Roman"/>
        <family val="1"/>
        <charset val="186"/>
      </rPr>
      <t>spp.</t>
    </r>
  </si>
  <si>
    <r>
      <t xml:space="preserve">Leptospira </t>
    </r>
    <r>
      <rPr>
        <sz val="10"/>
        <rFont val="Times New Roman"/>
        <family val="1"/>
        <charset val="186"/>
      </rPr>
      <t>spp.</t>
    </r>
  </si>
  <si>
    <r>
      <rPr>
        <sz val="10"/>
        <rFont val="Times New Roman"/>
        <family val="1"/>
        <charset val="186"/>
      </rPr>
      <t>Abortus izraisoši ierosinātāji (</t>
    </r>
    <r>
      <rPr>
        <i/>
        <sz val="10"/>
        <rFont val="Times New Roman"/>
        <family val="1"/>
        <charset val="186"/>
      </rPr>
      <t xml:space="preserve">Brucella spp., Listeria monocytogenes, Salmonella spp., Trichomonas foetus, Campylobacter fetus  </t>
    </r>
    <r>
      <rPr>
        <sz val="10"/>
        <rFont val="Times New Roman"/>
        <family val="1"/>
        <charset val="186"/>
      </rPr>
      <t>u.c.)</t>
    </r>
  </si>
  <si>
    <r>
      <t xml:space="preserve">Brucella </t>
    </r>
    <r>
      <rPr>
        <sz val="10"/>
        <rFont val="Times New Roman"/>
        <family val="1"/>
        <charset val="186"/>
      </rPr>
      <t>spp.</t>
    </r>
  </si>
  <si>
    <r>
      <rPr>
        <sz val="10"/>
        <rFont val="Times New Roman"/>
        <family val="1"/>
        <charset val="186"/>
      </rPr>
      <t>Abortus izraisoši ierosinātāji</t>
    </r>
    <r>
      <rPr>
        <i/>
        <sz val="10"/>
        <rFont val="Times New Roman"/>
        <family val="1"/>
        <charset val="186"/>
      </rPr>
      <t xml:space="preserve"> </t>
    </r>
    <r>
      <rPr>
        <sz val="10"/>
        <rFont val="Times New Roman"/>
        <family val="1"/>
        <charset val="186"/>
      </rPr>
      <t xml:space="preserve">(izņemot </t>
    </r>
    <r>
      <rPr>
        <i/>
        <sz val="10"/>
        <rFont val="Times New Roman"/>
        <family val="1"/>
        <charset val="186"/>
      </rPr>
      <t xml:space="preserve">Brucella </t>
    </r>
    <r>
      <rPr>
        <sz val="10"/>
        <rFont val="Times New Roman"/>
        <family val="1"/>
        <charset val="186"/>
      </rPr>
      <t>spp.)</t>
    </r>
  </si>
  <si>
    <r>
      <t xml:space="preserve">Mycobacterium </t>
    </r>
    <r>
      <rPr>
        <sz val="10"/>
        <rFont val="Times New Roman"/>
        <family val="1"/>
        <charset val="186"/>
      </rPr>
      <t>spp.</t>
    </r>
  </si>
  <si>
    <r>
      <t>Sperma sterilā tarā (6 st. laikā pēc parauga noņemšanas), dzimumorgānu gļotas - speciālā kampilobaktēriju transporta barotnē 48 st. laikā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</si>
  <si>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Sperma sterilā tarā (6 st. laikā pēc parauga noņemšanas), dzimumorgānu gļotas - speciālā  transporta barotnē Amies agarizētā gēla barotne ar ogli 48 st. laikā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</si>
  <si>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 xml:space="preserve">Viens rādītājs (mikrobu skaits, koli-titrs, </t>
    </r>
    <r>
      <rPr>
        <i/>
        <sz val="10"/>
        <rFont val="Times New Roman"/>
        <family val="1"/>
        <charset val="186"/>
      </rPr>
      <t>Proteus</t>
    </r>
    <r>
      <rPr>
        <sz val="10"/>
        <rFont val="Times New Roman"/>
        <family val="1"/>
        <charset val="186"/>
      </rPr>
      <t xml:space="preserve">, </t>
    </r>
    <r>
      <rPr>
        <i/>
        <sz val="10"/>
        <rFont val="Times New Roman"/>
        <family val="1"/>
        <charset val="186"/>
      </rPr>
      <t>Ps.aeruginosa</t>
    </r>
    <r>
      <rPr>
        <sz val="10"/>
        <rFont val="Times New Roman"/>
        <family val="1"/>
        <charset val="186"/>
      </rPr>
      <t>, hemolītiskie koki, anaerobā mikroflora)</t>
    </r>
  </si>
  <si>
    <r>
      <t xml:space="preserve">Enzīmproducējoša </t>
    </r>
    <r>
      <rPr>
        <i/>
        <sz val="10"/>
        <rFont val="Times New Roman"/>
        <family val="1"/>
        <charset val="186"/>
      </rPr>
      <t>E.Coli</t>
    </r>
    <r>
      <rPr>
        <sz val="10"/>
        <rFont val="Times New Roman"/>
        <family val="1"/>
        <charset val="186"/>
      </rPr>
      <t xml:space="preserve"> (ESBL, ampC un karbopenemāzes) identificēšana</t>
    </r>
  </si>
  <si>
    <r>
      <t>Escherichia coli</t>
    </r>
    <r>
      <rPr>
        <sz val="10"/>
        <rFont val="Times New Roman"/>
        <family val="1"/>
        <charset val="186"/>
      </rPr>
      <t xml:space="preserve"> kultūra</t>
    </r>
  </si>
  <si>
    <r>
      <t xml:space="preserve">E. coli </t>
    </r>
    <r>
      <rPr>
        <sz val="10"/>
        <rFont val="Times New Roman"/>
        <family val="1"/>
        <charset val="186"/>
      </rPr>
      <t>serotips</t>
    </r>
  </si>
  <si>
    <r>
      <t xml:space="preserve">Salmonella </t>
    </r>
    <r>
      <rPr>
        <sz val="10"/>
        <rFont val="Times New Roman"/>
        <family val="1"/>
        <charset val="186"/>
      </rPr>
      <t>serotips</t>
    </r>
  </si>
  <si>
    <r>
      <rPr>
        <i/>
        <sz val="10"/>
        <rFont val="Times New Roman"/>
        <family val="1"/>
        <charset val="186"/>
      </rPr>
      <t>Salmonella enteritidis</t>
    </r>
    <r>
      <rPr>
        <sz val="10"/>
        <rFont val="Times New Roman"/>
        <family val="1"/>
        <charset val="186"/>
      </rPr>
      <t xml:space="preserve"> kultūra</t>
    </r>
  </si>
  <si>
    <r>
      <t>Nazālais svābs, 3 ml stabilizētas asinis, serums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 xml:space="preserve">C </t>
    </r>
  </si>
  <si>
    <r>
      <t>Ne mazāk kā 1 ml stabilizētas asinis vakuumstobriņā, parenhimatozo audu suspensijas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</si>
  <si>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Ne mazāk kā 1 ml stabilizētas asinis vakuumstobriņā,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</si>
  <si>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Ne mazāk kā 1 ml stabilizētas asinis vakuumstobriņā, parenhimatozo audu suspensijas,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</si>
  <si>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Ne mazāk kā 3 ml stabilizētas asinis vakuumstobriņā,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</si>
  <si>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 xml:space="preserve">APMV1 matricas un </t>
    </r>
    <r>
      <rPr>
        <i/>
        <sz val="10"/>
        <rFont val="Times New Roman"/>
        <family val="1"/>
        <charset val="186"/>
      </rPr>
      <t>fusion</t>
    </r>
    <r>
      <rPr>
        <sz val="10"/>
        <rFont val="Times New Roman"/>
        <family val="1"/>
        <charset val="186"/>
      </rPr>
      <t xml:space="preserve"> gēns</t>
    </r>
  </si>
  <si>
    <r>
      <t>Vīrussaturoša suspensija pagatavota no klīniskajiem vai audu paraugiem; vīrusa izolāti pēc savairošanas vistu embrijos vai šūnu kultūrās laboratorijas apstākļos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</si>
  <si>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rPr>
        <i/>
        <sz val="10"/>
        <rFont val="Times New Roman"/>
        <family val="1"/>
        <charset val="186"/>
      </rPr>
      <t>Escherichia col</t>
    </r>
    <r>
      <rPr>
        <sz val="10"/>
        <rFont val="Times New Roman"/>
        <family val="1"/>
        <charset val="186"/>
      </rPr>
      <t>i kultūra</t>
    </r>
  </si>
  <si>
    <r>
      <rPr>
        <i/>
        <sz val="10"/>
        <rFont val="Times New Roman"/>
        <family val="1"/>
        <charset val="186"/>
      </rPr>
      <t>E. coli</t>
    </r>
    <r>
      <rPr>
        <sz val="10"/>
        <rFont val="Times New Roman"/>
        <family val="1"/>
        <charset val="186"/>
      </rPr>
      <t xml:space="preserve"> gēnu noteikšana (VTEC gēni, O serotips)</t>
    </r>
  </si>
  <si>
    <r>
      <t>Mikobaktēriju komplekss (</t>
    </r>
    <r>
      <rPr>
        <i/>
        <sz val="10"/>
        <rFont val="Times New Roman"/>
        <family val="1"/>
        <charset val="186"/>
      </rPr>
      <t>M. tuberculosis, M. bovis, M. microti, M. caprae, M. pinnipedii, M. africanum</t>
    </r>
    <r>
      <rPr>
        <sz val="10"/>
        <rFont val="Times New Roman"/>
        <family val="1"/>
        <charset val="186"/>
      </rPr>
      <t>) specifiskais ģenētiskais materiāls</t>
    </r>
  </si>
  <si>
    <r>
      <t>Ne mazāk kā 1 ml stabilizētas asinis vakuumstobriņā, plaušu, nieru vai aknu audu suspensijas,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</si>
  <si>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rPr>
        <i/>
        <sz val="10"/>
        <rFont val="Times New Roman"/>
        <family val="1"/>
        <charset val="186"/>
      </rPr>
      <t>Mycoplasma</t>
    </r>
    <r>
      <rPr>
        <sz val="10"/>
        <rFont val="Times New Roman"/>
        <family val="1"/>
        <charset val="186"/>
      </rPr>
      <t xml:space="preserve"> spp. specifiskais ģenētiskais materiāls</t>
    </r>
  </si>
  <si>
    <r>
      <rPr>
        <i/>
        <sz val="10"/>
        <rFont val="Times New Roman"/>
        <family val="1"/>
        <charset val="186"/>
      </rPr>
      <t>M. gallisepticum</t>
    </r>
    <r>
      <rPr>
        <sz val="10"/>
        <rFont val="Times New Roman"/>
        <family val="1"/>
        <charset val="186"/>
      </rPr>
      <t>/</t>
    </r>
    <r>
      <rPr>
        <i/>
        <sz val="10"/>
        <rFont val="Times New Roman"/>
        <family val="1"/>
        <charset val="186"/>
      </rPr>
      <t>M. synoviae</t>
    </r>
    <r>
      <rPr>
        <sz val="10"/>
        <rFont val="Times New Roman"/>
        <family val="1"/>
        <charset val="186"/>
      </rPr>
      <t xml:space="preserve"> specifiskais ģenētiskais materiāls</t>
    </r>
  </si>
  <si>
    <r>
      <t>Ne mazāk kā 1 ml stabilizētas asinis vakuumstobriņā, plaušu, trahejas, elpošanas maisu audu suspensijas,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</si>
  <si>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Salmonella</t>
    </r>
    <r>
      <rPr>
        <sz val="10"/>
        <rFont val="Times New Roman"/>
        <family val="1"/>
        <charset val="186"/>
      </rPr>
      <t xml:space="preserve"> spp. specifiskais ģenētiskais materiāls</t>
    </r>
  </si>
  <si>
    <r>
      <rPr>
        <i/>
        <sz val="10"/>
        <rFont val="Times New Roman"/>
        <family val="1"/>
        <charset val="186"/>
      </rPr>
      <t>S. aureus</t>
    </r>
    <r>
      <rPr>
        <sz val="10"/>
        <rFont val="Times New Roman"/>
        <family val="1"/>
        <charset val="186"/>
      </rPr>
      <t xml:space="preserve"> kultūra</t>
    </r>
  </si>
  <si>
    <r>
      <t>MR-</t>
    </r>
    <r>
      <rPr>
        <i/>
        <sz val="10"/>
        <rFont val="Times New Roman"/>
        <family val="1"/>
        <charset val="186"/>
      </rPr>
      <t>Staphylococcus aureus mec</t>
    </r>
    <r>
      <rPr>
        <sz val="10"/>
        <rFont val="Times New Roman"/>
        <family val="1"/>
        <charset val="186"/>
      </rPr>
      <t>A gēna klātbūtne</t>
    </r>
  </si>
  <si>
    <r>
      <t xml:space="preserve">Aphanomyces astaci </t>
    </r>
    <r>
      <rPr>
        <sz val="10"/>
        <rFont val="Times New Roman"/>
        <family val="1"/>
        <charset val="186"/>
      </rPr>
      <t>specifiskais ģenētiskais materiāls</t>
    </r>
  </si>
  <si>
    <r>
      <t>Vēžu audi (kutikula, locītava)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</si>
  <si>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Ne mazāk kā 2 g (fekālijas), fekālais svābs, zarnu paraugs,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</si>
  <si>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rPr>
        <i/>
        <sz val="10"/>
        <rFont val="Times New Roman"/>
        <family val="1"/>
        <charset val="186"/>
      </rPr>
      <t>Aphanomyces invadans</t>
    </r>
    <r>
      <rPr>
        <sz val="10"/>
        <rFont val="Times New Roman"/>
        <family val="1"/>
        <charset val="186"/>
      </rPr>
      <t xml:space="preserve"> specifiskais ģenētiskais materiāls</t>
    </r>
  </si>
  <si>
    <r>
      <rPr>
        <i/>
        <sz val="10"/>
        <rFont val="Times New Roman"/>
        <family val="1"/>
        <charset val="186"/>
      </rPr>
      <t>Brucella</t>
    </r>
    <r>
      <rPr>
        <sz val="10"/>
        <rFont val="Times New Roman"/>
        <family val="1"/>
        <charset val="186"/>
      </rPr>
      <t xml:space="preserve"> spp. ģenētiskais materiāls</t>
    </r>
  </si>
  <si>
    <r>
      <t>Q drudža ierosinātāja (</t>
    </r>
    <r>
      <rPr>
        <i/>
        <sz val="10"/>
        <rFont val="Times New Roman"/>
        <family val="1"/>
        <charset val="186"/>
      </rPr>
      <t xml:space="preserve">Coxiella burnetii) </t>
    </r>
    <r>
      <rPr>
        <sz val="10"/>
        <rFont val="Times New Roman"/>
        <family val="1"/>
        <charset val="186"/>
      </rPr>
      <t>specifiskais ģenētiskais materiāls</t>
    </r>
  </si>
  <si>
    <r>
      <rPr>
        <i/>
        <sz val="10"/>
        <rFont val="Times New Roman"/>
        <family val="1"/>
        <charset val="186"/>
      </rPr>
      <t>Campylobacter jejuni/Campylobacter coli</t>
    </r>
    <r>
      <rPr>
        <sz val="10"/>
        <rFont val="Times New Roman"/>
        <family val="1"/>
        <charset val="186"/>
      </rPr>
      <t xml:space="preserve"> ģenētiskā materiāla identifikācija</t>
    </r>
  </si>
  <si>
    <r>
      <rPr>
        <i/>
        <sz val="10"/>
        <rFont val="Times New Roman"/>
        <family val="1"/>
        <charset val="186"/>
      </rPr>
      <t>Leptospira</t>
    </r>
    <r>
      <rPr>
        <sz val="10"/>
        <rFont val="Times New Roman"/>
        <family val="1"/>
        <charset val="186"/>
      </rPr>
      <t xml:space="preserve"> spp. specifiskais ģenētiskais materiāls</t>
    </r>
  </si>
  <si>
    <r>
      <t>Urīns, uroģenitālais svābs, fēces, baktēriju kultūra,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</si>
  <si>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rPr>
        <i/>
        <sz val="10"/>
        <rFont val="Times New Roman"/>
        <family val="1"/>
        <charset val="186"/>
      </rPr>
      <t>Chlamydophila</t>
    </r>
    <r>
      <rPr>
        <sz val="10"/>
        <rFont val="Times New Roman"/>
        <family val="1"/>
        <charset val="186"/>
      </rPr>
      <t xml:space="preserve"> spp. specifiskais ģenētiskais materiāls</t>
    </r>
  </si>
  <si>
    <r>
      <t>Svābs no skartās zonas, patoloģiskais materiāls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</si>
  <si>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rPr>
        <i/>
        <sz val="10"/>
        <rFont val="Times New Roman"/>
        <family val="1"/>
        <charset val="186"/>
      </rPr>
      <t>Bordetella bronchiseptica</t>
    </r>
    <r>
      <rPr>
        <sz val="10"/>
        <rFont val="Times New Roman"/>
        <family val="1"/>
        <charset val="186"/>
      </rPr>
      <t xml:space="preserve"> un </t>
    </r>
    <r>
      <rPr>
        <i/>
        <sz val="10"/>
        <rFont val="Times New Roman"/>
        <family val="1"/>
        <charset val="186"/>
      </rPr>
      <t>Bordetella parapertussis</t>
    </r>
    <r>
      <rPr>
        <sz val="10"/>
        <rFont val="Times New Roman"/>
        <family val="1"/>
        <charset val="186"/>
      </rPr>
      <t xml:space="preserve"> infekcija</t>
    </r>
  </si>
  <si>
    <r>
      <rPr>
        <i/>
        <sz val="10"/>
        <rFont val="Times New Roman"/>
        <family val="1"/>
        <charset val="186"/>
      </rPr>
      <t>B. bronchiseptica</t>
    </r>
    <r>
      <rPr>
        <sz val="10"/>
        <rFont val="Times New Roman"/>
        <family val="1"/>
        <charset val="186"/>
      </rPr>
      <t xml:space="preserve"> un </t>
    </r>
    <r>
      <rPr>
        <i/>
        <sz val="10"/>
        <rFont val="Times New Roman"/>
        <family val="1"/>
        <charset val="186"/>
      </rPr>
      <t>B. Parapertussis</t>
    </r>
    <r>
      <rPr>
        <sz val="10"/>
        <rFont val="Times New Roman"/>
        <family val="1"/>
        <charset val="186"/>
      </rPr>
      <t xml:space="preserve"> specifiskais ģenētiskais materiāls</t>
    </r>
  </si>
  <si>
    <r>
      <rPr>
        <i/>
        <sz val="10"/>
        <rFont val="Times New Roman"/>
        <family val="1"/>
        <charset val="186"/>
      </rPr>
      <t>Leishmania</t>
    </r>
    <r>
      <rPr>
        <sz val="10"/>
        <rFont val="Times New Roman"/>
        <family val="1"/>
        <charset val="186"/>
      </rPr>
      <t xml:space="preserve"> spp. specifiskais ģenētiskais materiāls</t>
    </r>
  </si>
  <si>
    <r>
      <t>Nokasījumi no bojātām ādas vietām, EDTA asinis,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</si>
  <si>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rPr>
        <i/>
        <sz val="10"/>
        <rFont val="Times New Roman"/>
        <family val="1"/>
        <charset val="186"/>
      </rPr>
      <t>Dirofilaria immitis</t>
    </r>
    <r>
      <rPr>
        <sz val="10"/>
        <rFont val="Times New Roman"/>
        <family val="1"/>
        <charset val="186"/>
      </rPr>
      <t xml:space="preserve"> un </t>
    </r>
    <r>
      <rPr>
        <i/>
        <sz val="10"/>
        <rFont val="Times New Roman"/>
        <family val="1"/>
        <charset val="186"/>
      </rPr>
      <t>D. repens</t>
    </r>
    <r>
      <rPr>
        <sz val="10"/>
        <rFont val="Times New Roman"/>
        <family val="1"/>
        <charset val="186"/>
      </rPr>
      <t xml:space="preserve"> specifiskais  ģenētiskais materiāls</t>
    </r>
  </si>
  <si>
    <r>
      <t>EDTA asinis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</si>
  <si>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rPr>
        <i/>
        <sz val="10"/>
        <rFont val="Times New Roman"/>
        <family val="1"/>
        <charset val="186"/>
      </rPr>
      <t>B. anthracis</t>
    </r>
    <r>
      <rPr>
        <sz val="10"/>
        <rFont val="Times New Roman"/>
        <family val="1"/>
        <charset val="186"/>
      </rPr>
      <t xml:space="preserve"> specifiskais ģenētiskais materiāls</t>
    </r>
  </si>
  <si>
    <r>
      <t>Dažādi vides paraugi, svābi no skartā reģiona dzīvniekiem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</si>
  <si>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EDTA asinis, sinoviālais šķidrums,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</si>
  <si>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Fēces, fekālais svābs, zarnu paraugs,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</si>
  <si>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 xml:space="preserve">Toksoplazmozes izraisītāja </t>
    </r>
    <r>
      <rPr>
        <i/>
        <sz val="10"/>
        <rFont val="Times New Roman"/>
        <family val="1"/>
        <charset val="186"/>
      </rPr>
      <t>Toxoplasma gondii</t>
    </r>
    <r>
      <rPr>
        <sz val="10"/>
        <rFont val="Times New Roman"/>
        <family val="1"/>
        <charset val="186"/>
      </rPr>
      <t xml:space="preserve"> specifiskais ģenētiskais materiāls</t>
    </r>
  </si>
  <si>
    <r>
      <t>EDTA stabilizētas asinis 5 ml vakuuma stobriņā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C, ne mazāk par 50 matiem ar matu saknēm tīrā plastmasas maisiņā, sperma sasaldēta -20°C</t>
    </r>
  </si>
  <si>
    <r>
      <t>EDTA asinis 5ml vakuuma stobriņā; augļa smadzeņu, liesas gabaliņi ne mazāk kā 10g,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</si>
  <si>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EDTA asinis 5ml vakuuma stobriņā; augļa smadzeņu, liesas gabaliņi ne mazāk kā 10g,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 xml:space="preserve">C </t>
    </r>
  </si>
  <si>
    <r>
      <rPr>
        <i/>
        <sz val="10"/>
        <rFont val="Times New Roman"/>
        <family val="1"/>
        <charset val="186"/>
      </rPr>
      <t>Paenibacillus larvae</t>
    </r>
    <r>
      <rPr>
        <sz val="10"/>
        <rFont val="Times New Roman"/>
        <family val="1"/>
        <charset val="186"/>
      </rPr>
      <t xml:space="preserve"> specifiskais ģenētiskais materiāls</t>
    </r>
  </si>
  <si>
    <r>
      <t>Peri 10x15cm liels šūnu gabals. Bites 40-50 gab 50ml stobriņā sasaldētas -20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</si>
  <si>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rPr>
        <i/>
        <sz val="10"/>
        <rFont val="Times New Roman"/>
        <family val="1"/>
        <charset val="186"/>
      </rPr>
      <t>Mellissococcus plutonius</t>
    </r>
    <r>
      <rPr>
        <sz val="10"/>
        <rFont val="Times New Roman"/>
        <family val="1"/>
        <charset val="186"/>
      </rPr>
      <t xml:space="preserve"> specifiskais ģenētiskais materiāls</t>
    </r>
  </si>
  <si>
    <r>
      <rPr>
        <i/>
        <sz val="10"/>
        <rFont val="Times New Roman"/>
        <family val="1"/>
        <charset val="186"/>
      </rPr>
      <t>N. apis</t>
    </r>
    <r>
      <rPr>
        <sz val="10"/>
        <rFont val="Times New Roman"/>
        <family val="1"/>
        <charset val="186"/>
      </rPr>
      <t xml:space="preserve"> un </t>
    </r>
    <r>
      <rPr>
        <i/>
        <sz val="10"/>
        <rFont val="Times New Roman"/>
        <family val="1"/>
        <charset val="186"/>
      </rPr>
      <t>N. ceranae</t>
    </r>
    <r>
      <rPr>
        <sz val="10"/>
        <rFont val="Times New Roman"/>
        <family val="1"/>
        <charset val="186"/>
      </rPr>
      <t xml:space="preserve"> specifiskais ģenētiskais materiāls</t>
    </r>
  </si>
  <si>
    <r>
      <t>Bites 40-50gab. 50ml stobriņā sasaldētas -20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</si>
  <si>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Paratuberkulozes ierosinātāja (</t>
    </r>
    <r>
      <rPr>
        <i/>
        <sz val="10"/>
        <rFont val="Times New Roman"/>
        <family val="1"/>
        <charset val="186"/>
      </rPr>
      <t>M. avium</t>
    </r>
    <r>
      <rPr>
        <sz val="10"/>
        <rFont val="Times New Roman"/>
        <family val="1"/>
        <charset val="186"/>
      </rPr>
      <t xml:space="preserve"> subsp. </t>
    </r>
    <r>
      <rPr>
        <i/>
        <sz val="10"/>
        <rFont val="Times New Roman"/>
        <family val="1"/>
        <charset val="186"/>
      </rPr>
      <t>paratuberculosis</t>
    </r>
    <r>
      <rPr>
        <sz val="10"/>
        <rFont val="Times New Roman"/>
        <family val="1"/>
        <charset val="186"/>
      </rPr>
      <t>) specifiskais ģenētiskais materiāls</t>
    </r>
  </si>
  <si>
    <r>
      <t xml:space="preserve">Liellopu mikoplazmozes ierosinātāja </t>
    </r>
    <r>
      <rPr>
        <i/>
        <sz val="10"/>
        <rFont val="Times New Roman"/>
        <family val="1"/>
        <charset val="186"/>
      </rPr>
      <t>M. bovis</t>
    </r>
    <r>
      <rPr>
        <sz val="10"/>
        <rFont val="Times New Roman"/>
        <family val="1"/>
        <charset val="186"/>
      </rPr>
      <t xml:space="preserve"> specifiskais ģenētiskais materiāls </t>
    </r>
  </si>
  <si>
    <r>
      <t>Stabilizētās asinis ne mazāk kā 5ml, vakuumstobriņā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</si>
  <si>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 xml:space="preserve">Antivielas pret </t>
    </r>
    <r>
      <rPr>
        <i/>
        <sz val="10"/>
        <rFont val="Times New Roman"/>
        <family val="1"/>
        <charset val="186"/>
      </rPr>
      <t>Chlamydophila abortus</t>
    </r>
  </si>
  <si>
    <r>
      <t>Antivielas pret hlamidiozes ierosinātājiem (</t>
    </r>
    <r>
      <rPr>
        <i/>
        <sz val="10"/>
        <rFont val="Times New Roman"/>
        <family val="1"/>
        <charset val="186"/>
      </rPr>
      <t>Chlamydia grupas specifiskās antivielas pret C.abortus un C. trachomatis)</t>
    </r>
  </si>
  <si>
    <r>
      <t xml:space="preserve">Antivielas pret </t>
    </r>
    <r>
      <rPr>
        <i/>
        <sz val="10"/>
        <rFont val="Times New Roman"/>
        <family val="1"/>
        <charset val="186"/>
      </rPr>
      <t>listeriozes ierosinātāju (L. monocytogenes, L. ivanovii)</t>
    </r>
  </si>
  <si>
    <r>
      <t>Antivielas pret leptospirozes ierosinātājiem (</t>
    </r>
    <r>
      <rPr>
        <i/>
        <sz val="10"/>
        <rFont val="Times New Roman"/>
        <family val="1"/>
        <charset val="186"/>
      </rPr>
      <t>L.i.tarassovi, grippotyphosa, canicola, icterohaemorrhagiae, pomona, bataviae, hardjo, bratislava</t>
    </r>
    <r>
      <rPr>
        <sz val="10"/>
        <rFont val="Times New Roman"/>
        <family val="1"/>
        <charset val="186"/>
      </rPr>
      <t>)</t>
    </r>
  </si>
  <si>
    <r>
      <t xml:space="preserve">Antivielas pret </t>
    </r>
    <r>
      <rPr>
        <i/>
        <sz val="10"/>
        <rFont val="Times New Roman"/>
        <family val="1"/>
        <charset val="186"/>
      </rPr>
      <t>Toxoplasma gondii</t>
    </r>
  </si>
  <si>
    <r>
      <t>Antivielas pret jersiniozes ierosinātājiem (</t>
    </r>
    <r>
      <rPr>
        <i/>
        <sz val="10"/>
        <rFont val="Times New Roman"/>
        <family val="1"/>
        <charset val="186"/>
      </rPr>
      <t>Yersinia enterocolitica O-3, Y. enterocolitica O-9, Y. pseudotuberculosis T-1</t>
    </r>
    <r>
      <rPr>
        <sz val="10"/>
        <rFont val="Times New Roman"/>
        <family val="1"/>
        <charset val="186"/>
      </rPr>
      <t>)</t>
    </r>
  </si>
  <si>
    <r>
      <t xml:space="preserve">Antivielas pret </t>
    </r>
    <r>
      <rPr>
        <i/>
        <sz val="10"/>
        <rFont val="Times New Roman"/>
        <family val="1"/>
        <charset val="186"/>
      </rPr>
      <t>Brucella abortus, Brucella melitensis, Brucella suis</t>
    </r>
  </si>
  <si>
    <r>
      <t xml:space="preserve">Antivielas pret </t>
    </r>
    <r>
      <rPr>
        <i/>
        <sz val="10"/>
        <rFont val="Times New Roman"/>
        <family val="1"/>
        <charset val="186"/>
      </rPr>
      <t>Brucella abortus</t>
    </r>
  </si>
  <si>
    <r>
      <t>Antivielas pret cūku brucelozes ierosinātājiem (</t>
    </r>
    <r>
      <rPr>
        <i/>
        <sz val="10"/>
        <rFont val="Times New Roman"/>
        <family val="1"/>
        <charset val="186"/>
      </rPr>
      <t xml:space="preserve">Brucella </t>
    </r>
    <r>
      <rPr>
        <sz val="10"/>
        <rFont val="Times New Roman"/>
        <family val="1"/>
        <charset val="186"/>
      </rPr>
      <t>spp)</t>
    </r>
  </si>
  <si>
    <r>
      <t>Antivielas pret aitu, kazu brucelozes ierosinātājiem (</t>
    </r>
    <r>
      <rPr>
        <i/>
        <sz val="10"/>
        <rFont val="Times New Roman"/>
        <family val="1"/>
        <charset val="186"/>
      </rPr>
      <t xml:space="preserve">Brucella </t>
    </r>
    <r>
      <rPr>
        <sz val="10"/>
        <rFont val="Times New Roman"/>
        <family val="1"/>
        <charset val="186"/>
      </rPr>
      <t>spp)</t>
    </r>
  </si>
  <si>
    <r>
      <t>Antivielas pret Q drudža ierosinātāju (</t>
    </r>
    <r>
      <rPr>
        <i/>
        <sz val="10"/>
        <rFont val="Times New Roman"/>
        <family val="1"/>
        <charset val="186"/>
      </rPr>
      <t>Coxiella burnetii)</t>
    </r>
  </si>
  <si>
    <r>
      <t xml:space="preserve">Antivielas pret </t>
    </r>
    <r>
      <rPr>
        <i/>
        <sz val="10"/>
        <rFont val="Times New Roman"/>
        <family val="1"/>
        <charset val="186"/>
      </rPr>
      <t>Mycoplasma bovis</t>
    </r>
  </si>
  <si>
    <r>
      <t>Antivielas pret cūku enzootiskās pneimonijas ierosinātāju (</t>
    </r>
    <r>
      <rPr>
        <i/>
        <sz val="10"/>
        <rFont val="Times New Roman"/>
        <family val="1"/>
        <charset val="186"/>
      </rPr>
      <t>Mycoplasma hyopneumoniae)</t>
    </r>
  </si>
  <si>
    <r>
      <t xml:space="preserve">Antivielas pret </t>
    </r>
    <r>
      <rPr>
        <i/>
        <sz val="10"/>
        <rFont val="Times New Roman"/>
        <family val="1"/>
        <charset val="186"/>
      </rPr>
      <t>Brucella ovis</t>
    </r>
  </si>
  <si>
    <r>
      <t>OIE Manual</t>
    </r>
    <r>
      <rPr>
        <b/>
        <sz val="10"/>
        <rFont val="Times New Roman"/>
        <family val="1"/>
        <charset val="186"/>
      </rPr>
      <t xml:space="preserve">, </t>
    </r>
    <r>
      <rPr>
        <sz val="10"/>
        <rFont val="Times New Roman"/>
        <family val="1"/>
        <charset val="186"/>
      </rPr>
      <t>imūnfermentatīvā analīze (ELISA)</t>
    </r>
  </si>
  <si>
    <r>
      <t xml:space="preserve">Antivielas (IgG) pret Rietumnīlas drudža vīrusa proteīnu </t>
    </r>
    <r>
      <rPr>
        <i/>
        <sz val="10"/>
        <rFont val="Times New Roman"/>
        <family val="1"/>
        <charset val="186"/>
      </rPr>
      <t>pr-E</t>
    </r>
  </si>
  <si>
    <r>
      <rPr>
        <i/>
        <sz val="10"/>
        <rFont val="Times New Roman"/>
        <family val="1"/>
        <charset val="186"/>
      </rPr>
      <t>Capripox</t>
    </r>
    <r>
      <rPr>
        <sz val="10"/>
        <rFont val="Times New Roman"/>
        <family val="1"/>
        <charset val="186"/>
      </rPr>
      <t xml:space="preserve"> vīrusi, t. sk. Govju nodulārais dermatīts</t>
    </r>
  </si>
  <si>
    <r>
      <t xml:space="preserve">Antivielas pret </t>
    </r>
    <r>
      <rPr>
        <i/>
        <sz val="10"/>
        <rFont val="Times New Roman"/>
        <family val="1"/>
        <charset val="186"/>
      </rPr>
      <t>Capripox</t>
    </r>
    <r>
      <rPr>
        <sz val="10"/>
        <rFont val="Times New Roman"/>
        <family val="1"/>
        <charset val="186"/>
      </rPr>
      <t xml:space="preserve"> vīrusiem</t>
    </r>
  </si>
  <si>
    <r>
      <t xml:space="preserve">20g fekālijas no </t>
    </r>
    <r>
      <rPr>
        <u/>
        <sz val="10"/>
        <rFont val="Times New Roman"/>
        <family val="1"/>
        <charset val="186"/>
      </rPr>
      <t>individuāla</t>
    </r>
    <r>
      <rPr>
        <sz val="10"/>
        <rFont val="Times New Roman"/>
        <family val="1"/>
        <charset val="186"/>
      </rPr>
      <t xml:space="preserve"> dzīvnieka polietilēna iepakojumā, sakrātas 3 dienu  fekāliju porcijas, transportēšana +5°±3°C, nesaldēt</t>
    </r>
  </si>
  <si>
    <r>
      <t xml:space="preserve">10-20g fekālijas, polietilēna iepakojumā, transportēšana +5°±3°C, </t>
    </r>
    <r>
      <rPr>
        <u/>
        <sz val="10"/>
        <rFont val="Times New Roman"/>
        <family val="1"/>
        <charset val="186"/>
      </rPr>
      <t>tikai svaigas</t>
    </r>
  </si>
  <si>
    <r>
      <rPr>
        <i/>
        <sz val="10"/>
        <rFont val="Times New Roman"/>
        <family val="1"/>
        <charset val="186"/>
      </rPr>
      <t>Cryptosporidium</t>
    </r>
    <r>
      <rPr>
        <sz val="10"/>
        <rFont val="Times New Roman"/>
        <family val="1"/>
        <charset val="186"/>
      </rPr>
      <t xml:space="preserve"> spp. oocistas</t>
    </r>
  </si>
  <si>
    <r>
      <t xml:space="preserve">20g fekālijas no </t>
    </r>
    <r>
      <rPr>
        <u/>
        <sz val="10"/>
        <rFont val="Times New Roman"/>
        <family val="1"/>
        <charset val="186"/>
      </rPr>
      <t>individuāla</t>
    </r>
    <r>
      <rPr>
        <sz val="10"/>
        <rFont val="Times New Roman"/>
        <family val="1"/>
        <charset val="186"/>
      </rPr>
      <t xml:space="preserve"> dzīvnieka polietilēna iepakojumā, transportēšana +5°±3°C, nesaldēt </t>
    </r>
  </si>
  <si>
    <r>
      <t xml:space="preserve">Meticilīnrezistentais </t>
    </r>
    <r>
      <rPr>
        <i/>
        <sz val="10"/>
        <rFont val="Times New Roman"/>
        <family val="1"/>
        <charset val="186"/>
      </rPr>
      <t xml:space="preserve">Staphylococcus aureus </t>
    </r>
    <r>
      <rPr>
        <sz val="10"/>
        <rFont val="Times New Roman"/>
        <family val="1"/>
        <charset val="186"/>
      </rPr>
      <t>(MRSA)</t>
    </r>
  </si>
  <si>
    <r>
      <t xml:space="preserve">Salmonella </t>
    </r>
    <r>
      <rPr>
        <sz val="10"/>
        <rFont val="Times New Roman"/>
        <family val="1"/>
        <charset val="186"/>
      </rPr>
      <t>spp.</t>
    </r>
  </si>
  <si>
    <r>
      <t xml:space="preserve">Patogēnā mikroflora (salmonellas, enteropatogēnās zarnu nūjiņu grupas baktērijas, </t>
    </r>
    <r>
      <rPr>
        <i/>
        <sz val="10"/>
        <rFont val="Times New Roman"/>
        <family val="1"/>
        <charset val="186"/>
      </rPr>
      <t>S. aureus, Ps. aeguginosa</t>
    </r>
    <r>
      <rPr>
        <sz val="10"/>
        <rFont val="Times New Roman"/>
        <family val="1"/>
        <charset val="186"/>
      </rPr>
      <t>, anaerobā mikroflora un tās toksīni u.c.)</t>
    </r>
  </si>
  <si>
    <r>
      <rPr>
        <i/>
        <sz val="10"/>
        <rFont val="Times New Roman"/>
        <family val="1"/>
        <charset val="186"/>
      </rPr>
      <t>Escherichia coli</t>
    </r>
    <r>
      <rPr>
        <sz val="10"/>
        <rFont val="Times New Roman"/>
        <family val="1"/>
        <charset val="186"/>
      </rPr>
      <t xml:space="preserve"> skaits (pie 44 °C)</t>
    </r>
  </si>
  <si>
    <r>
      <t xml:space="preserve">Patogēnā </t>
    </r>
    <r>
      <rPr>
        <i/>
        <sz val="10"/>
        <rFont val="Times New Roman"/>
        <family val="1"/>
        <charset val="186"/>
      </rPr>
      <t>Escherichia coli</t>
    </r>
    <r>
      <rPr>
        <sz val="10"/>
        <rFont val="Times New Roman"/>
        <family val="1"/>
        <charset val="186"/>
      </rPr>
      <t xml:space="preserve"> klātbūtne</t>
    </r>
  </si>
  <si>
    <r>
      <rPr>
        <i/>
        <sz val="10"/>
        <rFont val="Times New Roman"/>
        <family val="1"/>
        <charset val="186"/>
      </rPr>
      <t xml:space="preserve">Salmonella </t>
    </r>
    <r>
      <rPr>
        <sz val="10"/>
        <rFont val="Times New Roman"/>
        <family val="1"/>
        <charset val="186"/>
      </rPr>
      <t xml:space="preserve">spp. klātbūtne </t>
    </r>
  </si>
  <si>
    <r>
      <rPr>
        <i/>
        <sz val="10"/>
        <rFont val="Times New Roman"/>
        <family val="1"/>
        <charset val="186"/>
      </rPr>
      <t>Bacillus cereus</t>
    </r>
    <r>
      <rPr>
        <sz val="10"/>
        <rFont val="Times New Roman"/>
        <family val="1"/>
        <charset val="186"/>
      </rPr>
      <t xml:space="preserve"> skaits/klātbūtne</t>
    </r>
    <r>
      <rPr>
        <sz val="9"/>
        <color indexed="12"/>
        <rFont val="Times New Roman"/>
        <family val="1"/>
        <charset val="186"/>
      </rPr>
      <t/>
    </r>
  </si>
  <si>
    <r>
      <rPr>
        <i/>
        <sz val="10"/>
        <rFont val="Times New Roman"/>
        <family val="1"/>
        <charset val="186"/>
      </rPr>
      <t>Listeria monocytogenes</t>
    </r>
    <r>
      <rPr>
        <sz val="10"/>
        <rFont val="Times New Roman"/>
        <family val="1"/>
        <charset val="186"/>
      </rPr>
      <t xml:space="preserve"> klātbūtne</t>
    </r>
  </si>
  <si>
    <r>
      <rPr>
        <i/>
        <sz val="10"/>
        <rFont val="Times New Roman"/>
        <family val="1"/>
        <charset val="186"/>
      </rPr>
      <t>Listeria monocytogenes</t>
    </r>
    <r>
      <rPr>
        <sz val="10"/>
        <rFont val="Times New Roman"/>
        <family val="1"/>
        <charset val="186"/>
      </rPr>
      <t xml:space="preserve"> skaits</t>
    </r>
  </si>
  <si>
    <r>
      <t xml:space="preserve">β-glikuronidāzes </t>
    </r>
    <r>
      <rPr>
        <i/>
        <sz val="10"/>
        <rFont val="Times New Roman"/>
        <family val="1"/>
        <charset val="186"/>
      </rPr>
      <t xml:space="preserve">Escherichia coli </t>
    </r>
    <r>
      <rPr>
        <sz val="10"/>
        <rFont val="Times New Roman"/>
        <family val="1"/>
        <charset val="186"/>
      </rPr>
      <t>skaits</t>
    </r>
  </si>
  <si>
    <r>
      <t xml:space="preserve">β-glikuronidāzes </t>
    </r>
    <r>
      <rPr>
        <i/>
        <sz val="10"/>
        <rFont val="Times New Roman"/>
        <family val="1"/>
        <charset val="186"/>
      </rPr>
      <t>Escherichia coli</t>
    </r>
    <r>
      <rPr>
        <sz val="10"/>
        <rFont val="Times New Roman"/>
        <family val="1"/>
        <charset val="186"/>
      </rPr>
      <t xml:space="preserve"> skaits</t>
    </r>
  </si>
  <si>
    <r>
      <t xml:space="preserve">β-glikuronidāzes </t>
    </r>
    <r>
      <rPr>
        <i/>
        <sz val="10"/>
        <rFont val="Times New Roman"/>
        <family val="1"/>
        <charset val="186"/>
      </rPr>
      <t>Escherichia coli</t>
    </r>
    <r>
      <rPr>
        <sz val="10"/>
        <rFont val="Times New Roman"/>
        <family val="1"/>
        <charset val="186"/>
      </rPr>
      <t xml:space="preserve"> skaits (MPN)</t>
    </r>
  </si>
  <si>
    <r>
      <rPr>
        <i/>
        <sz val="10"/>
        <rFont val="Times New Roman"/>
        <family val="1"/>
        <charset val="186"/>
      </rPr>
      <t>Enterobacteriaceae</t>
    </r>
    <r>
      <rPr>
        <sz val="10"/>
        <rFont val="Times New Roman"/>
        <family val="1"/>
        <charset val="186"/>
      </rPr>
      <t xml:space="preserve"> klātbūtne</t>
    </r>
  </si>
  <si>
    <r>
      <rPr>
        <i/>
        <sz val="10"/>
        <rFont val="Times New Roman"/>
        <family val="1"/>
        <charset val="186"/>
      </rPr>
      <t>Enterobacteriaceae</t>
    </r>
    <r>
      <rPr>
        <sz val="10"/>
        <rFont val="Times New Roman"/>
        <family val="1"/>
        <charset val="186"/>
      </rPr>
      <t xml:space="preserve"> skaits</t>
    </r>
  </si>
  <si>
    <r>
      <t xml:space="preserve">Koagulāzes pozitīvo stafilokoku (t.sk. </t>
    </r>
    <r>
      <rPr>
        <i/>
        <sz val="10"/>
        <rFont val="Times New Roman"/>
        <family val="1"/>
        <charset val="186"/>
      </rPr>
      <t>Staphylococus aureus</t>
    </r>
    <r>
      <rPr>
        <sz val="10"/>
        <rFont val="Times New Roman"/>
        <family val="1"/>
        <charset val="186"/>
      </rPr>
      <t>) skaits</t>
    </r>
  </si>
  <si>
    <r>
      <t xml:space="preserve">Koagulāzes pozitīvo stafilokoku (t.sk. </t>
    </r>
    <r>
      <rPr>
        <i/>
        <sz val="10"/>
        <rFont val="Times New Roman"/>
        <family val="1"/>
        <charset val="186"/>
      </rPr>
      <t>Staphylococcus aureus</t>
    </r>
    <r>
      <rPr>
        <sz val="10"/>
        <rFont val="Times New Roman"/>
        <family val="1"/>
        <charset val="186"/>
      </rPr>
      <t>) klātbūtne</t>
    </r>
  </si>
  <si>
    <r>
      <t xml:space="preserve">Salmonella spp. </t>
    </r>
    <r>
      <rPr>
        <sz val="10"/>
        <rFont val="Times New Roman"/>
        <family val="1"/>
        <charset val="186"/>
      </rPr>
      <t>klātbūtne</t>
    </r>
  </si>
  <si>
    <r>
      <rPr>
        <i/>
        <sz val="10"/>
        <rFont val="Times New Roman"/>
        <family val="1"/>
        <charset val="186"/>
      </rPr>
      <t>Campylobacter</t>
    </r>
    <r>
      <rPr>
        <sz val="10"/>
        <rFont val="Times New Roman"/>
        <family val="1"/>
        <charset val="186"/>
      </rPr>
      <t xml:space="preserve"> spp. klātbūtne</t>
    </r>
  </si>
  <si>
    <r>
      <rPr>
        <i/>
        <sz val="10"/>
        <rFont val="Times New Roman"/>
        <family val="1"/>
        <charset val="186"/>
      </rPr>
      <t>Campylobacter</t>
    </r>
    <r>
      <rPr>
        <sz val="10"/>
        <rFont val="Times New Roman"/>
        <family val="1"/>
        <charset val="186"/>
      </rPr>
      <t xml:space="preserve"> spp. skaits</t>
    </r>
  </si>
  <si>
    <r>
      <rPr>
        <i/>
        <sz val="10"/>
        <rFont val="Times New Roman"/>
        <family val="1"/>
        <charset val="186"/>
      </rPr>
      <t>Vibrio parahaemolyticus</t>
    </r>
    <r>
      <rPr>
        <sz val="10"/>
        <rFont val="Times New Roman"/>
        <family val="1"/>
        <charset val="186"/>
      </rPr>
      <t xml:space="preserve"> klātbūtne</t>
    </r>
  </si>
  <si>
    <r>
      <rPr>
        <i/>
        <sz val="10"/>
        <rFont val="Times New Roman"/>
        <family val="1"/>
        <charset val="186"/>
      </rPr>
      <t>Vibrio parahaemolyticus</t>
    </r>
    <r>
      <rPr>
        <sz val="10"/>
        <rFont val="Times New Roman"/>
        <family val="1"/>
        <charset val="186"/>
      </rPr>
      <t xml:space="preserve"> skaits</t>
    </r>
  </si>
  <si>
    <r>
      <t xml:space="preserve">Enzīmus producējoša </t>
    </r>
    <r>
      <rPr>
        <i/>
        <sz val="10"/>
        <rFont val="Times New Roman"/>
        <family val="1"/>
        <charset val="186"/>
      </rPr>
      <t>Escherichia coli</t>
    </r>
  </si>
  <si>
    <r>
      <t xml:space="preserve">Escherichia coli 0157 </t>
    </r>
    <r>
      <rPr>
        <sz val="10"/>
        <rFont val="Times New Roman"/>
        <family val="1"/>
        <charset val="186"/>
      </rPr>
      <t>klātbūtne</t>
    </r>
  </si>
  <si>
    <r>
      <t xml:space="preserve">Yersinia enterocolitica </t>
    </r>
    <r>
      <rPr>
        <sz val="10"/>
        <rFont val="Times New Roman"/>
        <family val="1"/>
        <charset val="186"/>
      </rPr>
      <t>klātbūtne</t>
    </r>
  </si>
  <si>
    <r>
      <t xml:space="preserve">Salmonella </t>
    </r>
    <r>
      <rPr>
        <sz val="10"/>
        <rFont val="Times New Roman"/>
        <family val="1"/>
        <charset val="186"/>
      </rPr>
      <t>spp. klātbūtne</t>
    </r>
  </si>
  <si>
    <r>
      <t xml:space="preserve">Staphylococcus aureus </t>
    </r>
    <r>
      <rPr>
        <sz val="10"/>
        <rFont val="Times New Roman"/>
        <family val="1"/>
        <charset val="186"/>
      </rPr>
      <t>klātbūtne</t>
    </r>
  </si>
  <si>
    <r>
      <rPr>
        <i/>
        <sz val="10"/>
        <rFont val="Times New Roman"/>
        <family val="1"/>
        <charset val="186"/>
      </rPr>
      <t>Enterobacteriaceae</t>
    </r>
    <r>
      <rPr>
        <sz val="10"/>
        <rFont val="Times New Roman"/>
        <family val="1"/>
        <charset val="186"/>
      </rPr>
      <t xml:space="preserve"> skaits </t>
    </r>
  </si>
  <si>
    <r>
      <rPr>
        <i/>
        <sz val="10"/>
        <rFont val="Times New Roman"/>
        <family val="1"/>
        <charset val="186"/>
      </rPr>
      <t>Escherichia coli</t>
    </r>
    <r>
      <rPr>
        <sz val="10"/>
        <rFont val="Times New Roman"/>
        <family val="1"/>
        <charset val="186"/>
      </rPr>
      <t xml:space="preserve"> skaits</t>
    </r>
  </si>
  <si>
    <r>
      <t xml:space="preserve">Koliformu un </t>
    </r>
    <r>
      <rPr>
        <i/>
        <sz val="10"/>
        <rFont val="Times New Roman"/>
        <family val="1"/>
        <charset val="186"/>
      </rPr>
      <t xml:space="preserve">Escherichia coli </t>
    </r>
    <r>
      <rPr>
        <sz val="10"/>
        <rFont val="Times New Roman"/>
        <family val="1"/>
        <charset val="186"/>
      </rPr>
      <t>skaits</t>
    </r>
  </si>
  <si>
    <r>
      <t xml:space="preserve">Pseudomonas aeruginosa </t>
    </r>
    <r>
      <rPr>
        <sz val="10"/>
        <rFont val="Times New Roman"/>
        <family val="1"/>
        <charset val="186"/>
      </rPr>
      <t>skaits</t>
    </r>
  </si>
  <si>
    <r>
      <t>Zirga (</t>
    </r>
    <r>
      <rPr>
        <i/>
        <sz val="10"/>
        <rFont val="Times New Roman"/>
        <family val="1"/>
        <charset val="186"/>
      </rPr>
      <t>Equus caballus</t>
    </r>
    <r>
      <rPr>
        <sz val="10"/>
        <rFont val="Times New Roman"/>
        <family val="1"/>
        <charset val="186"/>
      </rPr>
      <t>) DNS klātbūtne un daudzums</t>
    </r>
  </si>
  <si>
    <r>
      <rPr>
        <i/>
        <sz val="10"/>
        <rFont val="Times New Roman"/>
        <family val="1"/>
        <charset val="186"/>
      </rPr>
      <t>S. aureu</t>
    </r>
    <r>
      <rPr>
        <sz val="10"/>
        <rFont val="Times New Roman"/>
        <family val="1"/>
        <charset val="186"/>
      </rPr>
      <t>s kultūra</t>
    </r>
  </si>
  <si>
    <r>
      <rPr>
        <i/>
        <sz val="10"/>
        <rFont val="Times New Roman"/>
        <family val="1"/>
        <charset val="186"/>
      </rPr>
      <t>Shigella</t>
    </r>
    <r>
      <rPr>
        <sz val="10"/>
        <rFont val="Times New Roman"/>
        <family val="1"/>
        <charset val="186"/>
      </rPr>
      <t xml:space="preserve"> spp. klātbūtne </t>
    </r>
  </si>
  <si>
    <r>
      <rPr>
        <i/>
        <sz val="10"/>
        <rFont val="Times New Roman"/>
        <family val="1"/>
        <charset val="186"/>
      </rPr>
      <t xml:space="preserve">Escherichia coli </t>
    </r>
    <r>
      <rPr>
        <sz val="10"/>
        <rFont val="Times New Roman"/>
        <family val="1"/>
        <charset val="186"/>
      </rPr>
      <t>klātbūtne</t>
    </r>
  </si>
  <si>
    <r>
      <t xml:space="preserve">Cl. perfringens </t>
    </r>
    <r>
      <rPr>
        <sz val="10"/>
        <rFont val="Times New Roman"/>
        <family val="1"/>
        <charset val="186"/>
      </rPr>
      <t>skaits</t>
    </r>
  </si>
  <si>
    <r>
      <t xml:space="preserve">Staphylococcus aureus </t>
    </r>
    <r>
      <rPr>
        <sz val="10"/>
        <rFont val="Times New Roman"/>
        <family val="1"/>
        <charset val="186"/>
      </rPr>
      <t xml:space="preserve">klātbūtne </t>
    </r>
  </si>
  <si>
    <r>
      <t>Campylobacter</t>
    </r>
    <r>
      <rPr>
        <sz val="10"/>
        <rFont val="Times New Roman"/>
        <family val="1"/>
        <charset val="186"/>
      </rPr>
      <t xml:space="preserve"> spp. noteikšana</t>
    </r>
  </si>
  <si>
    <r>
      <t>Campylobacter</t>
    </r>
    <r>
      <rPr>
        <sz val="10"/>
        <rFont val="Times New Roman"/>
        <family val="1"/>
        <charset val="186"/>
      </rPr>
      <t xml:space="preserve"> spp. skaits 1g</t>
    </r>
  </si>
  <si>
    <t xml:space="preserve">Pielikums
Ministru kabineta noteikumu projekta „Pārtikas drošības, dzīvnieku veselības un vides zinātniskā institūta „BIOR” valsts pārvaldes uzdevumu ietvaros veikto darbību cenrādis” sākotnējās ietekmes novērtējuma ziņojumam (anotācijai)
</t>
  </si>
  <si>
    <t>Administratīvās izmaksas, EUR</t>
  </si>
  <si>
    <t>Netiešās  izmaksas kopā, EUR</t>
  </si>
  <si>
    <t>Netiešās izmaksas, EUR</t>
  </si>
  <si>
    <t>Tiešās izmaksas, kopā, EUR</t>
  </si>
  <si>
    <t>Paraugu pieņemšanas un transportēšanas izmaksas kopā, EUR</t>
  </si>
  <si>
    <t>Paraugu pieņemšanas un transportēšanas izmaksas, EUR</t>
  </si>
  <si>
    <t>Tiešās reaģentu, materiālu un atlīdzības izmaksas, EUR</t>
  </si>
  <si>
    <t>Viena pakalpojuma izmaksas kopā (bez PVN)</t>
  </si>
  <si>
    <t>Pakalpojuma vienību skaits gadā (gab.)</t>
  </si>
  <si>
    <t>Progno-zētais ieņēmumu apjoms gadā (EUR)</t>
  </si>
  <si>
    <t>Administra-tīvās izmaksas kopā, EUR</t>
  </si>
  <si>
    <t>*</t>
  </si>
  <si>
    <t>EKK*</t>
  </si>
  <si>
    <t>Parauga daudzums, iepakojums/ minimālais parauga apjoms (kg, l)</t>
  </si>
  <si>
    <t>Izmeklējumu un citu darbību un pakalpojumu izcenojuma aprēķins</t>
  </si>
  <si>
    <t>4.1.</t>
  </si>
  <si>
    <t>Laboratorijas trauku, instrumentu, bahilu sterilizācija (par vienu iepakojuma vienību)</t>
  </si>
  <si>
    <t>Sagatavota mēģene virsmas nomazgājumu paraugu ņemšanai</t>
  </si>
  <si>
    <t>Transportbarotne mikrobioloģisko paraugu noņemšanai</t>
  </si>
  <si>
    <t>Sterils fizioloģiskais šķīdums (200 ml)</t>
  </si>
  <si>
    <t>Sūkļi nomazgājumiem</t>
  </si>
  <si>
    <t>Dzīvnieku līķu iznīcināšana (par 1 kg)</t>
  </si>
  <si>
    <t>4.</t>
  </si>
  <si>
    <t>4.2.</t>
  </si>
  <si>
    <t>4.3.</t>
  </si>
  <si>
    <t>4.4.</t>
  </si>
  <si>
    <t>4.5.</t>
  </si>
  <si>
    <t>4.6.</t>
  </si>
  <si>
    <t>1.1.14.</t>
  </si>
  <si>
    <t>1.1.15.</t>
  </si>
  <si>
    <t>1.1.16.</t>
  </si>
  <si>
    <t>1.1.17.</t>
  </si>
  <si>
    <t>1.1.18.</t>
  </si>
  <si>
    <t>1.1.19.</t>
  </si>
  <si>
    <t>1.1.20.</t>
  </si>
  <si>
    <t>1.1.21.</t>
  </si>
  <si>
    <t>1.1.22.</t>
  </si>
  <si>
    <t>1.1.23.</t>
  </si>
  <si>
    <t>1.1.24.</t>
  </si>
  <si>
    <t>1.1.25.</t>
  </si>
  <si>
    <t>1.2.3.</t>
  </si>
  <si>
    <t>1.2.11.</t>
  </si>
  <si>
    <t>1.2.15.</t>
  </si>
  <si>
    <t>1.2.17.</t>
  </si>
  <si>
    <t>1.2.30.</t>
  </si>
  <si>
    <t>1.2.33.</t>
  </si>
  <si>
    <t>1.2.34.</t>
  </si>
  <si>
    <t>1.2.35.</t>
  </si>
  <si>
    <t>1.2.36.</t>
  </si>
  <si>
    <t>1.2.37.</t>
  </si>
  <si>
    <t>1.2.38.</t>
  </si>
  <si>
    <t>1.2.39.</t>
  </si>
  <si>
    <t>1.2.40.</t>
  </si>
  <si>
    <t>1.2.41.</t>
  </si>
  <si>
    <t>1.2.42.</t>
  </si>
  <si>
    <t>1.2.43.</t>
  </si>
  <si>
    <t>1.2.44.</t>
  </si>
  <si>
    <t>1.2.45.</t>
  </si>
  <si>
    <t>1.2.46.</t>
  </si>
  <si>
    <t>1.2.47.</t>
  </si>
  <si>
    <t>1.2.48.</t>
  </si>
  <si>
    <t>1.2.49.</t>
  </si>
  <si>
    <t>1.2.50.</t>
  </si>
  <si>
    <t>1.2.51.</t>
  </si>
  <si>
    <t>1.3.3.</t>
  </si>
  <si>
    <t>1.3.9.</t>
  </si>
  <si>
    <t>1.3.20.</t>
  </si>
  <si>
    <t>1.3.30.</t>
  </si>
  <si>
    <t>1.3.28.</t>
  </si>
  <si>
    <t>1.3.31.</t>
  </si>
  <si>
    <t>1.3.46.</t>
  </si>
  <si>
    <t>1.3.47.</t>
  </si>
  <si>
    <t>1.3.49.</t>
  </si>
  <si>
    <t>1.3.54.</t>
  </si>
  <si>
    <t>1.3.58.</t>
  </si>
  <si>
    <t>1.3.59.</t>
  </si>
  <si>
    <t>1.3.60.</t>
  </si>
  <si>
    <t>1.3.61.</t>
  </si>
  <si>
    <t>1.3.62.</t>
  </si>
  <si>
    <t>1.3.63.</t>
  </si>
  <si>
    <t>1.3.64.</t>
  </si>
  <si>
    <t>1.3.65.</t>
  </si>
  <si>
    <t>1.3.66.</t>
  </si>
  <si>
    <t>1.3.67.</t>
  </si>
  <si>
    <t>1.3.68.</t>
  </si>
  <si>
    <t>1.3.69.</t>
  </si>
  <si>
    <t>1.3.70.</t>
  </si>
  <si>
    <t>1.3.71.</t>
  </si>
  <si>
    <t>1.3.72.</t>
  </si>
  <si>
    <t>1.3.73.</t>
  </si>
  <si>
    <t>1.3.74.</t>
  </si>
  <si>
    <t>1.3.75.</t>
  </si>
  <si>
    <t>1.3.76.</t>
  </si>
  <si>
    <t>1.3.77.</t>
  </si>
  <si>
    <t>1.3.78.</t>
  </si>
  <si>
    <t>1.3.79.</t>
  </si>
  <si>
    <t>1.3.80.</t>
  </si>
  <si>
    <t>1.3.81.</t>
  </si>
  <si>
    <t>1.4.2.</t>
  </si>
  <si>
    <t>1.4.15.</t>
  </si>
  <si>
    <t>1.5.2.</t>
  </si>
  <si>
    <t>1.5.3.</t>
  </si>
  <si>
    <t>1.5.40.</t>
  </si>
  <si>
    <t>1.5.42.</t>
  </si>
  <si>
    <t>1.5.43.</t>
  </si>
  <si>
    <t>1.5.44.</t>
  </si>
  <si>
    <t>1.5.56.</t>
  </si>
  <si>
    <t>1.5.57.</t>
  </si>
  <si>
    <t>1.5.58.</t>
  </si>
  <si>
    <t>1.5.59.</t>
  </si>
  <si>
    <t>1.5.60.</t>
  </si>
  <si>
    <t>1.5.61.</t>
  </si>
  <si>
    <t>1.5.62.</t>
  </si>
  <si>
    <t>1.6.6.</t>
  </si>
  <si>
    <t>1.6.7.</t>
  </si>
  <si>
    <t>1.6.11.</t>
  </si>
  <si>
    <t>1.6.15.</t>
  </si>
  <si>
    <t>1.7.7.</t>
  </si>
  <si>
    <t>1.7.12.</t>
  </si>
  <si>
    <t>1.7.13.</t>
  </si>
  <si>
    <t>1.7.14.</t>
  </si>
  <si>
    <t>1.7.15.</t>
  </si>
  <si>
    <t>2.1.1.2.</t>
  </si>
  <si>
    <t>2.1.1.1.</t>
  </si>
  <si>
    <t>2.1.2.5.</t>
  </si>
  <si>
    <t>2.1.4.19.</t>
  </si>
  <si>
    <t>2.1.5.5.</t>
  </si>
  <si>
    <t>2.1.5.6.</t>
  </si>
  <si>
    <t>2.1.5.8.</t>
  </si>
  <si>
    <t>2.1.5.9.</t>
  </si>
  <si>
    <t>2.1.5.11.</t>
  </si>
  <si>
    <t>2.1.6.</t>
  </si>
  <si>
    <t>2.1.6.1.</t>
  </si>
  <si>
    <t>2.1.6.2.</t>
  </si>
  <si>
    <t>2.1.7.</t>
  </si>
  <si>
    <t>2.1.8.</t>
  </si>
  <si>
    <t>2.1.9.</t>
  </si>
  <si>
    <t>2.1.11.</t>
  </si>
  <si>
    <t>2.1.12.</t>
  </si>
  <si>
    <t>2.1.13.</t>
  </si>
  <si>
    <t>2.1.15.</t>
  </si>
  <si>
    <t>2.1.16.</t>
  </si>
  <si>
    <t>2.1.17.</t>
  </si>
  <si>
    <t>2.1.18.</t>
  </si>
  <si>
    <t>2.1.20.</t>
  </si>
  <si>
    <t>2.1.20.1.</t>
  </si>
  <si>
    <t>2.1.20.2.</t>
  </si>
  <si>
    <t>2.1.20.3.</t>
  </si>
  <si>
    <t>2.1.20.4.</t>
  </si>
  <si>
    <t>2.1.20.5.</t>
  </si>
  <si>
    <t>2.1.21.</t>
  </si>
  <si>
    <t>2.1.21.1.</t>
  </si>
  <si>
    <t>2.1.21.2.</t>
  </si>
  <si>
    <t>2.1.21.3.</t>
  </si>
  <si>
    <t>2.1.22.</t>
  </si>
  <si>
    <t>2.1.24.</t>
  </si>
  <si>
    <t>2.2.1.1.</t>
  </si>
  <si>
    <t>2.2.1.22.</t>
  </si>
  <si>
    <t>2.2.1.23.</t>
  </si>
  <si>
    <t>2.2.1.24.</t>
  </si>
  <si>
    <t>2.2.1.25.</t>
  </si>
  <si>
    <t>2.2.1.26.</t>
  </si>
  <si>
    <t>2.2.1.27.</t>
  </si>
  <si>
    <t>2.2.1.28.</t>
  </si>
  <si>
    <t>2.2.1.29.</t>
  </si>
  <si>
    <t>2.2.2.6.</t>
  </si>
  <si>
    <t>2.2.3.1.</t>
  </si>
  <si>
    <t>2.2.3.3.</t>
  </si>
  <si>
    <t>2.3.3.</t>
  </si>
  <si>
    <t>2.3.7.</t>
  </si>
  <si>
    <t>2.5.1.</t>
  </si>
  <si>
    <t>2.5.2.</t>
  </si>
  <si>
    <t>2.5.4.</t>
  </si>
  <si>
    <t>3.1. Ķīmiskie izmeklējumi</t>
  </si>
  <si>
    <t>3.1.2.</t>
  </si>
  <si>
    <t>3.1.5.1.</t>
  </si>
  <si>
    <t>3.1.5.2.</t>
  </si>
  <si>
    <t>3.1.5.3.</t>
  </si>
  <si>
    <t>3.1.5.4.</t>
  </si>
  <si>
    <t>3.1.6.</t>
  </si>
  <si>
    <t>3.1.6.1.</t>
  </si>
  <si>
    <t>3.1.6.2.</t>
  </si>
  <si>
    <t>3.1.6.3.</t>
  </si>
  <si>
    <t>3.1.6.4.</t>
  </si>
  <si>
    <t>3.1.6.5.</t>
  </si>
  <si>
    <t>3.1.6.6.</t>
  </si>
  <si>
    <t>3.1.7.</t>
  </si>
  <si>
    <t>3.1.8.</t>
  </si>
  <si>
    <t>3.1.9.</t>
  </si>
  <si>
    <t>3.1.10.</t>
  </si>
  <si>
    <t>3.1.11.</t>
  </si>
  <si>
    <t>3.1.12.</t>
  </si>
  <si>
    <t>3.2.3.</t>
  </si>
  <si>
    <t>3.2. Molekulāri bioloģiskie izmeklējumi</t>
  </si>
  <si>
    <t>3.3. Morfoloģiskie izmeklējumi</t>
  </si>
  <si>
    <t>3.4. Mikrobioloģiskie izmeklējumi</t>
  </si>
  <si>
    <t>3.4.14.</t>
  </si>
  <si>
    <t>3.4.15.</t>
  </si>
  <si>
    <t>3.4.18.</t>
  </si>
  <si>
    <t>3.5. Radioloģiskie izmeklējumi</t>
  </si>
  <si>
    <t>Riska novērtējuma atzinuma sagatavošana par ģenētiski modificētu organismu ierobežotu izmantošanu</t>
  </si>
  <si>
    <t>Riska novērtējuma atzinuma sagatavošana par ģenētiski modificētu organismu izplatīšanu vidē izmēģinājumiem</t>
  </si>
  <si>
    <t>Riska novērtējuma atzinuma sagatavošana par ģenētiski modificētu organismu izplatīšanu tirgū</t>
  </si>
  <si>
    <t>Vides riska novērtēšanas atzinuma sagatavošana par tādu zāļu izmatošanu klīniskai izpētei, kas satur ģenētiski modificētos organismus vai sastāv vai ir iegūtas no tiem</t>
  </si>
  <si>
    <t>Riska novērtēšana</t>
  </si>
  <si>
    <t>Dzīvsudrabs, kadmijs, svins, varš, cinks, mangāns, nātrijs un citi elementi (par katru nākamo elementu)</t>
  </si>
  <si>
    <t>1.6. Parazitoloģiskie izmeklējumi</t>
  </si>
  <si>
    <t>1.4.3.1.</t>
  </si>
  <si>
    <t>1.4.3.2.</t>
  </si>
  <si>
    <t>1.4.3.3.</t>
  </si>
  <si>
    <t>1.4.3.4.</t>
  </si>
  <si>
    <t>0,5l (sterilā tarā); 1,5l (fasēts ūdens)</t>
  </si>
  <si>
    <t xml:space="preserve">Rezorcilskābes laktoni, t.sk. zeranols </t>
  </si>
  <si>
    <t xml:space="preserve">Kortikosteroīdi (deksametazons) </t>
  </si>
  <si>
    <r>
      <t xml:space="preserve">Klīniski aizdomīgam dzīvniekam uz TSE vai dzīvniekam ar neiroloģiskām pazīmēm – nosūta visu līķi vai līķa daļu ar galvu. Bez neiroloģiskām klīniskām pazīmēm briežu dzimtas dzīvniekiem – smadzeņu </t>
    </r>
    <r>
      <rPr>
        <i/>
        <sz val="10"/>
        <rFont val="Times New Roman"/>
        <family val="1"/>
        <charset val="186"/>
      </rPr>
      <t>obex</t>
    </r>
    <r>
      <rPr>
        <sz val="10"/>
        <rFont val="Times New Roman"/>
        <family val="1"/>
        <charset val="186"/>
      </rPr>
      <t>, smadzenīšu kājiņu, četrkalnes apvidu audus un limfmezglus (audus svaigā veidā nosūta vienreizlietojamā, ūdensnecaurlaidīgā konteinerā, uzglabājot 2 - 8ºC)</t>
    </r>
  </si>
  <si>
    <t>Karbamīds</t>
  </si>
  <si>
    <t>3.1.16.</t>
  </si>
  <si>
    <t xml:space="preserve">AEŠH-MS/MS </t>
  </si>
  <si>
    <r>
      <rPr>
        <i/>
        <sz val="10"/>
        <rFont val="Times New Roman"/>
        <family val="1"/>
        <charset val="186"/>
      </rPr>
      <t>Clostridium perfringens</t>
    </r>
    <r>
      <rPr>
        <sz val="10"/>
        <rFont val="Times New Roman"/>
        <family val="1"/>
        <charset val="186"/>
      </rPr>
      <t xml:space="preserve"> skaits </t>
    </r>
  </si>
  <si>
    <r>
      <rPr>
        <i/>
        <sz val="10"/>
        <rFont val="Times New Roman"/>
        <family val="1"/>
        <charset val="186"/>
      </rPr>
      <t>Escherichia coli</t>
    </r>
    <r>
      <rPr>
        <sz val="10"/>
        <rFont val="Times New Roman"/>
        <family val="1"/>
        <charset val="186"/>
      </rPr>
      <t xml:space="preserve"> skaits un/vai klātbūtne </t>
    </r>
  </si>
  <si>
    <r>
      <t>Sulfītus reducējošo anaerobu (</t>
    </r>
    <r>
      <rPr>
        <i/>
        <sz val="10"/>
        <rFont val="Times New Roman"/>
        <family val="1"/>
        <charset val="186"/>
      </rPr>
      <t>Clostridia</t>
    </r>
    <r>
      <rPr>
        <sz val="10"/>
        <rFont val="Times New Roman"/>
        <family val="1"/>
        <charset val="186"/>
      </rPr>
      <t>) sporu skaits</t>
    </r>
  </si>
  <si>
    <t>A tipa gripas, t.sk. putnu gripas vīrusu serotipu apakštipi</t>
  </si>
  <si>
    <t xml:space="preserve">Briežveidīgo hroniskās novājēšanas slimība </t>
  </si>
  <si>
    <t>Ūdens (dzeramais)</t>
  </si>
  <si>
    <t>2.1.21.4.</t>
  </si>
  <si>
    <t>2.1.21.5.</t>
  </si>
  <si>
    <t>2.1.21.6.</t>
  </si>
  <si>
    <t>2.1.21.7.</t>
  </si>
  <si>
    <t>2.1.21.8.</t>
  </si>
  <si>
    <t>2.1.21.9.</t>
  </si>
  <si>
    <t>Amonjaks un amonija jonu summa</t>
  </si>
  <si>
    <t>Elektrovadītspēja</t>
  </si>
  <si>
    <t>Garša un smarža</t>
  </si>
  <si>
    <t>Organoleptiskā metode</t>
  </si>
  <si>
    <t>Duļķainība</t>
  </si>
  <si>
    <t>Turbidimetrija</t>
  </si>
  <si>
    <t>Krāsainība</t>
  </si>
  <si>
    <t>Cianīdi</t>
  </si>
  <si>
    <t>Bromāti</t>
  </si>
  <si>
    <t>Anjoni (fluorīdi, hlorīdi, sulfāti, nitrāti un nitrīti)</t>
  </si>
  <si>
    <t>2.1.22.1.</t>
  </si>
  <si>
    <t>2.1.22.2.</t>
  </si>
  <si>
    <t>2.1.22.3.</t>
  </si>
  <si>
    <t>2.1.25.</t>
  </si>
  <si>
    <t>2.2.3.7.</t>
  </si>
  <si>
    <t>ISO 6222</t>
  </si>
  <si>
    <t>1.5.37.1.</t>
  </si>
  <si>
    <t>1.5.37.2.</t>
  </si>
  <si>
    <t>Nitrāti, nitrīti</t>
  </si>
  <si>
    <t>Zemkopības ministrs</t>
  </si>
  <si>
    <t>K.Gerhards</t>
  </si>
  <si>
    <t xml:space="preserve">Dzeramais ūdens </t>
  </si>
  <si>
    <t>2.1.21.10.</t>
  </si>
  <si>
    <t>2.1.21.11.</t>
  </si>
  <si>
    <t>2.1.21.12.</t>
  </si>
  <si>
    <t>2.1.21.13.</t>
  </si>
  <si>
    <t>2.1.21.14.</t>
  </si>
  <si>
    <t>2.1.21.15.</t>
  </si>
  <si>
    <t>2.1.21.16.</t>
  </si>
  <si>
    <t>2.1.21.17.</t>
  </si>
  <si>
    <t>Gaistošie organiskie savienojumi  (benzols, halogēnmetāni, 1,2-dihloretāns u.c.)</t>
  </si>
  <si>
    <t>Alumīnijs, varš, cinks, alva, hroms, mangāns, niķelis, sudrabs, bārijs, vanādijs, kadmijs, svins, nātrijs, kālijs, magnijs, kalcijs, dzelzs u.c.  (par pirmo elementu)</t>
  </si>
  <si>
    <t>ICP-MS (induktīvi saistītās plazmas masspektrometrija)</t>
  </si>
  <si>
    <t>Alumīnijs, varš, cinks, alva, hroms, mangāns, niķelis, sudrabs, bārijs, vanādijs, kadmijs, svins, nātrijs, kālijs, magnijs, kalcijs, dzelzs u.c.  (par katru nākamo elementu)</t>
  </si>
  <si>
    <t>Permanganāta indekss (oksidējamība)</t>
  </si>
  <si>
    <t>Bors</t>
  </si>
  <si>
    <t>Hlororganiskie un fosfororganiskie pesticīdi</t>
  </si>
  <si>
    <t>AEŠH-MS-MS</t>
  </si>
  <si>
    <t>Hlormekvāts</t>
  </si>
  <si>
    <t>2.2.3.8.</t>
  </si>
  <si>
    <t>Virszemes ūdens un notekūdens</t>
  </si>
  <si>
    <t>LVS EN ISO 9308-3</t>
  </si>
  <si>
    <r>
      <t>Escherichia coli</t>
    </r>
    <r>
      <rPr>
        <sz val="10"/>
        <rFont val="Times New Roman"/>
        <family val="1"/>
        <charset val="186"/>
      </rPr>
      <t> un koliformas</t>
    </r>
  </si>
  <si>
    <t>Ar laboratorisko izmeklējumu veikšanu saistītās darbības un materiāli</t>
  </si>
  <si>
    <t>5.</t>
  </si>
  <si>
    <t>5.1.</t>
  </si>
  <si>
    <t>5.2.</t>
  </si>
  <si>
    <t>5.3.</t>
  </si>
  <si>
    <t>5.4.</t>
  </si>
  <si>
    <t>Cūku epidēmiskā diareja, cūku transmisīvais gastroenterīts</t>
  </si>
  <si>
    <t>1 oriģinālais iepakojums vai 1,0 kg produkta</t>
  </si>
  <si>
    <t>1 oriģinālais iepakojums vai 500 g produkta</t>
  </si>
  <si>
    <t>Komisijas Regula (ES) Nr. 51/2013, 16.01.2013., VI pielikums (klasiskā mikroskopija)</t>
  </si>
  <si>
    <t>Saskaņā ar Ministru kabineta 2005.gada 27.decembra noteikumiem Nr.1031 „Noteikumi par budžetu izdevumu klasifikāciju atbilstoši ekonomiskajām kategorijām”</t>
  </si>
  <si>
    <t>5 oriģināli iepakojumi, ne mazāk par 100 g produkta</t>
  </si>
  <si>
    <t>Govju respiratori sincitiālā slimība, govju infekciozais rinotraheīts, govju paragripa 3</t>
  </si>
  <si>
    <t xml:space="preserve">Nazālais vai orofaringeālais svābs, 
abortētais auglis, plaušas, traheja, 
bronhoalveolārais šķīdums
</t>
  </si>
  <si>
    <t>Audu paraugs, EDTA asinis  (mežacūka, mājas cūka)</t>
  </si>
  <si>
    <t>Parenhimatozie orgāni, svaigi vai svaigi sasaldēti, maza izmēra dzīvniekiem vai  abortētajiem augļiem – viss līķis, EDTA asinis (ne mazāk kā 3 ml), +5±3°C. Orgānus iepako katru atsevišķi blīvi noslēgtos konteineros, Petri platēs un ūdensnecaurlaidīgā iepakojumā. Paraugus no viena dzīvnieka ievieto papildus kopējā iepakojumā</t>
  </si>
  <si>
    <r>
      <t>Iesūtīt 46 stundu laikā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 xml:space="preserve">C, ne mazāk kā 2 g no katra orgāna dubultā, sterilā ūdensnecaurlaidīgā tarā un/vai trahejas, kloākas noslaucījumi ar sterilu vates tamponu stobriņā ar transporta šķīdumu </t>
    </r>
  </si>
  <si>
    <r>
      <t>Sterilā stobriņā ar šūnu augšanas vidi, kas saņemta BIOR, vai dzīvas zivis ūdenī ūdensnecaurlaidīgā tarā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</si>
  <si>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t>5-25 dzīvas zivis, ar ūdeni, ūdensnecaurlaidīgā tarā</t>
  </si>
  <si>
    <r>
      <t>Katrs paraugs iepakots atsevišķi ūdensnecaurlaidīgā tarā,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</si>
  <si>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t>EDTA asinis ne mazāk kā 5ml vakuuma stobriņā; piens ne mazāk kā 50 ml; katrs paraugs iepakots atsevišķi ūdensnecaurlaidīgā tarā, (+5±3)°C</t>
  </si>
  <si>
    <t>Aftu sienas (vismaz 2 cm2) un saturs. Arī sirds muskulis miokardīta gadījumā, piens, EDTA asinis  (ne mazāk kā 3 ml), serums, ezofagālais - faringeālais svābs). Audu paraugi jāiesūta glicerīna-fizioloģiskā bufera šķīdumā attiecībā 1:1 (pH 7,2-7,6). Blīvi noslēgtos vienreizlietojamos konteineros (aizskrūvējamos stobriņos) un ūdensnecaurlaidīgā iepakojumā, un papildus hermētiski noslēgtā, aizzīmogotā konteinerā, +5±3 C</t>
  </si>
  <si>
    <t>Aftu sienas (vismaz 2 cm2) un saturs. Audu paraugi jāiesūta glicerīna-fizioloģiskā bufera šķīdumā attiecībā 1:1 (pH 7,2-7,6). Blīvi noslēgtos vienreizlietojamos konteineros (aizskrūvējamos stobriņos) un ūdensnecaurlaidīgā iepakojumā, un papildus hermētiski noslēgtā, aizzīmogotā konteinerā, +5±3 C</t>
  </si>
  <si>
    <r>
      <t>Galvas smadzenes vai Amona ragi, iegarenās un smadzenītes, ne mazāk kā 2g, konteinerā ar dubultiepakojumu vai mazo dzīvnieku līķis vai lielo dzīvnieku galva dubultā ūdensnecaurlaidīgā tarā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</si>
  <si>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t xml:space="preserve">Iesūtīt 48 stundu laikā + 4°C, ne mazāk kā 2g no katra orgāna dubultā, sterilā ūdensnecaurlaidīgā tarā un/vai trahejas, kloākas noslaucījumi ar sterilu vates tamponu stobriņā ar transporta šķīdumu </t>
  </si>
  <si>
    <r>
      <t>Ne mazāk kā 2 g no katra orgāna, dubultā ūdensnecaurlaidīgā tarā; asinis - ne mazāk kā 3ml vakuumstobriņā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</si>
  <si>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Sterilā stobriņā ar šūnu augšanas vidi, kas saņemta BIOR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 xml:space="preserve">C, vai dzīvas zivis ūdenī ūdensnecaurlaidīgā tarā </t>
    </r>
  </si>
  <si>
    <r>
      <t>Ne mazāk kā 2 g, dubultā ūdensnecaurlaidīgā tarā; sperma - ne mazāk kā 0.5ml pajetēs vai stobriņā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</si>
  <si>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Ne mazāk kā 2g, dubultā ūdensnecaurlaidīgā tarā; sperma - ne mazāk kā 0,5 ml pajetēs vai stobriņā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</si>
  <si>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Ne mazāk kā 2 g, dubultā ūdensnecaurlaidīgā tarā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</si>
  <si>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t xml:space="preserve">5-25 zivis, dzīvas ūdenstilpes ūdenī, ūdensnecaurlaidīgā tarā </t>
  </si>
  <si>
    <t>Polietilēna iepakojums; ūdensnecaurlaidīgā tarā, konservējošā šķīdumā</t>
  </si>
  <si>
    <r>
      <t>Ūdensnecaurlaidīgā iepakojumā (5 ml)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</si>
  <si>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Paraugs iepakots ūdensnecaurlaidīgā iepakojumā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C, putekļi - (+20±2)°C</t>
    </r>
  </si>
  <si>
    <r>
      <t>Ūdensnecaurlaidīgā iepakojumā, (virsmu nomazgājumu kopparaugs, paraugs no apkārtējās vides  ne mazāk kā 0,2 kg; ūdens ne mazāk kā 0,5 L)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</si>
  <si>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Ūdensnecaurlaidīgā iepakojumā,  ne mazāk kā 0,2 kg/L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</si>
  <si>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t xml:space="preserve"> Ūdensnecaurlaidīgā iepakojumā,  ne mazāk kā 0,2 kg/L </t>
  </si>
  <si>
    <t>Ūdensnecaurlaidīgā iepakojumā,  ne mazāk kā 0,2 kg/L</t>
  </si>
  <si>
    <t xml:space="preserve">Ne mazāk kā 60 g, dubultā ūdensnecaurlaidīgā tarā </t>
  </si>
  <si>
    <t>0,5 kg, dubultā ūdensnecaurlaidīgā iepakojumā</t>
  </si>
  <si>
    <t>Meža dzīvnieka līķis dubultā, ūdensnecaurlaidīgā tarā</t>
  </si>
  <si>
    <r>
      <t>Paraugs iepakots ūdensnecaurlaidīgā tarā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</si>
  <si>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Katrs paraugs iepakots atsevišķi ūdensnecaurlaidīgā tarā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C, bites (15-20 gab.), svaigas zivis (2-3 gab.), sperma 0.5 ml</t>
    </r>
  </si>
  <si>
    <r>
      <t>Līķis; katrs paraugs, orgāns iepakots atsevišķi ūdensnecaurlaidīgā tarā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C; svaigas zivis (2-3 gab.)</t>
    </r>
  </si>
  <si>
    <r>
      <t>Cieši noslēgtā ūdensnecaurlaidīgā tarā,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</si>
  <si>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Ūdensnecaurlaidīgā iepakojumā,  parauga daudzums: ne mazāk kā 1 grams. Paraugu transportēšana: pie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 xml:space="preserve">C, 24 stundu laikā (no parauga noņemšanas brīža).  </t>
    </r>
  </si>
  <si>
    <t>Fekāliju iztriepes paraugu - 8-10ml fizioloģiskā sķīduma, zarnas nosietas, ūdensnecaurlaidīgā tarā, transportēt uz ledus ne ilgāk par 6 stundam</t>
  </si>
  <si>
    <r>
      <t>Katrs paraugs, orgāns iepakots atsevišķi ūdensnecaurlaidīgā tarā,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</si>
  <si>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Katrs paraugs, orgāns iepakots atsevišķi ūdensnecaurlaidīgā tarā, var saldēt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</si>
  <si>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t>Katrs paraugs, orgāns iepakots atsevišķi ūdensnecaurlaidīgā tarā. Asinis - 1 ml, sterilā stobriņā, metāla konteinerā ar brīdinājumu "Izmeklējumiem uz liesas sērgu" uz ledus vai aukstumsomā, pēc iespējas īsākā laikā nogādāt testēšanas vietā</t>
  </si>
  <si>
    <r>
      <t>Galvas smadzenes vai Amona ragi, iegarenās un smadzenītes, ne mazāk kā 2 g, konteinerā ar dubultiepakojumu vai mazo dzīvnieku līķis vai lielo dzīvnieku galva dubultā ūdensnecaurlaidīgā tarā,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</si>
  <si>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t>Parenhimatozie orgāni, svaigi vai svaigi sasaldēti, maza izmēra dzīvniekiem vai abortētajiem augļiem – viss līķis, EDTA asinis (ne mazāk kā 3 ml), +5±3°C. Orgānus Iepako katru atsevišķi blīvi noslēgtos konteineros, Petri platēs un ūdensnecaurlaidīgā iepakojumā. Paraugus no viena dzīvnieka ievieto papildus kopējā iepakojumā</t>
  </si>
  <si>
    <r>
      <t>Zarnas ar saturu nosūta dubultā ūdensnecaurlaidīgā tarā, fekālijas - 15 g, ūdensnecaurlaidīgā tarā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</si>
  <si>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Nazālais vai orofaringeālais svābs, ne mazāk kā 10 g no katra orgāna, konteinerā vai dubultiepakojumā,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</si>
  <si>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Ne mazāk kā 10 g no katra orgāna, konteinerā vai dubultiepakojumā, asinis - ne mazāk kā 3 ml, vakuumstobriņā,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</si>
  <si>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Ne mazāk kā 10 g no izmainītiem audiem vai no katra orgāna, konteinerā vai dubultiepakojumā, asinis - ne mazāk kā 3 ml, vakuumstobriņā,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</si>
  <si>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Ne mazāk kā 10 g no izmainītiem audiem vai no katra orgāna, konteinerā vai dubultiepakojumā, asinis - ne mazāk kā 3ml, vakuumstobriņā,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</si>
  <si>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Ne mazāk kā 10 g no izmainītiem audiem vai deguna iztriepe, konteinerā vai dubultiepakojumā, asinis - ne mazāk kā 3ml, vakuumstobriņā,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</si>
  <si>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Ne mazāk kā 10 g no izmainītiem audiem vai deguna iztriepe, konteinerā vai dubultiepakojumā, asinis - ne mazāk kā 3 ml, vakuumstobriņā,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</si>
  <si>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t>Ne mazāk kā 10 g no audiem vai ķermeņa šķidrumiem, konteinerā vai dubultiepakojumā, asinis - ne mazāk kā 3 ml, vakuumstobriņā, (+5±3)°C</t>
  </si>
  <si>
    <t>Ne mazāk kā 10 g no audiem vai fekālijām, konteinerā vai dubultiepakojumā, baktēriju kultūra (+5±3)°C</t>
  </si>
  <si>
    <t>Ne mazāk kā 10 g no audiem vai piena, deguna iztriepe, konteinerā vai dubultiepakojumā (+5±3)°C</t>
  </si>
  <si>
    <t>Ne mazāk kā 5 g no aftoza materiāla, slēgtā, sterilā, necaurlaidīgā konteinerā ar trīskārtīgu iepakojumu, vēlams 6 st. laikā pēc parauga noņemšanas, aukstumā, ar brīdinājumu "Izmeklējumiem uz mutes un nagu sērgu" un/vai stabilizētās asinis ne mazāk kā 3 ml, vakuumstobriņā</t>
  </si>
  <si>
    <t>Bojātie audi kopā ar veselu audu robežaudiem, vienreizlietojamā konteinerā, iesūtīt maksimāli 12 h laikā pēc paraugu ņemšanas (uzglabājot 2-8 ºC) vai fiksēti 10% formalīna šķīdumā 10:1 istabas temperatūrā</t>
  </si>
  <si>
    <r>
      <t>Smadzeņu</t>
    </r>
    <r>
      <rPr>
        <i/>
        <sz val="10"/>
        <rFont val="Times New Roman"/>
        <family val="1"/>
        <charset val="186"/>
      </rPr>
      <t xml:space="preserve"> obex, </t>
    </r>
    <r>
      <rPr>
        <sz val="10"/>
        <rFont val="Times New Roman"/>
        <family val="1"/>
        <charset val="186"/>
      </rPr>
      <t xml:space="preserve">smadzenīšu kājiņu, četrkalnes apvidu audi. Vienreizlietojamā konteinerā </t>
    </r>
  </si>
  <si>
    <t>Karpu herpesvīrusa specifiskais ģenētiskais materiāls</t>
  </si>
  <si>
    <t>Liellopu herpesvīruss-1</t>
  </si>
  <si>
    <r>
      <t>Nazālais vai orofaringeālais svābs, plaušu, trahejas, elpošanas orgānu audu suspensijas, ne mazāk kā 1 ml stabilizētas asinis vakuumstobriņā, urīns, sperma sterilā traukā, 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</si>
  <si>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t>Nazālais vai orofaringeālais svābs, EDTA asinis</t>
  </si>
  <si>
    <r>
      <t>Nazālais vai orofaringeālais svābs, EDTA asinis,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</si>
  <si>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t>Nazālais svābs, orofaringeālais šķidrums, plaušaudi, EDTA asinis (govs)</t>
  </si>
  <si>
    <r>
      <t>Nazālais svābs, orofaringeālais šķidrums, plaušaudi, EDTA asinis,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</si>
  <si>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t>Nazālais svābs, orofaringeālais šķidrums, mandeles biopsijas paraugs</t>
  </si>
  <si>
    <r>
      <t>Nazālais svābs, orofaringeālais šķidrums, mandeles biopsijas paraugs,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</si>
  <si>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Dubultā ūdensnecaurlaidīgā iepakojumā (paraugs no apkārtējās vides un ūdens ne mazāk kā 0,5 kg/L)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</si>
</sst>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7" x14ac:knownFonts="1">
    <font>
      <sz val="10"/>
      <name val="Arial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1"/>
      <color theme="1"/>
      <name val="Calibri"/>
      <family val="2"/>
      <scheme val="minor"/>
    </font>
    <font>
      <sz val="9"/>
      <color indexed="12"/>
      <name val="Times New Roman"/>
      <family val="1"/>
      <charset val="186"/>
    </font>
    <font>
      <b/>
      <sz val="10"/>
      <name val="Times New Roman"/>
      <family val="1"/>
      <charset val="186"/>
    </font>
    <font>
      <sz val="10"/>
      <name val="Times New Roman"/>
      <family val="1"/>
      <charset val="186"/>
    </font>
    <font>
      <u/>
      <sz val="10"/>
      <name val="Times New Roman"/>
      <family val="1"/>
      <charset val="186"/>
    </font>
    <font>
      <i/>
      <sz val="10"/>
      <name val="Times New Roman"/>
      <family val="1"/>
      <charset val="186"/>
    </font>
    <font>
      <vertAlign val="superscript"/>
      <sz val="10"/>
      <name val="Times New Roman"/>
      <family val="1"/>
      <charset val="186"/>
    </font>
    <font>
      <sz val="10"/>
      <color theme="1"/>
      <name val="Times New Roman"/>
      <family val="1"/>
      <charset val="186"/>
    </font>
    <font>
      <b/>
      <sz val="12"/>
      <name val="Times New Roman"/>
      <family val="1"/>
      <charset val="186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7">
    <xf numFmtId="0" fontId="0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4" fillId="0" borderId="0"/>
    <xf numFmtId="0" fontId="3" fillId="0" borderId="0"/>
    <xf numFmtId="0" fontId="7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30">
    <xf numFmtId="0" fontId="0" fillId="0" borderId="0" xfId="0"/>
    <xf numFmtId="0" fontId="11" fillId="0" borderId="0" xfId="2" applyFont="1" applyAlignment="1">
      <alignment horizontal="center" vertical="center"/>
    </xf>
    <xf numFmtId="0" fontId="10" fillId="0" borderId="0" xfId="2" applyFont="1" applyFill="1" applyAlignment="1">
      <alignment horizontal="center" vertical="center"/>
    </xf>
    <xf numFmtId="0" fontId="11" fillId="0" borderId="0" xfId="2" applyFont="1" applyFill="1" applyAlignment="1">
      <alignment horizontal="center" vertical="center"/>
    </xf>
    <xf numFmtId="0" fontId="11" fillId="0" borderId="0" xfId="2" applyFont="1" applyAlignment="1">
      <alignment horizontal="left" vertical="center"/>
    </xf>
    <xf numFmtId="0" fontId="11" fillId="0" borderId="0" xfId="2" applyFont="1" applyAlignment="1">
      <alignment horizontal="left" vertical="center" wrapText="1"/>
    </xf>
    <xf numFmtId="0" fontId="11" fillId="0" borderId="0" xfId="2" applyFont="1" applyAlignment="1">
      <alignment horizontal="center" vertical="center" wrapText="1"/>
    </xf>
    <xf numFmtId="0" fontId="11" fillId="0" borderId="1" xfId="2" applyFont="1" applyBorder="1" applyAlignment="1">
      <alignment horizontal="center" vertical="center"/>
    </xf>
    <xf numFmtId="0" fontId="11" fillId="0" borderId="1" xfId="2" applyFont="1" applyBorder="1" applyAlignment="1">
      <alignment horizontal="left" vertical="center"/>
    </xf>
    <xf numFmtId="0" fontId="11" fillId="0" borderId="1" xfId="2" applyFont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49" fontId="10" fillId="0" borderId="1" xfId="1" applyNumberFormat="1" applyFont="1" applyFill="1" applyBorder="1" applyAlignment="1">
      <alignment horizontal="center" vertical="center" wrapText="1"/>
    </xf>
    <xf numFmtId="49" fontId="10" fillId="0" borderId="1" xfId="1" applyNumberFormat="1" applyFont="1" applyFill="1" applyBorder="1" applyAlignment="1">
      <alignment horizontal="left" vertical="center" wrapText="1"/>
    </xf>
    <xf numFmtId="0" fontId="11" fillId="0" borderId="1" xfId="2" applyFont="1" applyFill="1" applyBorder="1" applyAlignment="1">
      <alignment horizontal="center" vertical="center"/>
    </xf>
    <xf numFmtId="0" fontId="10" fillId="0" borderId="1" xfId="2" applyFont="1" applyFill="1" applyBorder="1" applyAlignment="1">
      <alignment horizontal="center" vertical="center"/>
    </xf>
    <xf numFmtId="0" fontId="10" fillId="0" borderId="1" xfId="2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vertical="center" wrapText="1"/>
    </xf>
    <xf numFmtId="0" fontId="11" fillId="0" borderId="1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left" vertical="center" wrapText="1"/>
    </xf>
    <xf numFmtId="3" fontId="11" fillId="0" borderId="1" xfId="2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3" applyFont="1" applyBorder="1" applyAlignment="1">
      <alignment horizontal="left" vertical="center" wrapText="1"/>
    </xf>
    <xf numFmtId="49" fontId="11" fillId="0" borderId="1" xfId="4" applyNumberFormat="1" applyFont="1" applyFill="1" applyBorder="1" applyAlignment="1">
      <alignment horizontal="left" vertical="center" wrapText="1"/>
    </xf>
    <xf numFmtId="2" fontId="10" fillId="0" borderId="1" xfId="2" applyNumberFormat="1" applyFont="1" applyFill="1" applyBorder="1" applyAlignment="1">
      <alignment horizontal="center" vertical="center"/>
    </xf>
    <xf numFmtId="49" fontId="11" fillId="0" borderId="1" xfId="4" applyNumberFormat="1" applyFont="1" applyFill="1" applyBorder="1" applyAlignment="1">
      <alignment horizontal="center" vertical="center" wrapText="1"/>
    </xf>
    <xf numFmtId="49" fontId="11" fillId="0" borderId="1" xfId="4" applyNumberFormat="1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49" fontId="11" fillId="0" borderId="1" xfId="0" applyNumberFormat="1" applyFont="1" applyBorder="1" applyAlignment="1">
      <alignment horizontal="left" vertical="center" wrapText="1"/>
    </xf>
    <xf numFmtId="49" fontId="11" fillId="0" borderId="1" xfId="4" applyNumberFormat="1" applyFont="1" applyBorder="1" applyAlignment="1">
      <alignment horizontal="center" vertical="center" wrapText="1"/>
    </xf>
    <xf numFmtId="0" fontId="11" fillId="0" borderId="1" xfId="4" applyNumberFormat="1" applyFont="1" applyBorder="1" applyAlignment="1">
      <alignment horizontal="center" vertical="center" wrapText="1"/>
    </xf>
    <xf numFmtId="0" fontId="13" fillId="0" borderId="1" xfId="2" applyFont="1" applyBorder="1" applyAlignment="1">
      <alignment horizontal="left" vertical="center" wrapText="1"/>
    </xf>
    <xf numFmtId="49" fontId="11" fillId="0" borderId="1" xfId="2" applyNumberFormat="1" applyFont="1" applyBorder="1" applyAlignment="1">
      <alignment horizontal="center" vertical="center" wrapText="1"/>
    </xf>
    <xf numFmtId="0" fontId="11" fillId="0" borderId="1" xfId="4" applyNumberFormat="1" applyFont="1" applyFill="1" applyBorder="1" applyAlignment="1">
      <alignment horizontal="center" vertical="center" wrapText="1"/>
    </xf>
    <xf numFmtId="49" fontId="13" fillId="0" borderId="1" xfId="4" applyNumberFormat="1" applyFont="1" applyFill="1" applyBorder="1" applyAlignment="1">
      <alignment horizontal="left" vertical="center" wrapText="1"/>
    </xf>
    <xf numFmtId="49" fontId="13" fillId="0" borderId="1" xfId="4" applyNumberFormat="1" applyFont="1" applyBorder="1" applyAlignment="1">
      <alignment horizontal="left" vertical="center" wrapText="1"/>
    </xf>
    <xf numFmtId="0" fontId="11" fillId="0" borderId="1" xfId="7" applyFont="1" applyBorder="1" applyAlignment="1">
      <alignment horizontal="left" vertical="center" wrapText="1"/>
    </xf>
    <xf numFmtId="0" fontId="11" fillId="0" borderId="1" xfId="7" applyFont="1" applyFill="1" applyBorder="1" applyAlignment="1">
      <alignment horizontal="left" vertical="center" wrapText="1"/>
    </xf>
    <xf numFmtId="0" fontId="11" fillId="0" borderId="1" xfId="7" applyFont="1" applyFill="1" applyBorder="1" applyAlignment="1">
      <alignment horizontal="center" vertical="center" wrapText="1"/>
    </xf>
    <xf numFmtId="0" fontId="13" fillId="0" borderId="1" xfId="7" applyFont="1" applyBorder="1" applyAlignment="1">
      <alignment horizontal="left" vertical="center" wrapText="1"/>
    </xf>
    <xf numFmtId="0" fontId="11" fillId="0" borderId="1" xfId="5" applyFont="1" applyBorder="1" applyAlignment="1">
      <alignment horizontal="left" vertical="center" wrapText="1"/>
    </xf>
    <xf numFmtId="0" fontId="11" fillId="0" borderId="1" xfId="8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/>
    </xf>
    <xf numFmtId="0" fontId="11" fillId="0" borderId="1" xfId="8" applyFont="1" applyBorder="1" applyAlignment="1">
      <alignment horizontal="left" vertical="center"/>
    </xf>
    <xf numFmtId="0" fontId="11" fillId="0" borderId="1" xfId="9" applyFont="1" applyBorder="1" applyAlignment="1">
      <alignment horizontal="left" vertical="center" wrapText="1"/>
    </xf>
    <xf numFmtId="0" fontId="11" fillId="0" borderId="1" xfId="10" applyFont="1" applyBorder="1" applyAlignment="1">
      <alignment horizontal="left" vertical="center" wrapText="1"/>
    </xf>
    <xf numFmtId="0" fontId="11" fillId="0" borderId="1" xfId="11" applyFont="1" applyBorder="1" applyAlignment="1">
      <alignment horizontal="left" vertical="center" wrapText="1"/>
    </xf>
    <xf numFmtId="0" fontId="11" fillId="0" borderId="1" xfId="1" applyFont="1" applyBorder="1" applyAlignment="1">
      <alignment horizontal="left" vertical="center" wrapText="1"/>
    </xf>
    <xf numFmtId="0" fontId="11" fillId="0" borderId="1" xfId="12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6" applyFont="1" applyFill="1" applyBorder="1" applyAlignment="1">
      <alignment horizontal="left" vertical="center" wrapText="1"/>
    </xf>
    <xf numFmtId="0" fontId="11" fillId="0" borderId="1" xfId="6" applyFont="1" applyFill="1" applyBorder="1" applyAlignment="1">
      <alignment horizontal="center" vertical="center" wrapText="1"/>
    </xf>
    <xf numFmtId="0" fontId="11" fillId="0" borderId="1" xfId="5" applyFont="1" applyBorder="1" applyAlignment="1">
      <alignment horizontal="center" vertical="center"/>
    </xf>
    <xf numFmtId="0" fontId="11" fillId="0" borderId="1" xfId="5" applyFont="1" applyFill="1" applyBorder="1" applyAlignment="1">
      <alignment horizontal="left" vertical="center" wrapText="1"/>
    </xf>
    <xf numFmtId="0" fontId="11" fillId="0" borderId="1" xfId="5" applyFont="1" applyBorder="1" applyAlignment="1">
      <alignment horizontal="center" vertical="center" wrapText="1"/>
    </xf>
    <xf numFmtId="0" fontId="11" fillId="0" borderId="1" xfId="5" applyFont="1" applyFill="1" applyBorder="1" applyAlignment="1">
      <alignment horizontal="center" vertical="center"/>
    </xf>
    <xf numFmtId="0" fontId="11" fillId="0" borderId="1" xfId="5" applyFont="1" applyFill="1" applyBorder="1" applyAlignment="1">
      <alignment horizontal="center" vertical="center" wrapText="1"/>
    </xf>
    <xf numFmtId="49" fontId="11" fillId="0" borderId="1" xfId="1" applyNumberFormat="1" applyFont="1" applyBorder="1" applyAlignment="1">
      <alignment horizontal="center" vertical="center" wrapText="1"/>
    </xf>
    <xf numFmtId="0" fontId="11" fillId="0" borderId="1" xfId="13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49" fontId="11" fillId="0" borderId="1" xfId="0" applyNumberFormat="1" applyFont="1" applyBorder="1" applyAlignment="1">
      <alignment horizontal="center" vertical="center" wrapText="1"/>
    </xf>
    <xf numFmtId="0" fontId="11" fillId="0" borderId="1" xfId="0" applyNumberFormat="1" applyFont="1" applyBorder="1" applyAlignment="1">
      <alignment horizontal="center" vertical="center" wrapText="1"/>
    </xf>
    <xf numFmtId="49" fontId="13" fillId="0" borderId="1" xfId="0" applyNumberFormat="1" applyFont="1" applyBorder="1" applyAlignment="1">
      <alignment horizontal="left" vertical="center" wrapText="1"/>
    </xf>
    <xf numFmtId="0" fontId="11" fillId="0" borderId="1" xfId="14" applyFont="1" applyBorder="1" applyAlignment="1">
      <alignment horizontal="left" vertical="center" wrapText="1"/>
    </xf>
    <xf numFmtId="0" fontId="11" fillId="0" borderId="1" xfId="13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11" fillId="0" borderId="1" xfId="1" applyNumberFormat="1" applyFont="1" applyBorder="1" applyAlignment="1">
      <alignment horizontal="left" vertical="center" wrapText="1"/>
    </xf>
    <xf numFmtId="0" fontId="11" fillId="0" borderId="1" xfId="2" applyFont="1" applyFill="1" applyBorder="1" applyAlignment="1">
      <alignment horizontal="left" vertical="center" wrapText="1"/>
    </xf>
    <xf numFmtId="0" fontId="11" fillId="0" borderId="1" xfId="2" applyFont="1" applyFill="1" applyBorder="1" applyAlignment="1">
      <alignment horizontal="left" vertical="center"/>
    </xf>
    <xf numFmtId="0" fontId="10" fillId="0" borderId="1" xfId="15" applyFont="1" applyFill="1" applyBorder="1" applyAlignment="1">
      <alignment horizontal="left" vertical="center" wrapText="1"/>
    </xf>
    <xf numFmtId="0" fontId="11" fillId="0" borderId="1" xfId="15" applyFont="1" applyFill="1" applyBorder="1" applyAlignment="1">
      <alignment vertical="center" wrapText="1"/>
    </xf>
    <xf numFmtId="0" fontId="11" fillId="0" borderId="1" xfId="15" applyFont="1" applyBorder="1" applyAlignment="1">
      <alignment horizontal="left" vertical="center" wrapText="1"/>
    </xf>
    <xf numFmtId="0" fontId="11" fillId="0" borderId="1" xfId="15" applyFont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0" fontId="11" fillId="0" borderId="1" xfId="15" applyNumberFormat="1" applyFont="1" applyFill="1" applyBorder="1" applyAlignment="1">
      <alignment horizontal="center" vertical="center" wrapText="1"/>
    </xf>
    <xf numFmtId="0" fontId="11" fillId="0" borderId="1" xfId="15" applyNumberFormat="1" applyFont="1" applyBorder="1" applyAlignment="1">
      <alignment horizontal="center" vertical="center" wrapText="1"/>
    </xf>
    <xf numFmtId="0" fontId="11" fillId="0" borderId="1" xfId="17" applyFont="1" applyBorder="1" applyAlignment="1">
      <alignment horizontal="left" vertical="center" wrapText="1"/>
    </xf>
    <xf numFmtId="0" fontId="11" fillId="0" borderId="1" xfId="1" applyFont="1" applyBorder="1" applyAlignment="1">
      <alignment horizontal="left" wrapText="1"/>
    </xf>
    <xf numFmtId="0" fontId="13" fillId="0" borderId="1" xfId="14" applyFont="1" applyBorder="1" applyAlignment="1">
      <alignment horizontal="left" vertical="center" wrapText="1"/>
    </xf>
    <xf numFmtId="0" fontId="11" fillId="0" borderId="1" xfId="15" applyFont="1" applyBorder="1" applyAlignment="1">
      <alignment horizontal="center" vertical="center"/>
    </xf>
    <xf numFmtId="0" fontId="11" fillId="0" borderId="1" xfId="1" applyFont="1" applyBorder="1" applyAlignment="1">
      <alignment horizontal="left" vertical="top" wrapText="1"/>
    </xf>
    <xf numFmtId="0" fontId="13" fillId="0" borderId="1" xfId="1" applyFont="1" applyBorder="1" applyAlignment="1">
      <alignment horizontal="left" vertical="center" wrapText="1"/>
    </xf>
    <xf numFmtId="0" fontId="10" fillId="0" borderId="1" xfId="15" applyFont="1" applyFill="1" applyBorder="1" applyAlignment="1">
      <alignment horizontal="center" vertical="center"/>
    </xf>
    <xf numFmtId="0" fontId="10" fillId="0" borderId="1" xfId="14" applyFont="1" applyFill="1" applyBorder="1" applyAlignment="1">
      <alignment horizontal="left" vertical="center" wrapText="1"/>
    </xf>
    <xf numFmtId="0" fontId="11" fillId="0" borderId="1" xfId="1" applyFont="1" applyBorder="1" applyAlignment="1">
      <alignment horizontal="center" vertical="center"/>
    </xf>
    <xf numFmtId="0" fontId="11" fillId="0" borderId="1" xfId="16" applyFont="1" applyFill="1" applyBorder="1" applyAlignment="1">
      <alignment horizontal="center" vertical="center"/>
    </xf>
    <xf numFmtId="49" fontId="11" fillId="0" borderId="1" xfId="16" applyNumberFormat="1" applyFont="1" applyFill="1" applyBorder="1" applyAlignment="1">
      <alignment horizontal="left" vertical="center" wrapText="1"/>
    </xf>
    <xf numFmtId="0" fontId="11" fillId="0" borderId="1" xfId="16" applyFont="1" applyFill="1" applyBorder="1" applyAlignment="1">
      <alignment horizontal="left" vertical="center" wrapText="1"/>
    </xf>
    <xf numFmtId="0" fontId="11" fillId="0" borderId="1" xfId="16" applyFont="1" applyFill="1" applyBorder="1" applyAlignment="1">
      <alignment horizontal="center" vertical="center" wrapText="1"/>
    </xf>
    <xf numFmtId="0" fontId="11" fillId="0" borderId="1" xfId="16" applyFont="1" applyBorder="1" applyAlignment="1">
      <alignment horizontal="center" vertical="center"/>
    </xf>
    <xf numFmtId="49" fontId="11" fillId="0" borderId="1" xfId="16" applyNumberFormat="1" applyFont="1" applyBorder="1" applyAlignment="1">
      <alignment horizontal="left" vertical="center" wrapText="1"/>
    </xf>
    <xf numFmtId="0" fontId="11" fillId="0" borderId="1" xfId="16" applyFont="1" applyBorder="1" applyAlignment="1">
      <alignment horizontal="left" vertical="center" wrapText="1"/>
    </xf>
    <xf numFmtId="0" fontId="11" fillId="0" borderId="1" xfId="16" applyFont="1" applyBorder="1" applyAlignment="1">
      <alignment horizontal="center" vertical="center" wrapText="1"/>
    </xf>
    <xf numFmtId="0" fontId="10" fillId="0" borderId="1" xfId="16" applyFont="1" applyFill="1" applyBorder="1" applyAlignment="1">
      <alignment horizontal="left" vertical="center" wrapText="1"/>
    </xf>
    <xf numFmtId="0" fontId="11" fillId="0" borderId="1" xfId="16" applyNumberFormat="1" applyFont="1" applyFill="1" applyBorder="1" applyAlignment="1">
      <alignment horizontal="center" vertical="center" wrapText="1"/>
    </xf>
    <xf numFmtId="0" fontId="11" fillId="0" borderId="1" xfId="16" applyNumberFormat="1" applyFont="1" applyBorder="1" applyAlignment="1">
      <alignment horizontal="center" vertical="center" wrapText="1"/>
    </xf>
    <xf numFmtId="49" fontId="11" fillId="0" borderId="1" xfId="2" applyNumberFormat="1" applyFont="1" applyBorder="1" applyAlignment="1">
      <alignment horizontal="left" vertical="center" wrapText="1"/>
    </xf>
    <xf numFmtId="49" fontId="11" fillId="0" borderId="1" xfId="16" applyNumberFormat="1" applyFont="1" applyBorder="1" applyAlignment="1">
      <alignment horizontal="center" vertical="center" wrapText="1"/>
    </xf>
    <xf numFmtId="0" fontId="11" fillId="0" borderId="1" xfId="1" applyNumberFormat="1" applyFont="1" applyBorder="1" applyAlignment="1">
      <alignment horizontal="center" vertical="center" wrapText="1"/>
    </xf>
    <xf numFmtId="49" fontId="13" fillId="0" borderId="1" xfId="1" applyNumberFormat="1" applyFont="1" applyBorder="1" applyAlignment="1">
      <alignment horizontal="left" vertical="center" wrapText="1"/>
    </xf>
    <xf numFmtId="2" fontId="11" fillId="0" borderId="1" xfId="1" applyNumberFormat="1" applyFont="1" applyBorder="1" applyAlignment="1">
      <alignment horizontal="left" vertical="center" wrapText="1"/>
    </xf>
    <xf numFmtId="0" fontId="11" fillId="0" borderId="1" xfId="1" applyNumberFormat="1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vertical="top" wrapText="1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right" vertical="center"/>
    </xf>
    <xf numFmtId="0" fontId="15" fillId="0" borderId="0" xfId="0" applyFont="1" applyFill="1" applyBorder="1" applyAlignment="1">
      <alignment vertical="top" wrapText="1"/>
    </xf>
    <xf numFmtId="0" fontId="11" fillId="0" borderId="1" xfId="2" applyFont="1" applyBorder="1" applyAlignment="1">
      <alignment horizontal="left" vertical="center" wrapText="1"/>
    </xf>
    <xf numFmtId="2" fontId="11" fillId="0" borderId="1" xfId="23" applyNumberFormat="1" applyFont="1" applyFill="1" applyBorder="1" applyAlignment="1">
      <alignment horizontal="center" vertical="center"/>
    </xf>
    <xf numFmtId="2" fontId="10" fillId="0" borderId="1" xfId="23" applyNumberFormat="1" applyFont="1" applyBorder="1" applyAlignment="1">
      <alignment horizontal="center" vertical="center"/>
    </xf>
    <xf numFmtId="3" fontId="11" fillId="0" borderId="1" xfId="23" applyNumberFormat="1" applyFont="1" applyFill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11" fillId="0" borderId="0" xfId="2" applyFont="1" applyAlignment="1">
      <alignment horizontal="left" vertical="center"/>
    </xf>
    <xf numFmtId="0" fontId="11" fillId="0" borderId="1" xfId="7" applyFont="1" applyBorder="1" applyAlignment="1">
      <alignment horizontal="center"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1" xfId="23" applyFont="1" applyBorder="1" applyAlignment="1">
      <alignment horizontal="center" vertical="center"/>
    </xf>
    <xf numFmtId="0" fontId="10" fillId="0" borderId="1" xfId="0" applyFont="1" applyFill="1" applyBorder="1" applyAlignment="1">
      <alignment vertical="top" wrapText="1"/>
    </xf>
    <xf numFmtId="0" fontId="11" fillId="0" borderId="1" xfId="7" applyFont="1" applyBorder="1" applyAlignment="1">
      <alignment vertical="center" wrapText="1"/>
    </xf>
    <xf numFmtId="0" fontId="11" fillId="0" borderId="4" xfId="6" applyFont="1" applyBorder="1" applyAlignment="1">
      <alignment vertical="center" wrapText="1"/>
    </xf>
    <xf numFmtId="0" fontId="11" fillId="0" borderId="0" xfId="2" applyFont="1" applyAlignment="1">
      <alignment horizontal="left" vertical="center"/>
    </xf>
    <xf numFmtId="2" fontId="11" fillId="0" borderId="1" xfId="2" applyNumberFormat="1" applyFont="1" applyFill="1" applyBorder="1" applyAlignment="1">
      <alignment horizontal="center" vertical="center"/>
    </xf>
    <xf numFmtId="2" fontId="10" fillId="0" borderId="1" xfId="2" applyNumberFormat="1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/>
    </xf>
    <xf numFmtId="0" fontId="11" fillId="0" borderId="1" xfId="15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left" vertical="center"/>
    </xf>
    <xf numFmtId="0" fontId="11" fillId="0" borderId="1" xfId="6" applyFont="1" applyBorder="1" applyAlignment="1">
      <alignment horizontal="left" vertical="center" wrapText="1"/>
    </xf>
    <xf numFmtId="0" fontId="11" fillId="0" borderId="1" xfId="6" applyFont="1" applyBorder="1" applyAlignment="1">
      <alignment horizontal="center" vertical="center" wrapText="1"/>
    </xf>
    <xf numFmtId="0" fontId="10" fillId="0" borderId="1" xfId="17" applyFont="1" applyBorder="1" applyAlignment="1">
      <alignment horizontal="left" vertical="center" wrapText="1"/>
    </xf>
    <xf numFmtId="0" fontId="11" fillId="0" borderId="0" xfId="23" applyFont="1" applyAlignment="1">
      <alignment horizontal="center" vertical="center"/>
    </xf>
    <xf numFmtId="2" fontId="11" fillId="0" borderId="1" xfId="23" applyNumberFormat="1" applyFont="1" applyBorder="1" applyAlignment="1">
      <alignment horizontal="center" vertical="center"/>
    </xf>
    <xf numFmtId="0" fontId="10" fillId="0" borderId="1" xfId="6" applyFont="1" applyBorder="1" applyAlignment="1">
      <alignment horizontal="left" vertical="center" wrapText="1"/>
    </xf>
    <xf numFmtId="0" fontId="11" fillId="0" borderId="1" xfId="15" applyFont="1" applyFill="1" applyBorder="1" applyAlignment="1">
      <alignment horizontal="left" vertical="center" wrapText="1"/>
    </xf>
    <xf numFmtId="2" fontId="11" fillId="0" borderId="0" xfId="23" applyNumberFormat="1" applyFont="1" applyFill="1" applyBorder="1" applyAlignment="1">
      <alignment horizontal="center" vertical="center"/>
    </xf>
    <xf numFmtId="3" fontId="11" fillId="0" borderId="0" xfId="23" applyNumberFormat="1" applyFont="1" applyFill="1" applyBorder="1" applyAlignment="1">
      <alignment horizontal="center" vertical="center"/>
    </xf>
    <xf numFmtId="0" fontId="11" fillId="0" borderId="0" xfId="3" applyFont="1" applyFill="1" applyBorder="1" applyAlignment="1">
      <alignment horizontal="left" vertical="center" wrapText="1"/>
    </xf>
    <xf numFmtId="0" fontId="10" fillId="0" borderId="1" xfId="15" applyFont="1" applyFill="1" applyBorder="1" applyAlignment="1">
      <alignment horizontal="left" vertical="center"/>
    </xf>
    <xf numFmtId="0" fontId="11" fillId="0" borderId="1" xfId="15" applyFont="1" applyFill="1" applyBorder="1" applyAlignment="1">
      <alignment horizontal="center" vertical="center" wrapText="1"/>
    </xf>
    <xf numFmtId="2" fontId="11" fillId="0" borderId="1" xfId="2" applyNumberFormat="1" applyFont="1" applyFill="1" applyBorder="1" applyAlignment="1">
      <alignment horizontal="center" vertical="center"/>
    </xf>
    <xf numFmtId="0" fontId="11" fillId="0" borderId="1" xfId="15" applyFont="1" applyFill="1" applyBorder="1" applyAlignment="1">
      <alignment horizontal="left" vertical="center" wrapText="1"/>
    </xf>
    <xf numFmtId="2" fontId="11" fillId="0" borderId="1" xfId="2" applyNumberFormat="1" applyFont="1" applyBorder="1" applyAlignment="1">
      <alignment horizontal="center" vertical="center"/>
    </xf>
    <xf numFmtId="2" fontId="10" fillId="0" borderId="1" xfId="2" applyNumberFormat="1" applyFont="1" applyBorder="1" applyAlignment="1">
      <alignment horizontal="center" vertical="center"/>
    </xf>
    <xf numFmtId="0" fontId="11" fillId="0" borderId="1" xfId="7" applyFont="1" applyFill="1" applyBorder="1" applyAlignment="1">
      <alignment horizontal="justify" vertical="top" wrapText="1"/>
    </xf>
    <xf numFmtId="0" fontId="11" fillId="0" borderId="1" xfId="2" applyFont="1" applyFill="1" applyBorder="1" applyAlignment="1">
      <alignment horizontal="left" vertical="top" wrapText="1"/>
    </xf>
    <xf numFmtId="0" fontId="11" fillId="0" borderId="1" xfId="2" applyFont="1" applyBorder="1" applyAlignment="1">
      <alignment horizontal="left" vertical="top" wrapText="1"/>
    </xf>
    <xf numFmtId="0" fontId="10" fillId="0" borderId="1" xfId="15" applyFont="1" applyFill="1" applyBorder="1" applyAlignment="1">
      <alignment horizontal="left" vertical="top" wrapText="1"/>
    </xf>
    <xf numFmtId="0" fontId="10" fillId="0" borderId="1" xfId="2" applyFont="1" applyBorder="1" applyAlignment="1">
      <alignment horizontal="left" vertical="center" wrapText="1"/>
    </xf>
    <xf numFmtId="0" fontId="11" fillId="0" borderId="1" xfId="23" applyFont="1" applyFill="1" applyBorder="1" applyAlignment="1">
      <alignment horizontal="center" vertical="top" wrapText="1"/>
    </xf>
    <xf numFmtId="0" fontId="10" fillId="0" borderId="1" xfId="3" applyFont="1" applyFill="1" applyBorder="1" applyAlignment="1">
      <alignment horizontal="left" vertical="center" wrapText="1"/>
    </xf>
    <xf numFmtId="0" fontId="11" fillId="0" borderId="1" xfId="23" applyFont="1" applyFill="1" applyBorder="1" applyAlignment="1">
      <alignment horizontal="left" vertical="center" wrapText="1"/>
    </xf>
    <xf numFmtId="0" fontId="11" fillId="0" borderId="1" xfId="23" applyFont="1" applyFill="1" applyBorder="1" applyAlignment="1">
      <alignment horizontal="left" vertical="center"/>
    </xf>
    <xf numFmtId="0" fontId="11" fillId="0" borderId="1" xfId="2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left" vertical="top" wrapText="1"/>
    </xf>
    <xf numFmtId="0" fontId="11" fillId="0" borderId="1" xfId="23" applyFont="1" applyFill="1" applyBorder="1" applyAlignment="1">
      <alignment horizontal="left" vertical="top" wrapText="1"/>
    </xf>
    <xf numFmtId="0" fontId="11" fillId="0" borderId="1" xfId="23" applyFont="1" applyFill="1" applyBorder="1" applyAlignment="1">
      <alignment horizontal="left" vertical="top"/>
    </xf>
    <xf numFmtId="0" fontId="11" fillId="0" borderId="1" xfId="21" applyFont="1" applyBorder="1" applyAlignment="1">
      <alignment horizontal="center" vertical="top" wrapText="1"/>
    </xf>
    <xf numFmtId="0" fontId="11" fillId="0" borderId="1" xfId="15" applyFont="1" applyFill="1" applyBorder="1" applyAlignment="1">
      <alignment horizontal="center" vertical="center"/>
    </xf>
    <xf numFmtId="0" fontId="11" fillId="0" borderId="1" xfId="14" applyFont="1" applyFill="1" applyBorder="1" applyAlignment="1">
      <alignment horizontal="left" vertical="center" wrapText="1"/>
    </xf>
    <xf numFmtId="0" fontId="13" fillId="0" borderId="1" xfId="14" applyFont="1" applyFill="1" applyBorder="1" applyAlignment="1">
      <alignment horizontal="left" vertical="center" wrapText="1"/>
    </xf>
    <xf numFmtId="0" fontId="11" fillId="0" borderId="1" xfId="21" applyFont="1" applyFill="1" applyBorder="1" applyAlignment="1">
      <alignment horizontal="center" vertical="top"/>
    </xf>
    <xf numFmtId="0" fontId="11" fillId="0" borderId="1" xfId="14" applyFont="1" applyFill="1" applyBorder="1" applyAlignment="1">
      <alignment horizontal="justify" vertical="top" wrapText="1"/>
    </xf>
    <xf numFmtId="2" fontId="11" fillId="0" borderId="1" xfId="2" applyNumberFormat="1" applyFont="1" applyFill="1" applyBorder="1" applyAlignment="1">
      <alignment horizontal="center" vertical="center"/>
    </xf>
    <xf numFmtId="0" fontId="11" fillId="0" borderId="1" xfId="15" applyFont="1" applyFill="1" applyBorder="1" applyAlignment="1">
      <alignment horizontal="center" vertical="center" wrapText="1"/>
    </xf>
    <xf numFmtId="0" fontId="11" fillId="0" borderId="1" xfId="6" applyFont="1" applyBorder="1" applyAlignment="1">
      <alignment horizontal="center" vertical="center" wrapText="1"/>
    </xf>
    <xf numFmtId="0" fontId="11" fillId="0" borderId="1" xfId="15" applyFont="1" applyFill="1" applyBorder="1" applyAlignment="1">
      <alignment horizontal="center" vertical="center" wrapText="1"/>
    </xf>
    <xf numFmtId="2" fontId="11" fillId="0" borderId="1" xfId="2" applyNumberFormat="1" applyFont="1" applyFill="1" applyBorder="1" applyAlignment="1">
      <alignment horizontal="center" vertical="center"/>
    </xf>
    <xf numFmtId="0" fontId="11" fillId="0" borderId="1" xfId="23" applyFont="1" applyBorder="1" applyAlignment="1">
      <alignment vertical="center" wrapText="1"/>
    </xf>
    <xf numFmtId="164" fontId="11" fillId="0" borderId="1" xfId="23" applyNumberFormat="1" applyFont="1" applyBorder="1" applyAlignment="1">
      <alignment horizontal="center" vertical="center" wrapText="1"/>
    </xf>
    <xf numFmtId="0" fontId="11" fillId="0" borderId="1" xfId="23" applyFont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1" fillId="0" borderId="6" xfId="6" applyFont="1" applyBorder="1" applyAlignment="1">
      <alignment horizontal="center" vertical="center" wrapText="1"/>
    </xf>
    <xf numFmtId="164" fontId="11" fillId="0" borderId="1" xfId="15" applyNumberFormat="1" applyFont="1" applyBorder="1" applyAlignment="1">
      <alignment horizontal="center" vertical="center" wrapText="1"/>
    </xf>
    <xf numFmtId="164" fontId="11" fillId="0" borderId="1" xfId="3" applyNumberFormat="1" applyFont="1" applyFill="1" applyBorder="1" applyAlignment="1">
      <alignment horizontal="center" vertical="center" wrapText="1"/>
    </xf>
    <xf numFmtId="164" fontId="11" fillId="0" borderId="1" xfId="3" applyNumberFormat="1" applyFont="1" applyFill="1" applyBorder="1" applyAlignment="1">
      <alignment horizontal="center" vertical="top" wrapText="1"/>
    </xf>
    <xf numFmtId="49" fontId="11" fillId="0" borderId="1" xfId="2" applyNumberFormat="1" applyFont="1" applyFill="1" applyBorder="1" applyAlignment="1">
      <alignment horizontal="center" vertical="center" wrapText="1"/>
    </xf>
    <xf numFmtId="164" fontId="11" fillId="0" borderId="1" xfId="16" applyNumberFormat="1" applyFont="1" applyFill="1" applyBorder="1" applyAlignment="1">
      <alignment horizontal="center" vertical="center" wrapText="1"/>
    </xf>
    <xf numFmtId="49" fontId="11" fillId="0" borderId="1" xfId="1" applyNumberFormat="1" applyFont="1" applyFill="1" applyBorder="1" applyAlignment="1">
      <alignment horizontal="center" vertical="center" wrapText="1"/>
    </xf>
    <xf numFmtId="49" fontId="11" fillId="0" borderId="1" xfId="16" applyNumberFormat="1" applyFont="1" applyFill="1" applyBorder="1" applyAlignment="1">
      <alignment horizontal="center" vertical="center" wrapText="1"/>
    </xf>
    <xf numFmtId="164" fontId="11" fillId="0" borderId="1" xfId="1" applyNumberFormat="1" applyFont="1" applyBorder="1" applyAlignment="1">
      <alignment horizontal="center" vertical="center" wrapText="1"/>
    </xf>
    <xf numFmtId="0" fontId="11" fillId="0" borderId="1" xfId="23" applyFont="1" applyBorder="1" applyAlignment="1">
      <alignment vertical="top" wrapText="1"/>
    </xf>
    <xf numFmtId="0" fontId="11" fillId="0" borderId="1" xfId="14" applyFont="1" applyBorder="1" applyAlignment="1">
      <alignment vertical="center" wrapText="1"/>
    </xf>
    <xf numFmtId="0" fontId="13" fillId="0" borderId="1" xfId="0" applyFont="1" applyBorder="1" applyAlignment="1">
      <alignment vertical="center"/>
    </xf>
    <xf numFmtId="0" fontId="10" fillId="0" borderId="1" xfId="23" applyFont="1" applyBorder="1" applyAlignment="1">
      <alignment horizontal="center" vertical="center"/>
    </xf>
    <xf numFmtId="49" fontId="11" fillId="0" borderId="1" xfId="2" applyNumberFormat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center" vertical="center"/>
    </xf>
    <xf numFmtId="49" fontId="11" fillId="0" borderId="1" xfId="1" applyNumberFormat="1" applyFont="1" applyFill="1" applyBorder="1" applyAlignment="1">
      <alignment horizontal="left" vertical="center" wrapText="1"/>
    </xf>
    <xf numFmtId="49" fontId="10" fillId="0" borderId="8" xfId="1" applyNumberFormat="1" applyFont="1" applyBorder="1" applyAlignment="1">
      <alignment vertical="center" wrapText="1"/>
    </xf>
    <xf numFmtId="49" fontId="10" fillId="0" borderId="9" xfId="1" applyNumberFormat="1" applyFont="1" applyBorder="1" applyAlignment="1">
      <alignment vertical="center" wrapText="1"/>
    </xf>
    <xf numFmtId="4" fontId="10" fillId="0" borderId="1" xfId="0" applyNumberFormat="1" applyFont="1" applyBorder="1" applyAlignment="1">
      <alignment horizontal="center" vertical="center" wrapText="1"/>
    </xf>
    <xf numFmtId="2" fontId="11" fillId="0" borderId="1" xfId="2" applyNumberFormat="1" applyFont="1" applyFill="1" applyBorder="1" applyAlignment="1">
      <alignment horizontal="center" vertical="center"/>
    </xf>
    <xf numFmtId="0" fontId="11" fillId="0" borderId="4" xfId="15" applyFont="1" applyFill="1" applyBorder="1" applyAlignment="1">
      <alignment horizontal="center" vertical="center" wrapText="1"/>
    </xf>
    <xf numFmtId="0" fontId="11" fillId="0" borderId="5" xfId="15" applyFont="1" applyFill="1" applyBorder="1" applyAlignment="1">
      <alignment horizontal="center" vertical="center" wrapText="1"/>
    </xf>
    <xf numFmtId="0" fontId="11" fillId="0" borderId="6" xfId="15" applyFont="1" applyFill="1" applyBorder="1" applyAlignment="1">
      <alignment horizontal="center" vertical="center" wrapText="1"/>
    </xf>
    <xf numFmtId="0" fontId="11" fillId="0" borderId="4" xfId="3" applyFont="1" applyFill="1" applyBorder="1" applyAlignment="1">
      <alignment horizontal="center" vertical="top" wrapText="1"/>
    </xf>
    <xf numFmtId="0" fontId="11" fillId="0" borderId="6" xfId="3" applyFont="1" applyFill="1" applyBorder="1" applyAlignment="1">
      <alignment horizontal="center" vertical="top" wrapText="1"/>
    </xf>
    <xf numFmtId="0" fontId="11" fillId="0" borderId="4" xfId="6" applyFont="1" applyBorder="1" applyAlignment="1">
      <alignment horizontal="center" vertical="center" wrapText="1"/>
    </xf>
    <xf numFmtId="0" fontId="11" fillId="0" borderId="6" xfId="6" applyFont="1" applyBorder="1" applyAlignment="1">
      <alignment horizontal="center" vertical="center" wrapText="1"/>
    </xf>
    <xf numFmtId="0" fontId="11" fillId="0" borderId="0" xfId="2" applyFont="1" applyAlignment="1">
      <alignment horizontal="left" vertical="center"/>
    </xf>
    <xf numFmtId="49" fontId="10" fillId="0" borderId="4" xfId="1" applyNumberFormat="1" applyFont="1" applyFill="1" applyBorder="1" applyAlignment="1">
      <alignment horizontal="center" vertical="center" wrapText="1"/>
    </xf>
    <xf numFmtId="49" fontId="10" fillId="0" borderId="5" xfId="1" applyNumberFormat="1" applyFont="1" applyFill="1" applyBorder="1" applyAlignment="1">
      <alignment horizontal="center" vertical="center" wrapText="1"/>
    </xf>
    <xf numFmtId="49" fontId="10" fillId="0" borderId="6" xfId="1" applyNumberFormat="1" applyFont="1" applyFill="1" applyBorder="1" applyAlignment="1">
      <alignment horizontal="center" vertical="center" wrapText="1"/>
    </xf>
    <xf numFmtId="0" fontId="10" fillId="0" borderId="1" xfId="16" applyFont="1" applyFill="1" applyBorder="1" applyAlignment="1">
      <alignment horizontal="left" vertical="center"/>
    </xf>
    <xf numFmtId="0" fontId="10" fillId="0" borderId="1" xfId="15" applyFont="1" applyFill="1" applyBorder="1" applyAlignment="1">
      <alignment horizontal="left" vertical="center"/>
    </xf>
    <xf numFmtId="0" fontId="11" fillId="0" borderId="4" xfId="6" applyFont="1" applyBorder="1" applyAlignment="1">
      <alignment horizontal="left" vertical="center" wrapText="1"/>
    </xf>
    <xf numFmtId="0" fontId="11" fillId="0" borderId="5" xfId="6" applyFont="1" applyBorder="1" applyAlignment="1">
      <alignment horizontal="left" vertical="center" wrapText="1"/>
    </xf>
    <xf numFmtId="0" fontId="11" fillId="0" borderId="6" xfId="6" applyFont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top" wrapText="1"/>
    </xf>
    <xf numFmtId="2" fontId="10" fillId="0" borderId="1" xfId="2" applyNumberFormat="1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0" fontId="11" fillId="0" borderId="1" xfId="15" applyFont="1" applyFill="1" applyBorder="1" applyAlignment="1">
      <alignment horizontal="center" vertical="center" wrapText="1"/>
    </xf>
    <xf numFmtId="0" fontId="11" fillId="0" borderId="1" xfId="14" applyFont="1" applyFill="1" applyBorder="1" applyAlignment="1">
      <alignment horizontal="center" vertical="center" wrapText="1"/>
    </xf>
    <xf numFmtId="0" fontId="10" fillId="0" borderId="1" xfId="15" applyFont="1" applyFill="1" applyBorder="1" applyAlignment="1">
      <alignment vertical="center"/>
    </xf>
    <xf numFmtId="0" fontId="16" fillId="0" borderId="2" xfId="2" applyFont="1" applyBorder="1" applyAlignment="1">
      <alignment horizontal="left" vertical="center"/>
    </xf>
    <xf numFmtId="0" fontId="11" fillId="0" borderId="0" xfId="0" applyFont="1" applyFill="1" applyBorder="1" applyAlignment="1">
      <alignment horizontal="right" vertical="top" wrapText="1"/>
    </xf>
    <xf numFmtId="0" fontId="10" fillId="0" borderId="1" xfId="2" applyFont="1" applyFill="1" applyBorder="1" applyAlignment="1">
      <alignment horizontal="left" vertical="center"/>
    </xf>
    <xf numFmtId="0" fontId="11" fillId="0" borderId="1" xfId="6" applyFont="1" applyBorder="1" applyAlignment="1">
      <alignment horizontal="left" vertical="center" wrapText="1"/>
    </xf>
    <xf numFmtId="0" fontId="11" fillId="0" borderId="1" xfId="6" applyFont="1" applyBorder="1" applyAlignment="1">
      <alignment horizontal="center" vertical="center" wrapText="1"/>
    </xf>
    <xf numFmtId="0" fontId="11" fillId="0" borderId="10" xfId="3" applyFont="1" applyBorder="1" applyAlignment="1">
      <alignment horizontal="center" vertical="center" wrapText="1"/>
    </xf>
    <xf numFmtId="0" fontId="11" fillId="0" borderId="11" xfId="3" applyFont="1" applyBorder="1" applyAlignment="1">
      <alignment horizontal="center" vertical="center" wrapText="1"/>
    </xf>
    <xf numFmtId="0" fontId="11" fillId="0" borderId="12" xfId="3" applyFont="1" applyBorder="1" applyAlignment="1">
      <alignment horizontal="center" vertical="center" wrapText="1"/>
    </xf>
    <xf numFmtId="49" fontId="10" fillId="0" borderId="7" xfId="1" applyNumberFormat="1" applyFont="1" applyBorder="1" applyAlignment="1">
      <alignment horizontal="left" vertical="center" wrapText="1"/>
    </xf>
    <xf numFmtId="49" fontId="10" fillId="0" borderId="8" xfId="1" applyNumberFormat="1" applyFont="1" applyBorder="1" applyAlignment="1">
      <alignment horizontal="left" vertical="center" wrapText="1"/>
    </xf>
  </cellXfs>
  <cellStyles count="27">
    <cellStyle name="Normal 10" xfId="13" xr:uid="{00000000-0005-0000-0000-000001000000}"/>
    <cellStyle name="Normal 2" xfId="2" xr:uid="{00000000-0005-0000-0000-000002000000}"/>
    <cellStyle name="Normal 2 10" xfId="8" xr:uid="{00000000-0005-0000-0000-000003000000}"/>
    <cellStyle name="Normal 2 10 2" xfId="23" xr:uid="{00000000-0005-0000-0000-000004000000}"/>
    <cellStyle name="Normal 2 2" xfId="20" xr:uid="{00000000-0005-0000-0000-000005000000}"/>
    <cellStyle name="Normal 2 2 2" xfId="1" xr:uid="{00000000-0005-0000-0000-000006000000}"/>
    <cellStyle name="Normal 2 3" xfId="16" xr:uid="{00000000-0005-0000-0000-000007000000}"/>
    <cellStyle name="Normal 2 3 2" xfId="22" xr:uid="{00000000-0005-0000-0000-000008000000}"/>
    <cellStyle name="Normal 2 4" xfId="19" xr:uid="{00000000-0005-0000-0000-000009000000}"/>
    <cellStyle name="Normal 2 4 2" xfId="26" xr:uid="{00000000-0005-0000-0000-00000A000000}"/>
    <cellStyle name="Normal 2 5" xfId="15" xr:uid="{00000000-0005-0000-0000-00000B000000}"/>
    <cellStyle name="Normal 2 5 2" xfId="21" xr:uid="{00000000-0005-0000-0000-00000C000000}"/>
    <cellStyle name="Normal 2 5 3" xfId="10" xr:uid="{00000000-0005-0000-0000-00000D000000}"/>
    <cellStyle name="Normal 2 5 3 2" xfId="25" xr:uid="{00000000-0005-0000-0000-00000E000000}"/>
    <cellStyle name="Normal 2 8" xfId="9" xr:uid="{00000000-0005-0000-0000-00000F000000}"/>
    <cellStyle name="Normal 2 8 2" xfId="24" xr:uid="{00000000-0005-0000-0000-000010000000}"/>
    <cellStyle name="Normal 3" xfId="18" xr:uid="{00000000-0005-0000-0000-000011000000}"/>
    <cellStyle name="Normal 3 2" xfId="3" xr:uid="{00000000-0005-0000-0000-000012000000}"/>
    <cellStyle name="Normal 4 2 2" xfId="17" xr:uid="{00000000-0005-0000-0000-000013000000}"/>
    <cellStyle name="Normal 4 3 2" xfId="14" xr:uid="{00000000-0005-0000-0000-000014000000}"/>
    <cellStyle name="Normal 4 4" xfId="4" xr:uid="{00000000-0005-0000-0000-000015000000}"/>
    <cellStyle name="Normal 5" xfId="11" xr:uid="{00000000-0005-0000-0000-000016000000}"/>
    <cellStyle name="Normal 5 2" xfId="7" xr:uid="{00000000-0005-0000-0000-000017000000}"/>
    <cellStyle name="Normal 6" xfId="12" xr:uid="{00000000-0005-0000-0000-000018000000}"/>
    <cellStyle name="Normal 6 2" xfId="6" xr:uid="{00000000-0005-0000-0000-000019000000}"/>
    <cellStyle name="Normal 8 2" xfId="5" xr:uid="{00000000-0005-0000-0000-00001A000000}"/>
    <cellStyle name="Parasts" xfId="0" builtinId="0"/>
  </cellStyles>
  <dxfs count="0"/>
  <tableStyles count="0" defaultTableStyle="TableStyleMedium2" defaultPivotStyle="PivotStyleLight16"/>
  <colors>
    <mruColors>
      <color rgb="FFF2F8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dizain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X539"/>
  <sheetViews>
    <sheetView tabSelected="1" zoomScaleNormal="100" zoomScaleSheetLayoutView="80" workbookViewId="0">
      <selection activeCell="E14" sqref="E14"/>
    </sheetView>
  </sheetViews>
  <sheetFormatPr defaultColWidth="9.140625" defaultRowHeight="12.75" outlineLevelCol="1" x14ac:dyDescent="0.2"/>
  <cols>
    <col min="1" max="1" width="9.5703125" style="1" customWidth="1"/>
    <col min="2" max="2" width="32.42578125" style="4" customWidth="1"/>
    <col min="3" max="3" width="18.5703125" style="4" customWidth="1"/>
    <col min="4" max="4" width="31.42578125" style="5" customWidth="1"/>
    <col min="5" max="5" width="27.28515625" style="4" customWidth="1"/>
    <col min="6" max="6" width="24.42578125" style="6" customWidth="1"/>
    <col min="7" max="7" width="12" style="6" customWidth="1"/>
    <col min="8" max="8" width="8.7109375" style="1" customWidth="1"/>
    <col min="9" max="9" width="8.85546875" style="1" customWidth="1"/>
    <col min="10" max="10" width="7.85546875" style="1" customWidth="1"/>
    <col min="11" max="11" width="6.140625" style="3" bestFit="1" customWidth="1" outlineLevel="1"/>
    <col min="12" max="12" width="5.42578125" style="1" bestFit="1" customWidth="1" outlineLevel="1"/>
    <col min="13" max="14" width="7.42578125" style="1" bestFit="1" customWidth="1" outlineLevel="1"/>
    <col min="15" max="15" width="5.42578125" style="1" bestFit="1" customWidth="1" outlineLevel="1"/>
    <col min="16" max="21" width="7.42578125" style="1" bestFit="1" customWidth="1" outlineLevel="1"/>
    <col min="22" max="29" width="5.42578125" style="1" bestFit="1" customWidth="1" outlineLevel="1"/>
    <col min="30" max="30" width="7.42578125" style="1" bestFit="1" customWidth="1" outlineLevel="1"/>
    <col min="31" max="31" width="5.42578125" style="1" bestFit="1" customWidth="1" outlineLevel="1"/>
    <col min="32" max="43" width="7.42578125" style="1" bestFit="1" customWidth="1" outlineLevel="1"/>
    <col min="44" max="44" width="5.42578125" style="1" bestFit="1" customWidth="1" outlineLevel="1"/>
    <col min="45" max="51" width="7.42578125" style="1" bestFit="1" customWidth="1" outlineLevel="1"/>
    <col min="52" max="52" width="5.42578125" style="1" bestFit="1" customWidth="1" outlineLevel="1"/>
    <col min="53" max="61" width="7.42578125" style="1" bestFit="1" customWidth="1" outlineLevel="1"/>
    <col min="62" max="65" width="6.42578125" style="1" bestFit="1" customWidth="1" outlineLevel="1"/>
    <col min="66" max="66" width="7.5703125" style="1" bestFit="1" customWidth="1" outlineLevel="1"/>
    <col min="67" max="68" width="5.42578125" style="1" bestFit="1" customWidth="1" outlineLevel="1"/>
    <col min="69" max="69" width="5.42578125" style="3" bestFit="1" customWidth="1" outlineLevel="1"/>
    <col min="70" max="70" width="15.140625" style="1" customWidth="1"/>
    <col min="71" max="71" width="9.7109375" style="1" customWidth="1"/>
    <col min="72" max="72" width="6.140625" style="3" bestFit="1" customWidth="1" outlineLevel="1"/>
    <col min="73" max="73" width="6" style="1" bestFit="1" customWidth="1" outlineLevel="1"/>
    <col min="74" max="75" width="7.42578125" style="1" bestFit="1" customWidth="1" outlineLevel="1"/>
    <col min="76" max="76" width="5.42578125" style="1" bestFit="1" customWidth="1" outlineLevel="1"/>
    <col min="77" max="85" width="7.42578125" style="1" bestFit="1" customWidth="1" outlineLevel="1"/>
    <col min="86" max="95" width="5.42578125" style="1" bestFit="1" customWidth="1" outlineLevel="1"/>
    <col min="96" max="101" width="7.42578125" style="1" bestFit="1" customWidth="1" outlineLevel="1"/>
    <col min="102" max="102" width="5.42578125" style="1" bestFit="1" customWidth="1" outlineLevel="1"/>
    <col min="103" max="123" width="7.42578125" style="1" bestFit="1" customWidth="1" outlineLevel="1"/>
    <col min="124" max="125" width="5.42578125" style="1" bestFit="1" customWidth="1" outlineLevel="1"/>
    <col min="126" max="128" width="7.42578125" style="1" bestFit="1" customWidth="1" outlineLevel="1"/>
    <col min="129" max="130" width="5.42578125" style="1" bestFit="1" customWidth="1" outlineLevel="1"/>
    <col min="131" max="135" width="7.42578125" style="1" bestFit="1" customWidth="1" outlineLevel="1"/>
    <col min="136" max="136" width="5.42578125" style="1" bestFit="1" customWidth="1" outlineLevel="1"/>
    <col min="137" max="146" width="7.42578125" style="1" bestFit="1" customWidth="1" outlineLevel="1"/>
    <col min="147" max="147" width="5.42578125" style="1" bestFit="1" customWidth="1" outlineLevel="1"/>
    <col min="148" max="150" width="7.42578125" style="1" bestFit="1" customWidth="1" outlineLevel="1"/>
    <col min="151" max="151" width="5.42578125" style="1" bestFit="1" customWidth="1" outlineLevel="1"/>
    <col min="152" max="154" width="7.42578125" style="1" bestFit="1" customWidth="1" outlineLevel="1"/>
    <col min="155" max="155" width="5.42578125" style="1" bestFit="1" customWidth="1" outlineLevel="1"/>
    <col min="156" max="161" width="6.42578125" style="1" bestFit="1" customWidth="1" outlineLevel="1"/>
    <col min="162" max="162" width="5.42578125" style="1" bestFit="1" customWidth="1" outlineLevel="1"/>
    <col min="163" max="163" width="7.5703125" style="1" bestFit="1" customWidth="1" outlineLevel="1"/>
    <col min="164" max="164" width="6" style="1" bestFit="1" customWidth="1" outlineLevel="1"/>
    <col min="165" max="167" width="5.42578125" style="1" bestFit="1" customWidth="1" outlineLevel="1"/>
    <col min="168" max="168" width="9.5703125" style="1" customWidth="1"/>
    <col min="169" max="169" width="5.7109375" style="3" bestFit="1" customWidth="1" outlineLevel="1"/>
    <col min="170" max="170" width="5.42578125" style="1" bestFit="1" customWidth="1" outlineLevel="1"/>
    <col min="171" max="173" width="7.42578125" style="1" bestFit="1" customWidth="1" outlineLevel="1"/>
    <col min="174" max="175" width="5.42578125" style="1" bestFit="1" customWidth="1" outlineLevel="1"/>
    <col min="176" max="185" width="7.42578125" style="1" bestFit="1" customWidth="1" outlineLevel="1"/>
    <col min="186" max="186" width="5.42578125" style="1" bestFit="1" customWidth="1" outlineLevel="1"/>
    <col min="187" max="194" width="7.42578125" style="1" bestFit="1" customWidth="1" outlineLevel="1"/>
    <col min="195" max="195" width="5.42578125" style="1" bestFit="1" customWidth="1" outlineLevel="1"/>
    <col min="196" max="196" width="7.5703125" style="1" bestFit="1" customWidth="1" outlineLevel="1"/>
    <col min="197" max="197" width="6.42578125" style="1" bestFit="1" customWidth="1" outlineLevel="1"/>
    <col min="198" max="198" width="8.7109375" style="1" bestFit="1" customWidth="1" outlineLevel="1"/>
    <col min="199" max="199" width="5.42578125" style="1" bestFit="1" customWidth="1" outlineLevel="1"/>
    <col min="200" max="200" width="5.140625" style="3" bestFit="1" customWidth="1" outlineLevel="1"/>
    <col min="201" max="201" width="10.42578125" style="1" customWidth="1"/>
    <col min="202" max="202" width="14.140625" style="1" customWidth="1"/>
    <col min="203" max="203" width="11.7109375" style="1" customWidth="1"/>
    <col min="204" max="204" width="11.85546875" style="1" customWidth="1"/>
    <col min="205" max="205" width="11" style="1" customWidth="1"/>
    <col min="206" max="16384" width="9.140625" style="1"/>
  </cols>
  <sheetData>
    <row r="1" spans="1:206" ht="54" customHeight="1" x14ac:dyDescent="0.2">
      <c r="B1" s="122"/>
      <c r="C1" s="122"/>
      <c r="E1" s="122"/>
      <c r="GR1" s="221" t="s">
        <v>1391</v>
      </c>
      <c r="GS1" s="221"/>
      <c r="GT1" s="221"/>
      <c r="GU1" s="221"/>
      <c r="GV1" s="221"/>
      <c r="GW1" s="221"/>
      <c r="GX1" s="106"/>
    </row>
    <row r="2" spans="1:206" ht="15.75" x14ac:dyDescent="0.2">
      <c r="A2" s="220" t="s">
        <v>1406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  <c r="AF2" s="220"/>
      <c r="AG2" s="220"/>
      <c r="AH2" s="220"/>
      <c r="AI2" s="220"/>
      <c r="AJ2" s="220"/>
      <c r="AK2" s="220"/>
      <c r="AL2" s="220"/>
      <c r="AM2" s="220"/>
      <c r="AN2" s="220"/>
      <c r="AO2" s="220"/>
      <c r="AP2" s="220"/>
      <c r="AQ2" s="220"/>
      <c r="AR2" s="220"/>
      <c r="AS2" s="220"/>
      <c r="AT2" s="220"/>
      <c r="AU2" s="220"/>
      <c r="AV2" s="220"/>
      <c r="AW2" s="220"/>
      <c r="AX2" s="220"/>
      <c r="AY2" s="220"/>
      <c r="AZ2" s="220"/>
      <c r="BA2" s="220"/>
      <c r="BB2" s="220"/>
      <c r="BC2" s="220"/>
      <c r="BD2" s="220"/>
      <c r="BE2" s="220"/>
      <c r="BF2" s="220"/>
      <c r="BG2" s="220"/>
      <c r="BH2" s="220"/>
      <c r="BI2" s="220"/>
      <c r="BJ2" s="220"/>
      <c r="BK2" s="220"/>
      <c r="BL2" s="220"/>
      <c r="BM2" s="220"/>
      <c r="BN2" s="220"/>
      <c r="BO2" s="220"/>
      <c r="BP2" s="220"/>
      <c r="BQ2" s="220"/>
      <c r="BR2" s="220"/>
      <c r="BS2" s="220"/>
      <c r="BT2" s="220"/>
      <c r="BU2" s="220"/>
      <c r="BV2" s="220"/>
      <c r="BW2" s="220"/>
      <c r="BX2" s="220"/>
      <c r="BY2" s="220"/>
      <c r="BZ2" s="220"/>
      <c r="CA2" s="220"/>
      <c r="CB2" s="220"/>
      <c r="CC2" s="220"/>
      <c r="CD2" s="220"/>
      <c r="CE2" s="220"/>
      <c r="CF2" s="220"/>
      <c r="CG2" s="220"/>
      <c r="CH2" s="220"/>
      <c r="CI2" s="220"/>
      <c r="CJ2" s="220"/>
      <c r="CK2" s="220"/>
      <c r="CL2" s="220"/>
      <c r="CM2" s="220"/>
      <c r="CN2" s="220"/>
      <c r="CO2" s="220"/>
      <c r="CP2" s="220"/>
      <c r="CQ2" s="220"/>
      <c r="CR2" s="220"/>
      <c r="CS2" s="220"/>
      <c r="CT2" s="220"/>
      <c r="CU2" s="220"/>
      <c r="CV2" s="220"/>
      <c r="CW2" s="220"/>
      <c r="CX2" s="220"/>
      <c r="CY2" s="220"/>
      <c r="CZ2" s="220"/>
      <c r="DA2" s="220"/>
      <c r="DB2" s="220"/>
      <c r="DC2" s="220"/>
      <c r="DD2" s="220"/>
      <c r="DE2" s="220"/>
      <c r="DF2" s="220"/>
      <c r="DG2" s="220"/>
      <c r="DH2" s="220"/>
      <c r="DI2" s="220"/>
      <c r="DJ2" s="220"/>
      <c r="DK2" s="220"/>
      <c r="DL2" s="220"/>
      <c r="DM2" s="220"/>
      <c r="DN2" s="220"/>
      <c r="DO2" s="220"/>
      <c r="DP2" s="220"/>
      <c r="DQ2" s="220"/>
      <c r="DR2" s="220"/>
      <c r="DS2" s="220"/>
      <c r="DT2" s="220"/>
      <c r="DU2" s="220"/>
      <c r="DV2" s="220"/>
      <c r="DW2" s="220"/>
      <c r="DX2" s="220"/>
      <c r="DY2" s="220"/>
      <c r="DZ2" s="220"/>
      <c r="EA2" s="220"/>
      <c r="EB2" s="220"/>
      <c r="EC2" s="220"/>
      <c r="ED2" s="220"/>
      <c r="EE2" s="220"/>
      <c r="EF2" s="220"/>
      <c r="EG2" s="220"/>
      <c r="EH2" s="220"/>
      <c r="EI2" s="220"/>
      <c r="EJ2" s="220"/>
      <c r="EK2" s="220"/>
      <c r="EL2" s="220"/>
      <c r="EM2" s="220"/>
      <c r="EN2" s="220"/>
      <c r="EO2" s="220"/>
      <c r="EP2" s="220"/>
      <c r="EQ2" s="220"/>
      <c r="ER2" s="220"/>
      <c r="ES2" s="220"/>
      <c r="ET2" s="220"/>
      <c r="EU2" s="220"/>
      <c r="EV2" s="220"/>
      <c r="EW2" s="220"/>
      <c r="EX2" s="220"/>
      <c r="EY2" s="220"/>
      <c r="EZ2" s="220"/>
      <c r="FA2" s="220"/>
      <c r="FB2" s="220"/>
      <c r="FC2" s="220"/>
      <c r="FD2" s="220"/>
      <c r="FE2" s="220"/>
      <c r="FF2" s="220"/>
      <c r="FG2" s="220"/>
      <c r="FH2" s="220"/>
      <c r="FI2" s="220"/>
      <c r="FJ2" s="220"/>
      <c r="FK2" s="220"/>
      <c r="FL2" s="220"/>
      <c r="FM2" s="220"/>
      <c r="FN2" s="220"/>
      <c r="FO2" s="220"/>
      <c r="FP2" s="220"/>
      <c r="FQ2" s="220"/>
      <c r="FR2" s="220"/>
      <c r="FS2" s="220"/>
      <c r="FT2" s="220"/>
      <c r="FU2" s="220"/>
      <c r="FV2" s="220"/>
      <c r="FW2" s="220"/>
      <c r="FX2" s="220"/>
      <c r="FY2" s="220"/>
      <c r="FZ2" s="220"/>
      <c r="GA2" s="220"/>
      <c r="GB2" s="220"/>
      <c r="GC2" s="220"/>
      <c r="GD2" s="220"/>
      <c r="GE2" s="220"/>
      <c r="GF2" s="220"/>
      <c r="GG2" s="220"/>
      <c r="GH2" s="220"/>
      <c r="GI2" s="220"/>
      <c r="GJ2" s="220"/>
      <c r="GK2" s="220"/>
      <c r="GL2" s="220"/>
      <c r="GM2" s="220"/>
      <c r="GN2" s="220"/>
      <c r="GO2" s="220"/>
      <c r="GP2" s="220"/>
      <c r="GQ2" s="220"/>
      <c r="GR2" s="220"/>
      <c r="GS2" s="220"/>
      <c r="GT2" s="220"/>
      <c r="GU2" s="220"/>
      <c r="GV2" s="220"/>
      <c r="GW2" s="220"/>
      <c r="GX2" s="109"/>
    </row>
    <row r="3" spans="1:206" ht="38.25" x14ac:dyDescent="0.2">
      <c r="A3" s="204" t="s">
        <v>0</v>
      </c>
      <c r="B3" s="204" t="s">
        <v>1</v>
      </c>
      <c r="C3" s="204" t="s">
        <v>2</v>
      </c>
      <c r="D3" s="204" t="s">
        <v>3</v>
      </c>
      <c r="E3" s="204" t="s">
        <v>4</v>
      </c>
      <c r="F3" s="204" t="s">
        <v>1405</v>
      </c>
      <c r="G3" s="204" t="s">
        <v>5</v>
      </c>
      <c r="H3" s="214" t="s">
        <v>1398</v>
      </c>
      <c r="I3" s="214"/>
      <c r="J3" s="214"/>
      <c r="K3" s="214" t="s">
        <v>1397</v>
      </c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 t="s">
        <v>1396</v>
      </c>
      <c r="BS3" s="214" t="s">
        <v>1395</v>
      </c>
      <c r="BT3" s="216" t="s">
        <v>1394</v>
      </c>
      <c r="BU3" s="216"/>
      <c r="BV3" s="216"/>
      <c r="BW3" s="216"/>
      <c r="BX3" s="216"/>
      <c r="BY3" s="216"/>
      <c r="BZ3" s="216"/>
      <c r="CA3" s="216"/>
      <c r="CB3" s="216"/>
      <c r="CC3" s="216"/>
      <c r="CD3" s="216"/>
      <c r="CE3" s="216"/>
      <c r="CF3" s="216"/>
      <c r="CG3" s="216"/>
      <c r="CH3" s="216"/>
      <c r="CI3" s="216"/>
      <c r="CJ3" s="216"/>
      <c r="CK3" s="216"/>
      <c r="CL3" s="216"/>
      <c r="CM3" s="216"/>
      <c r="CN3" s="216"/>
      <c r="CO3" s="216"/>
      <c r="CP3" s="216"/>
      <c r="CQ3" s="216"/>
      <c r="CR3" s="216"/>
      <c r="CS3" s="216"/>
      <c r="CT3" s="216"/>
      <c r="CU3" s="216"/>
      <c r="CV3" s="216"/>
      <c r="CW3" s="216"/>
      <c r="CX3" s="216"/>
      <c r="CY3" s="216"/>
      <c r="CZ3" s="216"/>
      <c r="DA3" s="216"/>
      <c r="DB3" s="216"/>
      <c r="DC3" s="216"/>
      <c r="DD3" s="216"/>
      <c r="DE3" s="216"/>
      <c r="DF3" s="216"/>
      <c r="DG3" s="216"/>
      <c r="DH3" s="216"/>
      <c r="DI3" s="216"/>
      <c r="DJ3" s="216"/>
      <c r="DK3" s="216"/>
      <c r="DL3" s="216"/>
      <c r="DM3" s="216"/>
      <c r="DN3" s="216"/>
      <c r="DO3" s="216"/>
      <c r="DP3" s="216"/>
      <c r="DQ3" s="216"/>
      <c r="DR3" s="216"/>
      <c r="DS3" s="216"/>
      <c r="DT3" s="216"/>
      <c r="DU3" s="216"/>
      <c r="DV3" s="216"/>
      <c r="DW3" s="216"/>
      <c r="DX3" s="216"/>
      <c r="DY3" s="216"/>
      <c r="DZ3" s="216"/>
      <c r="EA3" s="216"/>
      <c r="EB3" s="216"/>
      <c r="EC3" s="216"/>
      <c r="ED3" s="216"/>
      <c r="EE3" s="216"/>
      <c r="EF3" s="216"/>
      <c r="EG3" s="216"/>
      <c r="EH3" s="216"/>
      <c r="EI3" s="216"/>
      <c r="EJ3" s="216"/>
      <c r="EK3" s="216"/>
      <c r="EL3" s="216"/>
      <c r="EM3" s="216"/>
      <c r="EN3" s="216"/>
      <c r="EO3" s="216"/>
      <c r="EP3" s="216"/>
      <c r="EQ3" s="216"/>
      <c r="ER3" s="216"/>
      <c r="ES3" s="216"/>
      <c r="ET3" s="216"/>
      <c r="EU3" s="216"/>
      <c r="EV3" s="216"/>
      <c r="EW3" s="216"/>
      <c r="EX3" s="216"/>
      <c r="EY3" s="216"/>
      <c r="EZ3" s="216"/>
      <c r="FA3" s="216"/>
      <c r="FB3" s="216"/>
      <c r="FC3" s="216"/>
      <c r="FD3" s="216"/>
      <c r="FE3" s="216"/>
      <c r="FF3" s="216"/>
      <c r="FG3" s="216"/>
      <c r="FH3" s="216"/>
      <c r="FI3" s="216"/>
      <c r="FJ3" s="216"/>
      <c r="FK3" s="216"/>
      <c r="FL3" s="214" t="s">
        <v>1393</v>
      </c>
      <c r="FM3" s="216" t="s">
        <v>1392</v>
      </c>
      <c r="FN3" s="216"/>
      <c r="FO3" s="216"/>
      <c r="FP3" s="216"/>
      <c r="FQ3" s="216"/>
      <c r="FR3" s="216"/>
      <c r="FS3" s="216"/>
      <c r="FT3" s="216"/>
      <c r="FU3" s="216"/>
      <c r="FV3" s="216"/>
      <c r="FW3" s="216"/>
      <c r="FX3" s="216"/>
      <c r="FY3" s="216"/>
      <c r="FZ3" s="216"/>
      <c r="GA3" s="216"/>
      <c r="GB3" s="216"/>
      <c r="GC3" s="216"/>
      <c r="GD3" s="216"/>
      <c r="GE3" s="216"/>
      <c r="GF3" s="216"/>
      <c r="GG3" s="216"/>
      <c r="GH3" s="216"/>
      <c r="GI3" s="216"/>
      <c r="GJ3" s="216"/>
      <c r="GK3" s="216"/>
      <c r="GL3" s="216"/>
      <c r="GM3" s="216"/>
      <c r="GN3" s="216"/>
      <c r="GO3" s="216"/>
      <c r="GP3" s="216"/>
      <c r="GQ3" s="216"/>
      <c r="GR3" s="216"/>
      <c r="GS3" s="214" t="s">
        <v>1402</v>
      </c>
      <c r="GT3" s="125" t="s">
        <v>1172</v>
      </c>
      <c r="GU3" s="214" t="s">
        <v>1399</v>
      </c>
      <c r="GV3" s="214" t="s">
        <v>1400</v>
      </c>
      <c r="GW3" s="194" t="s">
        <v>1401</v>
      </c>
    </row>
    <row r="4" spans="1:206" s="107" customFormat="1" x14ac:dyDescent="0.2">
      <c r="A4" s="205"/>
      <c r="B4" s="205"/>
      <c r="C4" s="205"/>
      <c r="D4" s="205"/>
      <c r="E4" s="205"/>
      <c r="F4" s="205"/>
      <c r="G4" s="205"/>
      <c r="H4" s="125" t="s">
        <v>1404</v>
      </c>
      <c r="I4" s="125" t="s">
        <v>1173</v>
      </c>
      <c r="J4" s="125" t="s">
        <v>1173</v>
      </c>
      <c r="K4" s="15" t="s">
        <v>1173</v>
      </c>
      <c r="L4" s="125" t="s">
        <v>1173</v>
      </c>
      <c r="M4" s="125" t="s">
        <v>1173</v>
      </c>
      <c r="N4" s="125" t="s">
        <v>1173</v>
      </c>
      <c r="O4" s="125" t="s">
        <v>1173</v>
      </c>
      <c r="P4" s="125" t="s">
        <v>1173</v>
      </c>
      <c r="Q4" s="125" t="s">
        <v>1173</v>
      </c>
      <c r="R4" s="125" t="s">
        <v>1173</v>
      </c>
      <c r="S4" s="125" t="s">
        <v>1173</v>
      </c>
      <c r="T4" s="125" t="s">
        <v>1173</v>
      </c>
      <c r="U4" s="125" t="s">
        <v>1173</v>
      </c>
      <c r="V4" s="125" t="s">
        <v>1173</v>
      </c>
      <c r="W4" s="125" t="s">
        <v>1173</v>
      </c>
      <c r="X4" s="125" t="s">
        <v>1173</v>
      </c>
      <c r="Y4" s="125" t="s">
        <v>1173</v>
      </c>
      <c r="Z4" s="125" t="s">
        <v>1173</v>
      </c>
      <c r="AA4" s="125" t="s">
        <v>1173</v>
      </c>
      <c r="AB4" s="125" t="s">
        <v>1173</v>
      </c>
      <c r="AC4" s="125" t="s">
        <v>1173</v>
      </c>
      <c r="AD4" s="125" t="s">
        <v>1173</v>
      </c>
      <c r="AE4" s="125" t="s">
        <v>1173</v>
      </c>
      <c r="AF4" s="125" t="s">
        <v>1173</v>
      </c>
      <c r="AG4" s="125" t="s">
        <v>1173</v>
      </c>
      <c r="AH4" s="125" t="s">
        <v>1173</v>
      </c>
      <c r="AI4" s="125" t="s">
        <v>1173</v>
      </c>
      <c r="AJ4" s="125" t="s">
        <v>1173</v>
      </c>
      <c r="AK4" s="125" t="s">
        <v>1173</v>
      </c>
      <c r="AL4" s="125" t="s">
        <v>1173</v>
      </c>
      <c r="AM4" s="125" t="s">
        <v>1173</v>
      </c>
      <c r="AN4" s="125" t="s">
        <v>1173</v>
      </c>
      <c r="AO4" s="125" t="s">
        <v>1173</v>
      </c>
      <c r="AP4" s="125" t="s">
        <v>1173</v>
      </c>
      <c r="AQ4" s="125" t="s">
        <v>1173</v>
      </c>
      <c r="AR4" s="125" t="s">
        <v>1173</v>
      </c>
      <c r="AS4" s="125" t="s">
        <v>1173</v>
      </c>
      <c r="AT4" s="125" t="s">
        <v>1173</v>
      </c>
      <c r="AU4" s="125" t="s">
        <v>1173</v>
      </c>
      <c r="AV4" s="125" t="s">
        <v>1173</v>
      </c>
      <c r="AW4" s="125" t="s">
        <v>1173</v>
      </c>
      <c r="AX4" s="125" t="s">
        <v>1173</v>
      </c>
      <c r="AY4" s="125" t="s">
        <v>1173</v>
      </c>
      <c r="AZ4" s="125" t="s">
        <v>1173</v>
      </c>
      <c r="BA4" s="125" t="s">
        <v>1173</v>
      </c>
      <c r="BB4" s="125" t="s">
        <v>1173</v>
      </c>
      <c r="BC4" s="125" t="s">
        <v>1173</v>
      </c>
      <c r="BD4" s="125" t="s">
        <v>1173</v>
      </c>
      <c r="BE4" s="125" t="s">
        <v>1173</v>
      </c>
      <c r="BF4" s="125" t="s">
        <v>1173</v>
      </c>
      <c r="BG4" s="125" t="s">
        <v>1173</v>
      </c>
      <c r="BH4" s="125" t="s">
        <v>1173</v>
      </c>
      <c r="BI4" s="125" t="s">
        <v>1173</v>
      </c>
      <c r="BJ4" s="125" t="s">
        <v>1173</v>
      </c>
      <c r="BK4" s="125" t="s">
        <v>1173</v>
      </c>
      <c r="BL4" s="125" t="s">
        <v>1173</v>
      </c>
      <c r="BM4" s="125" t="s">
        <v>1173</v>
      </c>
      <c r="BN4" s="125" t="s">
        <v>1173</v>
      </c>
      <c r="BO4" s="125" t="s">
        <v>1173</v>
      </c>
      <c r="BP4" s="125" t="s">
        <v>1173</v>
      </c>
      <c r="BQ4" s="15" t="s">
        <v>1173</v>
      </c>
      <c r="BR4" s="214"/>
      <c r="BS4" s="214"/>
      <c r="BT4" s="15" t="s">
        <v>1173</v>
      </c>
      <c r="BU4" s="125" t="s">
        <v>1173</v>
      </c>
      <c r="BV4" s="125" t="s">
        <v>1173</v>
      </c>
      <c r="BW4" s="125" t="s">
        <v>1173</v>
      </c>
      <c r="BX4" s="125" t="s">
        <v>1173</v>
      </c>
      <c r="BY4" s="125" t="s">
        <v>1173</v>
      </c>
      <c r="BZ4" s="125" t="s">
        <v>1173</v>
      </c>
      <c r="CA4" s="125" t="s">
        <v>1173</v>
      </c>
      <c r="CB4" s="125" t="s">
        <v>1173</v>
      </c>
      <c r="CC4" s="125" t="s">
        <v>1173</v>
      </c>
      <c r="CD4" s="125" t="s">
        <v>1173</v>
      </c>
      <c r="CE4" s="125" t="s">
        <v>1173</v>
      </c>
      <c r="CF4" s="125" t="s">
        <v>1173</v>
      </c>
      <c r="CG4" s="125" t="s">
        <v>1173</v>
      </c>
      <c r="CH4" s="125" t="s">
        <v>1173</v>
      </c>
      <c r="CI4" s="125" t="s">
        <v>1173</v>
      </c>
      <c r="CJ4" s="125" t="s">
        <v>1173</v>
      </c>
      <c r="CK4" s="125" t="s">
        <v>1173</v>
      </c>
      <c r="CL4" s="125" t="s">
        <v>1173</v>
      </c>
      <c r="CM4" s="125" t="s">
        <v>1173</v>
      </c>
      <c r="CN4" s="125" t="s">
        <v>1173</v>
      </c>
      <c r="CO4" s="125" t="s">
        <v>1173</v>
      </c>
      <c r="CP4" s="125" t="s">
        <v>1173</v>
      </c>
      <c r="CQ4" s="125" t="s">
        <v>1173</v>
      </c>
      <c r="CR4" s="125" t="s">
        <v>1173</v>
      </c>
      <c r="CS4" s="125" t="s">
        <v>1173</v>
      </c>
      <c r="CT4" s="125" t="s">
        <v>1173</v>
      </c>
      <c r="CU4" s="125" t="s">
        <v>1173</v>
      </c>
      <c r="CV4" s="125" t="s">
        <v>1173</v>
      </c>
      <c r="CW4" s="125" t="s">
        <v>1173</v>
      </c>
      <c r="CX4" s="125" t="s">
        <v>1173</v>
      </c>
      <c r="CY4" s="125" t="s">
        <v>1173</v>
      </c>
      <c r="CZ4" s="125" t="s">
        <v>1173</v>
      </c>
      <c r="DA4" s="125" t="s">
        <v>1173</v>
      </c>
      <c r="DB4" s="125" t="s">
        <v>1173</v>
      </c>
      <c r="DC4" s="125" t="s">
        <v>1173</v>
      </c>
      <c r="DD4" s="125" t="s">
        <v>1173</v>
      </c>
      <c r="DE4" s="125" t="s">
        <v>1173</v>
      </c>
      <c r="DF4" s="125" t="s">
        <v>1173</v>
      </c>
      <c r="DG4" s="125" t="s">
        <v>1173</v>
      </c>
      <c r="DH4" s="125" t="s">
        <v>1173</v>
      </c>
      <c r="DI4" s="125" t="s">
        <v>1173</v>
      </c>
      <c r="DJ4" s="125" t="s">
        <v>1173</v>
      </c>
      <c r="DK4" s="125" t="s">
        <v>1173</v>
      </c>
      <c r="DL4" s="125" t="s">
        <v>1173</v>
      </c>
      <c r="DM4" s="125" t="s">
        <v>1173</v>
      </c>
      <c r="DN4" s="125" t="s">
        <v>1173</v>
      </c>
      <c r="DO4" s="125" t="s">
        <v>1173</v>
      </c>
      <c r="DP4" s="125" t="s">
        <v>1173</v>
      </c>
      <c r="DQ4" s="125" t="s">
        <v>1173</v>
      </c>
      <c r="DR4" s="125" t="s">
        <v>1173</v>
      </c>
      <c r="DS4" s="125" t="s">
        <v>1173</v>
      </c>
      <c r="DT4" s="125" t="s">
        <v>1173</v>
      </c>
      <c r="DU4" s="125" t="s">
        <v>1173</v>
      </c>
      <c r="DV4" s="125" t="s">
        <v>1173</v>
      </c>
      <c r="DW4" s="125" t="s">
        <v>1173</v>
      </c>
      <c r="DX4" s="125" t="s">
        <v>1173</v>
      </c>
      <c r="DY4" s="125" t="s">
        <v>1173</v>
      </c>
      <c r="DZ4" s="125" t="s">
        <v>1173</v>
      </c>
      <c r="EA4" s="125" t="s">
        <v>1173</v>
      </c>
      <c r="EB4" s="125" t="s">
        <v>1173</v>
      </c>
      <c r="EC4" s="125" t="s">
        <v>1173</v>
      </c>
      <c r="ED4" s="125" t="s">
        <v>1173</v>
      </c>
      <c r="EE4" s="125" t="s">
        <v>1173</v>
      </c>
      <c r="EF4" s="125" t="s">
        <v>1173</v>
      </c>
      <c r="EG4" s="125" t="s">
        <v>1173</v>
      </c>
      <c r="EH4" s="125" t="s">
        <v>1173</v>
      </c>
      <c r="EI4" s="125" t="s">
        <v>1173</v>
      </c>
      <c r="EJ4" s="125" t="s">
        <v>1173</v>
      </c>
      <c r="EK4" s="125" t="s">
        <v>1173</v>
      </c>
      <c r="EL4" s="125" t="s">
        <v>1173</v>
      </c>
      <c r="EM4" s="125" t="s">
        <v>1173</v>
      </c>
      <c r="EN4" s="125" t="s">
        <v>1173</v>
      </c>
      <c r="EO4" s="125" t="s">
        <v>1173</v>
      </c>
      <c r="EP4" s="125" t="s">
        <v>1173</v>
      </c>
      <c r="EQ4" s="125" t="s">
        <v>1173</v>
      </c>
      <c r="ER4" s="125" t="s">
        <v>1173</v>
      </c>
      <c r="ES4" s="125" t="s">
        <v>1173</v>
      </c>
      <c r="ET4" s="125" t="s">
        <v>1173</v>
      </c>
      <c r="EU4" s="125" t="s">
        <v>1173</v>
      </c>
      <c r="EV4" s="125" t="s">
        <v>1173</v>
      </c>
      <c r="EW4" s="125" t="s">
        <v>1173</v>
      </c>
      <c r="EX4" s="125" t="s">
        <v>1173</v>
      </c>
      <c r="EY4" s="125" t="s">
        <v>1173</v>
      </c>
      <c r="EZ4" s="125" t="s">
        <v>1173</v>
      </c>
      <c r="FA4" s="125" t="s">
        <v>1173</v>
      </c>
      <c r="FB4" s="125" t="s">
        <v>1173</v>
      </c>
      <c r="FC4" s="125" t="s">
        <v>1173</v>
      </c>
      <c r="FD4" s="125" t="s">
        <v>1173</v>
      </c>
      <c r="FE4" s="125" t="s">
        <v>1173</v>
      </c>
      <c r="FF4" s="125" t="s">
        <v>1173</v>
      </c>
      <c r="FG4" s="125" t="s">
        <v>1173</v>
      </c>
      <c r="FH4" s="125" t="s">
        <v>1173</v>
      </c>
      <c r="FI4" s="125" t="s">
        <v>1173</v>
      </c>
      <c r="FJ4" s="125" t="s">
        <v>1173</v>
      </c>
      <c r="FK4" s="125" t="s">
        <v>1173</v>
      </c>
      <c r="FL4" s="214"/>
      <c r="FM4" s="15" t="s">
        <v>1173</v>
      </c>
      <c r="FN4" s="125" t="s">
        <v>1173</v>
      </c>
      <c r="FO4" s="125" t="s">
        <v>1173</v>
      </c>
      <c r="FP4" s="125" t="s">
        <v>1173</v>
      </c>
      <c r="FQ4" s="125" t="s">
        <v>1173</v>
      </c>
      <c r="FR4" s="125" t="s">
        <v>1173</v>
      </c>
      <c r="FS4" s="125" t="s">
        <v>1173</v>
      </c>
      <c r="FT4" s="125" t="s">
        <v>1173</v>
      </c>
      <c r="FU4" s="125" t="s">
        <v>1173</v>
      </c>
      <c r="FV4" s="125" t="s">
        <v>1173</v>
      </c>
      <c r="FW4" s="125" t="s">
        <v>1173</v>
      </c>
      <c r="FX4" s="125" t="s">
        <v>1173</v>
      </c>
      <c r="FY4" s="125" t="s">
        <v>1173</v>
      </c>
      <c r="FZ4" s="125" t="s">
        <v>1173</v>
      </c>
      <c r="GA4" s="125" t="s">
        <v>1173</v>
      </c>
      <c r="GB4" s="125" t="s">
        <v>1173</v>
      </c>
      <c r="GC4" s="125" t="s">
        <v>1173</v>
      </c>
      <c r="GD4" s="125" t="s">
        <v>1173</v>
      </c>
      <c r="GE4" s="125" t="s">
        <v>1173</v>
      </c>
      <c r="GF4" s="125" t="s">
        <v>1173</v>
      </c>
      <c r="GG4" s="125" t="s">
        <v>1173</v>
      </c>
      <c r="GH4" s="125" t="s">
        <v>1173</v>
      </c>
      <c r="GI4" s="125" t="s">
        <v>1173</v>
      </c>
      <c r="GJ4" s="125" t="s">
        <v>1173</v>
      </c>
      <c r="GK4" s="125" t="s">
        <v>1173</v>
      </c>
      <c r="GL4" s="125" t="s">
        <v>1173</v>
      </c>
      <c r="GM4" s="125" t="s">
        <v>1173</v>
      </c>
      <c r="GN4" s="125" t="s">
        <v>1173</v>
      </c>
      <c r="GO4" s="125" t="s">
        <v>1173</v>
      </c>
      <c r="GP4" s="125" t="s">
        <v>1173</v>
      </c>
      <c r="GQ4" s="125" t="s">
        <v>1173</v>
      </c>
      <c r="GR4" s="15" t="s">
        <v>1173</v>
      </c>
      <c r="GS4" s="214"/>
      <c r="GT4" s="125" t="s">
        <v>1173</v>
      </c>
      <c r="GU4" s="214"/>
      <c r="GV4" s="214"/>
      <c r="GW4" s="194"/>
    </row>
    <row r="5" spans="1:206" s="2" customFormat="1" x14ac:dyDescent="0.2">
      <c r="A5" s="206"/>
      <c r="B5" s="206"/>
      <c r="C5" s="206"/>
      <c r="D5" s="206"/>
      <c r="E5" s="206"/>
      <c r="F5" s="206"/>
      <c r="G5" s="206"/>
      <c r="H5" s="14">
        <v>234101</v>
      </c>
      <c r="I5" s="14">
        <v>234102</v>
      </c>
      <c r="J5" s="14">
        <v>1000</v>
      </c>
      <c r="K5" s="14">
        <v>1000</v>
      </c>
      <c r="L5" s="14" t="s">
        <v>1067</v>
      </c>
      <c r="M5" s="14" t="s">
        <v>1068</v>
      </c>
      <c r="N5" s="14" t="s">
        <v>1069</v>
      </c>
      <c r="O5" s="14" t="s">
        <v>1070</v>
      </c>
      <c r="P5" s="14" t="s">
        <v>1071</v>
      </c>
      <c r="Q5" s="14" t="s">
        <v>1072</v>
      </c>
      <c r="R5" s="14" t="s">
        <v>1073</v>
      </c>
      <c r="S5" s="14" t="s">
        <v>1074</v>
      </c>
      <c r="T5" s="14" t="s">
        <v>1075</v>
      </c>
      <c r="U5" s="14" t="s">
        <v>1076</v>
      </c>
      <c r="V5" s="14" t="s">
        <v>1077</v>
      </c>
      <c r="W5" s="14" t="s">
        <v>1078</v>
      </c>
      <c r="X5" s="14" t="s">
        <v>1079</v>
      </c>
      <c r="Y5" s="14" t="s">
        <v>1080</v>
      </c>
      <c r="Z5" s="14" t="s">
        <v>1081</v>
      </c>
      <c r="AA5" s="14" t="s">
        <v>1082</v>
      </c>
      <c r="AB5" s="14" t="s">
        <v>1083</v>
      </c>
      <c r="AC5" s="14" t="s">
        <v>1084</v>
      </c>
      <c r="AD5" s="14" t="s">
        <v>1085</v>
      </c>
      <c r="AE5" s="14" t="s">
        <v>1086</v>
      </c>
      <c r="AF5" s="14" t="s">
        <v>1087</v>
      </c>
      <c r="AG5" s="14" t="s">
        <v>1088</v>
      </c>
      <c r="AH5" s="14" t="s">
        <v>1089</v>
      </c>
      <c r="AI5" s="14" t="s">
        <v>1090</v>
      </c>
      <c r="AJ5" s="14" t="s">
        <v>1091</v>
      </c>
      <c r="AK5" s="14" t="s">
        <v>1092</v>
      </c>
      <c r="AL5" s="14" t="s">
        <v>1093</v>
      </c>
      <c r="AM5" s="14" t="s">
        <v>1094</v>
      </c>
      <c r="AN5" s="14" t="s">
        <v>1095</v>
      </c>
      <c r="AO5" s="14" t="s">
        <v>1096</v>
      </c>
      <c r="AP5" s="14" t="s">
        <v>1097</v>
      </c>
      <c r="AQ5" s="14" t="s">
        <v>1098</v>
      </c>
      <c r="AR5" s="14" t="s">
        <v>1099</v>
      </c>
      <c r="AS5" s="14" t="s">
        <v>1100</v>
      </c>
      <c r="AT5" s="14" t="s">
        <v>1101</v>
      </c>
      <c r="AU5" s="14" t="s">
        <v>1102</v>
      </c>
      <c r="AV5" s="14" t="s">
        <v>1103</v>
      </c>
      <c r="AW5" s="14" t="s">
        <v>1104</v>
      </c>
      <c r="AX5" s="14" t="s">
        <v>1105</v>
      </c>
      <c r="AY5" s="14" t="s">
        <v>1106</v>
      </c>
      <c r="AZ5" s="14" t="s">
        <v>1107</v>
      </c>
      <c r="BA5" s="14" t="s">
        <v>1108</v>
      </c>
      <c r="BB5" s="14" t="s">
        <v>1109</v>
      </c>
      <c r="BC5" s="14" t="s">
        <v>1110</v>
      </c>
      <c r="BD5" s="14" t="s">
        <v>1111</v>
      </c>
      <c r="BE5" s="14" t="s">
        <v>1112</v>
      </c>
      <c r="BF5" s="14" t="s">
        <v>1113</v>
      </c>
      <c r="BG5" s="14" t="s">
        <v>1114</v>
      </c>
      <c r="BH5" s="14" t="s">
        <v>1115</v>
      </c>
      <c r="BI5" s="14" t="s">
        <v>1116</v>
      </c>
      <c r="BJ5" s="14" t="s">
        <v>1117</v>
      </c>
      <c r="BK5" s="14" t="s">
        <v>1118</v>
      </c>
      <c r="BL5" s="14" t="s">
        <v>1119</v>
      </c>
      <c r="BM5" s="14" t="s">
        <v>1120</v>
      </c>
      <c r="BN5" s="14" t="s">
        <v>1121</v>
      </c>
      <c r="BO5" s="14" t="s">
        <v>1122</v>
      </c>
      <c r="BP5" s="14" t="s">
        <v>1123</v>
      </c>
      <c r="BQ5" s="14">
        <v>5000</v>
      </c>
      <c r="BR5" s="214"/>
      <c r="BS5" s="214"/>
      <c r="BT5" s="14">
        <v>1000</v>
      </c>
      <c r="BU5" s="14" t="s">
        <v>1067</v>
      </c>
      <c r="BV5" s="14" t="s">
        <v>1068</v>
      </c>
      <c r="BW5" s="14" t="s">
        <v>1069</v>
      </c>
      <c r="BX5" s="14" t="s">
        <v>1070</v>
      </c>
      <c r="BY5" s="14" t="s">
        <v>1125</v>
      </c>
      <c r="BZ5" s="14" t="s">
        <v>1126</v>
      </c>
      <c r="CA5" s="14" t="s">
        <v>1071</v>
      </c>
      <c r="CB5" s="14" t="s">
        <v>1072</v>
      </c>
      <c r="CC5" s="14" t="s">
        <v>1073</v>
      </c>
      <c r="CD5" s="14" t="s">
        <v>1074</v>
      </c>
      <c r="CE5" s="14" t="s">
        <v>1075</v>
      </c>
      <c r="CF5" s="14" t="s">
        <v>1076</v>
      </c>
      <c r="CG5" s="14" t="s">
        <v>1135</v>
      </c>
      <c r="CH5" s="14" t="s">
        <v>1078</v>
      </c>
      <c r="CI5" s="14" t="s">
        <v>1079</v>
      </c>
      <c r="CJ5" s="14" t="s">
        <v>1080</v>
      </c>
      <c r="CK5" s="14" t="s">
        <v>1136</v>
      </c>
      <c r="CL5" s="14" t="s">
        <v>1137</v>
      </c>
      <c r="CM5" s="14" t="s">
        <v>1081</v>
      </c>
      <c r="CN5" s="14" t="s">
        <v>1082</v>
      </c>
      <c r="CO5" s="14" t="s">
        <v>1083</v>
      </c>
      <c r="CP5" s="14" t="s">
        <v>1127</v>
      </c>
      <c r="CQ5" s="14" t="s">
        <v>1084</v>
      </c>
      <c r="CR5" s="14" t="s">
        <v>1128</v>
      </c>
      <c r="CS5" s="14" t="s">
        <v>1138</v>
      </c>
      <c r="CT5" s="14" t="s">
        <v>1139</v>
      </c>
      <c r="CU5" s="14" t="s">
        <v>1140</v>
      </c>
      <c r="CV5" s="14" t="s">
        <v>1085</v>
      </c>
      <c r="CW5" s="14" t="s">
        <v>1141</v>
      </c>
      <c r="CX5" s="14" t="s">
        <v>1086</v>
      </c>
      <c r="CY5" s="14" t="s">
        <v>1087</v>
      </c>
      <c r="CZ5" s="14" t="s">
        <v>1089</v>
      </c>
      <c r="DA5" s="14" t="s">
        <v>1142</v>
      </c>
      <c r="DB5" s="14" t="s">
        <v>1143</v>
      </c>
      <c r="DC5" s="14" t="s">
        <v>1090</v>
      </c>
      <c r="DD5" s="14" t="s">
        <v>1091</v>
      </c>
      <c r="DE5" s="14" t="s">
        <v>1144</v>
      </c>
      <c r="DF5" s="14" t="s">
        <v>1145</v>
      </c>
      <c r="DG5" s="14" t="s">
        <v>1146</v>
      </c>
      <c r="DH5" s="14" t="s">
        <v>1129</v>
      </c>
      <c r="DI5" s="14" t="s">
        <v>1147</v>
      </c>
      <c r="DJ5" s="14" t="s">
        <v>1130</v>
      </c>
      <c r="DK5" s="14" t="s">
        <v>1092</v>
      </c>
      <c r="DL5" s="14" t="s">
        <v>1093</v>
      </c>
      <c r="DM5" s="14" t="s">
        <v>1148</v>
      </c>
      <c r="DN5" s="14" t="s">
        <v>1149</v>
      </c>
      <c r="DO5" s="14" t="s">
        <v>1150</v>
      </c>
      <c r="DP5" s="14" t="s">
        <v>1151</v>
      </c>
      <c r="DQ5" s="14" t="s">
        <v>1095</v>
      </c>
      <c r="DR5" s="14" t="s">
        <v>1152</v>
      </c>
      <c r="DS5" s="14" t="s">
        <v>1131</v>
      </c>
      <c r="DT5" s="14" t="s">
        <v>1153</v>
      </c>
      <c r="DU5" s="14" t="s">
        <v>1154</v>
      </c>
      <c r="DV5" s="14" t="s">
        <v>1155</v>
      </c>
      <c r="DW5" s="14" t="s">
        <v>1156</v>
      </c>
      <c r="DX5" s="14" t="s">
        <v>1157</v>
      </c>
      <c r="DY5" s="14" t="s">
        <v>1158</v>
      </c>
      <c r="DZ5" s="14" t="s">
        <v>1159</v>
      </c>
      <c r="EA5" s="14" t="s">
        <v>1096</v>
      </c>
      <c r="EB5" s="14" t="s">
        <v>1097</v>
      </c>
      <c r="EC5" s="14" t="s">
        <v>1160</v>
      </c>
      <c r="ED5" s="14" t="s">
        <v>1161</v>
      </c>
      <c r="EE5" s="14" t="s">
        <v>1098</v>
      </c>
      <c r="EF5" s="14" t="s">
        <v>1099</v>
      </c>
      <c r="EG5" s="14" t="s">
        <v>1162</v>
      </c>
      <c r="EH5" s="14" t="s">
        <v>1100</v>
      </c>
      <c r="EI5" s="14" t="s">
        <v>1101</v>
      </c>
      <c r="EJ5" s="14" t="s">
        <v>1102</v>
      </c>
      <c r="EK5" s="14" t="s">
        <v>1103</v>
      </c>
      <c r="EL5" s="14" t="s">
        <v>1104</v>
      </c>
      <c r="EM5" s="14" t="s">
        <v>1163</v>
      </c>
      <c r="EN5" s="14" t="s">
        <v>1105</v>
      </c>
      <c r="EO5" s="14" t="s">
        <v>1106</v>
      </c>
      <c r="EP5" s="14" t="s">
        <v>1164</v>
      </c>
      <c r="EQ5" s="14" t="s">
        <v>1107</v>
      </c>
      <c r="ER5" s="14" t="s">
        <v>1108</v>
      </c>
      <c r="ES5" s="14" t="s">
        <v>1112</v>
      </c>
      <c r="ET5" s="14" t="s">
        <v>1114</v>
      </c>
      <c r="EU5" s="14" t="s">
        <v>1165</v>
      </c>
      <c r="EV5" s="14" t="s">
        <v>1115</v>
      </c>
      <c r="EW5" s="14" t="s">
        <v>1116</v>
      </c>
      <c r="EX5" s="14" t="s">
        <v>1166</v>
      </c>
      <c r="EY5" s="14" t="s">
        <v>1132</v>
      </c>
      <c r="EZ5" s="14" t="s">
        <v>1117</v>
      </c>
      <c r="FA5" s="14" t="s">
        <v>1133</v>
      </c>
      <c r="FB5" s="14" t="s">
        <v>1118</v>
      </c>
      <c r="FC5" s="14" t="s">
        <v>1119</v>
      </c>
      <c r="FD5" s="14" t="s">
        <v>1134</v>
      </c>
      <c r="FE5" s="14" t="s">
        <v>1120</v>
      </c>
      <c r="FF5" s="14" t="s">
        <v>1121</v>
      </c>
      <c r="FG5" s="14" t="s">
        <v>1167</v>
      </c>
      <c r="FH5" s="14" t="s">
        <v>1122</v>
      </c>
      <c r="FI5" s="14" t="s">
        <v>1168</v>
      </c>
      <c r="FJ5" s="14" t="s">
        <v>1123</v>
      </c>
      <c r="FK5" s="14">
        <v>5000</v>
      </c>
      <c r="FL5" s="214"/>
      <c r="FM5" s="14">
        <v>1000</v>
      </c>
      <c r="FN5" s="14" t="s">
        <v>1070</v>
      </c>
      <c r="FO5" s="14" t="s">
        <v>1125</v>
      </c>
      <c r="FP5" s="14" t="s">
        <v>1072</v>
      </c>
      <c r="FQ5" s="14" t="s">
        <v>1074</v>
      </c>
      <c r="FR5" s="14" t="s">
        <v>1137</v>
      </c>
      <c r="FS5" s="14" t="s">
        <v>1127</v>
      </c>
      <c r="FT5" s="14" t="s">
        <v>1128</v>
      </c>
      <c r="FU5" s="14" t="s">
        <v>1138</v>
      </c>
      <c r="FV5" s="14" t="s">
        <v>1139</v>
      </c>
      <c r="FW5" s="14" t="s">
        <v>1141</v>
      </c>
      <c r="FX5" s="14" t="s">
        <v>1088</v>
      </c>
      <c r="FY5" s="14" t="s">
        <v>1142</v>
      </c>
      <c r="FZ5" s="14" t="s">
        <v>1091</v>
      </c>
      <c r="GA5" s="14" t="s">
        <v>1092</v>
      </c>
      <c r="GB5" s="14" t="s">
        <v>1155</v>
      </c>
      <c r="GC5" s="14" t="s">
        <v>1157</v>
      </c>
      <c r="GD5" s="14" t="s">
        <v>1158</v>
      </c>
      <c r="GE5" s="14" t="s">
        <v>1162</v>
      </c>
      <c r="GF5" s="14" t="s">
        <v>1169</v>
      </c>
      <c r="GG5" s="14" t="s">
        <v>1102</v>
      </c>
      <c r="GH5" s="14" t="s">
        <v>1103</v>
      </c>
      <c r="GI5" s="14" t="s">
        <v>1104</v>
      </c>
      <c r="GJ5" s="14" t="s">
        <v>1163</v>
      </c>
      <c r="GK5" s="14" t="s">
        <v>1105</v>
      </c>
      <c r="GL5" s="14" t="s">
        <v>1106</v>
      </c>
      <c r="GM5" s="14" t="s">
        <v>1107</v>
      </c>
      <c r="GN5" s="14" t="s">
        <v>1170</v>
      </c>
      <c r="GO5" s="14" t="s">
        <v>1119</v>
      </c>
      <c r="GP5" s="14" t="s">
        <v>1120</v>
      </c>
      <c r="GQ5" s="14" t="s">
        <v>1121</v>
      </c>
      <c r="GR5" s="14">
        <v>5000</v>
      </c>
      <c r="GS5" s="214"/>
      <c r="GT5" s="14" t="s">
        <v>1171</v>
      </c>
      <c r="GU5" s="214"/>
      <c r="GV5" s="214"/>
      <c r="GW5" s="194"/>
    </row>
    <row r="6" spans="1:206" s="2" customFormat="1" x14ac:dyDescent="0.2">
      <c r="A6" s="128" t="s">
        <v>1188</v>
      </c>
      <c r="B6" s="12"/>
      <c r="C6" s="12"/>
      <c r="D6" s="12"/>
      <c r="E6" s="12"/>
      <c r="F6" s="11"/>
      <c r="G6" s="11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0"/>
      <c r="BS6" s="15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5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5"/>
      <c r="GT6" s="14"/>
      <c r="GU6" s="15"/>
      <c r="GV6" s="14"/>
      <c r="GW6" s="14"/>
    </row>
    <row r="7" spans="1:206" s="3" customFormat="1" x14ac:dyDescent="0.2">
      <c r="A7" s="128" t="s">
        <v>6</v>
      </c>
      <c r="B7" s="128"/>
      <c r="C7" s="128"/>
      <c r="D7" s="128"/>
      <c r="E7" s="128"/>
      <c r="F7" s="15"/>
      <c r="G7" s="16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4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</row>
    <row r="8" spans="1:206" s="3" customFormat="1" ht="38.25" x14ac:dyDescent="0.2">
      <c r="A8" s="17" t="s">
        <v>7</v>
      </c>
      <c r="B8" s="18" t="s">
        <v>1253</v>
      </c>
      <c r="C8" s="18" t="s">
        <v>14</v>
      </c>
      <c r="D8" s="18" t="s">
        <v>8</v>
      </c>
      <c r="E8" s="18" t="s">
        <v>9</v>
      </c>
      <c r="F8" s="17" t="s">
        <v>1014</v>
      </c>
      <c r="G8" s="17">
        <v>35</v>
      </c>
      <c r="H8" s="123">
        <v>7.6102608999999983</v>
      </c>
      <c r="I8" s="123">
        <v>5.7102931800000007</v>
      </c>
      <c r="J8" s="123">
        <v>94.491695806457869</v>
      </c>
      <c r="K8" s="123">
        <v>30.675174288369817</v>
      </c>
      <c r="L8" s="123">
        <v>1.3575277136354518E-3</v>
      </c>
      <c r="M8" s="123">
        <v>6.8328894919651075E-3</v>
      </c>
      <c r="N8" s="123">
        <v>6.0459759272944247E-3</v>
      </c>
      <c r="O8" s="123">
        <v>3.2806919746190086E-2</v>
      </c>
      <c r="P8" s="123">
        <v>2.7974121085647878E-3</v>
      </c>
      <c r="Q8" s="123">
        <v>7.828409815297773E-4</v>
      </c>
      <c r="R8" s="123">
        <v>8.8312607882840705E-2</v>
      </c>
      <c r="S8" s="123">
        <v>0.11515998096617117</v>
      </c>
      <c r="T8" s="123">
        <v>6.5696196173674073E-2</v>
      </c>
      <c r="U8" s="123">
        <v>0.50072997979452871</v>
      </c>
      <c r="V8" s="123">
        <v>0.15012355974009006</v>
      </c>
      <c r="W8" s="123">
        <v>1.9400428555564241E-2</v>
      </c>
      <c r="X8" s="123">
        <v>0.2562858470202854</v>
      </c>
      <c r="Y8" s="123">
        <v>9.4239573880573052E-3</v>
      </c>
      <c r="Z8" s="123">
        <v>2.5697999619119101E-3</v>
      </c>
      <c r="AA8" s="123">
        <v>2.5068559269230132E-2</v>
      </c>
      <c r="AB8" s="123">
        <v>5.1984261247480235E-3</v>
      </c>
      <c r="AC8" s="123">
        <v>5.0681034642390205E-3</v>
      </c>
      <c r="AD8" s="123">
        <v>1.1167927990840983E-3</v>
      </c>
      <c r="AE8" s="123">
        <v>4.1065213337472418E-3</v>
      </c>
      <c r="AF8" s="123">
        <v>4.2531343268198702E-3</v>
      </c>
      <c r="AG8" s="123">
        <v>0.38154447664819058</v>
      </c>
      <c r="AH8" s="123">
        <v>1.1493734642113492E-3</v>
      </c>
      <c r="AI8" s="123">
        <v>5.519164672556294E-2</v>
      </c>
      <c r="AJ8" s="123">
        <v>1.1416355562436272E-2</v>
      </c>
      <c r="AK8" s="123">
        <v>1.2813251579767152E-2</v>
      </c>
      <c r="AL8" s="123">
        <v>1.9719447568268572E-2</v>
      </c>
      <c r="AM8" s="123">
        <v>2.5182591597175508E-2</v>
      </c>
      <c r="AN8" s="123">
        <v>3.8945207558011723E-2</v>
      </c>
      <c r="AO8" s="123">
        <v>0.97679277601382586</v>
      </c>
      <c r="AP8" s="123">
        <v>3.4609517445833307</v>
      </c>
      <c r="AQ8" s="123">
        <v>1.7740172161788085E-2</v>
      </c>
      <c r="AR8" s="123">
        <v>0.20879047741255979</v>
      </c>
      <c r="AS8" s="123">
        <v>5.4806108854890463E-2</v>
      </c>
      <c r="AT8" s="123">
        <v>5.2845279875782719E-2</v>
      </c>
      <c r="AU8" s="123">
        <v>8.3414647892043975E-2</v>
      </c>
      <c r="AV8" s="123">
        <v>5.808001319094129E-2</v>
      </c>
      <c r="AW8" s="123">
        <v>3.9962900834000427E-2</v>
      </c>
      <c r="AX8" s="123">
        <v>5.6550079457674138E-2</v>
      </c>
      <c r="AY8" s="123">
        <v>9.2891096351695179E-3</v>
      </c>
      <c r="AZ8" s="123">
        <v>0.34596503280151913</v>
      </c>
      <c r="BA8" s="123">
        <v>1.33716479793092E-2</v>
      </c>
      <c r="BB8" s="123">
        <v>1.8949276845399394E-2</v>
      </c>
      <c r="BC8" s="123">
        <v>8.0066984550218948E-3</v>
      </c>
      <c r="BD8" s="123">
        <v>4.2146257906764122E-2</v>
      </c>
      <c r="BE8" s="123">
        <v>8.4329621571034279E-3</v>
      </c>
      <c r="BF8" s="123">
        <v>2.0567449880052852E-2</v>
      </c>
      <c r="BG8" s="123">
        <v>3.11760628775989</v>
      </c>
      <c r="BH8" s="123">
        <v>4.8918511160853509E-2</v>
      </c>
      <c r="BI8" s="123">
        <v>0.45946158980924895</v>
      </c>
      <c r="BJ8" s="123">
        <v>7.2301926028224175E-2</v>
      </c>
      <c r="BK8" s="123">
        <v>4.975836830635598E-2</v>
      </c>
      <c r="BL8" s="123">
        <v>6.0627187690959292E-3</v>
      </c>
      <c r="BM8" s="123">
        <v>2.5407941197638995E-2</v>
      </c>
      <c r="BN8" s="123">
        <v>6.1821812078958474E-3</v>
      </c>
      <c r="BO8" s="123">
        <v>3.1675646651493878E-4</v>
      </c>
      <c r="BP8" s="123">
        <v>0.10665642736795866</v>
      </c>
      <c r="BQ8" s="123">
        <v>0.81629815705079867</v>
      </c>
      <c r="BR8" s="126">
        <f t="shared" ref="BR8:BR31" si="0">SUM(K8:BQ8)</f>
        <v>42.709907600905261</v>
      </c>
      <c r="BS8" s="124">
        <f t="shared" ref="BS8:BS31" si="1">SUM(H8:J8,BR8)</f>
        <v>150.52215748736313</v>
      </c>
      <c r="BT8" s="123">
        <v>21.593939646067341</v>
      </c>
      <c r="BU8" s="123">
        <v>1.632332550239546E-3</v>
      </c>
      <c r="BV8" s="123">
        <v>2.5391839670392932E-3</v>
      </c>
      <c r="BW8" s="123">
        <v>4.4435719423187639E-4</v>
      </c>
      <c r="BX8" s="123">
        <v>0.13306441844422739</v>
      </c>
      <c r="BY8" s="123">
        <v>7.2548113343979814E-3</v>
      </c>
      <c r="BZ8" s="123">
        <v>1.6259845903219477E-2</v>
      </c>
      <c r="CA8" s="123">
        <v>1.3457675025308256E-3</v>
      </c>
      <c r="CB8" s="123">
        <v>1.8137028335994955E-4</v>
      </c>
      <c r="CC8" s="123">
        <v>0.12288290123344982</v>
      </c>
      <c r="CD8" s="123">
        <v>0.34335355061188078</v>
      </c>
      <c r="CE8" s="123">
        <v>4.4687824117057962E-2</v>
      </c>
      <c r="CF8" s="123">
        <v>8.3548221029760755E-2</v>
      </c>
      <c r="CG8" s="123">
        <v>4.2935787179800851E-2</v>
      </c>
      <c r="CH8" s="123">
        <v>0.51772374097951801</v>
      </c>
      <c r="CI8" s="123">
        <v>4.5389713510889722</v>
      </c>
      <c r="CJ8" s="123">
        <v>0.18266209320318078</v>
      </c>
      <c r="CK8" s="123">
        <v>1.865263684604479</v>
      </c>
      <c r="CL8" s="123">
        <v>4.8171947260402609E-2</v>
      </c>
      <c r="CM8" s="123">
        <v>1.7013892856288466E-2</v>
      </c>
      <c r="CN8" s="123">
        <v>0.1034501227094296</v>
      </c>
      <c r="CO8" s="123">
        <v>1.6722340125787348E-3</v>
      </c>
      <c r="CP8" s="123">
        <v>2.9681700297564138E-2</v>
      </c>
      <c r="CQ8" s="123">
        <v>5.9353425229543497E-3</v>
      </c>
      <c r="CR8" s="123">
        <v>1.2129577085530958</v>
      </c>
      <c r="CS8" s="123">
        <v>1.4135999885074467E-2</v>
      </c>
      <c r="CT8" s="123">
        <v>1.2242494126796596E-4</v>
      </c>
      <c r="CU8" s="123">
        <v>5.4592455291344814E-4</v>
      </c>
      <c r="CV8" s="123">
        <v>0.15683768540697438</v>
      </c>
      <c r="CW8" s="123">
        <v>0.36540036192537273</v>
      </c>
      <c r="CX8" s="123">
        <v>0.14357815741623689</v>
      </c>
      <c r="CY8" s="123">
        <v>3.6011069761117983E-3</v>
      </c>
      <c r="CZ8" s="123">
        <v>1.5869899793995584E-3</v>
      </c>
      <c r="DA8" s="123">
        <v>3.9136079743409914E-2</v>
      </c>
      <c r="DB8" s="123">
        <v>2.7205542503992431E-4</v>
      </c>
      <c r="DC8" s="123">
        <v>4.6439861054315083E-3</v>
      </c>
      <c r="DD8" s="123">
        <v>7.0753454390133114E-2</v>
      </c>
      <c r="DE8" s="123">
        <v>9.593581138324532E-2</v>
      </c>
      <c r="DF8" s="123">
        <v>6.7165950185273313E-2</v>
      </c>
      <c r="DG8" s="123">
        <v>4.2542213664909768E-2</v>
      </c>
      <c r="DH8" s="123">
        <v>0.7382395595265373</v>
      </c>
      <c r="DI8" s="123">
        <v>1.7551202320742317E-2</v>
      </c>
      <c r="DJ8" s="123">
        <v>0.35640756985067806</v>
      </c>
      <c r="DK8" s="123">
        <v>1.6303828196934263E-2</v>
      </c>
      <c r="DL8" s="123">
        <v>6.2535113425385411E-2</v>
      </c>
      <c r="DM8" s="123">
        <v>1.5485394793272491E-2</v>
      </c>
      <c r="DN8" s="123">
        <v>4.525007199547381E-2</v>
      </c>
      <c r="DO8" s="123">
        <v>9.3659614327077957E-3</v>
      </c>
      <c r="DP8" s="123">
        <v>0.24869946680024679</v>
      </c>
      <c r="DQ8" s="123">
        <v>1.5806420194819603E-2</v>
      </c>
      <c r="DR8" s="123">
        <v>6.0211760095544457E-2</v>
      </c>
      <c r="DS8" s="123">
        <v>2.7432255358192367E-2</v>
      </c>
      <c r="DT8" s="123">
        <v>6.82899925163966E-2</v>
      </c>
      <c r="DU8" s="123">
        <v>0.17516787309474768</v>
      </c>
      <c r="DV8" s="123">
        <v>0.38702831479033828</v>
      </c>
      <c r="DW8" s="123">
        <v>9.2961338736142155E-3</v>
      </c>
      <c r="DX8" s="123">
        <v>0.47285908083618405</v>
      </c>
      <c r="DY8" s="123">
        <v>3.3303211430553939E-2</v>
      </c>
      <c r="DZ8" s="123">
        <v>1.9751223857898507E-3</v>
      </c>
      <c r="EA8" s="123">
        <v>7.3568321187879532E-3</v>
      </c>
      <c r="EB8" s="123">
        <v>0.37283563669171382</v>
      </c>
      <c r="EC8" s="123">
        <v>0.83854736808639074</v>
      </c>
      <c r="ED8" s="123">
        <v>0.29479291061334434</v>
      </c>
      <c r="EE8" s="123">
        <v>0.12014194282617258</v>
      </c>
      <c r="EF8" s="123">
        <v>2.1608565554963892</v>
      </c>
      <c r="EG8" s="123">
        <v>4.6806682452410577E-2</v>
      </c>
      <c r="EH8" s="123">
        <v>0.96311692162632234</v>
      </c>
      <c r="EI8" s="123">
        <v>0.48241964897482525</v>
      </c>
      <c r="EJ8" s="123">
        <v>0.16579811269980221</v>
      </c>
      <c r="EK8" s="123">
        <v>0.10668314456624012</v>
      </c>
      <c r="EL8" s="123">
        <v>0.14992931941957943</v>
      </c>
      <c r="EM8" s="123">
        <v>0.41370606976975322</v>
      </c>
      <c r="EN8" s="123">
        <v>4.1502961941257251E-2</v>
      </c>
      <c r="EO8" s="123">
        <v>1.3167482571932337E-3</v>
      </c>
      <c r="EP8" s="123">
        <v>2.1632487122049581E-2</v>
      </c>
      <c r="EQ8" s="123">
        <v>0.68419028820946459</v>
      </c>
      <c r="ER8" s="123">
        <v>4.1261739464388521E-3</v>
      </c>
      <c r="ES8" s="123">
        <v>1.2322027087228406E-3</v>
      </c>
      <c r="ET8" s="123">
        <v>8.2979171765718923E-2</v>
      </c>
      <c r="EU8" s="123">
        <v>6.8784679964260852E-4</v>
      </c>
      <c r="EV8" s="123">
        <v>3.4863424363529953E-3</v>
      </c>
      <c r="EW8" s="123">
        <v>0.16563093613708069</v>
      </c>
      <c r="EX8" s="123">
        <v>4.71109311027469E-3</v>
      </c>
      <c r="EY8" s="123">
        <v>0.20555397009300566</v>
      </c>
      <c r="EZ8" s="123">
        <v>0.82894873368057831</v>
      </c>
      <c r="FA8" s="123">
        <v>0.31506421375877758</v>
      </c>
      <c r="FB8" s="123">
        <v>4.5954695546327213E-3</v>
      </c>
      <c r="FC8" s="123">
        <v>0.27314706501933994</v>
      </c>
      <c r="FD8" s="123">
        <v>7.1892459769633599E-2</v>
      </c>
      <c r="FE8" s="123">
        <v>0.34578970003707821</v>
      </c>
      <c r="FF8" s="123">
        <v>0.28277576906362256</v>
      </c>
      <c r="FG8" s="123">
        <v>0</v>
      </c>
      <c r="FH8" s="123">
        <v>8.5765472743836141E-2</v>
      </c>
      <c r="FI8" s="123">
        <v>3.3551235293048667E-2</v>
      </c>
      <c r="FJ8" s="123">
        <v>5.4249212030086105E-2</v>
      </c>
      <c r="FK8" s="123">
        <v>3.144798387057917</v>
      </c>
      <c r="FL8" s="124">
        <f t="shared" ref="FL8:FL31" si="2">SUBTOTAL(9,BT8:FK8)</f>
        <v>47.46565945628344</v>
      </c>
      <c r="FM8" s="123">
        <v>9.0359181505766699</v>
      </c>
      <c r="FN8" s="123">
        <v>2.2444572565793759E-2</v>
      </c>
      <c r="FO8" s="123">
        <v>8.1924956993689214E-3</v>
      </c>
      <c r="FP8" s="123">
        <v>5.4411085007984862E-5</v>
      </c>
      <c r="FQ8" s="123">
        <v>5.8226662344169809E-2</v>
      </c>
      <c r="FR8" s="123">
        <v>1.8928256197152733E-2</v>
      </c>
      <c r="FS8" s="123">
        <v>2.1312368571919271E-2</v>
      </c>
      <c r="FT8" s="123">
        <v>5.4327201251930891E-2</v>
      </c>
      <c r="FU8" s="123">
        <v>1.3176551086100335E-2</v>
      </c>
      <c r="FV8" s="123">
        <v>2.2610979800776507E-2</v>
      </c>
      <c r="FW8" s="123">
        <v>7.1523371242996105E-3</v>
      </c>
      <c r="FX8" s="123">
        <v>4.5342570839987384E-3</v>
      </c>
      <c r="FY8" s="123">
        <v>9.0685141679974776E-5</v>
      </c>
      <c r="FZ8" s="123">
        <v>2.6334965143864674E-3</v>
      </c>
      <c r="GA8" s="123">
        <v>2.2494449393717741E-3</v>
      </c>
      <c r="GB8" s="123">
        <v>9.0463869934275618E-2</v>
      </c>
      <c r="GC8" s="123">
        <v>0.18269473985418558</v>
      </c>
      <c r="GD8" s="123">
        <v>4.6933641650762546E-2</v>
      </c>
      <c r="GE8" s="123">
        <v>4.9378059644746269E-3</v>
      </c>
      <c r="GF8" s="123">
        <v>3.4006928129990542E-3</v>
      </c>
      <c r="GG8" s="123">
        <v>5.9174322074725533E-2</v>
      </c>
      <c r="GH8" s="123">
        <v>3.6047343817789974E-3</v>
      </c>
      <c r="GI8" s="123">
        <v>2.103260490983655E-2</v>
      </c>
      <c r="GJ8" s="123">
        <v>7.3568321187879532E-3</v>
      </c>
      <c r="GK8" s="123">
        <v>3.3317721053222724E-3</v>
      </c>
      <c r="GL8" s="123">
        <v>4.118012283687654E-3</v>
      </c>
      <c r="GM8" s="123">
        <v>8.8209437312111467E-3</v>
      </c>
      <c r="GN8" s="123">
        <v>2.3028131452504392E-2</v>
      </c>
      <c r="GO8" s="123">
        <v>1.4056196960396089E-3</v>
      </c>
      <c r="GP8" s="123">
        <v>5.7303941027576051E-3</v>
      </c>
      <c r="GQ8" s="123">
        <v>3.264665100479092E-3</v>
      </c>
      <c r="GR8" s="123">
        <v>0.29093153728061111</v>
      </c>
      <c r="GS8" s="124">
        <f t="shared" ref="GS8:GS31" si="3">SUM(FM8:GR8)</f>
        <v>10.032082189437064</v>
      </c>
      <c r="GT8" s="123">
        <v>17.538726046805159</v>
      </c>
      <c r="GU8" s="124">
        <f>BS8+FL8+GS8+GT8</f>
        <v>225.55862517988879</v>
      </c>
      <c r="GV8" s="19">
        <v>0</v>
      </c>
      <c r="GW8" s="123">
        <f>GU8*GV8</f>
        <v>0</v>
      </c>
    </row>
    <row r="9" spans="1:206" s="3" customFormat="1" ht="102" x14ac:dyDescent="0.2">
      <c r="A9" s="17" t="s">
        <v>17</v>
      </c>
      <c r="B9" s="18" t="s">
        <v>10</v>
      </c>
      <c r="C9" s="18" t="s">
        <v>14</v>
      </c>
      <c r="D9" s="20" t="s">
        <v>11</v>
      </c>
      <c r="E9" s="18" t="s">
        <v>12</v>
      </c>
      <c r="F9" s="17" t="s">
        <v>52</v>
      </c>
      <c r="G9" s="17">
        <v>1</v>
      </c>
      <c r="H9" s="123">
        <v>0.19299698000000001</v>
      </c>
      <c r="I9" s="123">
        <v>0.54786673999999991</v>
      </c>
      <c r="J9" s="123">
        <v>2.4268008232031106</v>
      </c>
      <c r="K9" s="123">
        <v>0.90127663648776135</v>
      </c>
      <c r="L9" s="123">
        <v>3.9885935127291569E-5</v>
      </c>
      <c r="M9" s="123">
        <v>2.0075920680736757E-4</v>
      </c>
      <c r="N9" s="123">
        <v>1.7763865974524756E-4</v>
      </c>
      <c r="O9" s="123">
        <v>9.6391009890954625E-4</v>
      </c>
      <c r="P9" s="123">
        <v>8.2191616985638835E-5</v>
      </c>
      <c r="Q9" s="123">
        <v>2.3000889256738141E-5</v>
      </c>
      <c r="R9" s="123">
        <v>2.5947396237708262E-3</v>
      </c>
      <c r="S9" s="123">
        <v>3.3835504674715631E-3</v>
      </c>
      <c r="T9" s="123">
        <v>1.9302399445501486E-3</v>
      </c>
      <c r="U9" s="123">
        <v>1.4712100010753713E-2</v>
      </c>
      <c r="V9" s="123">
        <v>4.4108260219866647E-3</v>
      </c>
      <c r="W9" s="123">
        <v>5.7000989890412378E-4</v>
      </c>
      <c r="X9" s="123">
        <v>7.5300125114345388E-3</v>
      </c>
      <c r="Y9" s="123">
        <v>2.7688816165365805E-4</v>
      </c>
      <c r="Z9" s="123">
        <v>7.5504075195962942E-5</v>
      </c>
      <c r="AA9" s="123">
        <v>7.3654697337227517E-4</v>
      </c>
      <c r="AB9" s="123">
        <v>1.527365409141085E-4</v>
      </c>
      <c r="AC9" s="123">
        <v>1.4890749114188854E-4</v>
      </c>
      <c r="AD9" s="123">
        <v>3.2812829298051864E-5</v>
      </c>
      <c r="AE9" s="123">
        <v>1.2065495376005702E-4</v>
      </c>
      <c r="AF9" s="123">
        <v>1.249626347538045E-4</v>
      </c>
      <c r="AG9" s="123">
        <v>1.1210274450318022E-2</v>
      </c>
      <c r="AH9" s="123">
        <v>3.3770091741106862E-5</v>
      </c>
      <c r="AI9" s="123">
        <v>1.6216025785351664E-3</v>
      </c>
      <c r="AJ9" s="123">
        <v>3.3542741910881304E-4</v>
      </c>
      <c r="AK9" s="123">
        <v>3.7647004635479604E-4</v>
      </c>
      <c r="AL9" s="123">
        <v>5.7938309365903739E-4</v>
      </c>
      <c r="AM9" s="123">
        <v>7.3989739192296771E-4</v>
      </c>
      <c r="AN9" s="123">
        <v>1.1442610022434497E-3</v>
      </c>
      <c r="AO9" s="123">
        <v>2.8699445989621125E-2</v>
      </c>
      <c r="AP9" s="123">
        <v>0.10168727708214377</v>
      </c>
      <c r="AQ9" s="123">
        <v>5.2122940024344625E-4</v>
      </c>
      <c r="AR9" s="123">
        <v>6.1345365944476989E-3</v>
      </c>
      <c r="AS9" s="123">
        <v>1.6102749729590155E-3</v>
      </c>
      <c r="AT9" s="123">
        <v>1.5526632596430784E-3</v>
      </c>
      <c r="AU9" s="123">
        <v>2.4508311698315578E-3</v>
      </c>
      <c r="AV9" s="123">
        <v>1.7064665531743334E-3</v>
      </c>
      <c r="AW9" s="123">
        <v>1.1741621582772091E-3</v>
      </c>
      <c r="AX9" s="123">
        <v>1.6615151042858759E-3</v>
      </c>
      <c r="AY9" s="123">
        <v>2.729261587643471E-4</v>
      </c>
      <c r="AZ9" s="123">
        <v>1.0164903976566839E-2</v>
      </c>
      <c r="BA9" s="123">
        <v>3.9287646100382193E-4</v>
      </c>
      <c r="BB9" s="123">
        <v>5.5675447313015389E-4</v>
      </c>
      <c r="BC9" s="123">
        <v>2.3524724538076565E-4</v>
      </c>
      <c r="BD9" s="123">
        <v>1.2383120372736034E-3</v>
      </c>
      <c r="BE9" s="123">
        <v>2.4777142901073523E-4</v>
      </c>
      <c r="BF9" s="123">
        <v>6.0429850780188547E-4</v>
      </c>
      <c r="BG9" s="123">
        <v>9.1599339665060897E-2</v>
      </c>
      <c r="BH9" s="123">
        <v>1.4372896723119518E-3</v>
      </c>
      <c r="BI9" s="123">
        <v>1.3499580878195758E-2</v>
      </c>
      <c r="BJ9" s="123">
        <v>2.1243249048795492E-3</v>
      </c>
      <c r="BK9" s="123">
        <v>1.4619657708440364E-3</v>
      </c>
      <c r="BL9" s="123">
        <v>1.7813058627848418E-4</v>
      </c>
      <c r="BM9" s="123">
        <v>7.4651845715409816E-4</v>
      </c>
      <c r="BN9" s="123">
        <v>1.816405485696858E-4</v>
      </c>
      <c r="BO9" s="123">
        <v>9.3067181963680338E-6</v>
      </c>
      <c r="BP9" s="123">
        <v>3.1337049698342075E-3</v>
      </c>
      <c r="BQ9" s="123">
        <v>2.3983904718573659E-2</v>
      </c>
      <c r="BR9" s="126">
        <f t="shared" si="0"/>
        <v>1.2548728005708953</v>
      </c>
      <c r="BS9" s="124">
        <f t="shared" si="1"/>
        <v>4.4225373437740059</v>
      </c>
      <c r="BT9" s="123">
        <v>0.63445811618766101</v>
      </c>
      <c r="BU9" s="123">
        <v>4.7960059710799159E-5</v>
      </c>
      <c r="BV9" s="123">
        <v>7.4604537327909793E-5</v>
      </c>
      <c r="BW9" s="123">
        <v>1.3055794032384216E-5</v>
      </c>
      <c r="BX9" s="123">
        <v>3.9096061969917714E-3</v>
      </c>
      <c r="BY9" s="123">
        <v>2.1315582093688515E-4</v>
      </c>
      <c r="BZ9" s="123">
        <v>4.7773548367479392E-4</v>
      </c>
      <c r="CA9" s="123">
        <v>3.9540404783792189E-5</v>
      </c>
      <c r="CB9" s="123">
        <v>5.3288955234221289E-6</v>
      </c>
      <c r="CC9" s="123">
        <v>3.6104599395065779E-3</v>
      </c>
      <c r="CD9" s="123">
        <v>1.0088175223145628E-2</v>
      </c>
      <c r="CE9" s="123">
        <v>1.3129865680159781E-3</v>
      </c>
      <c r="CF9" s="123">
        <v>2.4547557228644036E-3</v>
      </c>
      <c r="CG9" s="123">
        <v>1.2615094372597203E-3</v>
      </c>
      <c r="CH9" s="123">
        <v>1.5211398882802509E-2</v>
      </c>
      <c r="CI9" s="123">
        <v>0.13336089940244578</v>
      </c>
      <c r="CJ9" s="123">
        <v>5.3668505817877025E-3</v>
      </c>
      <c r="CK9" s="123">
        <v>5.4803880298097352E-2</v>
      </c>
      <c r="CL9" s="123">
        <v>1.4153546510209177E-3</v>
      </c>
      <c r="CM9" s="123">
        <v>4.9989036681342145E-4</v>
      </c>
      <c r="CN9" s="123">
        <v>3.0394995563285459E-3</v>
      </c>
      <c r="CO9" s="123">
        <v>4.9132416725952028E-5</v>
      </c>
      <c r="CP9" s="123">
        <v>8.7208707464683983E-4</v>
      </c>
      <c r="CQ9" s="123">
        <v>1.7438810600398918E-4</v>
      </c>
      <c r="CR9" s="123">
        <v>3.5638279785784828E-2</v>
      </c>
      <c r="CS9" s="123">
        <v>4.1533411709552068E-4</v>
      </c>
      <c r="CT9" s="123">
        <v>3.597004478309937E-6</v>
      </c>
      <c r="CU9" s="123">
        <v>1.6039975525500606E-5</v>
      </c>
      <c r="CV9" s="123">
        <v>4.6080957926852425E-3</v>
      </c>
      <c r="CW9" s="123">
        <v>1.0735939299695242E-2</v>
      </c>
      <c r="CX9" s="123">
        <v>4.2185135632066603E-3</v>
      </c>
      <c r="CY9" s="123">
        <v>1.0580522061754636E-4</v>
      </c>
      <c r="CZ9" s="123">
        <v>4.6627835829943621E-5</v>
      </c>
      <c r="DA9" s="123">
        <v>1.149869076044027E-3</v>
      </c>
      <c r="DB9" s="123">
        <v>7.9933432851331921E-6</v>
      </c>
      <c r="DC9" s="123">
        <v>1.364463698772236E-4</v>
      </c>
      <c r="DD9" s="123">
        <v>2.0788287881645892E-3</v>
      </c>
      <c r="DE9" s="123">
        <v>2.8187192871141353E-3</v>
      </c>
      <c r="DF9" s="123">
        <v>1.9734232347112996E-3</v>
      </c>
      <c r="DG9" s="123">
        <v>1.2499457339738946E-3</v>
      </c>
      <c r="DH9" s="123">
        <v>2.1690441295538061E-2</v>
      </c>
      <c r="DI9" s="123">
        <v>5.1567721980155931E-4</v>
      </c>
      <c r="DJ9" s="123">
        <v>1.0471719337405165E-2</v>
      </c>
      <c r="DK9" s="123">
        <v>4.7902774083922377E-4</v>
      </c>
      <c r="DL9" s="123">
        <v>1.8373632097595245E-3</v>
      </c>
      <c r="DM9" s="123">
        <v>4.5498109978978134E-4</v>
      </c>
      <c r="DN9" s="123">
        <v>1.3295061441385867E-3</v>
      </c>
      <c r="DO9" s="123">
        <v>2.7518416482951873E-4</v>
      </c>
      <c r="DP9" s="123">
        <v>7.3071147641045079E-3</v>
      </c>
      <c r="DQ9" s="123">
        <v>4.6441324486623851E-4</v>
      </c>
      <c r="DR9" s="123">
        <v>1.7691000581044869E-3</v>
      </c>
      <c r="DS9" s="123">
        <v>8.0599544791759689E-4</v>
      </c>
      <c r="DT9" s="123">
        <v>2.0064490647177086E-3</v>
      </c>
      <c r="DU9" s="123">
        <v>5.1466606187599009E-3</v>
      </c>
      <c r="DV9" s="123">
        <v>1.1371396768624522E-2</v>
      </c>
      <c r="DW9" s="123">
        <v>2.7313254005300122E-4</v>
      </c>
      <c r="DX9" s="123">
        <v>1.3893216641651196E-2</v>
      </c>
      <c r="DY9" s="123">
        <v>9.7849179601077136E-4</v>
      </c>
      <c r="DZ9" s="123">
        <v>5.8031672250066988E-5</v>
      </c>
      <c r="EA9" s="123">
        <v>2.1615332466881011E-4</v>
      </c>
      <c r="EB9" s="123">
        <v>1.0954397371677933E-2</v>
      </c>
      <c r="EC9" s="123">
        <v>2.4637615562989868E-2</v>
      </c>
      <c r="ED9" s="123">
        <v>8.6614002724270077E-3</v>
      </c>
      <c r="EE9" s="123">
        <v>3.5299270059088606E-3</v>
      </c>
      <c r="EF9" s="123">
        <v>6.3488784447060229E-2</v>
      </c>
      <c r="EG9" s="123">
        <v>1.3752413899683572E-3</v>
      </c>
      <c r="EH9" s="123">
        <v>2.8297631547505999E-2</v>
      </c>
      <c r="EI9" s="123">
        <v>1.4174118605366316E-2</v>
      </c>
      <c r="EJ9" s="123">
        <v>4.8713648354640768E-3</v>
      </c>
      <c r="EK9" s="123">
        <v>3.1344899559724157E-3</v>
      </c>
      <c r="EL9" s="123">
        <v>4.4051189879827386E-3</v>
      </c>
      <c r="EM9" s="123">
        <v>1.2155224011164681E-2</v>
      </c>
      <c r="EN9" s="123">
        <v>1.2194111626246857E-3</v>
      </c>
      <c r="EO9" s="123">
        <v>3.8687781500044647E-5</v>
      </c>
      <c r="EP9" s="123">
        <v>6.3559069131736588E-4</v>
      </c>
      <c r="EQ9" s="123">
        <v>2.0102403196737919E-2</v>
      </c>
      <c r="ER9" s="123">
        <v>1.2123237315785343E-4</v>
      </c>
      <c r="ES9" s="123">
        <v>3.620372299595658E-5</v>
      </c>
      <c r="ET9" s="123">
        <v>2.4380363131596668E-3</v>
      </c>
      <c r="EU9" s="123">
        <v>2.0209836272578417E-5</v>
      </c>
      <c r="EV9" s="123">
        <v>1.0243328872860202E-4</v>
      </c>
      <c r="EW9" s="123">
        <v>4.8664529699687792E-3</v>
      </c>
      <c r="EX9" s="123">
        <v>1.3841806122088981E-4</v>
      </c>
      <c r="EY9" s="123">
        <v>6.0394437873616206E-3</v>
      </c>
      <c r="EZ9" s="123">
        <v>2.4355595162687656E-2</v>
      </c>
      <c r="FA9" s="123">
        <v>9.2569976028410907E-3</v>
      </c>
      <c r="FB9" s="123">
        <v>1.3502089032470818E-4</v>
      </c>
      <c r="FC9" s="123">
        <v>8.0254170917774259E-3</v>
      </c>
      <c r="FD9" s="123">
        <v>2.1122942520516801E-3</v>
      </c>
      <c r="FE9" s="123">
        <v>1.0159752471225227E-2</v>
      </c>
      <c r="FF9" s="123">
        <v>8.3083209772838659E-3</v>
      </c>
      <c r="FG9" s="123">
        <v>0</v>
      </c>
      <c r="FH9" s="123">
        <v>2.5199014706382386E-3</v>
      </c>
      <c r="FI9" s="123">
        <v>9.8577906063905107E-4</v>
      </c>
      <c r="FJ9" s="123">
        <v>1.5939126177719842E-3</v>
      </c>
      <c r="FK9" s="123">
        <v>9.2398279014646242E-2</v>
      </c>
      <c r="FL9" s="124">
        <f t="shared" si="2"/>
        <v>1.394602993980449</v>
      </c>
      <c r="FM9" s="123">
        <v>0.26548706265763966</v>
      </c>
      <c r="FN9" s="123">
        <v>6.5945082102348846E-4</v>
      </c>
      <c r="FO9" s="123">
        <v>2.4070621079297754E-4</v>
      </c>
      <c r="FP9" s="123">
        <v>1.5986686570266387E-6</v>
      </c>
      <c r="FQ9" s="123">
        <v>1.710775296600632E-3</v>
      </c>
      <c r="FR9" s="123">
        <v>5.5613685906314196E-4</v>
      </c>
      <c r="FS9" s="123">
        <v>6.2618519071852574E-4</v>
      </c>
      <c r="FT9" s="123">
        <v>1.5962040428470561E-3</v>
      </c>
      <c r="FU9" s="123">
        <v>3.8714425977661761E-4</v>
      </c>
      <c r="FV9" s="123">
        <v>6.6434008266622827E-4</v>
      </c>
      <c r="FW9" s="123">
        <v>2.1014499496615162E-4</v>
      </c>
      <c r="FX9" s="123">
        <v>1.3322238808555323E-4</v>
      </c>
      <c r="FY9" s="123">
        <v>2.6644477617110645E-6</v>
      </c>
      <c r="FZ9" s="123">
        <v>7.7375563000089295E-5</v>
      </c>
      <c r="GA9" s="123">
        <v>6.6091626729242954E-5</v>
      </c>
      <c r="GB9" s="123">
        <v>2.6579465091724889E-3</v>
      </c>
      <c r="GC9" s="123">
        <v>5.3678097829819183E-3</v>
      </c>
      <c r="GD9" s="123">
        <v>1.3789716168347529E-3</v>
      </c>
      <c r="GE9" s="123">
        <v>1.4507918062516746E-4</v>
      </c>
      <c r="GF9" s="123">
        <v>9.9916791064164922E-5</v>
      </c>
      <c r="GG9" s="123">
        <v>1.738618775710512E-3</v>
      </c>
      <c r="GH9" s="123">
        <v>1.0591179852801481E-4</v>
      </c>
      <c r="GI9" s="123">
        <v>6.1796536937364717E-4</v>
      </c>
      <c r="GJ9" s="123">
        <v>2.1615332466881011E-4</v>
      </c>
      <c r="GK9" s="123">
        <v>9.7891810765264484E-5</v>
      </c>
      <c r="GL9" s="123">
        <v>1.2099257285929942E-4</v>
      </c>
      <c r="GM9" s="123">
        <v>2.5917083378163529E-4</v>
      </c>
      <c r="GN9" s="123">
        <v>6.7659654237009904E-4</v>
      </c>
      <c r="GO9" s="123">
        <v>4.1298940306521493E-5</v>
      </c>
      <c r="GP9" s="123">
        <v>1.6836645406252215E-4</v>
      </c>
      <c r="GQ9" s="123">
        <v>9.5920119421598319E-5</v>
      </c>
      <c r="GR9" s="123">
        <v>8.5479480867333511E-3</v>
      </c>
      <c r="GS9" s="124">
        <f t="shared" si="3"/>
        <v>0.29475566161958794</v>
      </c>
      <c r="GT9" s="123">
        <v>0.51531065059793335</v>
      </c>
      <c r="GU9" s="124">
        <f t="shared" ref="GU9:GU31" si="4">BS9+FL9+GS9+GT9</f>
        <v>6.6272066499719759</v>
      </c>
      <c r="GV9" s="19">
        <v>120</v>
      </c>
      <c r="GW9" s="123">
        <f>GU9*GV9</f>
        <v>795.26479799663707</v>
      </c>
    </row>
    <row r="10" spans="1:206" s="3" customFormat="1" ht="51" x14ac:dyDescent="0.2">
      <c r="A10" s="17" t="s">
        <v>20</v>
      </c>
      <c r="B10" s="18" t="s">
        <v>13</v>
      </c>
      <c r="C10" s="18" t="s">
        <v>14</v>
      </c>
      <c r="D10" s="18" t="s">
        <v>15</v>
      </c>
      <c r="E10" s="18" t="s">
        <v>1254</v>
      </c>
      <c r="F10" s="17" t="s">
        <v>16</v>
      </c>
      <c r="G10" s="17">
        <v>35</v>
      </c>
      <c r="H10" s="123">
        <v>7.61</v>
      </c>
      <c r="I10" s="123">
        <v>5.98</v>
      </c>
      <c r="J10" s="123">
        <v>152.75226437983636</v>
      </c>
      <c r="K10" s="123">
        <v>13.455455322593373</v>
      </c>
      <c r="L10" s="123">
        <v>5.9547024340557962E-4</v>
      </c>
      <c r="M10" s="123">
        <v>2.9972002251414174E-3</v>
      </c>
      <c r="N10" s="123">
        <v>2.6520259740473169E-3</v>
      </c>
      <c r="O10" s="123">
        <v>1.4390530882301506E-2</v>
      </c>
      <c r="P10" s="123">
        <v>1.2270656815777643E-3</v>
      </c>
      <c r="Q10" s="123">
        <v>3.4338784036388429E-4</v>
      </c>
      <c r="R10" s="123">
        <v>3.8737721214506582E-2</v>
      </c>
      <c r="S10" s="123">
        <v>5.0514137728257608E-2</v>
      </c>
      <c r="T10" s="123">
        <v>2.8817186959369627E-2</v>
      </c>
      <c r="U10" s="123">
        <v>0.21964177965120277</v>
      </c>
      <c r="V10" s="123">
        <v>6.5850672337249422E-2</v>
      </c>
      <c r="W10" s="123">
        <v>8.509865248509137E-3</v>
      </c>
      <c r="X10" s="123">
        <v>0.11241803329221484</v>
      </c>
      <c r="Y10" s="123">
        <v>4.1337544297215326E-3</v>
      </c>
      <c r="Z10" s="123">
        <v>1.1272251707667622E-3</v>
      </c>
      <c r="AA10" s="123">
        <v>1.0996152004808569E-2</v>
      </c>
      <c r="AB10" s="123">
        <v>2.2802540520810996E-3</v>
      </c>
      <c r="AC10" s="123">
        <v>2.223088908714164E-3</v>
      </c>
      <c r="AD10" s="123">
        <v>4.8987352024165676E-4</v>
      </c>
      <c r="AE10" s="123">
        <v>1.8012974863018782E-3</v>
      </c>
      <c r="AF10" s="123">
        <v>1.8656082725896808E-3</v>
      </c>
      <c r="AG10" s="123">
        <v>0.16736187416116649</v>
      </c>
      <c r="AH10" s="123">
        <v>5.0416480608339077E-4</v>
      </c>
      <c r="AI10" s="123">
        <v>2.4209438215897248E-2</v>
      </c>
      <c r="AJ10" s="123">
        <v>5.00770625695979E-3</v>
      </c>
      <c r="AK10" s="123">
        <v>5.6204451374241311E-3</v>
      </c>
      <c r="AL10" s="123">
        <v>8.649800755709449E-3</v>
      </c>
      <c r="AM10" s="123">
        <v>1.1046171505254637E-2</v>
      </c>
      <c r="AN10" s="123">
        <v>1.7083048832900405E-2</v>
      </c>
      <c r="AO10" s="123">
        <v>0.42846346799956397</v>
      </c>
      <c r="AP10" s="123">
        <v>1.5181228029908422</v>
      </c>
      <c r="AQ10" s="123">
        <v>7.7816051408241141E-3</v>
      </c>
      <c r="AR10" s="123">
        <v>9.1584514376264969E-2</v>
      </c>
      <c r="AS10" s="123">
        <v>2.4040324666770061E-2</v>
      </c>
      <c r="AT10" s="123">
        <v>2.318022045104165E-2</v>
      </c>
      <c r="AU10" s="123">
        <v>3.6589264576299248E-2</v>
      </c>
      <c r="AV10" s="123">
        <v>2.547640040378318E-2</v>
      </c>
      <c r="AW10" s="123">
        <v>1.752945302537345E-2</v>
      </c>
      <c r="AX10" s="123">
        <v>2.4805305439465093E-2</v>
      </c>
      <c r="AY10" s="123">
        <v>4.0746043855432457E-3</v>
      </c>
      <c r="AZ10" s="123">
        <v>0.15175519455174968</v>
      </c>
      <c r="BA10" s="123">
        <v>5.8653818975449596E-3</v>
      </c>
      <c r="BB10" s="123">
        <v>8.3119706376173497E-3</v>
      </c>
      <c r="BC10" s="123">
        <v>3.5120834956061083E-3</v>
      </c>
      <c r="BD10" s="123">
        <v>1.8487167666850761E-2</v>
      </c>
      <c r="BE10" s="123">
        <v>3.6990611520354606E-3</v>
      </c>
      <c r="BF10" s="123">
        <v>9.0217711677568011E-3</v>
      </c>
      <c r="BG10" s="123">
        <v>1.367516667518784</v>
      </c>
      <c r="BH10" s="123">
        <v>2.1457770221120061E-2</v>
      </c>
      <c r="BI10" s="123">
        <v>0.20153968274175429</v>
      </c>
      <c r="BJ10" s="123">
        <v>3.1714745163781172E-2</v>
      </c>
      <c r="BK10" s="123">
        <v>2.1826167811706983E-2</v>
      </c>
      <c r="BL10" s="123">
        <v>2.6593701070493189E-3</v>
      </c>
      <c r="BM10" s="123">
        <v>1.1145019565659964E-2</v>
      </c>
      <c r="BN10" s="123">
        <v>2.7117714884690096E-3</v>
      </c>
      <c r="BO10" s="123">
        <v>1.3894305679463525E-4</v>
      </c>
      <c r="BP10" s="123">
        <v>4.6784112123565029E-2</v>
      </c>
      <c r="BQ10" s="123">
        <v>0.35806360149277705</v>
      </c>
      <c r="BR10" s="126">
        <f t="shared" si="0"/>
        <v>18.734408748704535</v>
      </c>
      <c r="BS10" s="124">
        <f t="shared" si="1"/>
        <v>185.0766731285409</v>
      </c>
      <c r="BT10" s="123">
        <v>25.78891018211802</v>
      </c>
      <c r="BU10" s="123">
        <v>2.0070578503575123E-3</v>
      </c>
      <c r="BV10" s="123">
        <v>3.1220899894450187E-3</v>
      </c>
      <c r="BW10" s="123">
        <v>5.4636574815287834E-4</v>
      </c>
      <c r="BX10" s="123">
        <v>0.16519149796400293</v>
      </c>
      <c r="BY10" s="123">
        <v>8.9202571127000533E-3</v>
      </c>
      <c r="BZ10" s="123">
        <v>1.9992526253838998E-2</v>
      </c>
      <c r="CA10" s="123">
        <v>1.6547076944058599E-3</v>
      </c>
      <c r="CB10" s="123">
        <v>2.2300642781750135E-4</v>
      </c>
      <c r="CC10" s="123">
        <v>0.15109243000705261</v>
      </c>
      <c r="CD10" s="123">
        <v>0.41809033404654172</v>
      </c>
      <c r="CE10" s="123">
        <v>5.494655374995415E-2</v>
      </c>
      <c r="CF10" s="123">
        <v>0.10272791097413199</v>
      </c>
      <c r="CG10" s="123">
        <v>5.2792311657237093E-2</v>
      </c>
      <c r="CH10" s="123">
        <v>0.63657463578540541</v>
      </c>
      <c r="CI10" s="123">
        <v>5.5809571900125805</v>
      </c>
      <c r="CJ10" s="123">
        <v>0.22459479109963149</v>
      </c>
      <c r="CK10" s="123">
        <v>2.2934616605071123</v>
      </c>
      <c r="CL10" s="123">
        <v>5.9230507228328365E-2</v>
      </c>
      <c r="CM10" s="123">
        <v>2.0919675477490261E-2</v>
      </c>
      <c r="CN10" s="123">
        <v>0.12728991828834987</v>
      </c>
      <c r="CO10" s="123">
        <v>2.0561192644773627E-3</v>
      </c>
      <c r="CP10" s="123">
        <v>3.6495559428403636E-2</v>
      </c>
      <c r="CQ10" s="123">
        <v>7.2978853503277326E-3</v>
      </c>
      <c r="CR10" s="123">
        <v>1.5063671723948477</v>
      </c>
      <c r="CS10" s="123">
        <v>1.7381120984096055E-2</v>
      </c>
      <c r="CT10" s="123">
        <v>1.5052933877681343E-4</v>
      </c>
      <c r="CU10" s="123">
        <v>6.7124934773067906E-4</v>
      </c>
      <c r="CV10" s="123">
        <v>0.19284202087483657</v>
      </c>
      <c r="CW10" s="123">
        <v>0.44928324489894639</v>
      </c>
      <c r="CX10" s="123">
        <v>0.17653857845316862</v>
      </c>
      <c r="CY10" s="123">
        <v>4.4277926243164898E-3</v>
      </c>
      <c r="CZ10" s="123">
        <v>1.9513062434031367E-3</v>
      </c>
      <c r="DA10" s="123">
        <v>4.8120326994460443E-2</v>
      </c>
      <c r="DB10" s="123">
        <v>3.3450964172625203E-4</v>
      </c>
      <c r="DC10" s="123">
        <v>5.7100795842671224E-3</v>
      </c>
      <c r="DD10" s="123">
        <v>8.6995922523746355E-2</v>
      </c>
      <c r="DE10" s="123">
        <v>0.11795924999406736</v>
      </c>
      <c r="DF10" s="123">
        <v>8.2584855381516192E-2</v>
      </c>
      <c r="DG10" s="123">
        <v>5.2308387708873125E-2</v>
      </c>
      <c r="DH10" s="123">
        <v>0.84416111789261905</v>
      </c>
      <c r="DI10" s="123">
        <v>2.1580332019899603E-2</v>
      </c>
      <c r="DJ10" s="123">
        <v>0.43822602869168514</v>
      </c>
      <c r="DK10" s="123">
        <v>2.0046605312584741E-2</v>
      </c>
      <c r="DL10" s="123">
        <v>7.6890943763265843E-2</v>
      </c>
      <c r="DM10" s="123">
        <v>1.9040288807058263E-2</v>
      </c>
      <c r="DN10" s="123">
        <v>5.5637873676188408E-2</v>
      </c>
      <c r="DO10" s="123">
        <v>1.1516051932495771E-2</v>
      </c>
      <c r="DP10" s="123">
        <v>0.30579198898405324</v>
      </c>
      <c r="DQ10" s="123">
        <v>1.9435010184295245E-2</v>
      </c>
      <c r="DR10" s="123">
        <v>7.4034231422923646E-2</v>
      </c>
      <c r="DS10" s="123">
        <v>3.3729722207397075E-2</v>
      </c>
      <c r="DT10" s="123">
        <v>8.3966937717915149E-2</v>
      </c>
      <c r="DU10" s="123">
        <v>0.21538016550221237</v>
      </c>
      <c r="DV10" s="123">
        <v>0.47587620390011381</v>
      </c>
      <c r="DW10" s="123">
        <v>1.1430194457786032E-2</v>
      </c>
      <c r="DX10" s="123">
        <v>0.5814106507683291</v>
      </c>
      <c r="DY10" s="123">
        <v>4.0948440275849603E-2</v>
      </c>
      <c r="DZ10" s="123">
        <v>2.4285399989325898E-3</v>
      </c>
      <c r="EA10" s="123">
        <v>9.0456982283473979E-3</v>
      </c>
      <c r="EB10" s="123">
        <v>0.4584253934073248</v>
      </c>
      <c r="EC10" s="123">
        <v>1.0310479183714358</v>
      </c>
      <c r="ED10" s="123">
        <v>0.36246684254959305</v>
      </c>
      <c r="EE10" s="123">
        <v>0.14772224536666062</v>
      </c>
      <c r="EF10" s="123">
        <v>2.6273590518062093</v>
      </c>
      <c r="EG10" s="123">
        <v>5.7551826342932121E-2</v>
      </c>
      <c r="EH10" s="123">
        <v>0</v>
      </c>
      <c r="EI10" s="123">
        <v>0.59942549352532226</v>
      </c>
      <c r="EJ10" s="123">
        <v>0.15082649484188024</v>
      </c>
      <c r="EK10" s="123">
        <v>0.1316973283622272</v>
      </c>
      <c r="EL10" s="123">
        <v>0.18484932458214801</v>
      </c>
      <c r="EM10" s="123">
        <v>0.50867821936779001</v>
      </c>
      <c r="EN10" s="123">
        <v>5.1030560877478835E-2</v>
      </c>
      <c r="EO10" s="123">
        <v>1.6190266659550597E-3</v>
      </c>
      <c r="EP10" s="123">
        <v>2.6598534161862929E-2</v>
      </c>
      <c r="EQ10" s="123">
        <v>0.84843673765305583</v>
      </c>
      <c r="ER10" s="123">
        <v>5.0733962328481557E-3</v>
      </c>
      <c r="ES10" s="123">
        <v>0</v>
      </c>
      <c r="ET10" s="123">
        <v>0.1020282283068546</v>
      </c>
      <c r="EU10" s="123">
        <v>8.4575187749787368E-4</v>
      </c>
      <c r="EV10" s="123">
        <v>3.6232969359648527E-3</v>
      </c>
      <c r="EW10" s="123">
        <v>0.1992428628692684</v>
      </c>
      <c r="EX10" s="123">
        <v>5.7925919625595977E-3</v>
      </c>
      <c r="EY10" s="123">
        <v>7.3541944733516509E-3</v>
      </c>
      <c r="EZ10" s="123">
        <v>1.0026505323692301</v>
      </c>
      <c r="FA10" s="123">
        <v>0.38739171347068568</v>
      </c>
      <c r="FB10" s="123">
        <v>5.65042536482594E-3</v>
      </c>
      <c r="FC10" s="123">
        <v>0.33632620642321531</v>
      </c>
      <c r="FD10" s="123">
        <v>8.8396402890440262E-2</v>
      </c>
      <c r="FE10" s="123">
        <v>0.42517067489117905</v>
      </c>
      <c r="FF10" s="123">
        <v>0.34769099415847499</v>
      </c>
      <c r="FG10" s="123">
        <v>0</v>
      </c>
      <c r="FH10" s="123">
        <v>0.10545416455420094</v>
      </c>
      <c r="FI10" s="123">
        <v>4.1253401565890031E-2</v>
      </c>
      <c r="FJ10" s="123">
        <v>6.6702895108423282E-2</v>
      </c>
      <c r="FK10" s="123">
        <v>3.8667318676025757</v>
      </c>
      <c r="FL10" s="124">
        <f t="shared" si="2"/>
        <v>56.028413145707859</v>
      </c>
      <c r="FM10" s="123">
        <v>11.110242491115812</v>
      </c>
      <c r="FN10" s="123">
        <v>2.7597045442415796E-2</v>
      </c>
      <c r="FO10" s="123">
        <v>1.0073200344516536E-2</v>
      </c>
      <c r="FP10" s="123">
        <v>6.6901928345250406E-5</v>
      </c>
      <c r="FQ10" s="123">
        <v>7.1593426070461097E-2</v>
      </c>
      <c r="FR10" s="123">
        <v>2.3273508323103983E-2</v>
      </c>
      <c r="FS10" s="123">
        <v>2.620492781676504E-2</v>
      </c>
      <c r="FT10" s="123">
        <v>6.6798787872384816E-2</v>
      </c>
      <c r="FU10" s="123">
        <v>1.6201416980941474E-2</v>
      </c>
      <c r="FV10" s="123">
        <v>2.7801653839938347E-2</v>
      </c>
      <c r="FW10" s="123">
        <v>8.7942584809831657E-3</v>
      </c>
      <c r="FX10" s="123">
        <v>5.575160695437534E-3</v>
      </c>
      <c r="FY10" s="123">
        <v>1.1150321390875068E-4</v>
      </c>
      <c r="FZ10" s="123">
        <v>3.2380533319101195E-3</v>
      </c>
      <c r="GA10" s="123">
        <v>2.7658372210065604E-3</v>
      </c>
      <c r="GB10" s="123">
        <v>0.11123114606681331</v>
      </c>
      <c r="GC10" s="123">
        <v>0.22463493225663866</v>
      </c>
      <c r="GD10" s="123">
        <v>5.7707930842404366E-2</v>
      </c>
      <c r="GE10" s="123">
        <v>6.0713499973314754E-3</v>
      </c>
      <c r="GF10" s="123">
        <v>4.1813705215781507E-3</v>
      </c>
      <c r="GG10" s="123">
        <v>7.2758634655807536E-2</v>
      </c>
      <c r="GH10" s="123">
        <v>4.432252752872839E-3</v>
      </c>
      <c r="GI10" s="123">
        <v>2.5860940401856547E-2</v>
      </c>
      <c r="GJ10" s="123">
        <v>9.0456982283473979E-3</v>
      </c>
      <c r="GK10" s="123">
        <v>4.0966280790074991E-3</v>
      </c>
      <c r="GL10" s="123">
        <v>5.063360943596368E-3</v>
      </c>
      <c r="GM10" s="123">
        <v>1.0845917616904179E-2</v>
      </c>
      <c r="GN10" s="123">
        <v>2.8314568623918599E-2</v>
      </c>
      <c r="GO10" s="123">
        <v>1.7282998155856355E-3</v>
      </c>
      <c r="GP10" s="123">
        <v>7.0458880868939549E-3</v>
      </c>
      <c r="GQ10" s="123">
        <v>4.0141157007150246E-3</v>
      </c>
      <c r="GR10" s="123">
        <v>0.35771903570135855</v>
      </c>
      <c r="GS10" s="124">
        <f t="shared" si="3"/>
        <v>12.335090242969562</v>
      </c>
      <c r="GT10" s="123">
        <v>21.796116519194491</v>
      </c>
      <c r="GU10" s="124">
        <f t="shared" si="4"/>
        <v>275.2362930364128</v>
      </c>
      <c r="GV10" s="19">
        <v>0</v>
      </c>
      <c r="GW10" s="123">
        <f t="shared" ref="GW10:GW73" si="5">GU10*GV10</f>
        <v>0</v>
      </c>
    </row>
    <row r="11" spans="1:206" s="3" customFormat="1" ht="38.25" x14ac:dyDescent="0.2">
      <c r="A11" s="17" t="s">
        <v>23</v>
      </c>
      <c r="B11" s="18" t="s">
        <v>1015</v>
      </c>
      <c r="C11" s="18" t="s">
        <v>14</v>
      </c>
      <c r="D11" s="20" t="s">
        <v>14</v>
      </c>
      <c r="E11" s="18" t="s">
        <v>1016</v>
      </c>
      <c r="F11" s="17" t="s">
        <v>1014</v>
      </c>
      <c r="G11" s="17">
        <v>20</v>
      </c>
      <c r="H11" s="123">
        <v>0.19299698000000001</v>
      </c>
      <c r="I11" s="123">
        <v>1.73056418</v>
      </c>
      <c r="J11" s="123">
        <v>49.306301006450425</v>
      </c>
      <c r="K11" s="123">
        <v>14.576126111643473</v>
      </c>
      <c r="L11" s="123">
        <v>6.4506545155975216E-4</v>
      </c>
      <c r="M11" s="123">
        <v>3.2468294395174191E-3</v>
      </c>
      <c r="N11" s="123">
        <v>2.8729064994299498E-3</v>
      </c>
      <c r="O11" s="123">
        <v>1.5589081746027343E-2</v>
      </c>
      <c r="P11" s="123">
        <v>1.3292648738474624E-3</v>
      </c>
      <c r="Q11" s="123">
        <v>3.7198774373279042E-4</v>
      </c>
      <c r="R11" s="123">
        <v>4.1964087885768123E-2</v>
      </c>
      <c r="S11" s="123">
        <v>5.4721332299448158E-2</v>
      </c>
      <c r="T11" s="123">
        <v>3.1217297462782654E-2</v>
      </c>
      <c r="U11" s="123">
        <v>0.23793518709143796</v>
      </c>
      <c r="V11" s="123">
        <v>7.1335208026186744E-2</v>
      </c>
      <c r="W11" s="123">
        <v>9.2186303682404176E-3</v>
      </c>
      <c r="X11" s="123">
        <v>0.12178104651269685</v>
      </c>
      <c r="Y11" s="123">
        <v>4.4780443647277979E-3</v>
      </c>
      <c r="Z11" s="123">
        <v>1.2211088998026109E-3</v>
      </c>
      <c r="AA11" s="123">
        <v>1.191199365031957E-2</v>
      </c>
      <c r="AB11" s="123">
        <v>2.4701706358394773E-3</v>
      </c>
      <c r="AC11" s="123">
        <v>2.4082443524897413E-3</v>
      </c>
      <c r="AD11" s="123">
        <v>5.3067384481648939E-4</v>
      </c>
      <c r="AE11" s="123">
        <v>1.9513229909682503E-3</v>
      </c>
      <c r="AF11" s="123">
        <v>2.0209900597367033E-3</v>
      </c>
      <c r="AG11" s="123">
        <v>0.18130102070629797</v>
      </c>
      <c r="AH11" s="123">
        <v>5.4615541565392349E-4</v>
      </c>
      <c r="AI11" s="123">
        <v>2.6225780998613283E-2</v>
      </c>
      <c r="AJ11" s="123">
        <v>5.4247854258003296E-3</v>
      </c>
      <c r="AK11" s="123">
        <v>6.0885577754553142E-3</v>
      </c>
      <c r="AL11" s="123">
        <v>9.3702207493569604E-3</v>
      </c>
      <c r="AM11" s="123">
        <v>1.1966179148250588E-2</v>
      </c>
      <c r="AN11" s="123">
        <v>1.8505852696163356E-2</v>
      </c>
      <c r="AO11" s="123">
        <v>0.46414910488440098</v>
      </c>
      <c r="AP11" s="123">
        <v>1.6445634056099137</v>
      </c>
      <c r="AQ11" s="123">
        <v>8.4297153209828401E-3</v>
      </c>
      <c r="AR11" s="123">
        <v>9.9212356580793012E-2</v>
      </c>
      <c r="AS11" s="123">
        <v>2.6042582410370316E-2</v>
      </c>
      <c r="AT11" s="123">
        <v>2.5110842293292124E-2</v>
      </c>
      <c r="AU11" s="123">
        <v>3.9636691736540532E-2</v>
      </c>
      <c r="AV11" s="123">
        <v>2.7598265257715249E-2</v>
      </c>
      <c r="AW11" s="123">
        <v>1.8989436763015979E-2</v>
      </c>
      <c r="AX11" s="123">
        <v>2.6871276493807408E-2</v>
      </c>
      <c r="AY11" s="123">
        <v>4.413967863206197E-3</v>
      </c>
      <c r="AZ11" s="123">
        <v>0.16439450028636846</v>
      </c>
      <c r="BA11" s="123">
        <v>6.3538946978635583E-3</v>
      </c>
      <c r="BB11" s="123">
        <v>9.0042536165053939E-3</v>
      </c>
      <c r="BC11" s="123">
        <v>3.8045960332994178E-3</v>
      </c>
      <c r="BD11" s="123">
        <v>2.0026917030941251E-2</v>
      </c>
      <c r="BE11" s="123">
        <v>4.0071465850891807E-3</v>
      </c>
      <c r="BF11" s="123">
        <v>9.7731716347646165E-3</v>
      </c>
      <c r="BG11" s="123">
        <v>1.4814136666232385</v>
      </c>
      <c r="BH11" s="123">
        <v>2.3244933546955667E-2</v>
      </c>
      <c r="BI11" s="123">
        <v>0.21832541238583872</v>
      </c>
      <c r="BJ11" s="123">
        <v>3.43561859500724E-2</v>
      </c>
      <c r="BK11" s="123">
        <v>2.3644014039653972E-2</v>
      </c>
      <c r="BL11" s="123">
        <v>2.8808623066658534E-3</v>
      </c>
      <c r="BM11" s="123">
        <v>1.2073260013209507E-2</v>
      </c>
      <c r="BN11" s="123">
        <v>2.9376280664031112E-3</v>
      </c>
      <c r="BO11" s="123">
        <v>1.5051527203060883E-4</v>
      </c>
      <c r="BP11" s="123">
        <v>5.0680642310877856E-2</v>
      </c>
      <c r="BQ11" s="123">
        <v>0.38788581183011495</v>
      </c>
      <c r="BR11" s="126">
        <f t="shared" si="0"/>
        <v>20.294750196202365</v>
      </c>
      <c r="BS11" s="124">
        <f t="shared" si="1"/>
        <v>71.524612362652789</v>
      </c>
      <c r="BT11" s="123">
        <v>10.260935588151881</v>
      </c>
      <c r="BU11" s="123">
        <v>7.7564628923569405E-4</v>
      </c>
      <c r="BV11" s="123">
        <v>1.2065608943666352E-3</v>
      </c>
      <c r="BW11" s="123">
        <v>2.1114815651416117E-4</v>
      </c>
      <c r="BX11" s="123">
        <v>6.3229102660744191E-2</v>
      </c>
      <c r="BY11" s="123">
        <v>3.4473168410475291E-3</v>
      </c>
      <c r="BZ11" s="123">
        <v>7.7262988699977756E-3</v>
      </c>
      <c r="CA11" s="123">
        <v>6.3947727401431661E-4</v>
      </c>
      <c r="CB11" s="123">
        <v>8.6182921026188241E-5</v>
      </c>
      <c r="CC11" s="123">
        <v>5.8391083568268186E-2</v>
      </c>
      <c r="CD11" s="123">
        <v>0.16315358496583471</v>
      </c>
      <c r="CE11" s="123">
        <v>2.1234609911642516E-2</v>
      </c>
      <c r="CF11" s="123">
        <v>3.9700162570713605E-2</v>
      </c>
      <c r="CG11" s="123">
        <v>2.0402082894529539E-2</v>
      </c>
      <c r="CH11" s="123">
        <v>0.24601022535576716</v>
      </c>
      <c r="CI11" s="123">
        <v>2.1568131352294788</v>
      </c>
      <c r="CJ11" s="123">
        <v>8.6796758881197256E-2</v>
      </c>
      <c r="CK11" s="123">
        <v>0.88632972196581228</v>
      </c>
      <c r="CL11" s="123">
        <v>2.2890183824555599E-2</v>
      </c>
      <c r="CM11" s="123">
        <v>8.0846043641641541E-3</v>
      </c>
      <c r="CN11" s="123">
        <v>4.9157081250858416E-2</v>
      </c>
      <c r="CO11" s="123">
        <v>7.9460653186145559E-4</v>
      </c>
      <c r="CP11" s="123">
        <v>1.4104050483238269E-2</v>
      </c>
      <c r="CQ11" s="123">
        <v>2.8203360905820103E-3</v>
      </c>
      <c r="CR11" s="123">
        <v>0.57636916295087826</v>
      </c>
      <c r="CS11" s="123">
        <v>6.717096864781111E-3</v>
      </c>
      <c r="CT11" s="123">
        <v>5.8173471692677058E-5</v>
      </c>
      <c r="CU11" s="123">
        <v>2.5941059228882656E-4</v>
      </c>
      <c r="CV11" s="123">
        <v>7.4525603670883442E-2</v>
      </c>
      <c r="CW11" s="123">
        <v>0.17362971458922552</v>
      </c>
      <c r="CX11" s="123">
        <v>6.8224985771961399E-2</v>
      </c>
      <c r="CY11" s="123">
        <v>1.7111618969749673E-3</v>
      </c>
      <c r="CZ11" s="123">
        <v>7.5410055897914699E-4</v>
      </c>
      <c r="DA11" s="123">
        <v>1.8596550699030896E-2</v>
      </c>
      <c r="DB11" s="123">
        <v>1.2927438153928234E-4</v>
      </c>
      <c r="DC11" s="123">
        <v>2.2067136928755494E-3</v>
      </c>
      <c r="DD11" s="123">
        <v>3.3620388406921158E-2</v>
      </c>
      <c r="DE11" s="123">
        <v>4.558645607680227E-2</v>
      </c>
      <c r="DF11" s="123">
        <v>3.1915690229023158E-2</v>
      </c>
      <c r="DG11" s="123">
        <v>2.0215065955902715E-2</v>
      </c>
      <c r="DH11" s="123">
        <v>0.35079419008689172</v>
      </c>
      <c r="DI11" s="123">
        <v>8.3399212677042357E-3</v>
      </c>
      <c r="DJ11" s="123">
        <v>0.16935654990744456</v>
      </c>
      <c r="DK11" s="123">
        <v>7.7471982283466266E-3</v>
      </c>
      <c r="DL11" s="123">
        <v>2.9715224797922012E-2</v>
      </c>
      <c r="DM11" s="123">
        <v>7.358297797215951E-3</v>
      </c>
      <c r="DN11" s="123">
        <v>2.1501776966823701E-2</v>
      </c>
      <c r="DO11" s="123">
        <v>4.4504860417923613E-3</v>
      </c>
      <c r="DP11" s="123">
        <v>0.11817617588413495</v>
      </c>
      <c r="DQ11" s="123">
        <v>7.510841567432305E-3</v>
      </c>
      <c r="DR11" s="123">
        <v>2.8611221579576539E-2</v>
      </c>
      <c r="DS11" s="123">
        <v>1.303516680521097E-2</v>
      </c>
      <c r="DT11" s="123">
        <v>3.2449808882082959E-2</v>
      </c>
      <c r="DU11" s="123">
        <v>8.3235680584395164E-2</v>
      </c>
      <c r="DV11" s="123">
        <v>0.18390681246429585</v>
      </c>
      <c r="DW11" s="123">
        <v>4.4173056171972784E-3</v>
      </c>
      <c r="DX11" s="123">
        <v>0.22469158709612411</v>
      </c>
      <c r="DY11" s="123">
        <v>1.5824907958828686E-2</v>
      </c>
      <c r="DZ11" s="123">
        <v>9.3853200997519E-4</v>
      </c>
      <c r="EA11" s="123">
        <v>3.4957947341247601E-3</v>
      </c>
      <c r="EB11" s="123">
        <v>0.17716278343669409</v>
      </c>
      <c r="EC11" s="123">
        <v>0.39845811707247863</v>
      </c>
      <c r="ED11" s="123">
        <v>0.14007870343373041</v>
      </c>
      <c r="EE11" s="123">
        <v>5.7088644174259913E-2</v>
      </c>
      <c r="EF11" s="123">
        <v>1.0267885478332432</v>
      </c>
      <c r="EG11" s="123">
        <v>2.2241441886530964E-2</v>
      </c>
      <c r="EH11" s="123">
        <v>0.45765065840899483</v>
      </c>
      <c r="EI11" s="123">
        <v>0.22923454569768714</v>
      </c>
      <c r="EJ11" s="123">
        <v>7.8783389364508322E-2</v>
      </c>
      <c r="EK11" s="123">
        <v>5.0693337699267149E-2</v>
      </c>
      <c r="EL11" s="123">
        <v>7.1242909564208562E-2</v>
      </c>
      <c r="EM11" s="123">
        <v>0.19658345831803789</v>
      </c>
      <c r="EN11" s="123">
        <v>1.9721237818422652E-2</v>
      </c>
      <c r="EO11" s="123">
        <v>6.2568800665012663E-4</v>
      </c>
      <c r="EP11" s="123">
        <v>1.0279252448096037E-2</v>
      </c>
      <c r="EQ11" s="123">
        <v>0.32511123919135976</v>
      </c>
      <c r="ER11" s="123">
        <v>1.9606614533457822E-3</v>
      </c>
      <c r="ES11" s="123">
        <v>5.8551393738168406E-4</v>
      </c>
      <c r="ET11" s="123">
        <v>3.9429763655993946E-2</v>
      </c>
      <c r="EU11" s="123">
        <v>3.2684872799181882E-4</v>
      </c>
      <c r="EV11" s="123">
        <v>1.6566284690979734E-3</v>
      </c>
      <c r="EW11" s="123">
        <v>7.8703950967900282E-2</v>
      </c>
      <c r="EX11" s="123">
        <v>2.2386013736552393E-3</v>
      </c>
      <c r="EY11" s="123">
        <v>9.7674443921924606E-2</v>
      </c>
      <c r="EZ11" s="123">
        <v>0.3938970702701553</v>
      </c>
      <c r="FA11" s="123">
        <v>0.14971115305952495</v>
      </c>
      <c r="FB11" s="123">
        <v>2.1836597615010442E-3</v>
      </c>
      <c r="FC11" s="123">
        <v>0.12979310335187549</v>
      </c>
      <c r="FD11" s="123">
        <v>3.416161715096562E-2</v>
      </c>
      <c r="FE11" s="123">
        <v>0.16431118625326893</v>
      </c>
      <c r="FF11" s="123">
        <v>0.13436843854383776</v>
      </c>
      <c r="FG11" s="123">
        <v>0</v>
      </c>
      <c r="FH11" s="123">
        <v>4.0753748780258753E-2</v>
      </c>
      <c r="FI11" s="123">
        <v>1.5942763103331994E-2</v>
      </c>
      <c r="FJ11" s="123">
        <v>2.5777958050840599E-2</v>
      </c>
      <c r="FK11" s="123">
        <v>1.4943347168797851</v>
      </c>
      <c r="FL11" s="124">
        <f t="shared" si="2"/>
        <v>22.554572362101428</v>
      </c>
      <c r="FM11" s="123">
        <v>4.2936571854207779</v>
      </c>
      <c r="FN11" s="123">
        <v>1.0665136476990794E-2</v>
      </c>
      <c r="FO11" s="123">
        <v>3.8928825427529223E-3</v>
      </c>
      <c r="FP11" s="123">
        <v>2.5854876307856469E-5</v>
      </c>
      <c r="FQ11" s="123">
        <v>2.7667949508944908E-2</v>
      </c>
      <c r="FR11" s="123">
        <v>8.9942650955955692E-3</v>
      </c>
      <c r="FS11" s="123">
        <v>1.0127139592484813E-2</v>
      </c>
      <c r="FT11" s="123">
        <v>2.5815016706881858E-2</v>
      </c>
      <c r="FU11" s="123">
        <v>6.2611892125525757E-3</v>
      </c>
      <c r="FV11" s="123">
        <v>1.0744209307032321E-2</v>
      </c>
      <c r="FW11" s="123">
        <v>3.3986234906677325E-3</v>
      </c>
      <c r="FX11" s="123">
        <v>2.1545730256547057E-3</v>
      </c>
      <c r="FY11" s="123">
        <v>4.3091460513094121E-5</v>
      </c>
      <c r="FZ11" s="123">
        <v>1.2513760133002533E-3</v>
      </c>
      <c r="GA11" s="123">
        <v>1.0688836780272995E-3</v>
      </c>
      <c r="GB11" s="123">
        <v>4.2986317349442166E-2</v>
      </c>
      <c r="GC11" s="123">
        <v>8.6812271806981978E-2</v>
      </c>
      <c r="GD11" s="123">
        <v>2.2301769931249295E-2</v>
      </c>
      <c r="GE11" s="123">
        <v>2.3463300249379751E-3</v>
      </c>
      <c r="GF11" s="123">
        <v>1.6159297692410293E-3</v>
      </c>
      <c r="GG11" s="123">
        <v>2.8118255271306736E-2</v>
      </c>
      <c r="GH11" s="123">
        <v>1.712885555395491E-3</v>
      </c>
      <c r="GI11" s="123">
        <v>9.9942024368019199E-3</v>
      </c>
      <c r="GJ11" s="123">
        <v>3.4957947341247601E-3</v>
      </c>
      <c r="GK11" s="123">
        <v>1.5831802592510776E-3</v>
      </c>
      <c r="GL11" s="123">
        <v>1.9567832218996034E-3</v>
      </c>
      <c r="GM11" s="123">
        <v>4.1915063641086653E-3</v>
      </c>
      <c r="GN11" s="123">
        <v>1.0942430025392554E-2</v>
      </c>
      <c r="GO11" s="123">
        <v>6.6791763795295877E-4</v>
      </c>
      <c r="GP11" s="123">
        <v>2.7229493898224171E-3</v>
      </c>
      <c r="GQ11" s="123">
        <v>1.5512925784713881E-3</v>
      </c>
      <c r="GR11" s="123">
        <v>0.1382438690450829</v>
      </c>
      <c r="GS11" s="124">
        <f t="shared" si="3"/>
        <v>4.7670110618099475</v>
      </c>
      <c r="GT11" s="123">
        <v>8.3339928338312355</v>
      </c>
      <c r="GU11" s="124">
        <f t="shared" si="4"/>
        <v>107.1801886203954</v>
      </c>
      <c r="GV11" s="19">
        <v>7</v>
      </c>
      <c r="GW11" s="123">
        <f t="shared" si="5"/>
        <v>750.26132034276782</v>
      </c>
    </row>
    <row r="12" spans="1:206" s="3" customFormat="1" ht="51" x14ac:dyDescent="0.2">
      <c r="A12" s="17" t="s">
        <v>25</v>
      </c>
      <c r="B12" s="18" t="s">
        <v>18</v>
      </c>
      <c r="C12" s="18" t="s">
        <v>14</v>
      </c>
      <c r="D12" s="20" t="s">
        <v>14</v>
      </c>
      <c r="E12" s="18" t="s">
        <v>1017</v>
      </c>
      <c r="F12" s="17" t="s">
        <v>19</v>
      </c>
      <c r="G12" s="17">
        <v>20</v>
      </c>
      <c r="H12" s="123">
        <v>0.19299313000000001</v>
      </c>
      <c r="I12" s="123">
        <v>1.7185244800000001</v>
      </c>
      <c r="J12" s="123">
        <v>133.33207485537685</v>
      </c>
      <c r="K12" s="123">
        <v>10.939878225593588</v>
      </c>
      <c r="L12" s="123">
        <v>4.8414355320129372E-4</v>
      </c>
      <c r="M12" s="123">
        <v>2.4368558844465116E-3</v>
      </c>
      <c r="N12" s="123">
        <v>2.156214004774162E-3</v>
      </c>
      <c r="O12" s="123">
        <v>1.1700135869031262E-2</v>
      </c>
      <c r="P12" s="123">
        <v>9.9765848196346589E-4</v>
      </c>
      <c r="Q12" s="123">
        <v>2.7918944901274598E-4</v>
      </c>
      <c r="R12" s="123">
        <v>3.1495474709956964E-2</v>
      </c>
      <c r="S12" s="123">
        <v>4.1070220380434556E-2</v>
      </c>
      <c r="T12" s="123">
        <v>2.3429643113623409E-2</v>
      </c>
      <c r="U12" s="123">
        <v>0.17857844755369434</v>
      </c>
      <c r="V12" s="123">
        <v>5.3539498974318263E-2</v>
      </c>
      <c r="W12" s="123">
        <v>6.9188955187996868E-3</v>
      </c>
      <c r="X12" s="123">
        <v>9.1400815884134623E-2</v>
      </c>
      <c r="Y12" s="123">
        <v>3.3609245463233797E-3</v>
      </c>
      <c r="Z12" s="123">
        <v>9.1648374621004888E-4</v>
      </c>
      <c r="AA12" s="123">
        <v>8.9403562345994891E-3</v>
      </c>
      <c r="AB12" s="123">
        <v>1.8539470463921539E-3</v>
      </c>
      <c r="AC12" s="123">
        <v>1.8074692652848298E-3</v>
      </c>
      <c r="AD12" s="123">
        <v>3.9828876310026419E-4</v>
      </c>
      <c r="AE12" s="123">
        <v>1.4645342484339134E-3</v>
      </c>
      <c r="AF12" s="123">
        <v>1.516821752179653E-3</v>
      </c>
      <c r="AG12" s="123">
        <v>0.13607258015683354</v>
      </c>
      <c r="AH12" s="123">
        <v>4.0990820837709532E-4</v>
      </c>
      <c r="AI12" s="123">
        <v>1.9683340298951798E-2</v>
      </c>
      <c r="AJ12" s="123">
        <v>4.0714859012384802E-3</v>
      </c>
      <c r="AK12" s="123">
        <v>4.5696696174826103E-3</v>
      </c>
      <c r="AL12" s="123">
        <v>7.0326692538019916E-3</v>
      </c>
      <c r="AM12" s="123">
        <v>8.9810242930683983E-3</v>
      </c>
      <c r="AN12" s="123">
        <v>1.3889271635423113E-2</v>
      </c>
      <c r="AO12" s="123">
        <v>0.34835968398335249</v>
      </c>
      <c r="AP12" s="123">
        <v>1.2343007499961449</v>
      </c>
      <c r="AQ12" s="123">
        <v>6.3267879532345056E-3</v>
      </c>
      <c r="AR12" s="123">
        <v>7.446224676946539E-2</v>
      </c>
      <c r="AS12" s="123">
        <v>1.9545843529842628E-2</v>
      </c>
      <c r="AT12" s="123">
        <v>1.8846540893417616E-2</v>
      </c>
      <c r="AU12" s="123">
        <v>2.9748684770006695E-2</v>
      </c>
      <c r="AV12" s="123">
        <v>2.0713436398979747E-2</v>
      </c>
      <c r="AW12" s="123">
        <v>1.425221791913968E-2</v>
      </c>
      <c r="AX12" s="123">
        <v>2.0167806614521892E-2</v>
      </c>
      <c r="AY12" s="123">
        <v>3.3128329533720522E-3</v>
      </c>
      <c r="AZ12" s="123">
        <v>0.1233836617709809</v>
      </c>
      <c r="BA12" s="123">
        <v>4.7688139990327422E-3</v>
      </c>
      <c r="BB12" s="123">
        <v>6.7579984779524574E-3</v>
      </c>
      <c r="BC12" s="123">
        <v>2.8554786767812299E-3</v>
      </c>
      <c r="BD12" s="123">
        <v>1.5030882133871765E-2</v>
      </c>
      <c r="BE12" s="123">
        <v>3.0074997524864363E-3</v>
      </c>
      <c r="BF12" s="123">
        <v>7.3350975933684E-3</v>
      </c>
      <c r="BG12" s="123">
        <v>1.1118513239016581</v>
      </c>
      <c r="BH12" s="123">
        <v>1.7446112939608616E-2</v>
      </c>
      <c r="BI12" s="123">
        <v>0.16386064491755942</v>
      </c>
      <c r="BJ12" s="123">
        <v>2.5785485643500902E-2</v>
      </c>
      <c r="BK12" s="123">
        <v>1.7745636417855822E-2</v>
      </c>
      <c r="BL12" s="123">
        <v>2.1621851085969778E-3</v>
      </c>
      <c r="BM12" s="123">
        <v>9.0613921228998133E-3</v>
      </c>
      <c r="BN12" s="123">
        <v>2.2047897412786912E-3</v>
      </c>
      <c r="BO12" s="123">
        <v>1.1296682908030186E-4</v>
      </c>
      <c r="BP12" s="123">
        <v>3.8037545163181634E-2</v>
      </c>
      <c r="BQ12" s="123">
        <v>0.29112148964376072</v>
      </c>
      <c r="BR12" s="126">
        <f t="shared" si="0"/>
        <v>15.231900030553618</v>
      </c>
      <c r="BS12" s="124">
        <f t="shared" si="1"/>
        <v>150.47549249593047</v>
      </c>
      <c r="BT12" s="123">
        <v>20.967520622614288</v>
      </c>
      <c r="BU12" s="123">
        <v>1.6318264932859135E-3</v>
      </c>
      <c r="BV12" s="123">
        <v>2.5383967673336429E-3</v>
      </c>
      <c r="BW12" s="123">
        <v>4.4421943428338761E-4</v>
      </c>
      <c r="BX12" s="123">
        <v>0.13430796864934874</v>
      </c>
      <c r="BY12" s="123">
        <v>7.2525621923818376E-3</v>
      </c>
      <c r="BZ12" s="123">
        <v>1.6254805013675794E-2</v>
      </c>
      <c r="CA12" s="123">
        <v>1.3453502866868309E-3</v>
      </c>
      <c r="CB12" s="123">
        <v>1.8131405480954595E-4</v>
      </c>
      <c r="CC12" s="123">
        <v>0.12284480498483762</v>
      </c>
      <c r="CD12" s="123">
        <v>0.33992586888433574</v>
      </c>
      <c r="CE12" s="123">
        <v>4.4673969964524017E-2</v>
      </c>
      <c r="CF12" s="123">
        <v>8.3522319348017335E-2</v>
      </c>
      <c r="CG12" s="123">
        <v>4.2922476195063806E-2</v>
      </c>
      <c r="CH12" s="123">
        <v>0.51756323587953401</v>
      </c>
      <c r="CI12" s="123">
        <v>4.5375641758082859</v>
      </c>
      <c r="CJ12" s="123">
        <v>0.18260546416492693</v>
      </c>
      <c r="CK12" s="123">
        <v>1.8646854141669915</v>
      </c>
      <c r="CL12" s="123">
        <v>4.815701295741541E-2</v>
      </c>
      <c r="CM12" s="123">
        <v>1.7008618196546484E-2</v>
      </c>
      <c r="CN12" s="123">
        <v>0.10349231386336405</v>
      </c>
      <c r="CO12" s="123">
        <v>1.6717155853440135E-3</v>
      </c>
      <c r="CP12" s="123">
        <v>2.9672498354719214E-2</v>
      </c>
      <c r="CQ12" s="123">
        <v>5.9335024436423913E-3</v>
      </c>
      <c r="CR12" s="123">
        <v>1.2247429041929414</v>
      </c>
      <c r="CS12" s="123">
        <v>1.413161743185601E-2</v>
      </c>
      <c r="CT12" s="123">
        <v>1.2238698699644352E-4</v>
      </c>
      <c r="CU12" s="123">
        <v>5.457553049767333E-4</v>
      </c>
      <c r="CV12" s="123">
        <v>0.15678906247086974</v>
      </c>
      <c r="CW12" s="123">
        <v>0.36528708023287387</v>
      </c>
      <c r="CX12" s="123">
        <v>0.14353364520888087</v>
      </c>
      <c r="CY12" s="123">
        <v>3.5999905582435347E-3</v>
      </c>
      <c r="CZ12" s="123">
        <v>1.586497979583527E-3</v>
      </c>
      <c r="DA12" s="123">
        <v>3.912394674680382E-2</v>
      </c>
      <c r="DB12" s="123">
        <v>2.7197108221431888E-4</v>
      </c>
      <c r="DC12" s="123">
        <v>4.6425463733984242E-3</v>
      </c>
      <c r="DD12" s="123">
        <v>7.0731519351477909E-2</v>
      </c>
      <c r="DE12" s="123">
        <v>9.5906069291509341E-2</v>
      </c>
      <c r="DF12" s="123">
        <v>6.7145127347345096E-2</v>
      </c>
      <c r="DG12" s="123">
        <v>4.2529024696127099E-2</v>
      </c>
      <c r="DH12" s="123">
        <v>0.68634019519350387</v>
      </c>
      <c r="DI12" s="123">
        <v>1.754576108391976E-2</v>
      </c>
      <c r="DJ12" s="123">
        <v>0.35629707611027955</v>
      </c>
      <c r="DK12" s="123">
        <v>1.6298773671967109E-2</v>
      </c>
      <c r="DL12" s="123">
        <v>6.2515726242920372E-2</v>
      </c>
      <c r="DM12" s="123">
        <v>1.5480593999639032E-2</v>
      </c>
      <c r="DN12" s="123">
        <v>4.5236043534433619E-2</v>
      </c>
      <c r="DO12" s="123">
        <v>9.3630577903649533E-3</v>
      </c>
      <c r="DP12" s="123">
        <v>0.2486223648062196</v>
      </c>
      <c r="DQ12" s="123">
        <v>1.5801519876651928E-2</v>
      </c>
      <c r="DR12" s="123">
        <v>6.0193093200810094E-2</v>
      </c>
      <c r="DS12" s="123">
        <v>2.7423750789943822E-2</v>
      </c>
      <c r="DT12" s="123">
        <v>6.8268821202027263E-2</v>
      </c>
      <c r="DU12" s="123">
        <v>0.17511356742019651</v>
      </c>
      <c r="DV12" s="123">
        <v>0.38690832798377517</v>
      </c>
      <c r="DW12" s="123">
        <v>9.2932518792632791E-3</v>
      </c>
      <c r="DX12" s="123">
        <v>0.47271248471157068</v>
      </c>
      <c r="DY12" s="123">
        <v>3.3292886744128829E-2</v>
      </c>
      <c r="DZ12" s="123">
        <v>1.9745100568759554E-3</v>
      </c>
      <c r="EA12" s="123">
        <v>7.3545513482122073E-3</v>
      </c>
      <c r="EB12" s="123">
        <v>0.37272004990979118</v>
      </c>
      <c r="EC12" s="123">
        <v>0.83828740100645471</v>
      </c>
      <c r="ED12" s="123">
        <v>0.29470151869551764</v>
      </c>
      <c r="EE12" s="123">
        <v>0.12010469633152834</v>
      </c>
      <c r="EF12" s="123">
        <v>2.136158709799135</v>
      </c>
      <c r="EG12" s="123">
        <v>4.6792171409836547E-2</v>
      </c>
      <c r="EH12" s="123">
        <v>0</v>
      </c>
      <c r="EI12" s="123">
        <v>0.4873593458760383</v>
      </c>
      <c r="EJ12" s="123">
        <v>0.12262858797447723</v>
      </c>
      <c r="EK12" s="123">
        <v>0.10707573250974096</v>
      </c>
      <c r="EL12" s="123">
        <v>0.15029064810734055</v>
      </c>
      <c r="EM12" s="123">
        <v>0.41357781230571122</v>
      </c>
      <c r="EN12" s="123">
        <v>4.1490095162068398E-2</v>
      </c>
      <c r="EO12" s="123">
        <v>1.3163400379173035E-3</v>
      </c>
      <c r="EP12" s="123">
        <v>2.162578060227157E-2</v>
      </c>
      <c r="EQ12" s="123">
        <v>0.68981646250640405</v>
      </c>
      <c r="ER12" s="123">
        <v>4.1248947469171701E-3</v>
      </c>
      <c r="ES12" s="123">
        <v>0</v>
      </c>
      <c r="ET12" s="123">
        <v>8.2953446501052394E-2</v>
      </c>
      <c r="EU12" s="123">
        <v>6.8763355286520283E-4</v>
      </c>
      <c r="EV12" s="123">
        <v>2.9459001055180973E-3</v>
      </c>
      <c r="EW12" s="123">
        <v>0.16199322912904071</v>
      </c>
      <c r="EX12" s="123">
        <v>4.7096325736779559E-3</v>
      </c>
      <c r="EY12" s="123">
        <v>5.9792842424818016E-3</v>
      </c>
      <c r="EZ12" s="123">
        <v>0.81519907457370555</v>
      </c>
      <c r="FA12" s="123">
        <v>0.31496653731644358</v>
      </c>
      <c r="FB12" s="123">
        <v>4.5940448637368705E-3</v>
      </c>
      <c r="FC12" s="123">
        <v>0.27344802937792184</v>
      </c>
      <c r="FD12" s="123">
        <v>7.1870171615681863E-2</v>
      </c>
      <c r="FE12" s="123">
        <v>0.34568249805659174</v>
      </c>
      <c r="FF12" s="123">
        <v>0.28268810270897415</v>
      </c>
      <c r="FG12" s="123">
        <v>0</v>
      </c>
      <c r="FH12" s="123">
        <v>8.5738883668064036E-2</v>
      </c>
      <c r="FI12" s="123">
        <v>3.3540833714080877E-2</v>
      </c>
      <c r="FJ12" s="123">
        <v>5.4232393648946262E-2</v>
      </c>
      <c r="FK12" s="123">
        <v>3.1438234343184717</v>
      </c>
      <c r="FL12" s="124">
        <f t="shared" si="2"/>
        <v>45.553569336154837</v>
      </c>
      <c r="FM12" s="123">
        <v>9.0331168284981018</v>
      </c>
      <c r="FN12" s="123">
        <v>2.243761428268131E-2</v>
      </c>
      <c r="FO12" s="123">
        <v>8.1899558557471906E-3</v>
      </c>
      <c r="FP12" s="123">
        <v>5.4394216442863782E-5</v>
      </c>
      <c r="FQ12" s="123">
        <v>5.8208610870919615E-2</v>
      </c>
      <c r="FR12" s="123">
        <v>1.8922388045061238E-2</v>
      </c>
      <c r="FS12" s="123">
        <v>2.1305761295532719E-2</v>
      </c>
      <c r="FT12" s="123">
        <v>5.4310358692514375E-2</v>
      </c>
      <c r="FU12" s="123">
        <v>1.3172466081913513E-2</v>
      </c>
      <c r="FV12" s="123">
        <v>2.2603969927969068E-2</v>
      </c>
      <c r="FW12" s="123">
        <v>7.1501197514144445E-3</v>
      </c>
      <c r="FX12" s="123">
        <v>4.5328513702386488E-3</v>
      </c>
      <c r="FY12" s="123">
        <v>9.0657027404772973E-5</v>
      </c>
      <c r="FZ12" s="123">
        <v>2.6326800758346069E-3</v>
      </c>
      <c r="GA12" s="123">
        <v>2.2487475647753937E-3</v>
      </c>
      <c r="GB12" s="123">
        <v>9.0435824257905306E-2</v>
      </c>
      <c r="GC12" s="123">
        <v>0.18263810069479264</v>
      </c>
      <c r="GD12" s="123">
        <v>4.6919091248203225E-2</v>
      </c>
      <c r="GE12" s="123">
        <v>4.9362751421898887E-3</v>
      </c>
      <c r="GF12" s="123">
        <v>3.3996385276789864E-3</v>
      </c>
      <c r="GG12" s="123">
        <v>5.9155976807299476E-2</v>
      </c>
      <c r="GH12" s="123">
        <v>3.6036168393397258E-3</v>
      </c>
      <c r="GI12" s="123">
        <v>2.1026084365988996E-2</v>
      </c>
      <c r="GJ12" s="123">
        <v>7.3545513482122073E-3</v>
      </c>
      <c r="GK12" s="123">
        <v>3.3307391868513583E-3</v>
      </c>
      <c r="GL12" s="123">
        <v>4.1167356144507401E-3</v>
      </c>
      <c r="GM12" s="123">
        <v>8.8182090556622687E-3</v>
      </c>
      <c r="GN12" s="123">
        <v>2.3020992254031022E-2</v>
      </c>
      <c r="GO12" s="123">
        <v>1.4051839247739811E-3</v>
      </c>
      <c r="GP12" s="123">
        <v>5.7286175617076041E-3</v>
      </c>
      <c r="GQ12" s="123">
        <v>3.263652986571827E-3</v>
      </c>
      <c r="GR12" s="123">
        <v>0.29084134246862242</v>
      </c>
      <c r="GS12" s="124">
        <f t="shared" si="3"/>
        <v>10.028972035840836</v>
      </c>
      <c r="GT12" s="123">
        <v>17.721203392534385</v>
      </c>
      <c r="GU12" s="124">
        <f t="shared" si="4"/>
        <v>223.77923726046052</v>
      </c>
      <c r="GV12" s="19">
        <v>0</v>
      </c>
      <c r="GW12" s="123">
        <f t="shared" si="5"/>
        <v>0</v>
      </c>
    </row>
    <row r="13" spans="1:206" s="3" customFormat="1" ht="38.25" x14ac:dyDescent="0.2">
      <c r="A13" s="17" t="s">
        <v>26</v>
      </c>
      <c r="B13" s="18" t="s">
        <v>1010</v>
      </c>
      <c r="C13" s="18" t="s">
        <v>14</v>
      </c>
      <c r="D13" s="20" t="s">
        <v>14</v>
      </c>
      <c r="E13" s="18" t="s">
        <v>1019</v>
      </c>
      <c r="F13" s="17" t="s">
        <v>1014</v>
      </c>
      <c r="G13" s="17">
        <v>20</v>
      </c>
      <c r="H13" s="123">
        <v>0.19299698000000001</v>
      </c>
      <c r="I13" s="123">
        <v>1.73056418</v>
      </c>
      <c r="J13" s="123">
        <v>29.322855422286295</v>
      </c>
      <c r="K13" s="123">
        <v>8.8903559248422219</v>
      </c>
      <c r="L13" s="123">
        <v>3.9344208572703228E-4</v>
      </c>
      <c r="M13" s="123">
        <v>1.9803251648260623E-3</v>
      </c>
      <c r="N13" s="123">
        <v>1.752259902466293E-3</v>
      </c>
      <c r="O13" s="123">
        <v>9.5081837384032794E-3</v>
      </c>
      <c r="P13" s="123">
        <v>8.1075299132150446E-4</v>
      </c>
      <c r="Q13" s="123">
        <v>2.2688493610258862E-4</v>
      </c>
      <c r="R13" s="123">
        <v>2.5594981444886363E-2</v>
      </c>
      <c r="S13" s="123">
        <v>3.3375954426947976E-2</v>
      </c>
      <c r="T13" s="123">
        <v>1.9040236296674003E-2</v>
      </c>
      <c r="U13" s="123">
        <v>0.14512281823612067</v>
      </c>
      <c r="V13" s="123">
        <v>4.3509186492209591E-2</v>
      </c>
      <c r="W13" s="123">
        <v>5.6226808471250174E-3</v>
      </c>
      <c r="X13" s="123">
        <v>7.4277406774958782E-2</v>
      </c>
      <c r="Y13" s="123">
        <v>2.7312749591170576E-3</v>
      </c>
      <c r="Z13" s="123">
        <v>7.4478586828127206E-4</v>
      </c>
      <c r="AA13" s="123">
        <v>7.2654327023972867E-3</v>
      </c>
      <c r="AB13" s="123">
        <v>1.5066208936107156E-3</v>
      </c>
      <c r="AC13" s="123">
        <v>1.4688504533809205E-3</v>
      </c>
      <c r="AD13" s="123">
        <v>3.2367168919143855E-4</v>
      </c>
      <c r="AE13" s="123">
        <v>1.1901623093242726E-3</v>
      </c>
      <c r="AF13" s="123">
        <v>1.2326540545827922E-3</v>
      </c>
      <c r="AG13" s="123">
        <v>0.11058017687763012</v>
      </c>
      <c r="AH13" s="123">
        <v>3.3311429924888736E-4</v>
      </c>
      <c r="AI13" s="123">
        <v>1.5995781437318227E-2</v>
      </c>
      <c r="AJ13" s="123">
        <v>3.3087167936024331E-3</v>
      </c>
      <c r="AK13" s="123">
        <v>3.7135686998155488E-3</v>
      </c>
      <c r="AL13" s="123">
        <v>5.7151397372708712E-3</v>
      </c>
      <c r="AM13" s="123">
        <v>7.2984818375983578E-3</v>
      </c>
      <c r="AN13" s="123">
        <v>1.1287197702699012E-2</v>
      </c>
      <c r="AO13" s="123">
        <v>0.28309653147985736</v>
      </c>
      <c r="AP13" s="123">
        <v>1.0030617123409542</v>
      </c>
      <c r="AQ13" s="123">
        <v>5.1415011762808577E-3</v>
      </c>
      <c r="AR13" s="123">
        <v>6.0512179668989023E-2</v>
      </c>
      <c r="AS13" s="123">
        <v>1.5884043884971749E-2</v>
      </c>
      <c r="AT13" s="123">
        <v>1.5315751513814067E-2</v>
      </c>
      <c r="AU13" s="123">
        <v>2.4175442399583229E-2</v>
      </c>
      <c r="AV13" s="123">
        <v>1.683289504838344E-2</v>
      </c>
      <c r="AW13" s="123">
        <v>1.1582148119632374E-2</v>
      </c>
      <c r="AX13" s="123">
        <v>1.6389485817769073E-2</v>
      </c>
      <c r="AY13" s="123">
        <v>2.6921930452681727E-3</v>
      </c>
      <c r="AZ13" s="123">
        <v>0.10026845325281036</v>
      </c>
      <c r="BA13" s="123">
        <v>3.8754045444112681E-3</v>
      </c>
      <c r="BB13" s="123">
        <v>5.4919269273017348E-3</v>
      </c>
      <c r="BC13" s="123">
        <v>2.3205214216180364E-3</v>
      </c>
      <c r="BD13" s="123">
        <v>1.2214934140843355E-2</v>
      </c>
      <c r="BE13" s="123">
        <v>2.4440622365363247E-3</v>
      </c>
      <c r="BF13" s="123">
        <v>5.9609098934883566E-3</v>
      </c>
      <c r="BG13" s="123">
        <v>0.90355247116623505</v>
      </c>
      <c r="BH13" s="123">
        <v>1.4177685559173607E-2</v>
      </c>
      <c r="BI13" s="123">
        <v>0.13316230997738079</v>
      </c>
      <c r="BJ13" s="123">
        <v>2.0954725485821741E-2</v>
      </c>
      <c r="BK13" s="123">
        <v>1.4421095062876735E-2</v>
      </c>
      <c r="BL13" s="123">
        <v>1.7571123548569265E-3</v>
      </c>
      <c r="BM13" s="123">
        <v>7.3637932238290451E-3</v>
      </c>
      <c r="BN13" s="123">
        <v>1.7917352584009051E-3</v>
      </c>
      <c r="BO13" s="123">
        <v>9.1803153336307534E-5</v>
      </c>
      <c r="BP13" s="123">
        <v>3.0911433201953834E-2</v>
      </c>
      <c r="BQ13" s="123">
        <v>0.23658157860005519</v>
      </c>
      <c r="BR13" s="126">
        <f t="shared" si="0"/>
        <v>12.3782925084515</v>
      </c>
      <c r="BS13" s="124">
        <f t="shared" si="1"/>
        <v>43.624709090737795</v>
      </c>
      <c r="BT13" s="123">
        <v>6.0787439359291771</v>
      </c>
      <c r="BU13" s="123">
        <v>4.7308671249626918E-4</v>
      </c>
      <c r="BV13" s="123">
        <v>7.3591266388308536E-4</v>
      </c>
      <c r="BW13" s="123">
        <v>1.2878471617953997E-4</v>
      </c>
      <c r="BX13" s="123">
        <v>3.8937543673792777E-2</v>
      </c>
      <c r="BY13" s="123">
        <v>2.1026076110945298E-3</v>
      </c>
      <c r="BZ13" s="123">
        <v>4.7124693083656147E-3</v>
      </c>
      <c r="CA13" s="123">
        <v>3.9003371185803527E-4</v>
      </c>
      <c r="CB13" s="123">
        <v>5.2565190277363245E-5</v>
      </c>
      <c r="CC13" s="123">
        <v>3.561423054267053E-2</v>
      </c>
      <c r="CD13" s="123">
        <v>9.8548719771736057E-2</v>
      </c>
      <c r="CE13" s="123">
        <v>1.2951537232439529E-2</v>
      </c>
      <c r="CF13" s="123">
        <v>2.4214154901267375E-2</v>
      </c>
      <c r="CG13" s="123">
        <v>1.24437574943602E-2</v>
      </c>
      <c r="CH13" s="123">
        <v>0.15004799271161184</v>
      </c>
      <c r="CI13" s="123">
        <v>1.3154960576423653</v>
      </c>
      <c r="CJ13" s="123">
        <v>5.2939585845113761E-2</v>
      </c>
      <c r="CK13" s="123">
        <v>0.54059539789163269</v>
      </c>
      <c r="CL13" s="123">
        <v>1.3961314537667678E-2</v>
      </c>
      <c r="CM13" s="123">
        <v>4.9310090869437526E-3</v>
      </c>
      <c r="CN13" s="123">
        <v>3.0003703663164207E-2</v>
      </c>
      <c r="CO13" s="123">
        <v>4.8465105435728913E-4</v>
      </c>
      <c r="CP13" s="123">
        <v>8.6024248018661872E-3</v>
      </c>
      <c r="CQ13" s="123">
        <v>1.7201958518267123E-3</v>
      </c>
      <c r="CR13" s="123">
        <v>0.3550681378086028</v>
      </c>
      <c r="CS13" s="123">
        <v>4.0969309302176906E-3</v>
      </c>
      <c r="CT13" s="123">
        <v>3.548150343722019E-5</v>
      </c>
      <c r="CU13" s="123">
        <v>1.5822122273486335E-4</v>
      </c>
      <c r="CV13" s="123">
        <v>4.5455091227471399E-2</v>
      </c>
      <c r="CW13" s="123">
        <v>0.10590124907014402</v>
      </c>
      <c r="CX13" s="123">
        <v>4.1612181579269068E-2</v>
      </c>
      <c r="CY13" s="123">
        <v>1.0436818529570473E-3</v>
      </c>
      <c r="CZ13" s="123">
        <v>4.5994541492692833E-4</v>
      </c>
      <c r="DA13" s="123">
        <v>1.134251675804944E-2</v>
      </c>
      <c r="DB13" s="123">
        <v>7.8847785416044864E-5</v>
      </c>
      <c r="DC13" s="123">
        <v>1.3459316970518857E-3</v>
      </c>
      <c r="DD13" s="123">
        <v>2.0505943553150788E-2</v>
      </c>
      <c r="DE13" s="123">
        <v>2.780435739721129E-2</v>
      </c>
      <c r="DF13" s="123">
        <v>1.9466204089464544E-2</v>
      </c>
      <c r="DG13" s="123">
        <v>1.2329691031458324E-2</v>
      </c>
      <c r="DH13" s="123">
        <v>0.19897852371811675</v>
      </c>
      <c r="DI13" s="123">
        <v>5.0867334631404405E-3</v>
      </c>
      <c r="DJ13" s="123">
        <v>0.10329493552321665</v>
      </c>
      <c r="DK13" s="123">
        <v>4.7252163670078754E-3</v>
      </c>
      <c r="DL13" s="123">
        <v>1.8124083368707768E-2</v>
      </c>
      <c r="DM13" s="123">
        <v>4.4880159458812732E-3</v>
      </c>
      <c r="DN13" s="123">
        <v>1.3114489322299356E-2</v>
      </c>
      <c r="DO13" s="123">
        <v>2.7144664259230382E-3</v>
      </c>
      <c r="DP13" s="123">
        <v>7.207870303807741E-2</v>
      </c>
      <c r="DQ13" s="123">
        <v>4.5810563326722066E-3</v>
      </c>
      <c r="DR13" s="123">
        <v>1.7450723281254743E-2</v>
      </c>
      <c r="DS13" s="123">
        <v>7.9504850294511899E-3</v>
      </c>
      <c r="DT13" s="123">
        <v>1.9791976856208499E-2</v>
      </c>
      <c r="DU13" s="123">
        <v>5.0767592182853115E-2</v>
      </c>
      <c r="DV13" s="123">
        <v>0.11216951659774388</v>
      </c>
      <c r="DW13" s="123">
        <v>2.6942288276662531E-3</v>
      </c>
      <c r="DX13" s="123">
        <v>0.13704520441865189</v>
      </c>
      <c r="DY13" s="123">
        <v>9.6520202387294397E-3</v>
      </c>
      <c r="DZ13" s="123">
        <v>5.7243492212048579E-4</v>
      </c>
      <c r="EA13" s="123">
        <v>2.1321755306255466E-3</v>
      </c>
      <c r="EB13" s="123">
        <v>0.10805615904556451</v>
      </c>
      <c r="EC13" s="123">
        <v>0.2430299007283612</v>
      </c>
      <c r="ED13" s="123">
        <v>8.5437620495166497E-2</v>
      </c>
      <c r="EE13" s="123">
        <v>3.4819839104603879E-2</v>
      </c>
      <c r="EF13" s="123">
        <v>0.61929886881183194</v>
      </c>
      <c r="EG13" s="123">
        <v>1.3565630067854826E-2</v>
      </c>
      <c r="EH13" s="123">
        <v>0</v>
      </c>
      <c r="EI13" s="123">
        <v>0.14129151088885403</v>
      </c>
      <c r="EJ13" s="123">
        <v>3.5551546553264778E-2</v>
      </c>
      <c r="EK13" s="123">
        <v>3.1042581113608476E-2</v>
      </c>
      <c r="EL13" s="123">
        <v>4.3571120412970156E-2</v>
      </c>
      <c r="EM13" s="123">
        <v>0.11990133043564122</v>
      </c>
      <c r="EN13" s="123">
        <v>1.2028492491169031E-2</v>
      </c>
      <c r="EO13" s="123">
        <v>3.8162328141365712E-4</v>
      </c>
      <c r="EP13" s="123">
        <v>6.2695816573568076E-3</v>
      </c>
      <c r="EQ13" s="123">
        <v>0.19998633666979068</v>
      </c>
      <c r="ER13" s="123">
        <v>1.1958580788100138E-3</v>
      </c>
      <c r="ES13" s="123">
        <v>0</v>
      </c>
      <c r="ET13" s="123">
        <v>2.4049231616772151E-2</v>
      </c>
      <c r="EU13" s="123">
        <v>1.9935348412690007E-4</v>
      </c>
      <c r="EV13" s="123">
        <v>8.5405292903145919E-4</v>
      </c>
      <c r="EW13" s="123">
        <v>4.6963843601407415E-2</v>
      </c>
      <c r="EX13" s="123">
        <v>1.3653808174545104E-3</v>
      </c>
      <c r="EY13" s="123">
        <v>1.7334685623717463E-3</v>
      </c>
      <c r="EZ13" s="123">
        <v>0.23633630891939661</v>
      </c>
      <c r="FA13" s="123">
        <v>9.13127003994917E-2</v>
      </c>
      <c r="FB13" s="123">
        <v>1.3318705086526911E-3</v>
      </c>
      <c r="FC13" s="123">
        <v>7.9275970692503167E-2</v>
      </c>
      <c r="FD13" s="123">
        <v>2.0836052948092626E-2</v>
      </c>
      <c r="FE13" s="123">
        <v>0.10021763787140411</v>
      </c>
      <c r="FF13" s="123">
        <v>8.1954782400364121E-2</v>
      </c>
      <c r="FG13" s="123">
        <v>0</v>
      </c>
      <c r="FH13" s="123">
        <v>2.4856764352408141E-2</v>
      </c>
      <c r="FI13" s="123">
        <v>9.7239031364337331E-3</v>
      </c>
      <c r="FJ13" s="123">
        <v>1.5722642650886427E-2</v>
      </c>
      <c r="FK13" s="123">
        <v>0.91143335356418032</v>
      </c>
      <c r="FL13" s="124">
        <f t="shared" si="2"/>
        <v>13.206543985149292</v>
      </c>
      <c r="FM13" s="123">
        <v>2.6188124543705018</v>
      </c>
      <c r="FN13" s="123">
        <v>6.5049422968237016E-3</v>
      </c>
      <c r="FO13" s="123">
        <v>2.3743696448284978E-3</v>
      </c>
      <c r="FP13" s="123">
        <v>1.5769557083208974E-5</v>
      </c>
      <c r="FQ13" s="123">
        <v>1.6875397273669004E-2</v>
      </c>
      <c r="FR13" s="123">
        <v>5.4858346703213212E-3</v>
      </c>
      <c r="FS13" s="123">
        <v>6.1768040965172613E-3</v>
      </c>
      <c r="FT13" s="123">
        <v>1.5745245682705696E-2</v>
      </c>
      <c r="FU13" s="123">
        <v>3.8188610736504397E-3</v>
      </c>
      <c r="FV13" s="123">
        <v>6.5531708589031817E-3</v>
      </c>
      <c r="FW13" s="123">
        <v>2.0729082785878195E-3</v>
      </c>
      <c r="FX13" s="123">
        <v>1.3141297569340812E-3</v>
      </c>
      <c r="FY13" s="123">
        <v>2.6282595138681622E-5</v>
      </c>
      <c r="FZ13" s="123">
        <v>7.6324656282731424E-4</v>
      </c>
      <c r="GA13" s="123">
        <v>6.5193977241499767E-4</v>
      </c>
      <c r="GB13" s="123">
        <v>2.6218465606543236E-2</v>
      </c>
      <c r="GC13" s="123">
        <v>5.2949047579363688E-2</v>
      </c>
      <c r="GD13" s="123">
        <v>1.3602425701048979E-2</v>
      </c>
      <c r="GE13" s="123">
        <v>1.4310873053012144E-3</v>
      </c>
      <c r="GF13" s="123">
        <v>9.855973177005609E-4</v>
      </c>
      <c r="GG13" s="123">
        <v>1.7150050392868224E-2</v>
      </c>
      <c r="GH13" s="123">
        <v>1.0447331567625944E-3</v>
      </c>
      <c r="GI13" s="123">
        <v>6.095722290514429E-3</v>
      </c>
      <c r="GJ13" s="123">
        <v>2.1321755306255466E-3</v>
      </c>
      <c r="GK13" s="123">
        <v>9.6562254539516259E-4</v>
      </c>
      <c r="GL13" s="123">
        <v>1.1934926452475323E-3</v>
      </c>
      <c r="GM13" s="123">
        <v>2.5565080291395617E-3</v>
      </c>
      <c r="GN13" s="123">
        <v>6.6740707965411167E-3</v>
      </c>
      <c r="GO13" s="123">
        <v>4.0738022464956511E-4</v>
      </c>
      <c r="GP13" s="123">
        <v>1.6607971868132915E-3</v>
      </c>
      <c r="GQ13" s="123">
        <v>9.4617342499253836E-4</v>
      </c>
      <c r="GR13" s="123">
        <v>8.4318507594161457E-2</v>
      </c>
      <c r="GS13" s="124">
        <f t="shared" si="3"/>
        <v>2.9075232138185751</v>
      </c>
      <c r="GT13" s="123">
        <v>5.1375963614674038</v>
      </c>
      <c r="GU13" s="124">
        <f t="shared" si="4"/>
        <v>64.876372651173071</v>
      </c>
      <c r="GV13" s="19">
        <v>0</v>
      </c>
      <c r="GW13" s="123">
        <f t="shared" si="5"/>
        <v>0</v>
      </c>
    </row>
    <row r="14" spans="1:206" s="3" customFormat="1" ht="38.25" x14ac:dyDescent="0.2">
      <c r="A14" s="17" t="s">
        <v>28</v>
      </c>
      <c r="B14" s="18" t="s">
        <v>1011</v>
      </c>
      <c r="C14" s="18" t="s">
        <v>14</v>
      </c>
      <c r="D14" s="20" t="s">
        <v>14</v>
      </c>
      <c r="E14" s="18" t="s">
        <v>1020</v>
      </c>
      <c r="F14" s="17" t="s">
        <v>1014</v>
      </c>
      <c r="G14" s="17">
        <v>7</v>
      </c>
      <c r="H14" s="123">
        <v>0.19299698000000001</v>
      </c>
      <c r="I14" s="123">
        <v>1.73056418</v>
      </c>
      <c r="J14" s="123">
        <v>29.322855422286295</v>
      </c>
      <c r="K14" s="123">
        <v>8.8903559248422219</v>
      </c>
      <c r="L14" s="123">
        <v>3.9344208572703228E-4</v>
      </c>
      <c r="M14" s="123">
        <v>1.9803251648260623E-3</v>
      </c>
      <c r="N14" s="123">
        <v>1.752259902466293E-3</v>
      </c>
      <c r="O14" s="123">
        <v>9.5081837384032794E-3</v>
      </c>
      <c r="P14" s="123">
        <v>8.1075299132150446E-4</v>
      </c>
      <c r="Q14" s="123">
        <v>2.2688493610258862E-4</v>
      </c>
      <c r="R14" s="123">
        <v>2.5594981444886363E-2</v>
      </c>
      <c r="S14" s="123">
        <v>3.3375954426947976E-2</v>
      </c>
      <c r="T14" s="123">
        <v>1.9040236296674003E-2</v>
      </c>
      <c r="U14" s="123">
        <v>0.14512281823612067</v>
      </c>
      <c r="V14" s="123">
        <v>4.3509186492209591E-2</v>
      </c>
      <c r="W14" s="123">
        <v>5.6226808471250174E-3</v>
      </c>
      <c r="X14" s="123">
        <v>7.4277406774958782E-2</v>
      </c>
      <c r="Y14" s="123">
        <v>2.7312749591170576E-3</v>
      </c>
      <c r="Z14" s="123">
        <v>7.4478586828127206E-4</v>
      </c>
      <c r="AA14" s="123">
        <v>7.2654327023972867E-3</v>
      </c>
      <c r="AB14" s="123">
        <v>1.5066208936107156E-3</v>
      </c>
      <c r="AC14" s="123">
        <v>1.4688504533809205E-3</v>
      </c>
      <c r="AD14" s="123">
        <v>3.2367168919143855E-4</v>
      </c>
      <c r="AE14" s="123">
        <v>1.1901623093242726E-3</v>
      </c>
      <c r="AF14" s="123">
        <v>1.2326540545827922E-3</v>
      </c>
      <c r="AG14" s="123">
        <v>0.11058017687763012</v>
      </c>
      <c r="AH14" s="123">
        <v>3.3311429924888736E-4</v>
      </c>
      <c r="AI14" s="123">
        <v>1.5995781437318227E-2</v>
      </c>
      <c r="AJ14" s="123">
        <v>3.3087167936024331E-3</v>
      </c>
      <c r="AK14" s="123">
        <v>3.7135686998155488E-3</v>
      </c>
      <c r="AL14" s="123">
        <v>5.7151397372708712E-3</v>
      </c>
      <c r="AM14" s="123">
        <v>7.2984818375983578E-3</v>
      </c>
      <c r="AN14" s="123">
        <v>1.1287197702699012E-2</v>
      </c>
      <c r="AO14" s="123">
        <v>0.28309653147985736</v>
      </c>
      <c r="AP14" s="123">
        <v>1.0030617123409542</v>
      </c>
      <c r="AQ14" s="123">
        <v>5.1415011762808577E-3</v>
      </c>
      <c r="AR14" s="123">
        <v>6.0512179668989023E-2</v>
      </c>
      <c r="AS14" s="123">
        <v>1.5884043884971749E-2</v>
      </c>
      <c r="AT14" s="123">
        <v>1.5315751513814067E-2</v>
      </c>
      <c r="AU14" s="123">
        <v>2.4175442399583229E-2</v>
      </c>
      <c r="AV14" s="123">
        <v>1.683289504838344E-2</v>
      </c>
      <c r="AW14" s="123">
        <v>1.1582148119632374E-2</v>
      </c>
      <c r="AX14" s="123">
        <v>1.6389485817769073E-2</v>
      </c>
      <c r="AY14" s="123">
        <v>2.6921930452681727E-3</v>
      </c>
      <c r="AZ14" s="123">
        <v>0.10026845325281036</v>
      </c>
      <c r="BA14" s="123">
        <v>3.8754045444112681E-3</v>
      </c>
      <c r="BB14" s="123">
        <v>5.4919269273017348E-3</v>
      </c>
      <c r="BC14" s="123">
        <v>2.3205214216180364E-3</v>
      </c>
      <c r="BD14" s="123">
        <v>1.2214934140843355E-2</v>
      </c>
      <c r="BE14" s="123">
        <v>2.4440622365363247E-3</v>
      </c>
      <c r="BF14" s="123">
        <v>5.9609098934883566E-3</v>
      </c>
      <c r="BG14" s="123">
        <v>0.90355247116623505</v>
      </c>
      <c r="BH14" s="123">
        <v>1.4177685559173607E-2</v>
      </c>
      <c r="BI14" s="123">
        <v>0.13316230997738079</v>
      </c>
      <c r="BJ14" s="123">
        <v>2.0954725485821741E-2</v>
      </c>
      <c r="BK14" s="123">
        <v>1.4421095062876735E-2</v>
      </c>
      <c r="BL14" s="123">
        <v>1.7571123548569265E-3</v>
      </c>
      <c r="BM14" s="123">
        <v>7.3637932238290451E-3</v>
      </c>
      <c r="BN14" s="123">
        <v>1.7917352584009051E-3</v>
      </c>
      <c r="BO14" s="123">
        <v>9.1803153336307534E-5</v>
      </c>
      <c r="BP14" s="123">
        <v>3.0911433201953834E-2</v>
      </c>
      <c r="BQ14" s="123">
        <v>0.23658157860005519</v>
      </c>
      <c r="BR14" s="126">
        <f t="shared" si="0"/>
        <v>12.3782925084515</v>
      </c>
      <c r="BS14" s="124">
        <f t="shared" si="1"/>
        <v>43.624709090737795</v>
      </c>
      <c r="BT14" s="123">
        <v>6.0787439359291771</v>
      </c>
      <c r="BU14" s="123">
        <v>4.7308671249626918E-4</v>
      </c>
      <c r="BV14" s="123">
        <v>7.3591266388308536E-4</v>
      </c>
      <c r="BW14" s="123">
        <v>1.2878471617953997E-4</v>
      </c>
      <c r="BX14" s="123">
        <v>3.8937543673792777E-2</v>
      </c>
      <c r="BY14" s="123">
        <v>2.1026076110945298E-3</v>
      </c>
      <c r="BZ14" s="123">
        <v>4.7124693083656147E-3</v>
      </c>
      <c r="CA14" s="123">
        <v>3.9003371185803527E-4</v>
      </c>
      <c r="CB14" s="123">
        <v>5.2565190277363245E-5</v>
      </c>
      <c r="CC14" s="123">
        <v>3.561423054267053E-2</v>
      </c>
      <c r="CD14" s="123">
        <v>9.8548719771736057E-2</v>
      </c>
      <c r="CE14" s="123">
        <v>1.2951537232439529E-2</v>
      </c>
      <c r="CF14" s="123">
        <v>2.4214154901267375E-2</v>
      </c>
      <c r="CG14" s="123">
        <v>1.24437574943602E-2</v>
      </c>
      <c r="CH14" s="123">
        <v>0.15004799271161184</v>
      </c>
      <c r="CI14" s="123">
        <v>1.3154960576423653</v>
      </c>
      <c r="CJ14" s="123">
        <v>5.2939585845113761E-2</v>
      </c>
      <c r="CK14" s="123">
        <v>0.54059539789163269</v>
      </c>
      <c r="CL14" s="123">
        <v>1.3961314537667678E-2</v>
      </c>
      <c r="CM14" s="123">
        <v>4.9310090869437526E-3</v>
      </c>
      <c r="CN14" s="123">
        <v>3.0003703663164207E-2</v>
      </c>
      <c r="CO14" s="123">
        <v>4.8465105435728913E-4</v>
      </c>
      <c r="CP14" s="123">
        <v>8.6024248018661872E-3</v>
      </c>
      <c r="CQ14" s="123">
        <v>1.7201958518267123E-3</v>
      </c>
      <c r="CR14" s="123">
        <v>0.3550681378086028</v>
      </c>
      <c r="CS14" s="123">
        <v>4.0969309302176906E-3</v>
      </c>
      <c r="CT14" s="123">
        <v>3.548150343722019E-5</v>
      </c>
      <c r="CU14" s="123">
        <v>1.5822122273486335E-4</v>
      </c>
      <c r="CV14" s="123">
        <v>4.5455091227471399E-2</v>
      </c>
      <c r="CW14" s="123">
        <v>0.10590124907014402</v>
      </c>
      <c r="CX14" s="123">
        <v>4.1612181579269068E-2</v>
      </c>
      <c r="CY14" s="123">
        <v>1.0436818529570473E-3</v>
      </c>
      <c r="CZ14" s="123">
        <v>4.5994541492692833E-4</v>
      </c>
      <c r="DA14" s="123">
        <v>1.134251675804944E-2</v>
      </c>
      <c r="DB14" s="123">
        <v>7.8847785416044864E-5</v>
      </c>
      <c r="DC14" s="123">
        <v>1.3459316970518857E-3</v>
      </c>
      <c r="DD14" s="123">
        <v>2.0505943553150788E-2</v>
      </c>
      <c r="DE14" s="123">
        <v>2.780435739721129E-2</v>
      </c>
      <c r="DF14" s="123">
        <v>1.9466204089464544E-2</v>
      </c>
      <c r="DG14" s="123">
        <v>1.2329691031458324E-2</v>
      </c>
      <c r="DH14" s="123">
        <v>0.19897852371811675</v>
      </c>
      <c r="DI14" s="123">
        <v>5.0867334631404405E-3</v>
      </c>
      <c r="DJ14" s="123">
        <v>0.10329493552321665</v>
      </c>
      <c r="DK14" s="123">
        <v>4.7252163670078754E-3</v>
      </c>
      <c r="DL14" s="123">
        <v>1.8124083368707768E-2</v>
      </c>
      <c r="DM14" s="123">
        <v>4.4880159458812732E-3</v>
      </c>
      <c r="DN14" s="123">
        <v>1.3114489322299356E-2</v>
      </c>
      <c r="DO14" s="123">
        <v>2.7144664259230382E-3</v>
      </c>
      <c r="DP14" s="123">
        <v>7.207870303807741E-2</v>
      </c>
      <c r="DQ14" s="123">
        <v>4.5810563326722066E-3</v>
      </c>
      <c r="DR14" s="123">
        <v>1.7450723281254743E-2</v>
      </c>
      <c r="DS14" s="123">
        <v>7.9504850294511899E-3</v>
      </c>
      <c r="DT14" s="123">
        <v>1.9791976856208499E-2</v>
      </c>
      <c r="DU14" s="123">
        <v>5.0767592182853115E-2</v>
      </c>
      <c r="DV14" s="123">
        <v>0.11216951659774388</v>
      </c>
      <c r="DW14" s="123">
        <v>2.6942288276662531E-3</v>
      </c>
      <c r="DX14" s="123">
        <v>0.13704520441865189</v>
      </c>
      <c r="DY14" s="123">
        <v>9.6520202387294397E-3</v>
      </c>
      <c r="DZ14" s="123">
        <v>5.7243492212048579E-4</v>
      </c>
      <c r="EA14" s="123">
        <v>2.1321755306255466E-3</v>
      </c>
      <c r="EB14" s="123">
        <v>0.10805615904556451</v>
      </c>
      <c r="EC14" s="123">
        <v>0.2430299007283612</v>
      </c>
      <c r="ED14" s="123">
        <v>8.5437620495166497E-2</v>
      </c>
      <c r="EE14" s="123">
        <v>3.4819839104603879E-2</v>
      </c>
      <c r="EF14" s="123">
        <v>0.61929886881183194</v>
      </c>
      <c r="EG14" s="123">
        <v>1.3565630067854826E-2</v>
      </c>
      <c r="EH14" s="123">
        <v>0</v>
      </c>
      <c r="EI14" s="123">
        <v>0.14129151088885403</v>
      </c>
      <c r="EJ14" s="123">
        <v>3.5551546553264778E-2</v>
      </c>
      <c r="EK14" s="123">
        <v>3.1042581113608476E-2</v>
      </c>
      <c r="EL14" s="123">
        <v>4.3571120412970156E-2</v>
      </c>
      <c r="EM14" s="123">
        <v>0.11990133043564122</v>
      </c>
      <c r="EN14" s="123">
        <v>1.2028492491169031E-2</v>
      </c>
      <c r="EO14" s="123">
        <v>3.8162328141365712E-4</v>
      </c>
      <c r="EP14" s="123">
        <v>6.2695816573568076E-3</v>
      </c>
      <c r="EQ14" s="123">
        <v>0.19998633666979068</v>
      </c>
      <c r="ER14" s="123">
        <v>1.1958580788100138E-3</v>
      </c>
      <c r="ES14" s="123">
        <v>0</v>
      </c>
      <c r="ET14" s="123">
        <v>2.4049231616772151E-2</v>
      </c>
      <c r="EU14" s="123">
        <v>1.9935348412690007E-4</v>
      </c>
      <c r="EV14" s="123">
        <v>8.5405292903145919E-4</v>
      </c>
      <c r="EW14" s="123">
        <v>4.6963843601407415E-2</v>
      </c>
      <c r="EX14" s="123">
        <v>1.3653808174545104E-3</v>
      </c>
      <c r="EY14" s="123">
        <v>1.7334685623717463E-3</v>
      </c>
      <c r="EZ14" s="123">
        <v>0.23633630891939661</v>
      </c>
      <c r="FA14" s="123">
        <v>9.13127003994917E-2</v>
      </c>
      <c r="FB14" s="123">
        <v>1.3318705086526911E-3</v>
      </c>
      <c r="FC14" s="123">
        <v>7.9275970692503167E-2</v>
      </c>
      <c r="FD14" s="123">
        <v>2.0836052948092626E-2</v>
      </c>
      <c r="FE14" s="123">
        <v>0.10021763787140411</v>
      </c>
      <c r="FF14" s="123">
        <v>8.1954782400364121E-2</v>
      </c>
      <c r="FG14" s="123">
        <v>0</v>
      </c>
      <c r="FH14" s="123">
        <v>2.4856764352408141E-2</v>
      </c>
      <c r="FI14" s="123">
        <v>9.7239031364337331E-3</v>
      </c>
      <c r="FJ14" s="123">
        <v>1.5722642650886427E-2</v>
      </c>
      <c r="FK14" s="123">
        <v>0.91143335356418032</v>
      </c>
      <c r="FL14" s="124">
        <f t="shared" si="2"/>
        <v>13.206543985149292</v>
      </c>
      <c r="FM14" s="123">
        <v>2.6188124543705018</v>
      </c>
      <c r="FN14" s="123">
        <v>6.5049422968237016E-3</v>
      </c>
      <c r="FO14" s="123">
        <v>2.3743696448284978E-3</v>
      </c>
      <c r="FP14" s="123">
        <v>1.5769557083208974E-5</v>
      </c>
      <c r="FQ14" s="123">
        <v>1.6875397273669004E-2</v>
      </c>
      <c r="FR14" s="123">
        <v>5.4858346703213212E-3</v>
      </c>
      <c r="FS14" s="123">
        <v>6.1768040965172613E-3</v>
      </c>
      <c r="FT14" s="123">
        <v>1.5745245682705696E-2</v>
      </c>
      <c r="FU14" s="123">
        <v>3.8188610736504397E-3</v>
      </c>
      <c r="FV14" s="123">
        <v>6.5531708589031817E-3</v>
      </c>
      <c r="FW14" s="123">
        <v>2.0729082785878195E-3</v>
      </c>
      <c r="FX14" s="123">
        <v>1.3141297569340812E-3</v>
      </c>
      <c r="FY14" s="123">
        <v>2.6282595138681622E-5</v>
      </c>
      <c r="FZ14" s="123">
        <v>7.6324656282731424E-4</v>
      </c>
      <c r="GA14" s="123">
        <v>6.5193977241499767E-4</v>
      </c>
      <c r="GB14" s="123">
        <v>2.6218465606543236E-2</v>
      </c>
      <c r="GC14" s="123">
        <v>5.2949047579363688E-2</v>
      </c>
      <c r="GD14" s="123">
        <v>1.3602425701048979E-2</v>
      </c>
      <c r="GE14" s="123">
        <v>1.4310873053012144E-3</v>
      </c>
      <c r="GF14" s="123">
        <v>9.855973177005609E-4</v>
      </c>
      <c r="GG14" s="123">
        <v>1.7150050392868224E-2</v>
      </c>
      <c r="GH14" s="123">
        <v>1.0447331567625944E-3</v>
      </c>
      <c r="GI14" s="123">
        <v>6.095722290514429E-3</v>
      </c>
      <c r="GJ14" s="123">
        <v>2.1321755306255466E-3</v>
      </c>
      <c r="GK14" s="123">
        <v>9.6562254539516259E-4</v>
      </c>
      <c r="GL14" s="123">
        <v>1.1934926452475323E-3</v>
      </c>
      <c r="GM14" s="123">
        <v>2.5565080291395617E-3</v>
      </c>
      <c r="GN14" s="123">
        <v>6.6740707965411167E-3</v>
      </c>
      <c r="GO14" s="123">
        <v>4.0738022464956511E-4</v>
      </c>
      <c r="GP14" s="123">
        <v>1.6607971868132915E-3</v>
      </c>
      <c r="GQ14" s="123">
        <v>9.4617342499253836E-4</v>
      </c>
      <c r="GR14" s="123">
        <v>8.4318507594161457E-2</v>
      </c>
      <c r="GS14" s="124">
        <f t="shared" si="3"/>
        <v>2.9075232138185751</v>
      </c>
      <c r="GT14" s="123">
        <v>5.1375963614674038</v>
      </c>
      <c r="GU14" s="124">
        <f t="shared" si="4"/>
        <v>64.876372651173071</v>
      </c>
      <c r="GV14" s="19">
        <v>0</v>
      </c>
      <c r="GW14" s="123">
        <f t="shared" si="5"/>
        <v>0</v>
      </c>
    </row>
    <row r="15" spans="1:206" s="3" customFormat="1" ht="38.25" x14ac:dyDescent="0.2">
      <c r="A15" s="17" t="s">
        <v>30</v>
      </c>
      <c r="B15" s="18" t="s">
        <v>1015</v>
      </c>
      <c r="C15" s="18" t="s">
        <v>14</v>
      </c>
      <c r="D15" s="20" t="s">
        <v>14</v>
      </c>
      <c r="E15" s="18" t="s">
        <v>1018</v>
      </c>
      <c r="F15" s="17" t="s">
        <v>1014</v>
      </c>
      <c r="G15" s="17">
        <v>7</v>
      </c>
      <c r="H15" s="123">
        <v>0.19299313000000001</v>
      </c>
      <c r="I15" s="123">
        <v>1.73056418</v>
      </c>
      <c r="J15" s="123">
        <v>118.01833419027382</v>
      </c>
      <c r="K15" s="123">
        <v>9.7021209156084218</v>
      </c>
      <c r="L15" s="123">
        <v>4.2936668917229956E-4</v>
      </c>
      <c r="M15" s="123">
        <v>2.1611456688339077E-3</v>
      </c>
      <c r="N15" s="123">
        <v>1.9122561113436981E-3</v>
      </c>
      <c r="O15" s="123">
        <v>1.0376361654997239E-2</v>
      </c>
      <c r="P15" s="123">
        <v>8.8478162415438525E-4</v>
      </c>
      <c r="Q15" s="123">
        <v>2.4760145742269273E-4</v>
      </c>
      <c r="R15" s="123">
        <v>2.7932020597414779E-2</v>
      </c>
      <c r="S15" s="123">
        <v>3.6423462486945626E-2</v>
      </c>
      <c r="T15" s="123">
        <v>2.0778771555804269E-2</v>
      </c>
      <c r="U15" s="123">
        <v>0.15837376389018906</v>
      </c>
      <c r="V15" s="123">
        <v>4.7481944688807919E-2</v>
      </c>
      <c r="W15" s="123">
        <v>6.136079354961332E-3</v>
      </c>
      <c r="X15" s="123">
        <v>8.1059564759919531E-2</v>
      </c>
      <c r="Y15" s="123">
        <v>2.9806635562341028E-3</v>
      </c>
      <c r="Z15" s="123">
        <v>8.1279114260316299E-4</v>
      </c>
      <c r="AA15" s="123">
        <v>7.9288284044854076E-3</v>
      </c>
      <c r="AB15" s="123">
        <v>1.644188175070459E-3</v>
      </c>
      <c r="AC15" s="123">
        <v>1.6029689729099182E-3</v>
      </c>
      <c r="AD15" s="123">
        <v>3.532256629590784E-4</v>
      </c>
      <c r="AE15" s="123">
        <v>1.298834234746206E-3</v>
      </c>
      <c r="AF15" s="123">
        <v>1.3452058371768146E-3</v>
      </c>
      <c r="AG15" s="123">
        <v>0.12067708604761786</v>
      </c>
      <c r="AH15" s="123">
        <v>3.6353046349921366E-4</v>
      </c>
      <c r="AI15" s="123">
        <v>1.7456332114989013E-2</v>
      </c>
      <c r="AJ15" s="123">
        <v>3.6108307337093157E-3</v>
      </c>
      <c r="AK15" s="123">
        <v>4.0526490568676115E-3</v>
      </c>
      <c r="AL15" s="123">
        <v>6.2369805269168231E-3</v>
      </c>
      <c r="AM15" s="123">
        <v>7.9648952063758795E-3</v>
      </c>
      <c r="AN15" s="123">
        <v>1.2317814701204653E-2</v>
      </c>
      <c r="AO15" s="123">
        <v>0.3089456487936581</v>
      </c>
      <c r="AP15" s="123">
        <v>1.0946497644436977</v>
      </c>
      <c r="AQ15" s="123">
        <v>5.6109638941036107E-3</v>
      </c>
      <c r="AR15" s="123">
        <v>6.6037455528078021E-2</v>
      </c>
      <c r="AS15" s="123">
        <v>1.7334391975264079E-2</v>
      </c>
      <c r="AT15" s="123">
        <v>1.6714209684813484E-2</v>
      </c>
      <c r="AU15" s="123">
        <v>2.6382865582881124E-2</v>
      </c>
      <c r="AV15" s="123">
        <v>1.836988130731794E-2</v>
      </c>
      <c r="AW15" s="123">
        <v>1.2639696595854153E-2</v>
      </c>
      <c r="AX15" s="123">
        <v>1.7885985048620757E-2</v>
      </c>
      <c r="AY15" s="123">
        <v>2.9380131317763218E-3</v>
      </c>
      <c r="AZ15" s="123">
        <v>0.1094238144911011</v>
      </c>
      <c r="BA15" s="123">
        <v>4.22926188834715E-3</v>
      </c>
      <c r="BB15" s="123">
        <v>5.9933864919264048E-3</v>
      </c>
      <c r="BC15" s="123">
        <v>2.5324047327382228E-3</v>
      </c>
      <c r="BD15" s="123">
        <v>1.3330261354272935E-2</v>
      </c>
      <c r="BE15" s="123">
        <v>2.6672258731383252E-3</v>
      </c>
      <c r="BF15" s="123">
        <v>6.505191585419786E-3</v>
      </c>
      <c r="BG15" s="123">
        <v>0.9860544845404694</v>
      </c>
      <c r="BH15" s="123">
        <v>1.5472228644323814E-2</v>
      </c>
      <c r="BI15" s="123">
        <v>0.14532115966158093</v>
      </c>
      <c r="BJ15" s="123">
        <v>2.2868069865316677E-2</v>
      </c>
      <c r="BK15" s="123">
        <v>1.5737863502691747E-2</v>
      </c>
      <c r="BL15" s="123">
        <v>1.91755163384349E-3</v>
      </c>
      <c r="BM15" s="123">
        <v>8.0361700767784816E-3</v>
      </c>
      <c r="BN15" s="123">
        <v>1.955335902490652E-3</v>
      </c>
      <c r="BO15" s="123">
        <v>1.0018556080686989E-4</v>
      </c>
      <c r="BP15" s="123">
        <v>3.3733909545970331E-2</v>
      </c>
      <c r="BQ15" s="123">
        <v>0.2581834857218035</v>
      </c>
      <c r="BR15" s="126">
        <f t="shared" si="0"/>
        <v>13.508535728044846</v>
      </c>
      <c r="BS15" s="124">
        <f t="shared" si="1"/>
        <v>133.45042722831866</v>
      </c>
      <c r="BT15" s="123">
        <v>18.595217989282425</v>
      </c>
      <c r="BU15" s="123">
        <v>1.4471987370128306E-3</v>
      </c>
      <c r="BV15" s="123">
        <v>2.2511980353532917E-3</v>
      </c>
      <c r="BW15" s="123">
        <v>3.9395965618682611E-4</v>
      </c>
      <c r="BX15" s="123">
        <v>0.11911212582944659</v>
      </c>
      <c r="BY15" s="123">
        <v>6.4319943867236912E-3</v>
      </c>
      <c r="BZ15" s="123">
        <v>1.4415707419244474E-2</v>
      </c>
      <c r="CA15" s="123">
        <v>1.1931349587372448E-3</v>
      </c>
      <c r="CB15" s="123">
        <v>1.6079985966809229E-4</v>
      </c>
      <c r="CC15" s="123">
        <v>0.10894592492162422</v>
      </c>
      <c r="CD15" s="123">
        <v>0.30146605055835829</v>
      </c>
      <c r="CE15" s="123">
        <v>3.9619477423621249E-2</v>
      </c>
      <c r="CF15" s="123">
        <v>7.4072455356106695E-2</v>
      </c>
      <c r="CG15" s="123">
        <v>3.8066150779227481E-2</v>
      </c>
      <c r="CH15" s="123">
        <v>0.4590052094208153</v>
      </c>
      <c r="CI15" s="123">
        <v>4.0241760820547299</v>
      </c>
      <c r="CJ15" s="123">
        <v>0.16194515666857826</v>
      </c>
      <c r="CK15" s="123">
        <v>1.6537115847866666</v>
      </c>
      <c r="CL15" s="123">
        <v>4.2708442727845318E-2</v>
      </c>
      <c r="CM15" s="123">
        <v>1.5084232835814568E-2</v>
      </c>
      <c r="CN15" s="123">
        <v>9.1783009118821757E-2</v>
      </c>
      <c r="CO15" s="123">
        <v>1.4825747061398109E-3</v>
      </c>
      <c r="CP15" s="123">
        <v>2.6315299034332468E-2</v>
      </c>
      <c r="CQ15" s="123">
        <v>5.2621754076383198E-3</v>
      </c>
      <c r="CR15" s="123">
        <v>1.0861733103403532</v>
      </c>
      <c r="CS15" s="123">
        <v>1.2532741062531111E-2</v>
      </c>
      <c r="CT15" s="123">
        <v>1.0853990527596229E-4</v>
      </c>
      <c r="CU15" s="123">
        <v>4.8400757760095773E-4</v>
      </c>
      <c r="CV15" s="123">
        <v>0.13904966864973695</v>
      </c>
      <c r="CW15" s="123">
        <v>0.32395784927821714</v>
      </c>
      <c r="CX15" s="123">
        <v>0.12729399290905191</v>
      </c>
      <c r="CY15" s="123">
        <v>3.1926812137099722E-3</v>
      </c>
      <c r="CZ15" s="123">
        <v>1.4069987720958074E-3</v>
      </c>
      <c r="DA15" s="123">
        <v>3.4697393719180951E-2</v>
      </c>
      <c r="DB15" s="123">
        <v>2.4119978950213841E-4</v>
      </c>
      <c r="DC15" s="123">
        <v>4.1172804068015023E-3</v>
      </c>
      <c r="DD15" s="123">
        <v>6.2728829255821128E-2</v>
      </c>
      <c r="DE15" s="123">
        <v>8.5055085771437416E-2</v>
      </c>
      <c r="DF15" s="123">
        <v>5.9548208031586274E-2</v>
      </c>
      <c r="DG15" s="123">
        <v>3.7717215083747729E-2</v>
      </c>
      <c r="DH15" s="123">
        <v>0.60868644291041463</v>
      </c>
      <c r="DI15" s="123">
        <v>1.5560602420081289E-2</v>
      </c>
      <c r="DJ15" s="123">
        <v>0.31598499023622395</v>
      </c>
      <c r="DK15" s="123">
        <v>1.4454701385213986E-2</v>
      </c>
      <c r="DL15" s="123">
        <v>5.5442585614610712E-2</v>
      </c>
      <c r="DM15" s="123">
        <v>1.3729092018461718E-2</v>
      </c>
      <c r="DN15" s="123">
        <v>4.0117956988592343E-2</v>
      </c>
      <c r="DO15" s="123">
        <v>8.303704753260286E-3</v>
      </c>
      <c r="DP15" s="123">
        <v>0.22049278757337981</v>
      </c>
      <c r="DQ15" s="123">
        <v>1.4013707770074242E-2</v>
      </c>
      <c r="DR15" s="123">
        <v>5.3382739412262452E-2</v>
      </c>
      <c r="DS15" s="123">
        <v>2.4320978774798954E-2</v>
      </c>
      <c r="DT15" s="123">
        <v>6.0544765161879274E-2</v>
      </c>
      <c r="DU15" s="123">
        <v>0.15530090646709271</v>
      </c>
      <c r="DV15" s="123">
        <v>0.34313283054398791</v>
      </c>
      <c r="DW15" s="123">
        <v>8.2417968072880706E-3</v>
      </c>
      <c r="DX15" s="123">
        <v>0.41922895213401762</v>
      </c>
      <c r="DY15" s="123">
        <v>2.9526070232255106E-2</v>
      </c>
      <c r="DZ15" s="123">
        <v>1.7511104717855251E-3</v>
      </c>
      <c r="EA15" s="123">
        <v>6.5224443077869934E-3</v>
      </c>
      <c r="EB15" s="123">
        <v>0.33054983952531053</v>
      </c>
      <c r="EC15" s="123">
        <v>0.74344207118945782</v>
      </c>
      <c r="ED15" s="123">
        <v>0.2613584639094288</v>
      </c>
      <c r="EE15" s="123">
        <v>0.10651583704239018</v>
      </c>
      <c r="EF15" s="123">
        <v>1.8944699081672596</v>
      </c>
      <c r="EG15" s="123">
        <v>4.1498021784193748E-2</v>
      </c>
      <c r="EH15" s="123">
        <v>0</v>
      </c>
      <c r="EI15" s="123">
        <v>0.43221864133543314</v>
      </c>
      <c r="EJ15" s="123">
        <v>0.10875417108897002</v>
      </c>
      <c r="EK15" s="123">
        <v>9.4960993396293741E-2</v>
      </c>
      <c r="EL15" s="123">
        <v>0.13328649646312279</v>
      </c>
      <c r="EM15" s="123">
        <v>0.36678488190256758</v>
      </c>
      <c r="EN15" s="123">
        <v>3.6795831887849552E-2</v>
      </c>
      <c r="EO15" s="123">
        <v>1.1674069811903498E-3</v>
      </c>
      <c r="EP15" s="123">
        <v>1.9179001262262536E-2</v>
      </c>
      <c r="EQ15" s="123">
        <v>0.61176939914715134</v>
      </c>
      <c r="ER15" s="123">
        <v>3.6581968074490992E-3</v>
      </c>
      <c r="ES15" s="123">
        <v>0</v>
      </c>
      <c r="ET15" s="123">
        <v>7.3567945796398068E-2</v>
      </c>
      <c r="EU15" s="123">
        <v>6.0983346779123983E-4</v>
      </c>
      <c r="EV15" s="123">
        <v>2.6125957199573291E-3</v>
      </c>
      <c r="EW15" s="123">
        <v>0.14366502662186037</v>
      </c>
      <c r="EX15" s="123">
        <v>4.1767763548786968E-3</v>
      </c>
      <c r="EY15" s="123">
        <v>5.3027773722045136E-3</v>
      </c>
      <c r="EZ15" s="123">
        <v>0.7229659991372559</v>
      </c>
      <c r="FA15" s="123">
        <v>0.27933066222488229</v>
      </c>
      <c r="FB15" s="123">
        <v>4.0742664443402877E-3</v>
      </c>
      <c r="FC15" s="123">
        <v>0.24250963223271993</v>
      </c>
      <c r="FD15" s="123">
        <v>6.3738652374536756E-2</v>
      </c>
      <c r="FE15" s="123">
        <v>0.30657136445160466</v>
      </c>
      <c r="FF15" s="123">
        <v>0.25070426720747019</v>
      </c>
      <c r="FG15" s="123">
        <v>0</v>
      </c>
      <c r="FH15" s="123">
        <v>7.6038233640549124E-2</v>
      </c>
      <c r="FI15" s="123">
        <v>2.9745964040351219E-2</v>
      </c>
      <c r="FJ15" s="123">
        <v>4.809644402567391E-2</v>
      </c>
      <c r="FK15" s="123">
        <v>2.7881256507703167</v>
      </c>
      <c r="FL15" s="124">
        <f t="shared" si="2"/>
        <v>40.399557355488355</v>
      </c>
      <c r="FM15" s="123">
        <v>8.0110938995530319</v>
      </c>
      <c r="FN15" s="123">
        <v>1.9898982633926421E-2</v>
      </c>
      <c r="FO15" s="123">
        <v>7.2633296612077281E-3</v>
      </c>
      <c r="FP15" s="123">
        <v>4.8239957900427683E-5</v>
      </c>
      <c r="FQ15" s="123">
        <v>5.162278494819518E-2</v>
      </c>
      <c r="FR15" s="123">
        <v>1.6781475354611278E-2</v>
      </c>
      <c r="FS15" s="123">
        <v>1.8895189509948354E-2</v>
      </c>
      <c r="FT15" s="123">
        <v>4.81655879653312E-2</v>
      </c>
      <c r="FU15" s="123">
        <v>1.1682109804886905E-2</v>
      </c>
      <c r="FV15" s="123">
        <v>2.0046516505171894E-2</v>
      </c>
      <c r="FW15" s="123">
        <v>6.3411424660112193E-3</v>
      </c>
      <c r="FX15" s="123">
        <v>4.019996491702307E-3</v>
      </c>
      <c r="FY15" s="123">
        <v>8.0399929834046145E-5</v>
      </c>
      <c r="FZ15" s="123">
        <v>2.3348139623806997E-3</v>
      </c>
      <c r="GA15" s="123">
        <v>1.9943202595335144E-3</v>
      </c>
      <c r="GB15" s="123">
        <v>8.0203754005251052E-2</v>
      </c>
      <c r="GC15" s="123">
        <v>0.16197410064331852</v>
      </c>
      <c r="GD15" s="123">
        <v>4.1610581685961406E-2</v>
      </c>
      <c r="GE15" s="123">
        <v>4.3777761794638126E-3</v>
      </c>
      <c r="GF15" s="123">
        <v>3.0149973687767302E-3</v>
      </c>
      <c r="GG15" s="123">
        <v>5.2462964214960953E-2</v>
      </c>
      <c r="GH15" s="123">
        <v>3.1958972109033339E-3</v>
      </c>
      <c r="GI15" s="123">
        <v>1.8647155726410323E-2</v>
      </c>
      <c r="GJ15" s="123">
        <v>6.5224443077869934E-3</v>
      </c>
      <c r="GK15" s="123">
        <v>2.9538934221028544E-3</v>
      </c>
      <c r="GL15" s="123">
        <v>3.6509608137640349E-3</v>
      </c>
      <c r="GM15" s="123">
        <v>7.8205011749576687E-3</v>
      </c>
      <c r="GN15" s="123">
        <v>2.0416356182408505E-2</v>
      </c>
      <c r="GO15" s="123">
        <v>1.2461989124277152E-3</v>
      </c>
      <c r="GP15" s="123">
        <v>5.0804715662133753E-3</v>
      </c>
      <c r="GQ15" s="123">
        <v>2.8943974740256611E-3</v>
      </c>
      <c r="GR15" s="123">
        <v>0.25793503489709513</v>
      </c>
      <c r="GS15" s="124">
        <f t="shared" si="3"/>
        <v>8.894276274789501</v>
      </c>
      <c r="GT15" s="123">
        <v>15.716194873378477</v>
      </c>
      <c r="GU15" s="124">
        <f t="shared" si="4"/>
        <v>198.46045573197497</v>
      </c>
      <c r="GV15" s="19">
        <v>0</v>
      </c>
      <c r="GW15" s="123">
        <f t="shared" si="5"/>
        <v>0</v>
      </c>
    </row>
    <row r="16" spans="1:206" s="3" customFormat="1" ht="38.25" x14ac:dyDescent="0.2">
      <c r="A16" s="17" t="s">
        <v>35</v>
      </c>
      <c r="B16" s="18" t="s">
        <v>1010</v>
      </c>
      <c r="C16" s="18" t="s">
        <v>14</v>
      </c>
      <c r="D16" s="20" t="s">
        <v>14</v>
      </c>
      <c r="E16" s="18" t="s">
        <v>1020</v>
      </c>
      <c r="F16" s="17" t="s">
        <v>1014</v>
      </c>
      <c r="G16" s="17">
        <v>7</v>
      </c>
      <c r="H16" s="123">
        <v>0.19299698000000001</v>
      </c>
      <c r="I16" s="123">
        <v>1.73056418</v>
      </c>
      <c r="J16" s="123">
        <v>21.416452249148634</v>
      </c>
      <c r="K16" s="123">
        <v>6.6407943436161734</v>
      </c>
      <c r="L16" s="123">
        <v>2.9388789374965268E-4</v>
      </c>
      <c r="M16" s="123">
        <v>1.4792357318732516E-3</v>
      </c>
      <c r="N16" s="123">
        <v>1.3088787161297031E-3</v>
      </c>
      <c r="O16" s="123">
        <v>7.1022907656166055E-3</v>
      </c>
      <c r="P16" s="123">
        <v>6.0560498638678425E-4</v>
      </c>
      <c r="Q16" s="123">
        <v>1.6947535206229971E-4</v>
      </c>
      <c r="R16" s="123">
        <v>1.9118583039989909E-2</v>
      </c>
      <c r="S16" s="123">
        <v>2.4930705952045541E-2</v>
      </c>
      <c r="T16" s="123">
        <v>1.4222410730120693E-2</v>
      </c>
      <c r="U16" s="123">
        <v>0.10840182312376562</v>
      </c>
      <c r="V16" s="123">
        <v>3.2499886618199088E-2</v>
      </c>
      <c r="W16" s="123">
        <v>4.1999518895762854E-3</v>
      </c>
      <c r="X16" s="123">
        <v>5.5482703610471924E-2</v>
      </c>
      <c r="Y16" s="123">
        <v>2.0401697584100883E-3</v>
      </c>
      <c r="Z16" s="123">
        <v>5.5632978286809245E-4</v>
      </c>
      <c r="AA16" s="123">
        <v>5.4270318086123356E-3</v>
      </c>
      <c r="AB16" s="123">
        <v>1.12539470779867E-3</v>
      </c>
      <c r="AC16" s="123">
        <v>1.0971814699987034E-3</v>
      </c>
      <c r="AD16" s="123">
        <v>2.4177177392471424E-4</v>
      </c>
      <c r="AE16" s="123">
        <v>8.8901087859269922E-4</v>
      </c>
      <c r="AF16" s="123">
        <v>9.2075077111766171E-4</v>
      </c>
      <c r="AG16" s="123">
        <v>8.2599641604121102E-2</v>
      </c>
      <c r="AH16" s="123">
        <v>2.4882508337470595E-4</v>
      </c>
      <c r="AI16" s="123">
        <v>1.194830620828588E-2</v>
      </c>
      <c r="AJ16" s="123">
        <v>2.4714992238033294E-3</v>
      </c>
      <c r="AK16" s="123">
        <v>2.7739098664717218E-3</v>
      </c>
      <c r="AL16" s="123">
        <v>4.2690155446074548E-3</v>
      </c>
      <c r="AM16" s="123">
        <v>5.4517183916873062E-3</v>
      </c>
      <c r="AN16" s="123">
        <v>8.4311538585212856E-3</v>
      </c>
      <c r="AO16" s="123">
        <v>0.21146350729283758</v>
      </c>
      <c r="AP16" s="123">
        <v>0.74925307849583966</v>
      </c>
      <c r="AQ16" s="123">
        <v>3.8405269955204607E-3</v>
      </c>
      <c r="AR16" s="123">
        <v>4.5200545834484081E-2</v>
      </c>
      <c r="AS16" s="123">
        <v>1.1864842046460978E-2</v>
      </c>
      <c r="AT16" s="123">
        <v>1.1440346919853194E-2</v>
      </c>
      <c r="AU16" s="123">
        <v>1.8058235519341159E-2</v>
      </c>
      <c r="AV16" s="123">
        <v>1.2573601683553889E-2</v>
      </c>
      <c r="AW16" s="123">
        <v>8.6514718162022733E-3</v>
      </c>
      <c r="AX16" s="123">
        <v>1.2242390027298031E-2</v>
      </c>
      <c r="AY16" s="123">
        <v>2.0109768942976232E-3</v>
      </c>
      <c r="AZ16" s="123">
        <v>7.4897133796836476E-2</v>
      </c>
      <c r="BA16" s="123">
        <v>2.8947957534340785E-3</v>
      </c>
      <c r="BB16" s="123">
        <v>4.1022831462201514E-3</v>
      </c>
      <c r="BC16" s="123">
        <v>1.7333507973354514E-3</v>
      </c>
      <c r="BD16" s="123">
        <v>9.124141511982967E-3</v>
      </c>
      <c r="BE16" s="123">
        <v>1.8256315959728423E-3</v>
      </c>
      <c r="BF16" s="123">
        <v>4.4525975155697371E-3</v>
      </c>
      <c r="BG16" s="123">
        <v>0.67492305037130873</v>
      </c>
      <c r="BH16" s="123">
        <v>1.0590250251268734E-2</v>
      </c>
      <c r="BI16" s="123">
        <v>9.946772911640743E-2</v>
      </c>
      <c r="BJ16" s="123">
        <v>1.5652469221106503E-2</v>
      </c>
      <c r="BK16" s="123">
        <v>1.0772068894868521E-2</v>
      </c>
      <c r="BL16" s="123">
        <v>1.3125033334859489E-3</v>
      </c>
      <c r="BM16" s="123">
        <v>5.5005037820497491E-3</v>
      </c>
      <c r="BN16" s="123">
        <v>1.3383654681359183E-3</v>
      </c>
      <c r="BO16" s="123">
        <v>6.8573841874918962E-5</v>
      </c>
      <c r="BP16" s="123">
        <v>2.3089792185597709E-2</v>
      </c>
      <c r="BQ16" s="123">
        <v>0.17671841512902237</v>
      </c>
      <c r="BR16" s="126">
        <f t="shared" si="0"/>
        <v>9.2461646719965227</v>
      </c>
      <c r="BS16" s="124">
        <f t="shared" si="1"/>
        <v>32.586178081145157</v>
      </c>
      <c r="BT16" s="123">
        <v>4.540615548721803</v>
      </c>
      <c r="BU16" s="123">
        <v>3.5337972865703355E-4</v>
      </c>
      <c r="BV16" s="123">
        <v>5.4970180013316327E-4</v>
      </c>
      <c r="BW16" s="123">
        <v>9.6197815023303594E-5</v>
      </c>
      <c r="BX16" s="123">
        <v>2.9085024488242836E-2</v>
      </c>
      <c r="BY16" s="123">
        <v>1.570576571809038E-3</v>
      </c>
      <c r="BZ16" s="123">
        <v>3.5200547415670069E-3</v>
      </c>
      <c r="CA16" s="123">
        <v>2.9134195407057653E-4</v>
      </c>
      <c r="CB16" s="123">
        <v>3.9264414295225956E-5</v>
      </c>
      <c r="CC16" s="123">
        <v>2.6602622295372962E-2</v>
      </c>
      <c r="CD16" s="123">
        <v>7.3612551214295122E-2</v>
      </c>
      <c r="CE16" s="123">
        <v>9.6743590382007208E-3</v>
      </c>
      <c r="CF16" s="123">
        <v>1.8087152445095834E-2</v>
      </c>
      <c r="CG16" s="123">
        <v>9.295064796108839E-3</v>
      </c>
      <c r="CH16" s="123">
        <v>0.11208076141090118</v>
      </c>
      <c r="CI16" s="123">
        <v>0.98263093766921739</v>
      </c>
      <c r="CJ16" s="123">
        <v>3.9544075086043698E-2</v>
      </c>
      <c r="CK16" s="123">
        <v>0.40380642697017788</v>
      </c>
      <c r="CL16" s="123">
        <v>1.0428628436812014E-2</v>
      </c>
      <c r="CM16" s="123">
        <v>3.6832965439994089E-3</v>
      </c>
      <c r="CN16" s="123">
        <v>2.24117490073844E-2</v>
      </c>
      <c r="CO16" s="123">
        <v>3.6201789980198326E-4</v>
      </c>
      <c r="CP16" s="123">
        <v>6.4257195604494645E-3</v>
      </c>
      <c r="CQ16" s="123">
        <v>1.2849279578112693E-3</v>
      </c>
      <c r="CR16" s="123">
        <v>0.26522385617531324</v>
      </c>
      <c r="CS16" s="123">
        <v>3.0602684501699106E-3</v>
      </c>
      <c r="CT16" s="123">
        <v>2.6503479649277517E-5</v>
      </c>
      <c r="CU16" s="123">
        <v>1.1818588702863011E-4</v>
      </c>
      <c r="CV16" s="123">
        <v>3.3953411456617955E-2</v>
      </c>
      <c r="CW16" s="123">
        <v>7.9104641226091385E-2</v>
      </c>
      <c r="CX16" s="123">
        <v>3.1082888288529724E-2</v>
      </c>
      <c r="CY16" s="123">
        <v>7.7959494583171134E-4</v>
      </c>
      <c r="CZ16" s="123">
        <v>3.4356362508322706E-4</v>
      </c>
      <c r="DA16" s="123">
        <v>8.4724753166238558E-3</v>
      </c>
      <c r="DB16" s="123">
        <v>5.889662144283892E-5</v>
      </c>
      <c r="DC16" s="123">
        <v>1.0053653280292605E-3</v>
      </c>
      <c r="DD16" s="123">
        <v>1.5317244338639119E-2</v>
      </c>
      <c r="DE16" s="123">
        <v>2.0768911941459769E-2</v>
      </c>
      <c r="DF16" s="123">
        <v>1.4540594223879551E-2</v>
      </c>
      <c r="DG16" s="123">
        <v>9.2098610170882004E-3</v>
      </c>
      <c r="DH16" s="123">
        <v>0.14863020850673272</v>
      </c>
      <c r="DI16" s="123">
        <v>3.7996173713490148E-3</v>
      </c>
      <c r="DJ16" s="123">
        <v>7.715781340429835E-2</v>
      </c>
      <c r="DK16" s="123">
        <v>3.5295763620335988E-3</v>
      </c>
      <c r="DL16" s="123">
        <v>1.3538075565886695E-2</v>
      </c>
      <c r="DM16" s="123">
        <v>3.3523956925263915E-3</v>
      </c>
      <c r="DN16" s="123">
        <v>9.7960787225159218E-3</v>
      </c>
      <c r="DO16" s="123">
        <v>2.0276143542054684E-3</v>
      </c>
      <c r="DP16" s="123">
        <v>5.3840346491971197E-2</v>
      </c>
      <c r="DQ16" s="123">
        <v>3.4218937058289418E-3</v>
      </c>
      <c r="DR16" s="123">
        <v>1.3035098418764851E-2</v>
      </c>
      <c r="DS16" s="123">
        <v>5.9387426621529248E-3</v>
      </c>
      <c r="DT16" s="123">
        <v>1.4783935431474212E-2</v>
      </c>
      <c r="DU16" s="123">
        <v>3.7921669487364966E-2</v>
      </c>
      <c r="DV16" s="123">
        <v>8.3786824469761337E-2</v>
      </c>
      <c r="DW16" s="123">
        <v>2.0124975547018064E-3</v>
      </c>
      <c r="DX16" s="123">
        <v>0.1023681195687626</v>
      </c>
      <c r="DY16" s="123">
        <v>7.2097317528893893E-3</v>
      </c>
      <c r="DZ16" s="123">
        <v>4.2758947167501066E-4</v>
      </c>
      <c r="EA16" s="123">
        <v>1.5926628048501027E-3</v>
      </c>
      <c r="EB16" s="123">
        <v>8.0714285890124166E-2</v>
      </c>
      <c r="EC16" s="123">
        <v>0.18153509305254767</v>
      </c>
      <c r="ED16" s="123">
        <v>6.3819004740959917E-2</v>
      </c>
      <c r="EE16" s="123">
        <v>2.6009238834336361E-2</v>
      </c>
      <c r="EF16" s="123">
        <v>0.46259525037930305</v>
      </c>
      <c r="EG16" s="123">
        <v>1.01330655582047E-2</v>
      </c>
      <c r="EH16" s="123">
        <v>0</v>
      </c>
      <c r="EI16" s="123">
        <v>0.10553996648096366</v>
      </c>
      <c r="EJ16" s="123">
        <v>2.6555799481325904E-2</v>
      </c>
      <c r="EK16" s="123">
        <v>2.3187755227488928E-2</v>
      </c>
      <c r="EL16" s="123">
        <v>3.2546149156408091E-2</v>
      </c>
      <c r="EM16" s="123">
        <v>8.9562227168446112E-2</v>
      </c>
      <c r="EN16" s="123">
        <v>8.9848759231765541E-3</v>
      </c>
      <c r="EO16" s="123">
        <v>2.8505964778334042E-4</v>
      </c>
      <c r="EP16" s="123">
        <v>4.6831648540273376E-3</v>
      </c>
      <c r="EQ16" s="123">
        <v>0.14938301059986359</v>
      </c>
      <c r="ER16" s="123">
        <v>8.9326542521639038E-4</v>
      </c>
      <c r="ES16" s="123">
        <v>0</v>
      </c>
      <c r="ET16" s="123">
        <v>1.7963960345244563E-2</v>
      </c>
      <c r="EU16" s="123">
        <v>1.4891029121464439E-4</v>
      </c>
      <c r="EV16" s="123">
        <v>6.3794857126168363E-4</v>
      </c>
      <c r="EW16" s="123">
        <v>3.5080398307926676E-2</v>
      </c>
      <c r="EX16" s="123">
        <v>1.0198931613184942E-3</v>
      </c>
      <c r="EY16" s="123">
        <v>1.2948422224208138E-3</v>
      </c>
      <c r="EZ16" s="123">
        <v>0.1765352069963281</v>
      </c>
      <c r="FA16" s="123">
        <v>6.8207490165701601E-2</v>
      </c>
      <c r="FB16" s="123">
        <v>9.9486209720528744E-4</v>
      </c>
      <c r="FC16" s="123">
        <v>5.9216461321687702E-2</v>
      </c>
      <c r="FD16" s="123">
        <v>1.5563824860413137E-2</v>
      </c>
      <c r="FE16" s="123">
        <v>7.4859176430420088E-2</v>
      </c>
      <c r="FF16" s="123">
        <v>6.1217442810793998E-2</v>
      </c>
      <c r="FG16" s="123">
        <v>0</v>
      </c>
      <c r="FH16" s="123">
        <v>1.8567159909854969E-2</v>
      </c>
      <c r="FI16" s="123">
        <v>7.2634258394381106E-3</v>
      </c>
      <c r="FJ16" s="123">
        <v>1.1744280798809296E-2</v>
      </c>
      <c r="FK16" s="123">
        <v>0.68080980222842358</v>
      </c>
      <c r="FL16" s="124">
        <f t="shared" si="2"/>
        <v>9.8648404334671334</v>
      </c>
      <c r="FM16" s="123">
        <v>1.9561640817303785</v>
      </c>
      <c r="FN16" s="123">
        <v>4.8589712690342117E-3</v>
      </c>
      <c r="FO16" s="123">
        <v>1.7735735937153563E-3</v>
      </c>
      <c r="FP16" s="123">
        <v>1.1779324288567786E-5</v>
      </c>
      <c r="FQ16" s="123">
        <v>1.2605349404303603E-2</v>
      </c>
      <c r="FR16" s="123">
        <v>4.097732436885518E-3</v>
      </c>
      <c r="FS16" s="123">
        <v>4.6138631627962636E-3</v>
      </c>
      <c r="FT16" s="123">
        <v>1.1761164496956245E-2</v>
      </c>
      <c r="FU16" s="123">
        <v>2.8525596985481652E-3</v>
      </c>
      <c r="FV16" s="123">
        <v>4.8949963691500807E-3</v>
      </c>
      <c r="FW16" s="123">
        <v>1.5483921777322354E-3</v>
      </c>
      <c r="FX16" s="123">
        <v>9.8161035738064889E-4</v>
      </c>
      <c r="FY16" s="123">
        <v>1.9632207147612978E-5</v>
      </c>
      <c r="FZ16" s="123">
        <v>5.7011929556668084E-4</v>
      </c>
      <c r="GA16" s="123">
        <v>4.8697689829653988E-4</v>
      </c>
      <c r="GB16" s="123">
        <v>1.9584304562172798E-2</v>
      </c>
      <c r="GC16" s="123">
        <v>3.9551142680616838E-2</v>
      </c>
      <c r="GD16" s="123">
        <v>1.0160550648211357E-2</v>
      </c>
      <c r="GE16" s="123">
        <v>1.0689736791875267E-3</v>
      </c>
      <c r="GF16" s="123">
        <v>7.3620776803548656E-4</v>
      </c>
      <c r="GG16" s="123">
        <v>1.2810505968996156E-2</v>
      </c>
      <c r="GH16" s="123">
        <v>7.8038023411761582E-4</v>
      </c>
      <c r="GI16" s="123">
        <v>4.5532978037458776E-3</v>
      </c>
      <c r="GJ16" s="123">
        <v>1.5926628048501027E-3</v>
      </c>
      <c r="GK16" s="123">
        <v>7.2128729060330057E-4</v>
      </c>
      <c r="GL16" s="123">
        <v>8.9149852657310511E-4</v>
      </c>
      <c r="GM16" s="123">
        <v>1.9096247892483144E-3</v>
      </c>
      <c r="GN16" s="123">
        <v>4.9853045220291008E-3</v>
      </c>
      <c r="GO16" s="123">
        <v>3.042992107880011E-4</v>
      </c>
      <c r="GP16" s="123">
        <v>1.2405591696576638E-3</v>
      </c>
      <c r="GQ16" s="123">
        <v>7.067594573140671E-4</v>
      </c>
      <c r="GR16" s="123">
        <v>6.2983065360614571E-2</v>
      </c>
      <c r="GS16" s="124">
        <f t="shared" si="3"/>
        <v>2.1718212268989423</v>
      </c>
      <c r="GT16" s="123">
        <v>3.8376102312935534</v>
      </c>
      <c r="GU16" s="124">
        <f t="shared" si="4"/>
        <v>48.460449972804781</v>
      </c>
      <c r="GV16" s="19">
        <v>0</v>
      </c>
      <c r="GW16" s="123">
        <f t="shared" si="5"/>
        <v>0</v>
      </c>
    </row>
    <row r="17" spans="1:205" s="3" customFormat="1" ht="51" x14ac:dyDescent="0.2">
      <c r="A17" s="17" t="s">
        <v>38</v>
      </c>
      <c r="B17" s="18" t="s">
        <v>21</v>
      </c>
      <c r="C17" s="18" t="s">
        <v>14</v>
      </c>
      <c r="D17" s="20" t="s">
        <v>14</v>
      </c>
      <c r="E17" s="18" t="s">
        <v>22</v>
      </c>
      <c r="F17" s="17" t="s">
        <v>1239</v>
      </c>
      <c r="G17" s="17">
        <v>1</v>
      </c>
      <c r="H17" s="123">
        <v>0.19299698000000001</v>
      </c>
      <c r="I17" s="123">
        <v>0.95608418000000017</v>
      </c>
      <c r="J17" s="123">
        <v>17.552307556835061</v>
      </c>
      <c r="K17" s="123">
        <v>5.320994218445728</v>
      </c>
      <c r="L17" s="123">
        <v>2.3548023061674222E-4</v>
      </c>
      <c r="M17" s="123">
        <v>1.1852504941042691E-3</v>
      </c>
      <c r="N17" s="123">
        <v>1.0487504537567644E-3</v>
      </c>
      <c r="O17" s="123">
        <v>5.6907722399046033E-3</v>
      </c>
      <c r="P17" s="123">
        <v>4.8524626189090013E-4</v>
      </c>
      <c r="Q17" s="123">
        <v>1.3579359965565469E-4</v>
      </c>
      <c r="R17" s="123">
        <v>1.531893092254155E-2</v>
      </c>
      <c r="S17" s="123">
        <v>1.9975944950038661E-2</v>
      </c>
      <c r="T17" s="123">
        <v>1.1395830280466625E-2</v>
      </c>
      <c r="U17" s="123">
        <v>8.6857903477318033E-2</v>
      </c>
      <c r="V17" s="123">
        <v>2.6040816782983055E-2</v>
      </c>
      <c r="W17" s="123">
        <v>3.3652479757438629E-3</v>
      </c>
      <c r="X17" s="123">
        <v>4.4455998764493937E-2</v>
      </c>
      <c r="Y17" s="123">
        <v>1.6347037609414242E-3</v>
      </c>
      <c r="Z17" s="123">
        <v>4.4576407655749301E-4</v>
      </c>
      <c r="AA17" s="123">
        <v>4.348456431978967E-3</v>
      </c>
      <c r="AB17" s="123">
        <v>9.0173229644171149E-4</v>
      </c>
      <c r="AC17" s="123">
        <v>8.7912619430250425E-4</v>
      </c>
      <c r="AD17" s="123">
        <v>1.9372173638737325E-4</v>
      </c>
      <c r="AE17" s="123">
        <v>7.1232769761564517E-4</v>
      </c>
      <c r="AF17" s="123">
        <v>7.3775956252225333E-4</v>
      </c>
      <c r="AG17" s="123">
        <v>6.6183681150090531E-2</v>
      </c>
      <c r="AH17" s="123">
        <v>1.9937326192217509E-4</v>
      </c>
      <c r="AI17" s="123">
        <v>9.5736842559542724E-3</v>
      </c>
      <c r="AJ17" s="123">
        <v>1.9803102460765969E-3</v>
      </c>
      <c r="AK17" s="123">
        <v>2.2226194033812246E-3</v>
      </c>
      <c r="AL17" s="123">
        <v>3.4205858299387977E-3</v>
      </c>
      <c r="AM17" s="123">
        <v>4.3682367713507734E-3</v>
      </c>
      <c r="AN17" s="123">
        <v>6.755535349343306E-3</v>
      </c>
      <c r="AO17" s="123">
        <v>0.1694369741775095</v>
      </c>
      <c r="AP17" s="123">
        <v>0.60034554490631487</v>
      </c>
      <c r="AQ17" s="123">
        <v>3.0772556536995872E-3</v>
      </c>
      <c r="AR17" s="123">
        <v>3.6217330429316193E-2</v>
      </c>
      <c r="AS17" s="123">
        <v>9.506807870459117E-3</v>
      </c>
      <c r="AT17" s="123">
        <v>9.1666774587095441E-3</v>
      </c>
      <c r="AU17" s="123">
        <v>1.4469318250476343E-2</v>
      </c>
      <c r="AV17" s="123">
        <v>1.0074707693296494E-2</v>
      </c>
      <c r="AW17" s="123">
        <v>6.9320670288956568E-3</v>
      </c>
      <c r="AX17" s="123">
        <v>9.8093214733914261E-3</v>
      </c>
      <c r="AY17" s="123">
        <v>1.6113127247001614E-3</v>
      </c>
      <c r="AZ17" s="123">
        <v>6.0011979785856345E-2</v>
      </c>
      <c r="BA17" s="123">
        <v>2.3194802715749111E-3</v>
      </c>
      <c r="BB17" s="123">
        <v>3.2869900457688987E-3</v>
      </c>
      <c r="BC17" s="123">
        <v>1.3888624001775454E-3</v>
      </c>
      <c r="BD17" s="123">
        <v>7.3107977331375853E-3</v>
      </c>
      <c r="BE17" s="123">
        <v>1.4628031925912029E-3</v>
      </c>
      <c r="BF17" s="123">
        <v>3.5676824806640554E-3</v>
      </c>
      <c r="BG17" s="123">
        <v>0.54078796347213864</v>
      </c>
      <c r="BH17" s="123">
        <v>8.4855301102743051E-3</v>
      </c>
      <c r="BI17" s="123">
        <v>7.9699382959979276E-2</v>
      </c>
      <c r="BJ17" s="123">
        <v>1.2541677082647692E-2</v>
      </c>
      <c r="BK17" s="123">
        <v>8.6312138796158649E-3</v>
      </c>
      <c r="BL17" s="123">
        <v>1.0516547099343708E-3</v>
      </c>
      <c r="BM17" s="123">
        <v>4.4073264896331531E-3</v>
      </c>
      <c r="BN17" s="123">
        <v>1.0723769702286441E-3</v>
      </c>
      <c r="BO17" s="123">
        <v>5.4945387143906515E-5</v>
      </c>
      <c r="BP17" s="123">
        <v>1.8500896785455381E-2</v>
      </c>
      <c r="BQ17" s="123">
        <v>0.1415971669260247</v>
      </c>
      <c r="BR17" s="126">
        <f t="shared" si="0"/>
        <v>7.4085698512536631</v>
      </c>
      <c r="BS17" s="124">
        <f t="shared" si="1"/>
        <v>26.109958568088725</v>
      </c>
      <c r="BT17" s="123">
        <v>3.74574002188323</v>
      </c>
      <c r="BU17" s="123">
        <v>2.831485806976641E-4</v>
      </c>
      <c r="BV17" s="123">
        <v>4.4045334775192182E-4</v>
      </c>
      <c r="BW17" s="123">
        <v>7.7079335856586328E-5</v>
      </c>
      <c r="BX17" s="123">
        <v>2.3081694485792087E-2</v>
      </c>
      <c r="BY17" s="123">
        <v>1.2584381364340626E-3</v>
      </c>
      <c r="BZ17" s="123">
        <v>2.8204744732828429E-3</v>
      </c>
      <c r="CA17" s="123">
        <v>2.334402743085186E-4</v>
      </c>
      <c r="CB17" s="123">
        <v>3.146095341085157E-5</v>
      </c>
      <c r="CC17" s="123">
        <v>2.1315582459687208E-2</v>
      </c>
      <c r="CD17" s="123">
        <v>5.9558985403428071E-2</v>
      </c>
      <c r="CE17" s="123">
        <v>7.7516643108997158E-3</v>
      </c>
      <c r="CF17" s="123">
        <v>1.449248818870877E-2</v>
      </c>
      <c r="CG17" s="123">
        <v>7.44775150095089E-3</v>
      </c>
      <c r="CH17" s="123">
        <v>8.9805684773193437E-2</v>
      </c>
      <c r="CI17" s="123">
        <v>0.78734158410282062</v>
      </c>
      <c r="CJ17" s="123">
        <v>3.1685034051520351E-2</v>
      </c>
      <c r="CK17" s="123">
        <v>0.32355341124891962</v>
      </c>
      <c r="CL17" s="123">
        <v>8.356029225922176E-3</v>
      </c>
      <c r="CM17" s="123">
        <v>2.951273387088458E-3</v>
      </c>
      <c r="CN17" s="123">
        <v>1.794472297564341E-2</v>
      </c>
      <c r="CO17" s="123">
        <v>2.9006999044805143E-4</v>
      </c>
      <c r="CP17" s="123">
        <v>5.1486636780693857E-3</v>
      </c>
      <c r="CQ17" s="123">
        <v>1.0295597003701176E-3</v>
      </c>
      <c r="CR17" s="123">
        <v>0.21040274763417474</v>
      </c>
      <c r="CS17" s="123">
        <v>2.452066708841771E-3</v>
      </c>
      <c r="CT17" s="123">
        <v>2.1236143552324804E-5</v>
      </c>
      <c r="CU17" s="123">
        <v>9.4697469766663196E-5</v>
      </c>
      <c r="CV17" s="123">
        <v>2.7205466200116254E-2</v>
      </c>
      <c r="CW17" s="123">
        <v>6.3383281703473265E-2</v>
      </c>
      <c r="CX17" s="123">
        <v>2.4905434548632428E-2</v>
      </c>
      <c r="CY17" s="123">
        <v>6.2465722997245778E-4</v>
      </c>
      <c r="CZ17" s="123">
        <v>2.7528334234495113E-4</v>
      </c>
      <c r="DA17" s="123">
        <v>6.7886445269935512E-3</v>
      </c>
      <c r="DB17" s="123">
        <v>4.7191430116277348E-5</v>
      </c>
      <c r="DC17" s="123">
        <v>8.0555771208485434E-4</v>
      </c>
      <c r="DD17" s="123">
        <v>1.2273075230340248E-2</v>
      </c>
      <c r="DE17" s="123">
        <v>1.6641271306669939E-2</v>
      </c>
      <c r="DF17" s="123">
        <v>1.1650777571873607E-2</v>
      </c>
      <c r="DG17" s="123">
        <v>7.3794812320493435E-3</v>
      </c>
      <c r="DH17" s="123">
        <v>0.12805692287648879</v>
      </c>
      <c r="DI17" s="123">
        <v>3.0444764615681057E-3</v>
      </c>
      <c r="DJ17" s="123">
        <v>6.1823368980979718E-2</v>
      </c>
      <c r="DK17" s="123">
        <v>2.8281037544849743E-3</v>
      </c>
      <c r="DL17" s="123">
        <v>1.0847500778911039E-2</v>
      </c>
      <c r="DM17" s="123">
        <v>2.6861362022185067E-3</v>
      </c>
      <c r="DN17" s="123">
        <v>7.8491932664733564E-3</v>
      </c>
      <c r="DO17" s="123">
        <v>1.6246436341363748E-3</v>
      </c>
      <c r="DP17" s="123">
        <v>4.3140045840794936E-2</v>
      </c>
      <c r="DQ17" s="123">
        <v>2.7418220897557138E-3</v>
      </c>
      <c r="DR17" s="123">
        <v>1.044448596571803E-2</v>
      </c>
      <c r="DS17" s="123">
        <v>4.758469203391299E-3</v>
      </c>
      <c r="DT17" s="123">
        <v>1.1845756830637358E-2</v>
      </c>
      <c r="DU17" s="123">
        <v>3.038506745658397E-2</v>
      </c>
      <c r="DV17" s="123">
        <v>6.7134921745333781E-2</v>
      </c>
      <c r="DW17" s="123">
        <v>1.612531167073197E-3</v>
      </c>
      <c r="DX17" s="123">
        <v>8.2023346032718131E-2</v>
      </c>
      <c r="DY17" s="123">
        <v>5.7768602653005645E-3</v>
      </c>
      <c r="DZ17" s="123">
        <v>3.4260978264417355E-4</v>
      </c>
      <c r="EA17" s="123">
        <v>1.2761349227276666E-3</v>
      </c>
      <c r="EB17" s="123">
        <v>6.4673023488551112E-2</v>
      </c>
      <c r="EC17" s="123">
        <v>0.14545657199973111</v>
      </c>
      <c r="ED17" s="123">
        <v>5.1135532540628748E-2</v>
      </c>
      <c r="EE17" s="123">
        <v>2.0840128801265709E-2</v>
      </c>
      <c r="EF17" s="123">
        <v>0.37482770694626993</v>
      </c>
      <c r="EG17" s="123">
        <v>8.1192068991219907E-3</v>
      </c>
      <c r="EH17" s="123">
        <v>0.16706472548401788</v>
      </c>
      <c r="EI17" s="123">
        <v>8.3681746643992069E-2</v>
      </c>
      <c r="EJ17" s="123">
        <v>2.875976484473771E-2</v>
      </c>
      <c r="EK17" s="123">
        <v>1.8505531219028672E-2</v>
      </c>
      <c r="EL17" s="123">
        <v>2.6007123359998396E-2</v>
      </c>
      <c r="EM17" s="123">
        <v>7.176251338253592E-2</v>
      </c>
      <c r="EN17" s="123">
        <v>7.1992099690051633E-3</v>
      </c>
      <c r="EO17" s="123">
        <v>2.2840652176278235E-4</v>
      </c>
      <c r="EP17" s="123">
        <v>3.7524265656957937E-3</v>
      </c>
      <c r="EQ17" s="123">
        <v>0.11868139798180585</v>
      </c>
      <c r="ER17" s="123">
        <v>7.1573669009687311E-4</v>
      </c>
      <c r="ES17" s="123">
        <v>2.1374103460443077E-4</v>
      </c>
      <c r="ET17" s="123">
        <v>1.4393779447382226E-2</v>
      </c>
      <c r="EU17" s="123">
        <v>1.1931566581065453E-4</v>
      </c>
      <c r="EV17" s="123">
        <v>6.0474987926603641E-4</v>
      </c>
      <c r="EW17" s="123">
        <v>2.8730765970425263E-2</v>
      </c>
      <c r="EX17" s="123">
        <v>8.1719826484686947E-4</v>
      </c>
      <c r="EY17" s="123">
        <v>3.5655917588645412E-2</v>
      </c>
      <c r="EZ17" s="123">
        <v>0.14379156831635626</v>
      </c>
      <c r="FA17" s="123">
        <v>5.4651844650976104E-2</v>
      </c>
      <c r="FB17" s="123">
        <v>7.9714190704745149E-4</v>
      </c>
      <c r="FC17" s="123">
        <v>4.7380788780208294E-2</v>
      </c>
      <c r="FD17" s="123">
        <v>1.2470650017760397E-2</v>
      </c>
      <c r="FE17" s="123">
        <v>5.9981566115924943E-2</v>
      </c>
      <c r="FF17" s="123">
        <v>4.9051008420009257E-2</v>
      </c>
      <c r="FG17" s="123">
        <v>0</v>
      </c>
      <c r="FH17" s="123">
        <v>1.4877098344156431E-2</v>
      </c>
      <c r="FI17" s="123">
        <v>5.8198831190899043E-3</v>
      </c>
      <c r="FJ17" s="123">
        <v>9.4102071223362838E-3</v>
      </c>
      <c r="FK17" s="123">
        <v>0.54550477459086333</v>
      </c>
      <c r="FL17" s="124">
        <f t="shared" si="2"/>
        <v>8.2335147362913368</v>
      </c>
      <c r="FM17" s="123">
        <v>1.5673934819596553</v>
      </c>
      <c r="FN17" s="123">
        <v>3.8932929845928816E-3</v>
      </c>
      <c r="FO17" s="123">
        <v>1.4210912655681651E-3</v>
      </c>
      <c r="FP17" s="123">
        <v>9.4382860232554682E-6</v>
      </c>
      <c r="FQ17" s="123">
        <v>1.0100145830636259E-2</v>
      </c>
      <c r="FR17" s="123">
        <v>3.2833437503399961E-3</v>
      </c>
      <c r="FS17" s="123">
        <v>3.69689798292564E-3</v>
      </c>
      <c r="FT17" s="123">
        <v>9.4237353323029516E-3</v>
      </c>
      <c r="FU17" s="123">
        <v>2.2856382652983662E-3</v>
      </c>
      <c r="FV17" s="123">
        <v>3.9221584093473375E-3</v>
      </c>
      <c r="FW17" s="123">
        <v>1.2406626977569315E-3</v>
      </c>
      <c r="FX17" s="123">
        <v>7.8652383527128922E-4</v>
      </c>
      <c r="FY17" s="123">
        <v>1.5730476705425785E-5</v>
      </c>
      <c r="FZ17" s="123">
        <v>4.568130435255647E-4</v>
      </c>
      <c r="GA17" s="123">
        <v>3.9019447467808656E-4</v>
      </c>
      <c r="GB17" s="123">
        <v>1.569209434226454E-2</v>
      </c>
      <c r="GC17" s="123">
        <v>3.1690697023134304E-2</v>
      </c>
      <c r="GD17" s="123">
        <v>8.1412295665095856E-3</v>
      </c>
      <c r="GE17" s="123">
        <v>8.5652445661043393E-4</v>
      </c>
      <c r="GF17" s="123">
        <v>5.8989287645346683E-4</v>
      </c>
      <c r="GG17" s="123">
        <v>1.0264529312207957E-2</v>
      </c>
      <c r="GH17" s="123">
        <v>6.2528644904067472E-4</v>
      </c>
      <c r="GI17" s="123">
        <v>3.6483694622894019E-3</v>
      </c>
      <c r="GJ17" s="123">
        <v>1.2761349227276666E-3</v>
      </c>
      <c r="GK17" s="123">
        <v>5.7793771415734312E-4</v>
      </c>
      <c r="GL17" s="123">
        <v>7.1432094719338466E-4</v>
      </c>
      <c r="GM17" s="123">
        <v>1.5301034691367658E-3</v>
      </c>
      <c r="GN17" s="123">
        <v>3.9945186021922959E-3</v>
      </c>
      <c r="GO17" s="123">
        <v>2.4382238893409962E-4</v>
      </c>
      <c r="GP17" s="123">
        <v>9.9400882301585512E-4</v>
      </c>
      <c r="GQ17" s="123">
        <v>5.662971613953282E-4</v>
      </c>
      <c r="GR17" s="123">
        <v>5.0465728842511728E-2</v>
      </c>
      <c r="GS17" s="124">
        <f t="shared" si="3"/>
        <v>1.7401906449544018</v>
      </c>
      <c r="GT17" s="123">
        <v>3.0423122951688142</v>
      </c>
      <c r="GU17" s="124">
        <f t="shared" si="4"/>
        <v>39.125976244503278</v>
      </c>
      <c r="GV17" s="19">
        <v>400</v>
      </c>
      <c r="GW17" s="123">
        <f t="shared" si="5"/>
        <v>15650.390497801311</v>
      </c>
    </row>
    <row r="18" spans="1:205" s="3" customFormat="1" ht="38.25" x14ac:dyDescent="0.2">
      <c r="A18" s="17" t="s">
        <v>44</v>
      </c>
      <c r="B18" s="18" t="s">
        <v>1012</v>
      </c>
      <c r="C18" s="18" t="s">
        <v>14</v>
      </c>
      <c r="D18" s="20" t="s">
        <v>14</v>
      </c>
      <c r="E18" s="18" t="s">
        <v>1016</v>
      </c>
      <c r="F18" s="17" t="s">
        <v>1014</v>
      </c>
      <c r="G18" s="17">
        <v>20</v>
      </c>
      <c r="H18" s="123">
        <v>0</v>
      </c>
      <c r="I18" s="123">
        <v>1.7106281800000001</v>
      </c>
      <c r="J18" s="123">
        <v>38.099009200703826</v>
      </c>
      <c r="K18" s="123">
        <v>11.326797894450408</v>
      </c>
      <c r="L18" s="123">
        <v>5.0126665634933111E-4</v>
      </c>
      <c r="M18" s="123">
        <v>2.5230421702916333E-3</v>
      </c>
      <c r="N18" s="123">
        <v>2.2324745984944713E-3</v>
      </c>
      <c r="O18" s="123">
        <v>1.2113944195108835E-2</v>
      </c>
      <c r="P18" s="123">
        <v>1.0329434898505216E-3</v>
      </c>
      <c r="Q18" s="123">
        <v>2.8906377182811433E-4</v>
      </c>
      <c r="R18" s="123">
        <v>3.2609401062149393E-2</v>
      </c>
      <c r="S18" s="123">
        <v>4.2522784635884665E-2</v>
      </c>
      <c r="T18" s="123">
        <v>2.4258298567369534E-2</v>
      </c>
      <c r="U18" s="123">
        <v>0.18489437834996161</v>
      </c>
      <c r="V18" s="123">
        <v>5.5433074459047126E-2</v>
      </c>
      <c r="W18" s="123">
        <v>7.1636017858882906E-3</v>
      </c>
      <c r="X18" s="123">
        <v>9.4633463696648407E-2</v>
      </c>
      <c r="Y18" s="123">
        <v>3.4797931283770561E-3</v>
      </c>
      <c r="Z18" s="123">
        <v>9.488977804692838E-4</v>
      </c>
      <c r="AA18" s="123">
        <v>9.2565571650321983E-3</v>
      </c>
      <c r="AB18" s="123">
        <v>1.9195171160470387E-3</v>
      </c>
      <c r="AC18" s="123">
        <v>1.871395517037503E-3</v>
      </c>
      <c r="AD18" s="123">
        <v>4.1237536929004975E-4</v>
      </c>
      <c r="AE18" s="123">
        <v>1.5163316354567266E-3</v>
      </c>
      <c r="AF18" s="123">
        <v>1.5704684343424544E-3</v>
      </c>
      <c r="AG18" s="123">
        <v>0.14088517098911571</v>
      </c>
      <c r="AH18" s="123">
        <v>4.2440576904243367E-4</v>
      </c>
      <c r="AI18" s="123">
        <v>2.0379497180538411E-2</v>
      </c>
      <c r="AJ18" s="123">
        <v>4.2154854910124257E-3</v>
      </c>
      <c r="AK18" s="123">
        <v>4.7312888803958874E-3</v>
      </c>
      <c r="AL18" s="123">
        <v>7.2813994501303844E-3</v>
      </c>
      <c r="AM18" s="123">
        <v>9.2986635641655428E-3</v>
      </c>
      <c r="AN18" s="123">
        <v>1.4380504926235061E-2</v>
      </c>
      <c r="AO18" s="123">
        <v>0.36068040737628504</v>
      </c>
      <c r="AP18" s="123">
        <v>1.2779552795631151</v>
      </c>
      <c r="AQ18" s="123">
        <v>6.5505526651730584E-3</v>
      </c>
      <c r="AR18" s="123">
        <v>7.709581427983983E-2</v>
      </c>
      <c r="AS18" s="123">
        <v>2.0237137450135195E-2</v>
      </c>
      <c r="AT18" s="123">
        <v>1.9513102002344584E-2</v>
      </c>
      <c r="AU18" s="123">
        <v>3.0800830966041002E-2</v>
      </c>
      <c r="AV18" s="123">
        <v>2.1446025536364328E-2</v>
      </c>
      <c r="AW18" s="123">
        <v>1.4756287829611607E-2</v>
      </c>
      <c r="AX18" s="123">
        <v>2.0881098014658633E-2</v>
      </c>
      <c r="AY18" s="123">
        <v>3.4300006405130232E-3</v>
      </c>
      <c r="AZ18" s="123">
        <v>0.12774747319285615</v>
      </c>
      <c r="BA18" s="123">
        <v>4.9374765650409113E-3</v>
      </c>
      <c r="BB18" s="123">
        <v>6.9970141670948624E-3</v>
      </c>
      <c r="BC18" s="123">
        <v>2.956470739148355E-3</v>
      </c>
      <c r="BD18" s="123">
        <v>1.5562491701906784E-2</v>
      </c>
      <c r="BE18" s="123">
        <v>3.1138684692420455E-3</v>
      </c>
      <c r="BF18" s="123">
        <v>7.5945240214632653E-3</v>
      </c>
      <c r="BG18" s="123">
        <v>1.1511750839281276</v>
      </c>
      <c r="BH18" s="123">
        <v>1.8063143961548147E-2</v>
      </c>
      <c r="BI18" s="123">
        <v>0.16965603908582741</v>
      </c>
      <c r="BJ18" s="123">
        <v>2.6697462117165376E-2</v>
      </c>
      <c r="BK18" s="123">
        <v>1.8373260932942937E-2</v>
      </c>
      <c r="BL18" s="123">
        <v>2.2386568872561135E-3</v>
      </c>
      <c r="BM18" s="123">
        <v>9.3818738291195324E-3</v>
      </c>
      <c r="BN18" s="123">
        <v>2.282768353014854E-3</v>
      </c>
      <c r="BO18" s="123">
        <v>1.1696221981484394E-4</v>
      </c>
      <c r="BP18" s="123">
        <v>3.9382850300512438E-2</v>
      </c>
      <c r="BQ18" s="123">
        <v>0.30141782275161444</v>
      </c>
      <c r="BR18" s="126">
        <f t="shared" si="0"/>
        <v>15.770619163833748</v>
      </c>
      <c r="BS18" s="124">
        <f t="shared" si="1"/>
        <v>55.580256544537576</v>
      </c>
      <c r="BT18" s="123">
        <v>7.9735550258535479</v>
      </c>
      <c r="BU18" s="123">
        <v>6.0273825078497126E-4</v>
      </c>
      <c r="BV18" s="123">
        <v>9.3759283455439966E-4</v>
      </c>
      <c r="BW18" s="123">
        <v>1.6407874604701996E-4</v>
      </c>
      <c r="BX18" s="123">
        <v>4.9133992214407063E-2</v>
      </c>
      <c r="BY18" s="123">
        <v>2.6788366701554277E-3</v>
      </c>
      <c r="BZ18" s="123">
        <v>6.0039426869858527E-3</v>
      </c>
      <c r="CA18" s="123">
        <v>4.9692420231383185E-4</v>
      </c>
      <c r="CB18" s="123">
        <v>6.69709167538857E-5</v>
      </c>
      <c r="CC18" s="123">
        <v>4.5374470373676409E-2</v>
      </c>
      <c r="CD18" s="123">
        <v>0.12678318426367455</v>
      </c>
      <c r="CE18" s="123">
        <v>1.6500964178989892E-2</v>
      </c>
      <c r="CF18" s="123">
        <v>3.0850152802677444E-2</v>
      </c>
      <c r="CG18" s="123">
        <v>1.5854025123147358E-2</v>
      </c>
      <c r="CH18" s="123">
        <v>0.19116931901042616</v>
      </c>
      <c r="CI18" s="123">
        <v>1.6760136604008677</v>
      </c>
      <c r="CJ18" s="123">
        <v>6.7447917108465247E-2</v>
      </c>
      <c r="CK18" s="123">
        <v>0.68874799460823544</v>
      </c>
      <c r="CL18" s="123">
        <v>1.7787475489832043E-2</v>
      </c>
      <c r="CM18" s="123">
        <v>6.282374273390132E-3</v>
      </c>
      <c r="CN18" s="123">
        <v>3.8198923372704807E-2</v>
      </c>
      <c r="CO18" s="123">
        <v>6.174718524708261E-4</v>
      </c>
      <c r="CP18" s="123">
        <v>1.0959957954065278E-2</v>
      </c>
      <c r="CQ18" s="123">
        <v>2.1916232507709094E-3</v>
      </c>
      <c r="CR18" s="123">
        <v>0.44788423009891654</v>
      </c>
      <c r="CS18" s="123">
        <v>5.2197132517978499E-3</v>
      </c>
      <c r="CT18" s="123">
        <v>4.5205368808872844E-5</v>
      </c>
      <c r="CU18" s="123">
        <v>2.0158245942919592E-4</v>
      </c>
      <c r="CV18" s="123">
        <v>5.7912263126463234E-2</v>
      </c>
      <c r="CW18" s="123">
        <v>0.13492396200196713</v>
      </c>
      <c r="CX18" s="123">
        <v>5.3016186829878534E-2</v>
      </c>
      <c r="CY18" s="123">
        <v>1.3297075521484006E-3</v>
      </c>
      <c r="CZ18" s="123">
        <v>5.8599552159649979E-4</v>
      </c>
      <c r="DA18" s="123">
        <v>1.4450984417153454E-2</v>
      </c>
      <c r="DB18" s="123">
        <v>1.0045637513082853E-4</v>
      </c>
      <c r="DC18" s="123">
        <v>1.7147903234832431E-3</v>
      </c>
      <c r="DD18" s="123">
        <v>2.6125689480274578E-2</v>
      </c>
      <c r="DE18" s="123">
        <v>3.5424266416967845E-2</v>
      </c>
      <c r="DF18" s="123">
        <v>2.4801004746882717E-2</v>
      </c>
      <c r="DG18" s="123">
        <v>1.5708698233791431E-2</v>
      </c>
      <c r="DH18" s="123">
        <v>0.27259471160088905</v>
      </c>
      <c r="DI18" s="123">
        <v>6.4807756142735177E-3</v>
      </c>
      <c r="DJ18" s="123">
        <v>0.13160337652201759</v>
      </c>
      <c r="DK18" s="123">
        <v>6.0201831342986695E-3</v>
      </c>
      <c r="DL18" s="123">
        <v>2.3091069814864137E-2</v>
      </c>
      <c r="DM18" s="123">
        <v>5.7179768724467603E-3</v>
      </c>
      <c r="DN18" s="123">
        <v>1.6708574020926941E-2</v>
      </c>
      <c r="DO18" s="123">
        <v>3.4583781411706574E-3</v>
      </c>
      <c r="DP18" s="123">
        <v>9.1832195325846896E-2</v>
      </c>
      <c r="DQ18" s="123">
        <v>5.8365153951011389E-3</v>
      </c>
      <c r="DR18" s="123">
        <v>2.2233172371246859E-2</v>
      </c>
      <c r="DS18" s="123">
        <v>1.012935115902521E-2</v>
      </c>
      <c r="DT18" s="123">
        <v>2.5216057003464926E-2</v>
      </c>
      <c r="DU18" s="123">
        <v>6.4680678828194699E-2</v>
      </c>
      <c r="DV18" s="123">
        <v>0.14291007639757611</v>
      </c>
      <c r="DW18" s="123">
        <v>3.4325943382204115E-3</v>
      </c>
      <c r="DX18" s="123">
        <v>0.17460305818760122</v>
      </c>
      <c r="DY18" s="123">
        <v>1.2297199734348492E-2</v>
      </c>
      <c r="DZ18" s="123">
        <v>7.2931328344981526E-4</v>
      </c>
      <c r="EA18" s="123">
        <v>2.7165078108294881E-3</v>
      </c>
      <c r="EB18" s="123">
        <v>0.13766943473429266</v>
      </c>
      <c r="EC18" s="123">
        <v>0.30963333651991515</v>
      </c>
      <c r="ED18" s="123">
        <v>0.10885218410967941</v>
      </c>
      <c r="EE18" s="123">
        <v>4.4362372394233303E-2</v>
      </c>
      <c r="EF18" s="123">
        <v>0.79789556378447479</v>
      </c>
      <c r="EG18" s="123">
        <v>1.7283351913967165E-2</v>
      </c>
      <c r="EH18" s="123">
        <v>0.35563060269628632</v>
      </c>
      <c r="EI18" s="123">
        <v>0.17813329479015472</v>
      </c>
      <c r="EJ18" s="123">
        <v>6.1220897921482421E-2</v>
      </c>
      <c r="EK18" s="123">
        <v>3.939271561708392E-2</v>
      </c>
      <c r="EL18" s="123">
        <v>5.5361351285359683E-2</v>
      </c>
      <c r="EM18" s="123">
        <v>0.15276082854290512</v>
      </c>
      <c r="EN18" s="123">
        <v>1.5324954880791664E-2</v>
      </c>
      <c r="EO18" s="123">
        <v>4.8620885563321014E-4</v>
      </c>
      <c r="EP18" s="123">
        <v>7.9877886685278312E-3</v>
      </c>
      <c r="EQ18" s="123">
        <v>0.25263703615964767</v>
      </c>
      <c r="ER18" s="123">
        <v>1.5235883561508996E-3</v>
      </c>
      <c r="ES18" s="123">
        <v>4.5499044000508185E-4</v>
      </c>
      <c r="ET18" s="123">
        <v>3.0640031551362131E-2</v>
      </c>
      <c r="EU18" s="123">
        <v>2.5398720178911141E-4</v>
      </c>
      <c r="EV18" s="123">
        <v>1.2873307840466971E-3</v>
      </c>
      <c r="EW18" s="123">
        <v>6.1159168031349284E-2</v>
      </c>
      <c r="EX18" s="123">
        <v>1.7395695626821809E-3</v>
      </c>
      <c r="EY18" s="123">
        <v>7.5900735029502911E-2</v>
      </c>
      <c r="EZ18" s="123">
        <v>0.3060890439608806</v>
      </c>
      <c r="FA18" s="123">
        <v>0.11633735604796934</v>
      </c>
      <c r="FB18" s="123">
        <v>1.6968756032515787E-3</v>
      </c>
      <c r="FC18" s="123">
        <v>0.10085946282982919</v>
      </c>
      <c r="FD18" s="123">
        <v>2.654626683748898E-2</v>
      </c>
      <c r="FE18" s="123">
        <v>0.12768273162795324</v>
      </c>
      <c r="FF18" s="123">
        <v>0.10441485859285884</v>
      </c>
      <c r="FG18" s="123">
        <v>0</v>
      </c>
      <c r="FH18" s="123">
        <v>3.1668872259993694E-2</v>
      </c>
      <c r="FI18" s="123">
        <v>1.2388782463009429E-2</v>
      </c>
      <c r="FJ18" s="123">
        <v>2.0031503482962867E-2</v>
      </c>
      <c r="FK18" s="123">
        <v>1.1612157575418829</v>
      </c>
      <c r="FL18" s="124">
        <f t="shared" si="2"/>
        <v>17.526678953278815</v>
      </c>
      <c r="FM18" s="123">
        <v>3.3365097691126158</v>
      </c>
      <c r="FN18" s="123">
        <v>8.2876509482933559E-3</v>
      </c>
      <c r="FO18" s="123">
        <v>3.0250763097730169E-3</v>
      </c>
      <c r="FP18" s="123">
        <v>2.0091275026165709E-5</v>
      </c>
      <c r="FQ18" s="123">
        <v>2.150017568737558E-2</v>
      </c>
      <c r="FR18" s="123">
        <v>6.9892522997273953E-3</v>
      </c>
      <c r="FS18" s="123">
        <v>7.8695850004572229E-3</v>
      </c>
      <c r="FT18" s="123">
        <v>2.0060300977167038E-2</v>
      </c>
      <c r="FU18" s="123">
        <v>4.8654371021697954E-3</v>
      </c>
      <c r="FV18" s="123">
        <v>8.3490967644150437E-3</v>
      </c>
      <c r="FW18" s="123">
        <v>2.640998102189482E-3</v>
      </c>
      <c r="FX18" s="123">
        <v>1.6742729188471423E-3</v>
      </c>
      <c r="FY18" s="123">
        <v>3.348545837694285E-5</v>
      </c>
      <c r="FZ18" s="123">
        <v>9.7241771126642027E-4</v>
      </c>
      <c r="GA18" s="123">
        <v>8.3060679504006732E-4</v>
      </c>
      <c r="GB18" s="123">
        <v>3.3403753858503103E-2</v>
      </c>
      <c r="GC18" s="123">
        <v>6.7459971873480948E-2</v>
      </c>
      <c r="GD18" s="123">
        <v>1.7330231555694887E-2</v>
      </c>
      <c r="GE18" s="123">
        <v>1.8232832086245382E-3</v>
      </c>
      <c r="GF18" s="123">
        <v>1.2557046891353567E-3</v>
      </c>
      <c r="GG18" s="123">
        <v>2.185009872741463E-2</v>
      </c>
      <c r="GH18" s="123">
        <v>1.3310469704834783E-3</v>
      </c>
      <c r="GI18" s="123">
        <v>7.7662823613643553E-3</v>
      </c>
      <c r="GJ18" s="123">
        <v>2.7165078108294881E-3</v>
      </c>
      <c r="GK18" s="123">
        <v>1.23025574076888E-3</v>
      </c>
      <c r="GL18" s="123">
        <v>1.5205746648969745E-3</v>
      </c>
      <c r="GM18" s="123">
        <v>3.2571305363252312E-3</v>
      </c>
      <c r="GN18" s="123">
        <v>8.5031298729489804E-3</v>
      </c>
      <c r="GO18" s="123">
        <v>5.1902460484261413E-4</v>
      </c>
      <c r="GP18" s="123">
        <v>2.1159461148390181E-3</v>
      </c>
      <c r="GQ18" s="123">
        <v>1.2054765015699425E-3</v>
      </c>
      <c r="GR18" s="123">
        <v>0.1074263732919892</v>
      </c>
      <c r="GS18" s="124">
        <f t="shared" si="3"/>
        <v>3.7043430088464522</v>
      </c>
      <c r="GT18" s="123">
        <v>6.4761687542754798</v>
      </c>
      <c r="GU18" s="124">
        <f t="shared" si="4"/>
        <v>83.287447260938322</v>
      </c>
      <c r="GV18" s="19">
        <v>50</v>
      </c>
      <c r="GW18" s="123">
        <f t="shared" si="5"/>
        <v>4164.3723630469158</v>
      </c>
    </row>
    <row r="19" spans="1:205" s="3" customFormat="1" ht="38.25" x14ac:dyDescent="0.2">
      <c r="A19" s="17" t="s">
        <v>47</v>
      </c>
      <c r="B19" s="18" t="s">
        <v>1012</v>
      </c>
      <c r="C19" s="18" t="s">
        <v>14</v>
      </c>
      <c r="D19" s="20" t="s">
        <v>14</v>
      </c>
      <c r="E19" s="18" t="s">
        <v>1020</v>
      </c>
      <c r="F19" s="17" t="s">
        <v>1014</v>
      </c>
      <c r="G19" s="17">
        <v>7</v>
      </c>
      <c r="H19" s="123">
        <v>0</v>
      </c>
      <c r="I19" s="123">
        <v>1.7106281800000001</v>
      </c>
      <c r="J19" s="123">
        <v>25.152216184397496</v>
      </c>
      <c r="K19" s="123">
        <v>7.6431243539306788</v>
      </c>
      <c r="L19" s="123">
        <v>3.3824593893690824E-4</v>
      </c>
      <c r="M19" s="123">
        <v>1.7025045593157713E-3</v>
      </c>
      <c r="N19" s="123">
        <v>1.5064346633786771E-3</v>
      </c>
      <c r="O19" s="123">
        <v>8.1742768576419482E-3</v>
      </c>
      <c r="P19" s="123">
        <v>6.9701213150265555E-4</v>
      </c>
      <c r="Q19" s="123">
        <v>1.9505515812028373E-4</v>
      </c>
      <c r="R19" s="123">
        <v>2.2004251311601629E-2</v>
      </c>
      <c r="S19" s="123">
        <v>2.8693628497310556E-2</v>
      </c>
      <c r="T19" s="123">
        <v>1.636907396891274E-2</v>
      </c>
      <c r="U19" s="123">
        <v>0.12476348030928064</v>
      </c>
      <c r="V19" s="123">
        <v>3.7405265403276926E-2</v>
      </c>
      <c r="W19" s="123">
        <v>4.8338727133473546E-3</v>
      </c>
      <c r="X19" s="123">
        <v>6.3856999817313645E-2</v>
      </c>
      <c r="Y19" s="123">
        <v>2.3481033081000162E-3</v>
      </c>
      <c r="Z19" s="123">
        <v>6.4029956240756723E-4</v>
      </c>
      <c r="AA19" s="123">
        <v>6.2461622570552594E-3</v>
      </c>
      <c r="AB19" s="123">
        <v>1.2952564488357338E-3</v>
      </c>
      <c r="AC19" s="123">
        <v>1.2627848386977908E-3</v>
      </c>
      <c r="AD19" s="123">
        <v>2.7826365909876315E-4</v>
      </c>
      <c r="AE19" s="123">
        <v>1.0231939652841473E-3</v>
      </c>
      <c r="AF19" s="123">
        <v>1.0597245266893334E-3</v>
      </c>
      <c r="AG19" s="123">
        <v>9.5066839854375834E-2</v>
      </c>
      <c r="AH19" s="123">
        <v>2.8638156163324896E-4</v>
      </c>
      <c r="AI19" s="123">
        <v>1.3751726893418942E-2</v>
      </c>
      <c r="AJ19" s="123">
        <v>2.844535597813086E-3</v>
      </c>
      <c r="AK19" s="123">
        <v>3.1925906689791645E-3</v>
      </c>
      <c r="AL19" s="123">
        <v>4.9133605089975285E-3</v>
      </c>
      <c r="AM19" s="123">
        <v>6.274574915925959E-3</v>
      </c>
      <c r="AN19" s="123">
        <v>9.7037122448683354E-3</v>
      </c>
      <c r="AO19" s="123">
        <v>0.24338080641078508</v>
      </c>
      <c r="AP19" s="123">
        <v>0.86234178551457863</v>
      </c>
      <c r="AQ19" s="123">
        <v>4.4201979300275166E-3</v>
      </c>
      <c r="AR19" s="123">
        <v>5.2022901900374362E-2</v>
      </c>
      <c r="AS19" s="123">
        <v>1.3655665046760858E-2</v>
      </c>
      <c r="AT19" s="123">
        <v>1.3167098638523904E-2</v>
      </c>
      <c r="AU19" s="123">
        <v>2.0783859963917264E-2</v>
      </c>
      <c r="AV19" s="123">
        <v>1.4471401502830368E-2</v>
      </c>
      <c r="AW19" s="123">
        <v>9.9572839504247015E-3</v>
      </c>
      <c r="AX19" s="123">
        <v>1.4090198329648472E-2</v>
      </c>
      <c r="AY19" s="123">
        <v>2.3145042114989505E-3</v>
      </c>
      <c r="AZ19" s="123">
        <v>8.6201752040778429E-2</v>
      </c>
      <c r="BA19" s="123">
        <v>3.3317224985285458E-3</v>
      </c>
      <c r="BB19" s="123">
        <v>4.7214623129739888E-3</v>
      </c>
      <c r="BC19" s="123">
        <v>1.9949745478498844E-3</v>
      </c>
      <c r="BD19" s="123">
        <v>1.0501296168881565E-2</v>
      </c>
      <c r="BE19" s="123">
        <v>2.1011837726760737E-3</v>
      </c>
      <c r="BF19" s="123">
        <v>5.1246514721867836E-3</v>
      </c>
      <c r="BG19" s="123">
        <v>0.7767927353873022</v>
      </c>
      <c r="BH19" s="123">
        <v>1.2188692409591487E-2</v>
      </c>
      <c r="BI19" s="123">
        <v>0.11448091651424495</v>
      </c>
      <c r="BJ19" s="123">
        <v>1.8014978707779732E-2</v>
      </c>
      <c r="BK19" s="123">
        <v>1.2397953897147124E-2</v>
      </c>
      <c r="BL19" s="123">
        <v>1.5106063632922323E-3</v>
      </c>
      <c r="BM19" s="123">
        <v>6.3307237417894865E-3</v>
      </c>
      <c r="BN19" s="123">
        <v>1.54037200591868E-3</v>
      </c>
      <c r="BO19" s="123">
        <v>7.8924052418611923E-5</v>
      </c>
      <c r="BP19" s="123">
        <v>2.6574855935809754E-2</v>
      </c>
      <c r="BQ19" s="123">
        <v>0.20339145478267645</v>
      </c>
      <c r="BR19" s="126">
        <f t="shared" si="0"/>
        <v>10.641736926084013</v>
      </c>
      <c r="BS19" s="124">
        <f t="shared" si="1"/>
        <v>37.504581290481511</v>
      </c>
      <c r="BT19" s="123">
        <v>5.2259545299175691</v>
      </c>
      <c r="BU19" s="123">
        <v>4.0671718931943731E-4</v>
      </c>
      <c r="BV19" s="123">
        <v>6.3267118338579138E-4</v>
      </c>
      <c r="BW19" s="123">
        <v>1.107174570925135E-4</v>
      </c>
      <c r="BX19" s="123">
        <v>3.3474980175294454E-2</v>
      </c>
      <c r="BY19" s="123">
        <v>1.8076319525308325E-3</v>
      </c>
      <c r="BZ19" s="123">
        <v>4.0513551136097288E-3</v>
      </c>
      <c r="CA19" s="123">
        <v>3.3531572719446945E-4</v>
      </c>
      <c r="CB19" s="123">
        <v>4.5190798813270819E-5</v>
      </c>
      <c r="CC19" s="123">
        <v>3.061789596596131E-2</v>
      </c>
      <c r="CD19" s="123">
        <v>8.4723280654189673E-2</v>
      </c>
      <c r="CE19" s="123">
        <v>1.1134560919601796E-2</v>
      </c>
      <c r="CF19" s="123">
        <v>2.08171414733332E-2</v>
      </c>
      <c r="CG19" s="123">
        <v>1.0698017803065599E-2</v>
      </c>
      <c r="CH19" s="123">
        <v>0.12899770009746672</v>
      </c>
      <c r="CI19" s="123">
        <v>1.1309445921699244</v>
      </c>
      <c r="CJ19" s="123">
        <v>4.5512670277818336E-2</v>
      </c>
      <c r="CK19" s="123">
        <v>0.46475505437333892</v>
      </c>
      <c r="CL19" s="123">
        <v>1.2002676164804731E-2</v>
      </c>
      <c r="CM19" s="123">
        <v>4.2392358596759026E-3</v>
      </c>
      <c r="CN19" s="123">
        <v>2.5794472135278343E-2</v>
      </c>
      <c r="CO19" s="123">
        <v>4.166591650583569E-4</v>
      </c>
      <c r="CP19" s="123">
        <v>7.3955872027888008E-3</v>
      </c>
      <c r="CQ19" s="123">
        <v>1.4788688911642875E-3</v>
      </c>
      <c r="CR19" s="123">
        <v>0.30525548744415526</v>
      </c>
      <c r="CS19" s="123">
        <v>3.522170859506327E-3</v>
      </c>
      <c r="CT19" s="123">
        <v>3.0503789198957801E-5</v>
      </c>
      <c r="CU19" s="123">
        <v>1.3602430442794514E-4</v>
      </c>
      <c r="CV19" s="123">
        <v>3.9078178388790769E-2</v>
      </c>
      <c r="CW19" s="123">
        <v>9.1044320691138242E-2</v>
      </c>
      <c r="CX19" s="123">
        <v>3.5774392064549583E-2</v>
      </c>
      <c r="CY19" s="123">
        <v>8.9726331043749204E-4</v>
      </c>
      <c r="CZ19" s="123">
        <v>3.9541948961611961E-4</v>
      </c>
      <c r="DA19" s="123">
        <v>9.7512705679275759E-3</v>
      </c>
      <c r="DB19" s="123">
        <v>6.7786198219906219E-5</v>
      </c>
      <c r="DC19" s="123">
        <v>1.1571104036137991E-3</v>
      </c>
      <c r="DD19" s="123">
        <v>1.7629156571051009E-2</v>
      </c>
      <c r="DE19" s="123">
        <v>2.3903673032279599E-2</v>
      </c>
      <c r="DF19" s="123">
        <v>1.6735282570524514E-2</v>
      </c>
      <c r="DG19" s="123">
        <v>1.0599953769640803E-2</v>
      </c>
      <c r="DH19" s="123">
        <v>0.17106374743552252</v>
      </c>
      <c r="DI19" s="123">
        <v>4.3731136011602167E-3</v>
      </c>
      <c r="DJ19" s="123">
        <v>8.8803647908979252E-2</v>
      </c>
      <c r="DK19" s="123">
        <v>4.062313882321947E-3</v>
      </c>
      <c r="DL19" s="123">
        <v>1.5581448499824679E-2</v>
      </c>
      <c r="DM19" s="123">
        <v>3.858390402677062E-3</v>
      </c>
      <c r="DN19" s="123">
        <v>1.1274652395922935E-2</v>
      </c>
      <c r="DO19" s="123">
        <v>2.3336528507173051E-3</v>
      </c>
      <c r="DP19" s="123">
        <v>6.1966753102727264E-2</v>
      </c>
      <c r="DQ19" s="123">
        <v>3.9383781165765516E-3</v>
      </c>
      <c r="DR19" s="123">
        <v>1.5002554367026679E-2</v>
      </c>
      <c r="DS19" s="123">
        <v>6.8351083205072105E-3</v>
      </c>
      <c r="DT19" s="123">
        <v>1.701535254616976E-2</v>
      </c>
      <c r="DU19" s="123">
        <v>4.3645386470853989E-2</v>
      </c>
      <c r="DV19" s="123">
        <v>9.6433210472623751E-2</v>
      </c>
      <c r="DW19" s="123">
        <v>2.3162543931741957E-3</v>
      </c>
      <c r="DX19" s="123">
        <v>0.11781907814902197</v>
      </c>
      <c r="DY19" s="123">
        <v>8.2979344780927874E-3</v>
      </c>
      <c r="DZ19" s="123">
        <v>4.9212779907651923E-4</v>
      </c>
      <c r="EA19" s="123">
        <v>1.8330517768632975E-3</v>
      </c>
      <c r="EB19" s="123">
        <v>9.2896917488488273E-2</v>
      </c>
      <c r="EC19" s="123">
        <v>0.20893513923327628</v>
      </c>
      <c r="ED19" s="123">
        <v>7.3451542713131909E-2</v>
      </c>
      <c r="EE19" s="123">
        <v>2.9934950018895751E-2</v>
      </c>
      <c r="EF19" s="123">
        <v>0.53241718403545646</v>
      </c>
      <c r="EG19" s="123">
        <v>1.1662502426737833E-2</v>
      </c>
      <c r="EH19" s="123">
        <v>0</v>
      </c>
      <c r="EI19" s="123">
        <v>0.12146966859455932</v>
      </c>
      <c r="EJ19" s="123">
        <v>3.0564005938376482E-2</v>
      </c>
      <c r="EK19" s="123">
        <v>2.668760505474365E-2</v>
      </c>
      <c r="EL19" s="123">
        <v>3.7458510589645305E-2</v>
      </c>
      <c r="EM19" s="123">
        <v>0.10308032507006774</v>
      </c>
      <c r="EN19" s="123">
        <v>1.0341010492440759E-2</v>
      </c>
      <c r="EO19" s="123">
        <v>3.280851993843461E-4</v>
      </c>
      <c r="EP19" s="123">
        <v>5.390019551455843E-3</v>
      </c>
      <c r="EQ19" s="123">
        <v>0.17193017390711313</v>
      </c>
      <c r="ER19" s="123">
        <v>1.0280906730019111E-3</v>
      </c>
      <c r="ES19" s="123">
        <v>0</v>
      </c>
      <c r="ET19" s="123">
        <v>2.0675355342056567E-2</v>
      </c>
      <c r="EU19" s="123">
        <v>1.7138610449932953E-4</v>
      </c>
      <c r="EV19" s="123">
        <v>7.3423750371861749E-4</v>
      </c>
      <c r="EW19" s="123">
        <v>4.0375267291728675E-2</v>
      </c>
      <c r="EX19" s="123">
        <v>1.1738309991747094E-3</v>
      </c>
      <c r="EY19" s="123">
        <v>1.4902795678646383E-3</v>
      </c>
      <c r="EZ19" s="123">
        <v>0.20318059408313077</v>
      </c>
      <c r="FA19" s="123">
        <v>7.8502405319494165E-2</v>
      </c>
      <c r="FB19" s="123">
        <v>1.1450218649312492E-3</v>
      </c>
      <c r="FC19" s="123">
        <v>6.8154313213519488E-2</v>
      </c>
      <c r="FD19" s="123">
        <v>1.7912954787598349E-2</v>
      </c>
      <c r="FE19" s="123">
        <v>8.6158065569453338E-2</v>
      </c>
      <c r="FF19" s="123">
        <v>7.0457313360761623E-2</v>
      </c>
      <c r="FG19" s="123">
        <v>0</v>
      </c>
      <c r="FH19" s="123">
        <v>2.1369598988825435E-2</v>
      </c>
      <c r="FI19" s="123">
        <v>8.3597328954699342E-3</v>
      </c>
      <c r="FJ19" s="123">
        <v>1.35169068560404E-2</v>
      </c>
      <c r="FK19" s="123">
        <v>0.78356800565717777</v>
      </c>
      <c r="FL19" s="124">
        <f t="shared" si="2"/>
        <v>11.353792673485412</v>
      </c>
      <c r="FM19" s="123">
        <v>2.2514182129025815</v>
      </c>
      <c r="FN19" s="123">
        <v>5.5923613531422634E-3</v>
      </c>
      <c r="FO19" s="123">
        <v>2.0412683823954427E-3</v>
      </c>
      <c r="FP19" s="123">
        <v>1.3557239643981245E-5</v>
      </c>
      <c r="FQ19" s="123">
        <v>1.4507941074015431E-2</v>
      </c>
      <c r="FR19" s="123">
        <v>4.7162247411499754E-3</v>
      </c>
      <c r="FS19" s="123">
        <v>5.3102577915504203E-3</v>
      </c>
      <c r="FT19" s="123">
        <v>1.3536338899530109E-2</v>
      </c>
      <c r="FU19" s="123">
        <v>3.2831115337841246E-3</v>
      </c>
      <c r="FV19" s="123">
        <v>5.6338239110534389E-3</v>
      </c>
      <c r="FW19" s="123">
        <v>1.7820991512013345E-3</v>
      </c>
      <c r="FX19" s="123">
        <v>1.1297699703317703E-3</v>
      </c>
      <c r="FY19" s="123">
        <v>2.259539940663541E-5</v>
      </c>
      <c r="FZ19" s="123">
        <v>6.5617039876869219E-4</v>
      </c>
      <c r="GA19" s="123">
        <v>5.6047888228159131E-4</v>
      </c>
      <c r="GB19" s="123">
        <v>2.2540266632083215E-2</v>
      </c>
      <c r="GC19" s="123">
        <v>4.5520804621604724E-2</v>
      </c>
      <c r="GD19" s="123">
        <v>1.1694135985907121E-2</v>
      </c>
      <c r="GE19" s="123">
        <v>1.230319497691298E-3</v>
      </c>
      <c r="GF19" s="123">
        <v>8.4732747774882784E-4</v>
      </c>
      <c r="GG19" s="123">
        <v>1.4744062997814769E-2</v>
      </c>
      <c r="GH19" s="123">
        <v>8.9816712641375745E-4</v>
      </c>
      <c r="GI19" s="123">
        <v>5.2405509843809501E-3</v>
      </c>
      <c r="GJ19" s="123">
        <v>1.8330517768632975E-3</v>
      </c>
      <c r="GK19" s="123">
        <v>8.3015497419978469E-4</v>
      </c>
      <c r="GL19" s="123">
        <v>1.0260570870553138E-3</v>
      </c>
      <c r="GM19" s="123">
        <v>2.1978545002834262E-3</v>
      </c>
      <c r="GN19" s="123">
        <v>5.7377627483239614E-3</v>
      </c>
      <c r="GO19" s="123">
        <v>3.502286908028488E-4</v>
      </c>
      <c r="GP19" s="123">
        <v>1.4278032885052913E-3</v>
      </c>
      <c r="GQ19" s="123">
        <v>8.1343437863887463E-4</v>
      </c>
      <c r="GR19" s="123">
        <v>7.2489430606397398E-2</v>
      </c>
      <c r="GS19" s="124">
        <f t="shared" si="3"/>
        <v>2.4996256250055517</v>
      </c>
      <c r="GT19" s="123">
        <v>4.4168409232382935</v>
      </c>
      <c r="GU19" s="124">
        <f t="shared" si="4"/>
        <v>55.774840512210773</v>
      </c>
      <c r="GV19" s="19">
        <v>0</v>
      </c>
      <c r="GW19" s="123">
        <f t="shared" si="5"/>
        <v>0</v>
      </c>
    </row>
    <row r="20" spans="1:205" s="3" customFormat="1" ht="38.25" x14ac:dyDescent="0.2">
      <c r="A20" s="17" t="s">
        <v>277</v>
      </c>
      <c r="B20" s="18" t="s">
        <v>1013</v>
      </c>
      <c r="C20" s="18" t="s">
        <v>14</v>
      </c>
      <c r="D20" s="20" t="s">
        <v>14</v>
      </c>
      <c r="E20" s="18" t="s">
        <v>1019</v>
      </c>
      <c r="F20" s="17" t="s">
        <v>1014</v>
      </c>
      <c r="G20" s="17">
        <v>20</v>
      </c>
      <c r="H20" s="123">
        <v>0</v>
      </c>
      <c r="I20" s="123">
        <v>1.6017281800000001</v>
      </c>
      <c r="J20" s="123">
        <v>29.322855422286295</v>
      </c>
      <c r="K20" s="123">
        <v>8.7987867129609896</v>
      </c>
      <c r="L20" s="123">
        <v>3.8938969659711432E-4</v>
      </c>
      <c r="M20" s="123">
        <v>1.9599281395388086E-3</v>
      </c>
      <c r="N20" s="123">
        <v>1.7342119120780149E-3</v>
      </c>
      <c r="O20" s="123">
        <v>9.4102510010969278E-3</v>
      </c>
      <c r="P20" s="123">
        <v>8.0240236812112019E-4</v>
      </c>
      <c r="Q20" s="123">
        <v>2.2454805837100259E-4</v>
      </c>
      <c r="R20" s="123">
        <v>2.5331357322428676E-2</v>
      </c>
      <c r="S20" s="123">
        <v>3.3032187555464276E-2</v>
      </c>
      <c r="T20" s="123">
        <v>1.8844124977120753E-2</v>
      </c>
      <c r="U20" s="123">
        <v>0.1436280769451975</v>
      </c>
      <c r="V20" s="123">
        <v>4.3061048987888477E-2</v>
      </c>
      <c r="W20" s="123">
        <v>5.56476815406936E-3</v>
      </c>
      <c r="X20" s="123">
        <v>7.3512361634307077E-2</v>
      </c>
      <c r="Y20" s="123">
        <v>2.703143273777167E-3</v>
      </c>
      <c r="Z20" s="123">
        <v>7.3711469565833734E-4</v>
      </c>
      <c r="AA20" s="123">
        <v>7.1905999339278446E-3</v>
      </c>
      <c r="AB20" s="123">
        <v>1.4911029448358829E-3</v>
      </c>
      <c r="AC20" s="123">
        <v>1.4537215339625602E-3</v>
      </c>
      <c r="AD20" s="123">
        <v>3.2033792373389267E-4</v>
      </c>
      <c r="AE20" s="123">
        <v>1.1779038322062708E-3</v>
      </c>
      <c r="AF20" s="123">
        <v>1.2199579194387591E-3</v>
      </c>
      <c r="AG20" s="123">
        <v>0.10944121914275726</v>
      </c>
      <c r="AH20" s="123">
        <v>3.2968327645222347E-4</v>
      </c>
      <c r="AI20" s="123">
        <v>1.5831027504852282E-2</v>
      </c>
      <c r="AJ20" s="123">
        <v>3.2746375518161995E-3</v>
      </c>
      <c r="AK20" s="123">
        <v>3.6753195496146297E-3</v>
      </c>
      <c r="AL20" s="123">
        <v>5.6562747327696819E-3</v>
      </c>
      <c r="AM20" s="123">
        <v>7.2233086684420017E-3</v>
      </c>
      <c r="AN20" s="123">
        <v>1.1170941412543548E-2</v>
      </c>
      <c r="AO20" s="123">
        <v>0.28018068351009445</v>
      </c>
      <c r="AP20" s="123">
        <v>0.99273034076890643</v>
      </c>
      <c r="AQ20" s="123">
        <v>5.0885445551310899E-3</v>
      </c>
      <c r="AR20" s="123">
        <v>5.9888914116029382E-2</v>
      </c>
      <c r="AS20" s="123">
        <v>1.57204408310187E-2</v>
      </c>
      <c r="AT20" s="123">
        <v>1.515800177833161E-2</v>
      </c>
      <c r="AU20" s="123">
        <v>2.3926439297106288E-2</v>
      </c>
      <c r="AV20" s="123">
        <v>1.6659518982645404E-2</v>
      </c>
      <c r="AW20" s="123">
        <v>1.1462853888425849E-2</v>
      </c>
      <c r="AX20" s="123">
        <v>1.6220676794580457E-2</v>
      </c>
      <c r="AY20" s="123">
        <v>2.6644638972485204E-3</v>
      </c>
      <c r="AZ20" s="123">
        <v>9.9235704584643508E-2</v>
      </c>
      <c r="BA20" s="123">
        <v>3.8354885114815756E-3</v>
      </c>
      <c r="BB20" s="123">
        <v>5.4353609782335855E-3</v>
      </c>
      <c r="BC20" s="123">
        <v>2.2966204305297799E-3</v>
      </c>
      <c r="BD20" s="123">
        <v>1.2089122317119543E-2</v>
      </c>
      <c r="BE20" s="123">
        <v>2.418888795261274E-3</v>
      </c>
      <c r="BF20" s="123">
        <v>5.8995134965773455E-3</v>
      </c>
      <c r="BG20" s="123">
        <v>0.89424602850212986</v>
      </c>
      <c r="BH20" s="123">
        <v>1.4031657716877014E-2</v>
      </c>
      <c r="BI20" s="123">
        <v>0.13179075996521078</v>
      </c>
      <c r="BJ20" s="123">
        <v>2.073889524076231E-2</v>
      </c>
      <c r="BK20" s="123">
        <v>1.4272560142505096E-2</v>
      </c>
      <c r="BL20" s="123">
        <v>1.7390143850027128E-3</v>
      </c>
      <c r="BM20" s="123">
        <v>7.2879473580771239E-3</v>
      </c>
      <c r="BN20" s="123">
        <v>1.7732806783032585E-3</v>
      </c>
      <c r="BO20" s="123">
        <v>9.0857595872660012E-5</v>
      </c>
      <c r="BP20" s="123">
        <v>3.0593050495979945E-2</v>
      </c>
      <c r="BQ20" s="123">
        <v>0.23414482703676953</v>
      </c>
      <c r="BR20" s="126">
        <f t="shared" si="0"/>
        <v>12.250798120260921</v>
      </c>
      <c r="BS20" s="124">
        <f t="shared" si="1"/>
        <v>43.175381722547215</v>
      </c>
      <c r="BT20" s="123">
        <v>6.0161338676544664</v>
      </c>
      <c r="BU20" s="123">
        <v>4.682139967376439E-4</v>
      </c>
      <c r="BV20" s="123">
        <v>7.2833288381411265E-4</v>
      </c>
      <c r="BW20" s="123">
        <v>1.2745825466746973E-4</v>
      </c>
      <c r="BX20" s="123">
        <v>3.8536493342743908E-2</v>
      </c>
      <c r="BY20" s="123">
        <v>2.0809510966117504E-3</v>
      </c>
      <c r="BZ20" s="123">
        <v>4.663931645281086E-3</v>
      </c>
      <c r="CA20" s="123">
        <v>3.860164284214797E-4</v>
      </c>
      <c r="CB20" s="123">
        <v>5.2023777415293768E-5</v>
      </c>
      <c r="CC20" s="123">
        <v>3.5247409793296908E-2</v>
      </c>
      <c r="CD20" s="123">
        <v>9.753368407713732E-2</v>
      </c>
      <c r="CE20" s="123">
        <v>1.2818138517354229E-2</v>
      </c>
      <c r="CF20" s="123">
        <v>2.3964753066355073E-2</v>
      </c>
      <c r="CG20" s="123">
        <v>1.2315588827522492E-2</v>
      </c>
      <c r="CH20" s="123">
        <v>0.14850252292917376</v>
      </c>
      <c r="CI20" s="123">
        <v>1.3019466634168111</v>
      </c>
      <c r="CJ20" s="123">
        <v>5.2394316769934196E-2</v>
      </c>
      <c r="CK20" s="123">
        <v>0.53502735371544452</v>
      </c>
      <c r="CL20" s="123">
        <v>1.3817515281502026E-2</v>
      </c>
      <c r="CM20" s="123">
        <v>4.8802204998851699E-3</v>
      </c>
      <c r="CN20" s="123">
        <v>2.9694670422967723E-2</v>
      </c>
      <c r="CO20" s="123">
        <v>4.7965922776900852E-4</v>
      </c>
      <c r="CP20" s="123">
        <v>8.5138212334563614E-3</v>
      </c>
      <c r="CQ20" s="123">
        <v>1.7024781159154887E-3</v>
      </c>
      <c r="CR20" s="123">
        <v>0.35141099406563758</v>
      </c>
      <c r="CS20" s="123">
        <v>4.0547332117479955E-3</v>
      </c>
      <c r="CT20" s="123">
        <v>3.5116049755323295E-5</v>
      </c>
      <c r="CU20" s="123">
        <v>1.5659157002003422E-4</v>
      </c>
      <c r="CV20" s="123">
        <v>4.4986911222657591E-2</v>
      </c>
      <c r="CW20" s="123">
        <v>0.10481048352638281</v>
      </c>
      <c r="CX20" s="123">
        <v>4.118358291526901E-2</v>
      </c>
      <c r="CY20" s="123">
        <v>1.0329321005806578E-3</v>
      </c>
      <c r="CZ20" s="123">
        <v>4.5520805238382039E-4</v>
      </c>
      <c r="DA20" s="123">
        <v>1.1225690690672089E-2</v>
      </c>
      <c r="DB20" s="123">
        <v>7.8035666122940641E-5</v>
      </c>
      <c r="DC20" s="123">
        <v>1.3320688207185969E-3</v>
      </c>
      <c r="DD20" s="123">
        <v>2.0294735688593173E-2</v>
      </c>
      <c r="DE20" s="123">
        <v>2.751797706381964E-2</v>
      </c>
      <c r="DF20" s="123">
        <v>1.9265705371318664E-2</v>
      </c>
      <c r="DG20" s="123">
        <v>1.2202697230531306E-2</v>
      </c>
      <c r="DH20" s="123">
        <v>0.19692907746959859</v>
      </c>
      <c r="DI20" s="123">
        <v>5.0343409404779767E-3</v>
      </c>
      <c r="DJ20" s="123">
        <v>0.10223101458268902</v>
      </c>
      <c r="DK20" s="123">
        <v>4.676547411304295E-3</v>
      </c>
      <c r="DL20" s="123">
        <v>1.7937408274462677E-2</v>
      </c>
      <c r="DM20" s="123">
        <v>4.441790115717781E-3</v>
      </c>
      <c r="DN20" s="123">
        <v>1.2979412227341641E-2</v>
      </c>
      <c r="DO20" s="123">
        <v>2.6865078657257705E-3</v>
      </c>
      <c r="DP20" s="123">
        <v>7.1336304186286184E-2</v>
      </c>
      <c r="DQ20" s="123">
        <v>4.533872201742852E-3</v>
      </c>
      <c r="DR20" s="123">
        <v>1.7270983685772765E-2</v>
      </c>
      <c r="DS20" s="123">
        <v>7.8685963340631819E-3</v>
      </c>
      <c r="DT20" s="123">
        <v>1.9588122731849945E-2</v>
      </c>
      <c r="DU20" s="123">
        <v>5.024469428713426E-2</v>
      </c>
      <c r="DV20" s="123">
        <v>0.11101418892371305</v>
      </c>
      <c r="DW20" s="123">
        <v>2.6664787114208822E-3</v>
      </c>
      <c r="DX20" s="123">
        <v>0.1356336612288396</v>
      </c>
      <c r="DY20" s="123">
        <v>9.5526060089962412E-3</v>
      </c>
      <c r="DZ20" s="123">
        <v>5.6653893605254917E-4</v>
      </c>
      <c r="EA20" s="123">
        <v>2.1102144714078533E-3</v>
      </c>
      <c r="EB20" s="123">
        <v>0.10694319828152277</v>
      </c>
      <c r="EC20" s="123">
        <v>0.24052673250186918</v>
      </c>
      <c r="ED20" s="123">
        <v>8.4557626978608941E-2</v>
      </c>
      <c r="EE20" s="123">
        <v>3.4461200457108279E-2</v>
      </c>
      <c r="EF20" s="123">
        <v>0.61292019175824208</v>
      </c>
      <c r="EG20" s="123">
        <v>1.34259062970084E-2</v>
      </c>
      <c r="EH20" s="123">
        <v>0</v>
      </c>
      <c r="EI20" s="123">
        <v>0.13983623143694271</v>
      </c>
      <c r="EJ20" s="123">
        <v>3.5185371438729171E-2</v>
      </c>
      <c r="EK20" s="123">
        <v>3.0722847605595655E-2</v>
      </c>
      <c r="EL20" s="123">
        <v>4.3122344999395393E-2</v>
      </c>
      <c r="EM20" s="123">
        <v>0.11866636634372858</v>
      </c>
      <c r="EN20" s="123">
        <v>1.1904600985941672E-2</v>
      </c>
      <c r="EO20" s="123">
        <v>3.7769262403503274E-4</v>
      </c>
      <c r="EP20" s="123">
        <v>6.2050059917656258E-3</v>
      </c>
      <c r="EQ20" s="123">
        <v>0.19792651011271248</v>
      </c>
      <c r="ER20" s="123">
        <v>1.183540936197933E-3</v>
      </c>
      <c r="ES20" s="123">
        <v>0</v>
      </c>
      <c r="ET20" s="123">
        <v>2.3801528464714589E-2</v>
      </c>
      <c r="EU20" s="123">
        <v>1.9730017584750157E-4</v>
      </c>
      <c r="EV20" s="123">
        <v>8.4525632355498539E-4</v>
      </c>
      <c r="EW20" s="123">
        <v>4.6480123693920058E-2</v>
      </c>
      <c r="EX20" s="123">
        <v>1.3513176183622556E-3</v>
      </c>
      <c r="EY20" s="123">
        <v>1.7156141197128502E-3</v>
      </c>
      <c r="EZ20" s="123">
        <v>0.23390208359370443</v>
      </c>
      <c r="FA20" s="123">
        <v>9.0372194520872792E-2</v>
      </c>
      <c r="FB20" s="123">
        <v>1.3181524602600056E-3</v>
      </c>
      <c r="FC20" s="123">
        <v>7.8459441161087246E-2</v>
      </c>
      <c r="FD20" s="123">
        <v>2.0621445010761217E-2</v>
      </c>
      <c r="FE20" s="123">
        <v>9.9185412593354172E-2</v>
      </c>
      <c r="FF20" s="123">
        <v>8.1110661546515125E-2</v>
      </c>
      <c r="FG20" s="123">
        <v>0</v>
      </c>
      <c r="FH20" s="123">
        <v>2.4600743745257038E-2</v>
      </c>
      <c r="FI20" s="123">
        <v>9.6237485246116559E-3</v>
      </c>
      <c r="FJ20" s="123">
        <v>1.556070200324498E-2</v>
      </c>
      <c r="FK20" s="123">
        <v>0.90204573910040697</v>
      </c>
      <c r="FL20" s="124">
        <f t="shared" si="2"/>
        <v>13.070518742221076</v>
      </c>
      <c r="FM20" s="123">
        <v>2.5918391144346522</v>
      </c>
      <c r="FN20" s="123">
        <v>6.4379424551426036E-3</v>
      </c>
      <c r="FO20" s="123">
        <v>2.3499140258488194E-3</v>
      </c>
      <c r="FP20" s="123">
        <v>1.5607133224588128E-5</v>
      </c>
      <c r="FQ20" s="123">
        <v>1.6701583441962375E-2</v>
      </c>
      <c r="FR20" s="123">
        <v>5.4293314705035952E-3</v>
      </c>
      <c r="FS20" s="123">
        <v>6.1131840246276322E-3</v>
      </c>
      <c r="FT20" s="123">
        <v>1.5583072227533558E-2</v>
      </c>
      <c r="FU20" s="123">
        <v>3.7795274292210922E-3</v>
      </c>
      <c r="FV20" s="123">
        <v>6.4856742709211348E-3</v>
      </c>
      <c r="FW20" s="123">
        <v>2.0515576623721097E-3</v>
      </c>
      <c r="FX20" s="123">
        <v>1.3005944353823441E-3</v>
      </c>
      <c r="FY20" s="123">
        <v>2.6011888707646884E-5</v>
      </c>
      <c r="FZ20" s="123">
        <v>7.5538524807006549E-4</v>
      </c>
      <c r="GA20" s="123">
        <v>6.4522489939318093E-4</v>
      </c>
      <c r="GB20" s="123">
        <v>2.5948419699200219E-2</v>
      </c>
      <c r="GC20" s="123">
        <v>5.240368104986895E-2</v>
      </c>
      <c r="GD20" s="123">
        <v>1.3462322941199105E-2</v>
      </c>
      <c r="GE20" s="123">
        <v>1.4163473401313728E-3</v>
      </c>
      <c r="GF20" s="123">
        <v>9.7544582653675811E-4</v>
      </c>
      <c r="GG20" s="123">
        <v>1.6973407678957282E-2</v>
      </c>
      <c r="GH20" s="123">
        <v>1.0339725761289635E-3</v>
      </c>
      <c r="GI20" s="123">
        <v>6.0329373479645421E-3</v>
      </c>
      <c r="GJ20" s="123">
        <v>2.1102144714078533E-3</v>
      </c>
      <c r="GK20" s="123">
        <v>9.5567679111894632E-4</v>
      </c>
      <c r="GL20" s="123">
        <v>1.1811998662142448E-3</v>
      </c>
      <c r="GM20" s="123">
        <v>2.5301764145928126E-3</v>
      </c>
      <c r="GN20" s="123">
        <v>6.6053289589763104E-3</v>
      </c>
      <c r="GO20" s="123">
        <v>4.0318427496852669E-4</v>
      </c>
      <c r="GP20" s="123">
        <v>1.6436912474362064E-3</v>
      </c>
      <c r="GQ20" s="123">
        <v>9.3642799347528781E-4</v>
      </c>
      <c r="GR20" s="123">
        <v>8.3450040757437352E-2</v>
      </c>
      <c r="GS20" s="124">
        <f t="shared" si="3"/>
        <v>2.8775762002831775</v>
      </c>
      <c r="GT20" s="123">
        <v>5.0846799592715257</v>
      </c>
      <c r="GU20" s="124">
        <f t="shared" si="4"/>
        <v>64.208156624322996</v>
      </c>
      <c r="GV20" s="19">
        <v>0</v>
      </c>
      <c r="GW20" s="123">
        <f t="shared" si="5"/>
        <v>0</v>
      </c>
    </row>
    <row r="21" spans="1:205" s="3" customFormat="1" ht="38.25" x14ac:dyDescent="0.2">
      <c r="A21" s="17" t="s">
        <v>1420</v>
      </c>
      <c r="B21" s="18" t="s">
        <v>1013</v>
      </c>
      <c r="C21" s="18" t="s">
        <v>14</v>
      </c>
      <c r="D21" s="20" t="s">
        <v>14</v>
      </c>
      <c r="E21" s="18" t="s">
        <v>1020</v>
      </c>
      <c r="F21" s="17" t="s">
        <v>1014</v>
      </c>
      <c r="G21" s="17">
        <v>7</v>
      </c>
      <c r="H21" s="123">
        <v>0</v>
      </c>
      <c r="I21" s="123">
        <v>1.6017281800000001</v>
      </c>
      <c r="J21" s="123">
        <v>21.416452249148634</v>
      </c>
      <c r="K21" s="123">
        <v>6.5492251317349419</v>
      </c>
      <c r="L21" s="123">
        <v>2.8983550461973468E-4</v>
      </c>
      <c r="M21" s="123">
        <v>1.4588387065859979E-3</v>
      </c>
      <c r="N21" s="123">
        <v>1.290830725741425E-3</v>
      </c>
      <c r="O21" s="123">
        <v>7.0043580283102539E-3</v>
      </c>
      <c r="P21" s="123">
        <v>5.9725436318639987E-4</v>
      </c>
      <c r="Q21" s="123">
        <v>1.6713847433071367E-4</v>
      </c>
      <c r="R21" s="123">
        <v>1.8854958917532222E-2</v>
      </c>
      <c r="S21" s="123">
        <v>2.4586939080561844E-2</v>
      </c>
      <c r="T21" s="123">
        <v>1.4026299410567442E-2</v>
      </c>
      <c r="U21" s="123">
        <v>0.10690708183284246</v>
      </c>
      <c r="V21" s="123">
        <v>3.2051749113877974E-2</v>
      </c>
      <c r="W21" s="123">
        <v>4.142039196520628E-3</v>
      </c>
      <c r="X21" s="123">
        <v>5.4717658469820213E-2</v>
      </c>
      <c r="Y21" s="123">
        <v>2.0120380730701977E-3</v>
      </c>
      <c r="Z21" s="123">
        <v>5.4865861024515773E-4</v>
      </c>
      <c r="AA21" s="123">
        <v>5.3521990401428935E-3</v>
      </c>
      <c r="AB21" s="123">
        <v>1.1098767590238374E-3</v>
      </c>
      <c r="AC21" s="123">
        <v>1.0820525505803428E-3</v>
      </c>
      <c r="AD21" s="123">
        <v>2.3843800846716837E-4</v>
      </c>
      <c r="AE21" s="123">
        <v>8.767524014746973E-4</v>
      </c>
      <c r="AF21" s="123">
        <v>9.0805463597362873E-4</v>
      </c>
      <c r="AG21" s="123">
        <v>8.1460683869248235E-2</v>
      </c>
      <c r="AH21" s="123">
        <v>2.45394060578042E-4</v>
      </c>
      <c r="AI21" s="123">
        <v>1.1783552275819934E-2</v>
      </c>
      <c r="AJ21" s="123">
        <v>2.4374199820170958E-3</v>
      </c>
      <c r="AK21" s="123">
        <v>2.7356607162708027E-3</v>
      </c>
      <c r="AL21" s="123">
        <v>4.2101505401062654E-3</v>
      </c>
      <c r="AM21" s="123">
        <v>5.3765452225309511E-3</v>
      </c>
      <c r="AN21" s="123">
        <v>8.3148975683658213E-3</v>
      </c>
      <c r="AO21" s="123">
        <v>0.20854765932307465</v>
      </c>
      <c r="AP21" s="123">
        <v>0.73892170692379189</v>
      </c>
      <c r="AQ21" s="123">
        <v>3.7875703743706925E-3</v>
      </c>
      <c r="AR21" s="123">
        <v>4.4577280281524433E-2</v>
      </c>
      <c r="AS21" s="123">
        <v>1.1701238992507929E-2</v>
      </c>
      <c r="AT21" s="123">
        <v>1.1282597184370738E-2</v>
      </c>
      <c r="AU21" s="123">
        <v>1.7809232416864218E-2</v>
      </c>
      <c r="AV21" s="123">
        <v>1.2400225617815853E-2</v>
      </c>
      <c r="AW21" s="123">
        <v>8.5321775849957482E-3</v>
      </c>
      <c r="AX21" s="123">
        <v>1.2073581004109412E-2</v>
      </c>
      <c r="AY21" s="123">
        <v>1.9832477462779709E-3</v>
      </c>
      <c r="AZ21" s="123">
        <v>7.3864385128669635E-2</v>
      </c>
      <c r="BA21" s="123">
        <v>2.8548797205043865E-3</v>
      </c>
      <c r="BB21" s="123">
        <v>4.0457171971520029E-3</v>
      </c>
      <c r="BC21" s="123">
        <v>1.7094498062471949E-3</v>
      </c>
      <c r="BD21" s="123">
        <v>8.9983296882591556E-3</v>
      </c>
      <c r="BE21" s="123">
        <v>1.8004581546977919E-3</v>
      </c>
      <c r="BF21" s="123">
        <v>4.391201118658726E-3</v>
      </c>
      <c r="BG21" s="123">
        <v>0.66561660770720354</v>
      </c>
      <c r="BH21" s="123">
        <v>1.0444222408972139E-2</v>
      </c>
      <c r="BI21" s="123">
        <v>9.8096179104237416E-2</v>
      </c>
      <c r="BJ21" s="123">
        <v>1.543663897604707E-2</v>
      </c>
      <c r="BK21" s="123">
        <v>1.0623533974496883E-2</v>
      </c>
      <c r="BL21" s="123">
        <v>1.2944053636317352E-3</v>
      </c>
      <c r="BM21" s="123">
        <v>5.4246579162978269E-3</v>
      </c>
      <c r="BN21" s="123">
        <v>1.3199108880382717E-3</v>
      </c>
      <c r="BO21" s="123">
        <v>6.7628284411271427E-5</v>
      </c>
      <c r="BP21" s="123">
        <v>2.2771409479623819E-2</v>
      </c>
      <c r="BQ21" s="123">
        <v>0.17428166356573677</v>
      </c>
      <c r="BR21" s="126">
        <f t="shared" si="0"/>
        <v>9.1186702838059421</v>
      </c>
      <c r="BS21" s="124">
        <f t="shared" si="1"/>
        <v>32.136850712954576</v>
      </c>
      <c r="BT21" s="123">
        <v>4.4780054804470915</v>
      </c>
      <c r="BU21" s="123">
        <v>3.4850701289840827E-4</v>
      </c>
      <c r="BV21" s="123">
        <v>5.4212202006419057E-4</v>
      </c>
      <c r="BW21" s="123">
        <v>9.4871353511233368E-5</v>
      </c>
      <c r="BX21" s="123">
        <v>2.868397415719396E-2</v>
      </c>
      <c r="BY21" s="123">
        <v>1.5489200573262588E-3</v>
      </c>
      <c r="BZ21" s="123">
        <v>3.4715170784824778E-3</v>
      </c>
      <c r="CA21" s="123">
        <v>2.8732467063402102E-4</v>
      </c>
      <c r="CB21" s="123">
        <v>3.8723001433156472E-5</v>
      </c>
      <c r="CC21" s="123">
        <v>2.6235801545999339E-2</v>
      </c>
      <c r="CD21" s="123">
        <v>7.2597515519696385E-2</v>
      </c>
      <c r="CE21" s="123">
        <v>9.5409603231154227E-3</v>
      </c>
      <c r="CF21" s="123">
        <v>1.7837750610183528E-2</v>
      </c>
      <c r="CG21" s="123">
        <v>9.166896129271131E-3</v>
      </c>
      <c r="CH21" s="123">
        <v>0.11053529162846308</v>
      </c>
      <c r="CI21" s="123">
        <v>0.96908154344366315</v>
      </c>
      <c r="CJ21" s="123">
        <v>3.8998806010864126E-2</v>
      </c>
      <c r="CK21" s="123">
        <v>0.39823838279398965</v>
      </c>
      <c r="CL21" s="123">
        <v>1.0284829180646361E-2</v>
      </c>
      <c r="CM21" s="123">
        <v>3.6325079569408262E-3</v>
      </c>
      <c r="CN21" s="123">
        <v>2.2102715767187923E-2</v>
      </c>
      <c r="CO21" s="123">
        <v>3.5702607321370271E-4</v>
      </c>
      <c r="CP21" s="123">
        <v>6.3371159920396387E-3</v>
      </c>
      <c r="CQ21" s="123">
        <v>1.2672102219000456E-3</v>
      </c>
      <c r="CR21" s="123">
        <v>0.26156671243234803</v>
      </c>
      <c r="CS21" s="123">
        <v>3.0180707317002155E-3</v>
      </c>
      <c r="CT21" s="123">
        <v>2.6138025967380619E-5</v>
      </c>
      <c r="CU21" s="123">
        <v>1.1655623431380099E-4</v>
      </c>
      <c r="CV21" s="123">
        <v>3.3485231451804147E-2</v>
      </c>
      <c r="CW21" s="123">
        <v>7.8013875682330189E-2</v>
      </c>
      <c r="CX21" s="123">
        <v>3.0654289624529662E-2</v>
      </c>
      <c r="CY21" s="123">
        <v>7.6884519345532185E-4</v>
      </c>
      <c r="CZ21" s="123">
        <v>3.3882626254011912E-4</v>
      </c>
      <c r="DA21" s="123">
        <v>8.3556492492465034E-3</v>
      </c>
      <c r="DB21" s="123">
        <v>5.8084502149734705E-5</v>
      </c>
      <c r="DC21" s="123">
        <v>9.9150245169597143E-4</v>
      </c>
      <c r="DD21" s="123">
        <v>1.5106036474081505E-2</v>
      </c>
      <c r="DE21" s="123">
        <v>2.0482531608068118E-2</v>
      </c>
      <c r="DF21" s="123">
        <v>1.4340095505733671E-2</v>
      </c>
      <c r="DG21" s="123">
        <v>9.0828672161611841E-3</v>
      </c>
      <c r="DH21" s="123">
        <v>0.14658076225821459</v>
      </c>
      <c r="DI21" s="123">
        <v>3.7472248486865515E-3</v>
      </c>
      <c r="DJ21" s="123">
        <v>7.6093892463770713E-2</v>
      </c>
      <c r="DK21" s="123">
        <v>3.4809074063300183E-3</v>
      </c>
      <c r="DL21" s="123">
        <v>1.3351400471641605E-2</v>
      </c>
      <c r="DM21" s="123">
        <v>3.3061698623628997E-3</v>
      </c>
      <c r="DN21" s="123">
        <v>9.6610016275582092E-3</v>
      </c>
      <c r="DO21" s="123">
        <v>1.9996557940082007E-3</v>
      </c>
      <c r="DP21" s="123">
        <v>5.3097947640179978E-2</v>
      </c>
      <c r="DQ21" s="123">
        <v>3.3747095748995867E-3</v>
      </c>
      <c r="DR21" s="123">
        <v>1.285535882328287E-2</v>
      </c>
      <c r="DS21" s="123">
        <v>5.8568539667649159E-3</v>
      </c>
      <c r="DT21" s="123">
        <v>1.4580081307115658E-2</v>
      </c>
      <c r="DU21" s="123">
        <v>3.7398771591646104E-2</v>
      </c>
      <c r="DV21" s="123">
        <v>8.2631496795730508E-2</v>
      </c>
      <c r="DW21" s="123">
        <v>1.9847474384564355E-3</v>
      </c>
      <c r="DX21" s="123">
        <v>0.10095657637895032</v>
      </c>
      <c r="DY21" s="123">
        <v>7.1103175231561917E-3</v>
      </c>
      <c r="DZ21" s="123">
        <v>4.2169348560707403E-4</v>
      </c>
      <c r="EA21" s="123">
        <v>1.5707017456324094E-3</v>
      </c>
      <c r="EB21" s="123">
        <v>7.9601325126082423E-2</v>
      </c>
      <c r="EC21" s="123">
        <v>0.17903192482605565</v>
      </c>
      <c r="ED21" s="123">
        <v>6.2939011224402361E-2</v>
      </c>
      <c r="EE21" s="123">
        <v>2.5650600186840761E-2</v>
      </c>
      <c r="EF21" s="123">
        <v>0.45621657332571319</v>
      </c>
      <c r="EG21" s="123">
        <v>9.9933417873582734E-3</v>
      </c>
      <c r="EH21" s="123">
        <v>0</v>
      </c>
      <c r="EI21" s="123">
        <v>0.10408468702905233</v>
      </c>
      <c r="EJ21" s="123">
        <v>2.6189624366790301E-2</v>
      </c>
      <c r="EK21" s="123">
        <v>2.2868021719476113E-2</v>
      </c>
      <c r="EL21" s="123">
        <v>3.2097373742833328E-2</v>
      </c>
      <c r="EM21" s="123">
        <v>8.8327263076533477E-2</v>
      </c>
      <c r="EN21" s="123">
        <v>8.8609844179491949E-3</v>
      </c>
      <c r="EO21" s="123">
        <v>2.8112899040471599E-4</v>
      </c>
      <c r="EP21" s="123">
        <v>4.6185891884361558E-3</v>
      </c>
      <c r="EQ21" s="123">
        <v>0.14732318404278535</v>
      </c>
      <c r="ER21" s="123">
        <v>8.8094828260430974E-4</v>
      </c>
      <c r="ES21" s="123">
        <v>0</v>
      </c>
      <c r="ET21" s="123">
        <v>1.7716257193187004E-2</v>
      </c>
      <c r="EU21" s="123">
        <v>1.468569829352459E-4</v>
      </c>
      <c r="EV21" s="123">
        <v>6.2915196578520972E-4</v>
      </c>
      <c r="EW21" s="123">
        <v>3.4596678400439319E-2</v>
      </c>
      <c r="EX21" s="123">
        <v>1.0058299622262394E-3</v>
      </c>
      <c r="EY21" s="123">
        <v>1.2769877797619176E-3</v>
      </c>
      <c r="EZ21" s="123">
        <v>0.1741009816706359</v>
      </c>
      <c r="FA21" s="123">
        <v>6.7266984287082693E-2</v>
      </c>
      <c r="FB21" s="123">
        <v>9.8114404881260216E-4</v>
      </c>
      <c r="FC21" s="123">
        <v>5.8399931790271781E-2</v>
      </c>
      <c r="FD21" s="123">
        <v>1.5349216923081728E-2</v>
      </c>
      <c r="FE21" s="123">
        <v>7.3826951152370146E-2</v>
      </c>
      <c r="FF21" s="123">
        <v>6.037332195694501E-2</v>
      </c>
      <c r="FG21" s="123">
        <v>0</v>
      </c>
      <c r="FH21" s="123">
        <v>1.8311139302703866E-2</v>
      </c>
      <c r="FI21" s="123">
        <v>7.1632712276160334E-3</v>
      </c>
      <c r="FJ21" s="123">
        <v>1.1582340151167851E-2</v>
      </c>
      <c r="FK21" s="123">
        <v>0.67142218776465046</v>
      </c>
      <c r="FL21" s="124">
        <f t="shared" si="2"/>
        <v>9.7288151905389171</v>
      </c>
      <c r="FM21" s="123">
        <v>1.9291907417945291</v>
      </c>
      <c r="FN21" s="123">
        <v>4.7919714273531137E-3</v>
      </c>
      <c r="FO21" s="123">
        <v>1.7491179747356779E-3</v>
      </c>
      <c r="FP21" s="123">
        <v>1.1616900429946942E-5</v>
      </c>
      <c r="FQ21" s="123">
        <v>1.2431535572596974E-2</v>
      </c>
      <c r="FR21" s="123">
        <v>4.041229237067792E-3</v>
      </c>
      <c r="FS21" s="123">
        <v>4.5502430909066345E-3</v>
      </c>
      <c r="FT21" s="123">
        <v>1.1598991041784109E-2</v>
      </c>
      <c r="FU21" s="123">
        <v>2.8132260541188178E-3</v>
      </c>
      <c r="FV21" s="123">
        <v>4.8274997811680346E-3</v>
      </c>
      <c r="FW21" s="123">
        <v>1.5270415615165256E-3</v>
      </c>
      <c r="FX21" s="123">
        <v>9.6807503582891188E-4</v>
      </c>
      <c r="FY21" s="123">
        <v>1.9361500716578236E-5</v>
      </c>
      <c r="FZ21" s="123">
        <v>5.6225798080943197E-4</v>
      </c>
      <c r="GA21" s="123">
        <v>4.8026202527472314E-4</v>
      </c>
      <c r="GB21" s="123">
        <v>1.9314258654829781E-2</v>
      </c>
      <c r="GC21" s="123">
        <v>3.90057761511221E-2</v>
      </c>
      <c r="GD21" s="123">
        <v>1.0020447888361483E-2</v>
      </c>
      <c r="GE21" s="123">
        <v>1.0542337140176852E-3</v>
      </c>
      <c r="GF21" s="123">
        <v>7.2605627687168388E-4</v>
      </c>
      <c r="GG21" s="123">
        <v>1.2633863255085212E-2</v>
      </c>
      <c r="GH21" s="123">
        <v>7.6961965348398495E-4</v>
      </c>
      <c r="GI21" s="123">
        <v>4.4905128611959907E-3</v>
      </c>
      <c r="GJ21" s="123">
        <v>1.5707017456324094E-3</v>
      </c>
      <c r="GK21" s="123">
        <v>7.113415363270843E-4</v>
      </c>
      <c r="GL21" s="123">
        <v>8.7920574753981768E-4</v>
      </c>
      <c r="GM21" s="123">
        <v>1.8832931747015654E-3</v>
      </c>
      <c r="GN21" s="123">
        <v>4.9165626844642945E-3</v>
      </c>
      <c r="GO21" s="123">
        <v>3.0010326110696268E-4</v>
      </c>
      <c r="GP21" s="123">
        <v>1.2234532302805787E-3</v>
      </c>
      <c r="GQ21" s="123">
        <v>6.9701402579681654E-4</v>
      </c>
      <c r="GR21" s="123">
        <v>6.2114598523890473E-2</v>
      </c>
      <c r="GS21" s="124">
        <f t="shared" si="3"/>
        <v>2.1418742133635451</v>
      </c>
      <c r="GT21" s="123">
        <v>3.7846938290976753</v>
      </c>
      <c r="GU21" s="124">
        <f t="shared" si="4"/>
        <v>47.792233945954713</v>
      </c>
      <c r="GV21" s="19">
        <v>0</v>
      </c>
      <c r="GW21" s="123">
        <f t="shared" si="5"/>
        <v>0</v>
      </c>
    </row>
    <row r="22" spans="1:205" s="3" customFormat="1" ht="38.25" x14ac:dyDescent="0.2">
      <c r="A22" s="17" t="s">
        <v>1421</v>
      </c>
      <c r="B22" s="18" t="s">
        <v>24</v>
      </c>
      <c r="C22" s="18" t="s">
        <v>14</v>
      </c>
      <c r="D22" s="20" t="s">
        <v>14</v>
      </c>
      <c r="E22" s="18" t="s">
        <v>22</v>
      </c>
      <c r="F22" s="17" t="s">
        <v>1014</v>
      </c>
      <c r="G22" s="17">
        <v>1</v>
      </c>
      <c r="H22" s="123">
        <v>0.19299698000000001</v>
      </c>
      <c r="I22" s="123">
        <v>0.95608418000000017</v>
      </c>
      <c r="J22" s="123">
        <v>15.684425589210628</v>
      </c>
      <c r="K22" s="123">
        <v>4.7895369400072809</v>
      </c>
      <c r="L22" s="123">
        <v>2.1196062556703266E-4</v>
      </c>
      <c r="M22" s="123">
        <v>1.066868482020731E-3</v>
      </c>
      <c r="N22" s="123">
        <v>9.440019727337079E-4</v>
      </c>
      <c r="O22" s="123">
        <v>5.1223817845366219E-3</v>
      </c>
      <c r="P22" s="123">
        <v>4.3678019575179862E-4</v>
      </c>
      <c r="Q22" s="123">
        <v>1.2223062741032216E-4</v>
      </c>
      <c r="R22" s="123">
        <v>1.3788886535637744E-2</v>
      </c>
      <c r="S22" s="123">
        <v>1.7980761173935093E-2</v>
      </c>
      <c r="T22" s="123">
        <v>1.025762251369098E-2</v>
      </c>
      <c r="U22" s="123">
        <v>7.8182595236444108E-2</v>
      </c>
      <c r="V22" s="123">
        <v>2.343987773895587E-2</v>
      </c>
      <c r="W22" s="123">
        <v>3.0291292999784628E-3</v>
      </c>
      <c r="X22" s="123">
        <v>4.0015763886632666E-2</v>
      </c>
      <c r="Y22" s="123">
        <v>1.4714306626863404E-3</v>
      </c>
      <c r="Z22" s="123">
        <v>4.0124146419839282E-4</v>
      </c>
      <c r="AA22" s="123">
        <v>3.9141355652626804E-3</v>
      </c>
      <c r="AB22" s="123">
        <v>8.1166788883802366E-4</v>
      </c>
      <c r="AC22" s="123">
        <v>7.9131966878358859E-4</v>
      </c>
      <c r="AD22" s="123">
        <v>1.7437294129981216E-4</v>
      </c>
      <c r="AE22" s="123">
        <v>6.411808923402737E-4</v>
      </c>
      <c r="AF22" s="123">
        <v>6.6407263990151332E-4</v>
      </c>
      <c r="AG22" s="123">
        <v>5.9573300154160895E-2</v>
      </c>
      <c r="AH22" s="123">
        <v>1.7945999631342096E-4</v>
      </c>
      <c r="AI22" s="123">
        <v>8.6174711930532798E-3</v>
      </c>
      <c r="AJ22" s="123">
        <v>1.782518207476889E-3</v>
      </c>
      <c r="AK22" s="123">
        <v>2.0006256911853653E-3</v>
      </c>
      <c r="AL22" s="123">
        <v>3.0789400469867162E-3</v>
      </c>
      <c r="AM22" s="123">
        <v>3.9319402578103114E-3</v>
      </c>
      <c r="AN22" s="123">
        <v>6.0807970798088884E-3</v>
      </c>
      <c r="AO22" s="123">
        <v>0.15251372459925155</v>
      </c>
      <c r="AP22" s="123">
        <v>0.54038344077312261</v>
      </c>
      <c r="AQ22" s="123">
        <v>2.7699014549099825E-3</v>
      </c>
      <c r="AR22" s="123">
        <v>3.2599968133460763E-2</v>
      </c>
      <c r="AS22" s="123">
        <v>8.5572743753922417E-3</v>
      </c>
      <c r="AT22" s="123">
        <v>8.2511159575072626E-3</v>
      </c>
      <c r="AU22" s="123">
        <v>1.302413259859189E-2</v>
      </c>
      <c r="AV22" s="123">
        <v>9.068452750718067E-3</v>
      </c>
      <c r="AW22" s="123">
        <v>6.2396968954423065E-3</v>
      </c>
      <c r="AX22" s="123">
        <v>8.8295731257040221E-3</v>
      </c>
      <c r="AY22" s="123">
        <v>1.4503759072133486E-3</v>
      </c>
      <c r="AZ22" s="123">
        <v>5.4018024118674554E-2</v>
      </c>
      <c r="BA22" s="123">
        <v>2.0878121618352714E-3</v>
      </c>
      <c r="BB22" s="123">
        <v>2.9586877187483527E-3</v>
      </c>
      <c r="BC22" s="123">
        <v>1.2501437695943585E-3</v>
      </c>
      <c r="BD22" s="123">
        <v>6.5806002348959515E-3</v>
      </c>
      <c r="BE22" s="123">
        <v>1.3166994060224068E-3</v>
      </c>
      <c r="BF22" s="123">
        <v>3.2113447844242557E-3</v>
      </c>
      <c r="BG22" s="123">
        <v>0.48677443000825055</v>
      </c>
      <c r="BH22" s="123">
        <v>7.6380011423080206E-3</v>
      </c>
      <c r="BI22" s="123">
        <v>7.1739062872748172E-2</v>
      </c>
      <c r="BJ22" s="123">
        <v>1.128902291770016E-2</v>
      </c>
      <c r="BK22" s="123">
        <v>7.7691341159921608E-3</v>
      </c>
      <c r="BL22" s="123">
        <v>9.4661615378236798E-4</v>
      </c>
      <c r="BM22" s="123">
        <v>3.9671257216544386E-3</v>
      </c>
      <c r="BN22" s="123">
        <v>9.6526868883226654E-4</v>
      </c>
      <c r="BO22" s="123">
        <v>4.9457479298974287E-5</v>
      </c>
      <c r="BP22" s="123">
        <v>1.6653039815383196E-2</v>
      </c>
      <c r="BQ22" s="123">
        <v>0.12745453833450537</v>
      </c>
      <c r="BR22" s="126">
        <f t="shared" si="0"/>
        <v>6.6686069404466428</v>
      </c>
      <c r="BS22" s="124">
        <f t="shared" si="1"/>
        <v>23.502113689657271</v>
      </c>
      <c r="BT22" s="123">
        <v>3.3716180597004715</v>
      </c>
      <c r="BU22" s="123">
        <v>2.5486789330852322E-4</v>
      </c>
      <c r="BV22" s="123">
        <v>3.9646116736881382E-4</v>
      </c>
      <c r="BW22" s="123">
        <v>6.938070428954242E-5</v>
      </c>
      <c r="BX22" s="123">
        <v>2.0776310561366407E-2</v>
      </c>
      <c r="BY22" s="123">
        <v>1.1327461924823254E-3</v>
      </c>
      <c r="BZ22" s="123">
        <v>2.5387674039010115E-3</v>
      </c>
      <c r="CA22" s="123">
        <v>2.1012441870547135E-4</v>
      </c>
      <c r="CB22" s="123">
        <v>2.8318654812058135E-5</v>
      </c>
      <c r="CC22" s="123">
        <v>1.9186596601539686E-2</v>
      </c>
      <c r="CD22" s="123">
        <v>5.3610274506631236E-2</v>
      </c>
      <c r="CE22" s="123">
        <v>6.9774333591430026E-3</v>
      </c>
      <c r="CF22" s="123">
        <v>1.3044988339174578E-2</v>
      </c>
      <c r="CG22" s="123">
        <v>6.7038751536585214E-3</v>
      </c>
      <c r="CH22" s="123">
        <v>8.0835954144205094E-2</v>
      </c>
      <c r="CI22" s="123">
        <v>0.70870244293665574</v>
      </c>
      <c r="CJ22" s="123">
        <v>2.8520354430957018E-2</v>
      </c>
      <c r="CK22" s="123">
        <v>0.29123711690382731</v>
      </c>
      <c r="CL22" s="123">
        <v>7.5214347180826415E-3</v>
      </c>
      <c r="CM22" s="123">
        <v>2.6565022112821435E-3</v>
      </c>
      <c r="CN22" s="123">
        <v>1.6152416266888323E-2</v>
      </c>
      <c r="CO22" s="123">
        <v>2.6109799736717595E-4</v>
      </c>
      <c r="CP22" s="123">
        <v>4.6344186566303425E-3</v>
      </c>
      <c r="CQ22" s="123">
        <v>9.2672797872460247E-4</v>
      </c>
      <c r="CR22" s="123">
        <v>0.18938786450462816</v>
      </c>
      <c r="CS22" s="123">
        <v>2.2071559560518108E-3</v>
      </c>
      <c r="CT22" s="123">
        <v>1.9115091998139242E-5</v>
      </c>
      <c r="CU22" s="123">
        <v>8.5239150984294987E-5</v>
      </c>
      <c r="CV22" s="123">
        <v>2.448820276554212E-2</v>
      </c>
      <c r="CW22" s="123">
        <v>5.7052602696935101E-2</v>
      </c>
      <c r="CX22" s="123">
        <v>2.2417896708869584E-2</v>
      </c>
      <c r="CY22" s="123">
        <v>5.6226689129341425E-4</v>
      </c>
      <c r="CZ22" s="123">
        <v>2.4778822960550863E-4</v>
      </c>
      <c r="DA22" s="123">
        <v>6.1105993353459034E-3</v>
      </c>
      <c r="DB22" s="123">
        <v>4.2477982218087199E-5</v>
      </c>
      <c r="DC22" s="123">
        <v>7.2509915646274856E-4</v>
      </c>
      <c r="DD22" s="123">
        <v>1.1047248835457936E-2</v>
      </c>
      <c r="DE22" s="123">
        <v>1.4979152462838152E-2</v>
      </c>
      <c r="DF22" s="123">
        <v>1.0487105843275427E-2</v>
      </c>
      <c r="DG22" s="123">
        <v>6.6424236727163563E-3</v>
      </c>
      <c r="DH22" s="123">
        <v>0.11526668463845131</v>
      </c>
      <c r="DI22" s="123">
        <v>2.7403962261628653E-3</v>
      </c>
      <c r="DJ22" s="123">
        <v>5.5648492994716227E-2</v>
      </c>
      <c r="DK22" s="123">
        <v>2.5456346776929358E-3</v>
      </c>
      <c r="DL22" s="123">
        <v>9.7640597892865548E-3</v>
      </c>
      <c r="DM22" s="123">
        <v>2.4178467478535234E-3</v>
      </c>
      <c r="DN22" s="123">
        <v>7.0652211890603828E-3</v>
      </c>
      <c r="DO22" s="123">
        <v>1.4623753344946823E-3</v>
      </c>
      <c r="DP22" s="123">
        <v>3.8831247444664409E-2</v>
      </c>
      <c r="DQ22" s="123">
        <v>2.4679707668708666E-3</v>
      </c>
      <c r="DR22" s="123">
        <v>9.4012978211440897E-3</v>
      </c>
      <c r="DS22" s="123">
        <v>4.2831965403237922E-3</v>
      </c>
      <c r="DT22" s="123">
        <v>1.0662610706473157E-2</v>
      </c>
      <c r="DU22" s="123">
        <v>2.7350227614122775E-2</v>
      </c>
      <c r="DV22" s="123">
        <v>6.0429531486635997E-2</v>
      </c>
      <c r="DW22" s="123">
        <v>1.4514726523920398E-3</v>
      </c>
      <c r="DX22" s="123">
        <v>7.3830910096620336E-2</v>
      </c>
      <c r="DY22" s="123">
        <v>5.1998713965901141E-3</v>
      </c>
      <c r="DZ22" s="123">
        <v>3.0839015090331314E-4</v>
      </c>
      <c r="EA22" s="123">
        <v>1.1486754358141082E-3</v>
      </c>
      <c r="EB22" s="123">
        <v>5.8213525950955414E-2</v>
      </c>
      <c r="EC22" s="123">
        <v>0.13092846865806956</v>
      </c>
      <c r="ED22" s="123">
        <v>4.6028150378600863E-2</v>
      </c>
      <c r="EE22" s="123">
        <v>1.8758630930692459E-2</v>
      </c>
      <c r="EF22" s="123">
        <v>0.33739017086956719</v>
      </c>
      <c r="EG22" s="123">
        <v>7.3082660439848729E-3</v>
      </c>
      <c r="EH22" s="123">
        <v>0.15037841448954031</v>
      </c>
      <c r="EI22" s="123">
        <v>7.5323670784367774E-2</v>
      </c>
      <c r="EJ22" s="123">
        <v>2.5887259120163052E-2</v>
      </c>
      <c r="EK22" s="123">
        <v>1.6657211364887674E-2</v>
      </c>
      <c r="EL22" s="123">
        <v>2.3409549592110512E-2</v>
      </c>
      <c r="EM22" s="123">
        <v>6.4594922422941611E-2</v>
      </c>
      <c r="EN22" s="123">
        <v>6.4801577806432621E-3</v>
      </c>
      <c r="EO22" s="123">
        <v>2.0559343393554202E-4</v>
      </c>
      <c r="EP22" s="123">
        <v>3.3776367560712037E-3</v>
      </c>
      <c r="EQ22" s="123">
        <v>0.10682758078463087</v>
      </c>
      <c r="ER22" s="123">
        <v>6.442493969743225E-4</v>
      </c>
      <c r="ES22" s="123">
        <v>1.9239272564598392E-4</v>
      </c>
      <c r="ET22" s="123">
        <v>1.2956138559701747E-2</v>
      </c>
      <c r="EU22" s="123">
        <v>1.0739849837473045E-4</v>
      </c>
      <c r="EV22" s="123">
        <v>5.4434787321676315E-4</v>
      </c>
      <c r="EW22" s="123">
        <v>2.5861156633665953E-2</v>
      </c>
      <c r="EX22" s="123">
        <v>7.3557705874321001E-4</v>
      </c>
      <c r="EY22" s="123">
        <v>3.209462882494097E-2</v>
      </c>
      <c r="EZ22" s="123">
        <v>0.12942976440856535</v>
      </c>
      <c r="FA22" s="123">
        <v>4.9193255630307575E-2</v>
      </c>
      <c r="FB22" s="123">
        <v>7.1752391630052295E-4</v>
      </c>
      <c r="FC22" s="123">
        <v>4.2648427867635876E-2</v>
      </c>
      <c r="FD22" s="123">
        <v>1.1225089987677662E-2</v>
      </c>
      <c r="FE22" s="123">
        <v>5.3990648145381313E-2</v>
      </c>
      <c r="FF22" s="123">
        <v>4.4151827107390927E-2</v>
      </c>
      <c r="FG22" s="123">
        <v>0</v>
      </c>
      <c r="FH22" s="123">
        <v>1.3391183894251988E-2</v>
      </c>
      <c r="FI22" s="123">
        <v>5.2385971570456042E-3</v>
      </c>
      <c r="FJ22" s="123">
        <v>8.4703220441976774E-3</v>
      </c>
      <c r="FK22" s="123">
        <v>0.49102012924503119</v>
      </c>
      <c r="FL22" s="124">
        <f t="shared" si="2"/>
        <v>7.4111568922321833</v>
      </c>
      <c r="FM22" s="123">
        <v>1.4108432885246094</v>
      </c>
      <c r="FN22" s="123">
        <v>3.5044335329921942E-3</v>
      </c>
      <c r="FO22" s="123">
        <v>1.2791536378606661E-3</v>
      </c>
      <c r="FP22" s="123">
        <v>8.4955964436174408E-6</v>
      </c>
      <c r="FQ22" s="123">
        <v>9.0913501442261135E-3</v>
      </c>
      <c r="FR22" s="123">
        <v>2.9554056128234165E-3</v>
      </c>
      <c r="FS22" s="123">
        <v>3.327654330327921E-3</v>
      </c>
      <c r="FT22" s="123">
        <v>8.4824990657668634E-3</v>
      </c>
      <c r="FU22" s="123">
        <v>2.0573502720960236E-3</v>
      </c>
      <c r="FV22" s="123">
        <v>3.5304158987822572E-3</v>
      </c>
      <c r="FW22" s="123">
        <v>1.1167461525135123E-3</v>
      </c>
      <c r="FX22" s="123">
        <v>7.0796637030145332E-4</v>
      </c>
      <c r="FY22" s="123">
        <v>1.4159327406029067E-5</v>
      </c>
      <c r="FZ22" s="123">
        <v>4.1118686787108404E-4</v>
      </c>
      <c r="GA22" s="123">
        <v>3.5122211630655103E-4</v>
      </c>
      <c r="GB22" s="123">
        <v>1.4124778647158354E-2</v>
      </c>
      <c r="GC22" s="123">
        <v>2.8525451788823188E-2</v>
      </c>
      <c r="GD22" s="123">
        <v>7.3280891023533136E-3</v>
      </c>
      <c r="GE22" s="123">
        <v>7.709753772582828E-4</v>
      </c>
      <c r="GF22" s="123">
        <v>5.3097477772609005E-4</v>
      </c>
      <c r="GG22" s="123">
        <v>9.2393151156191164E-3</v>
      </c>
      <c r="GH22" s="123">
        <v>5.6283326438965535E-4</v>
      </c>
      <c r="GI22" s="123">
        <v>3.2839728052803216E-3</v>
      </c>
      <c r="GJ22" s="123">
        <v>1.1486754358141082E-3</v>
      </c>
      <c r="GK22" s="123">
        <v>5.2021368889750778E-4</v>
      </c>
      <c r="GL22" s="123">
        <v>6.4297505750777995E-4</v>
      </c>
      <c r="GM22" s="123">
        <v>1.3772777767844474E-3</v>
      </c>
      <c r="GN22" s="123">
        <v>3.5955488048499905E-3</v>
      </c>
      <c r="GO22" s="123">
        <v>2.1946957479345054E-4</v>
      </c>
      <c r="GP22" s="123">
        <v>8.9472789878697659E-4</v>
      </c>
      <c r="GQ22" s="123">
        <v>5.0973578661704644E-4</v>
      </c>
      <c r="GR22" s="123">
        <v>4.5425246217652156E-2</v>
      </c>
      <c r="GS22" s="124">
        <f t="shared" si="3"/>
        <v>1.5663815885706385</v>
      </c>
      <c r="GT22" s="123">
        <v>2.7384482152295329</v>
      </c>
      <c r="GU22" s="124">
        <f t="shared" si="4"/>
        <v>35.218100385689624</v>
      </c>
      <c r="GV22" s="19">
        <v>2000</v>
      </c>
      <c r="GW22" s="123">
        <f t="shared" si="5"/>
        <v>70436.200771379241</v>
      </c>
    </row>
    <row r="23" spans="1:205" s="3" customFormat="1" ht="38.25" x14ac:dyDescent="0.2">
      <c r="A23" s="17" t="s">
        <v>1422</v>
      </c>
      <c r="B23" s="18" t="s">
        <v>27</v>
      </c>
      <c r="C23" s="18" t="s">
        <v>14</v>
      </c>
      <c r="D23" s="20" t="s">
        <v>14</v>
      </c>
      <c r="E23" s="18" t="s">
        <v>1016</v>
      </c>
      <c r="F23" s="17" t="s">
        <v>1014</v>
      </c>
      <c r="G23" s="17">
        <v>20</v>
      </c>
      <c r="H23" s="123">
        <v>0.19299698000000001</v>
      </c>
      <c r="I23" s="123">
        <v>1.62166418</v>
      </c>
      <c r="J23" s="123">
        <v>26.521032470849647</v>
      </c>
      <c r="K23" s="123">
        <v>8.0621853418657086</v>
      </c>
      <c r="L23" s="123">
        <v>3.5679145393471357E-4</v>
      </c>
      <c r="M23" s="123">
        <v>1.7958503181380581E-3</v>
      </c>
      <c r="N23" s="123">
        <v>1.5890302053405694E-3</v>
      </c>
      <c r="O23" s="123">
        <v>8.6224601367555758E-3</v>
      </c>
      <c r="P23" s="123">
        <v>7.3522825607479959E-4</v>
      </c>
      <c r="Q23" s="123">
        <v>2.0574973843568483E-4</v>
      </c>
      <c r="R23" s="123">
        <v>2.3210711244268861E-2</v>
      </c>
      <c r="S23" s="123">
        <v>3.0266856898251048E-2</v>
      </c>
      <c r="T23" s="123">
        <v>1.726656562171653E-2</v>
      </c>
      <c r="U23" s="123">
        <v>0.13160407388011944</v>
      </c>
      <c r="V23" s="123">
        <v>3.945613972482423E-2</v>
      </c>
      <c r="W23" s="123">
        <v>5.0989066681809908E-3</v>
      </c>
      <c r="X23" s="123">
        <v>6.7358182866395985E-2</v>
      </c>
      <c r="Y23" s="123">
        <v>2.4768462732147807E-3</v>
      </c>
      <c r="Z23" s="123">
        <v>6.7540622229841267E-4</v>
      </c>
      <c r="AA23" s="123">
        <v>6.5886299188430654E-3</v>
      </c>
      <c r="AB23" s="123">
        <v>1.366273407600663E-3</v>
      </c>
      <c r="AC23" s="123">
        <v>1.3320214280229305E-3</v>
      </c>
      <c r="AD23" s="123">
        <v>2.9352043610362432E-4</v>
      </c>
      <c r="AE23" s="123">
        <v>1.0792941481525084E-3</v>
      </c>
      <c r="AF23" s="123">
        <v>1.1178276251774574E-3</v>
      </c>
      <c r="AG23" s="123">
        <v>0.10027921139046735</v>
      </c>
      <c r="AH23" s="123">
        <v>3.0208343099805748E-4</v>
      </c>
      <c r="AI23" s="123">
        <v>1.4505713351169715E-2</v>
      </c>
      <c r="AJ23" s="123">
        <v>3.0004971971062965E-3</v>
      </c>
      <c r="AK23" s="123">
        <v>3.3676356032051164E-3</v>
      </c>
      <c r="AL23" s="123">
        <v>5.182752659855649E-3</v>
      </c>
      <c r="AM23" s="123">
        <v>6.6186004009735804E-3</v>
      </c>
      <c r="AN23" s="123">
        <v>1.0235752160963707E-2</v>
      </c>
      <c r="AO23" s="123">
        <v>0.25672500918127594</v>
      </c>
      <c r="AP23" s="123">
        <v>0.90962268581676353</v>
      </c>
      <c r="AQ23" s="123">
        <v>4.6625507200188368E-3</v>
      </c>
      <c r="AR23" s="123">
        <v>5.4875239198066812E-2</v>
      </c>
      <c r="AS23" s="123">
        <v>1.4404384578252256E-2</v>
      </c>
      <c r="AT23" s="123">
        <v>1.3889030810262042E-2</v>
      </c>
      <c r="AU23" s="123">
        <v>2.1923407678472409E-2</v>
      </c>
      <c r="AV23" s="123">
        <v>1.5264846634658137E-2</v>
      </c>
      <c r="AW23" s="123">
        <v>1.0503226820930097E-2</v>
      </c>
      <c r="AX23" s="123">
        <v>1.4862742666073715E-2</v>
      </c>
      <c r="AY23" s="123">
        <v>2.4414049887905996E-3</v>
      </c>
      <c r="AZ23" s="123">
        <v>9.0928064174292458E-2</v>
      </c>
      <c r="BA23" s="123">
        <v>3.5143958212569284E-3</v>
      </c>
      <c r="BB23" s="123">
        <v>4.9803329749900215E-3</v>
      </c>
      <c r="BC23" s="123">
        <v>2.1043559953069402E-3</v>
      </c>
      <c r="BD23" s="123">
        <v>1.1077066409341764E-2</v>
      </c>
      <c r="BE23" s="123">
        <v>2.2163885118424405E-3</v>
      </c>
      <c r="BF23" s="123">
        <v>5.405628388080199E-3</v>
      </c>
      <c r="BG23" s="123">
        <v>0.81938311021808052</v>
      </c>
      <c r="BH23" s="123">
        <v>1.2856980042537403E-2</v>
      </c>
      <c r="BI23" s="123">
        <v>0.12075773261098882</v>
      </c>
      <c r="BJ23" s="123">
        <v>1.9002712836562845E-2</v>
      </c>
      <c r="BK23" s="123">
        <v>1.3077715022038347E-2</v>
      </c>
      <c r="BL23" s="123">
        <v>1.5934306332724309E-3</v>
      </c>
      <c r="BM23" s="123">
        <v>6.6778277823267432E-3</v>
      </c>
      <c r="BN23" s="123">
        <v>1.6248282812186855E-3</v>
      </c>
      <c r="BO23" s="123">
        <v>8.3251339251433159E-5</v>
      </c>
      <c r="BP23" s="123">
        <v>2.8031915230803992E-2</v>
      </c>
      <c r="BQ23" s="123">
        <v>0.21454310167887511</v>
      </c>
      <c r="BR23" s="126">
        <f t="shared" si="0"/>
        <v>11.225207321576931</v>
      </c>
      <c r="BS23" s="124">
        <f t="shared" si="1"/>
        <v>39.560900952426579</v>
      </c>
      <c r="BT23" s="123">
        <v>5.6754149805650158</v>
      </c>
      <c r="BU23" s="123">
        <v>4.290168797698105E-4</v>
      </c>
      <c r="BV23" s="123">
        <v>6.6735959075303836E-4</v>
      </c>
      <c r="BW23" s="123">
        <v>1.1678792838178175E-4</v>
      </c>
      <c r="BX23" s="123">
        <v>3.4972580557159946E-2</v>
      </c>
      <c r="BY23" s="123">
        <v>1.9067416878658242E-3</v>
      </c>
      <c r="BZ23" s="123">
        <v>4.2734848079292792E-3</v>
      </c>
      <c r="CA23" s="123">
        <v>3.5370058309911042E-4</v>
      </c>
      <c r="CB23" s="123">
        <v>4.7668542196645611E-5</v>
      </c>
      <c r="CC23" s="123">
        <v>3.2296629051782315E-2</v>
      </c>
      <c r="CD23" s="123">
        <v>9.0241702844054528E-2</v>
      </c>
      <c r="CE23" s="123">
        <v>1.174505211183151E-2</v>
      </c>
      <c r="CF23" s="123">
        <v>2.1958513962884799E-2</v>
      </c>
      <c r="CG23" s="123">
        <v>1.1284573994211913E-2</v>
      </c>
      <c r="CH23" s="123">
        <v>0.13607044955710235</v>
      </c>
      <c r="CI23" s="123">
        <v>1.1929525794991864</v>
      </c>
      <c r="CJ23" s="123">
        <v>4.8008061388441214E-2</v>
      </c>
      <c r="CK23" s="123">
        <v>0.49023687348482953</v>
      </c>
      <c r="CL23" s="123">
        <v>1.2660764807429075E-2</v>
      </c>
      <c r="CM23" s="123">
        <v>4.4716667721118328E-3</v>
      </c>
      <c r="CN23" s="123">
        <v>2.7189220021429112E-2</v>
      </c>
      <c r="CO23" s="123">
        <v>4.3950395905307252E-4</v>
      </c>
      <c r="CP23" s="123">
        <v>7.8010761018365441E-3</v>
      </c>
      <c r="CQ23" s="123">
        <v>1.5599530433852277E-3</v>
      </c>
      <c r="CR23" s="123">
        <v>0.31879492407342019</v>
      </c>
      <c r="CS23" s="123">
        <v>3.7152861788065585E-3</v>
      </c>
      <c r="CT23" s="123">
        <v>3.2176265982735787E-5</v>
      </c>
      <c r="CU23" s="123">
        <v>1.4348231201190327E-4</v>
      </c>
      <c r="CV23" s="123">
        <v>4.1220776007771832E-2</v>
      </c>
      <c r="CW23" s="123">
        <v>9.6036143564605034E-2</v>
      </c>
      <c r="CX23" s="123">
        <v>3.7735848059130571E-2</v>
      </c>
      <c r="CY23" s="123">
        <v>9.4645890531439849E-4</v>
      </c>
      <c r="CZ23" s="123">
        <v>4.1709974422064907E-4</v>
      </c>
      <c r="DA23" s="123">
        <v>1.0285918035192189E-2</v>
      </c>
      <c r="DB23" s="123">
        <v>7.1502813294968407E-5</v>
      </c>
      <c r="DC23" s="123">
        <v>1.2205530229451107E-3</v>
      </c>
      <c r="DD23" s="123">
        <v>1.8595736653622432E-2</v>
      </c>
      <c r="DE23" s="123">
        <v>2.5214275394915695E-2</v>
      </c>
      <c r="DF23" s="123">
        <v>1.7652852888972784E-2</v>
      </c>
      <c r="DG23" s="123">
        <v>1.1181133257645194E-2</v>
      </c>
      <c r="DH23" s="123">
        <v>0.194027394910575</v>
      </c>
      <c r="DI23" s="123">
        <v>4.612884828369395E-3</v>
      </c>
      <c r="DJ23" s="123">
        <v>9.3672618071139843E-2</v>
      </c>
      <c r="DK23" s="123">
        <v>4.2850444294119652E-3</v>
      </c>
      <c r="DL23" s="123">
        <v>1.6435755835336931E-2</v>
      </c>
      <c r="DM23" s="123">
        <v>4.0699401327496014E-3</v>
      </c>
      <c r="DN23" s="123">
        <v>1.1892824592641113E-2</v>
      </c>
      <c r="DO23" s="123">
        <v>2.4616035190347797E-3</v>
      </c>
      <c r="DP23" s="123">
        <v>6.5364296773595371E-2</v>
      </c>
      <c r="DQ23" s="123">
        <v>4.1543134524376643E-3</v>
      </c>
      <c r="DR23" s="123">
        <v>1.5825121809797903E-2</v>
      </c>
      <c r="DS23" s="123">
        <v>7.2098670072426483E-3</v>
      </c>
      <c r="DT23" s="123">
        <v>1.7948278679236495E-2</v>
      </c>
      <c r="DU23" s="123">
        <v>4.6038397224875821E-2</v>
      </c>
      <c r="DV23" s="123">
        <v>0.1017204980501995</v>
      </c>
      <c r="DW23" s="123">
        <v>2.4432511302890712E-3</v>
      </c>
      <c r="DX23" s="123">
        <v>0.12427892061662911</v>
      </c>
      <c r="DY23" s="123">
        <v>8.7528977181480661E-3</v>
      </c>
      <c r="DZ23" s="123">
        <v>5.1911042452147075E-4</v>
      </c>
      <c r="EA23" s="123">
        <v>1.9335552428514375E-3</v>
      </c>
      <c r="EB23" s="123">
        <v>9.7990315451956508E-2</v>
      </c>
      <c r="EC23" s="123">
        <v>0.22039073799197129</v>
      </c>
      <c r="ED23" s="123">
        <v>7.7478780087450877E-2</v>
      </c>
      <c r="EE23" s="123">
        <v>3.1576238207835512E-2</v>
      </c>
      <c r="EF23" s="123">
        <v>0.56792590268028242</v>
      </c>
      <c r="EG23" s="123">
        <v>1.2301939856043824E-2</v>
      </c>
      <c r="EH23" s="123">
        <v>0.25313066048275118</v>
      </c>
      <c r="EI23" s="123">
        <v>0.12679167153314097</v>
      </c>
      <c r="EJ23" s="123">
        <v>4.3575795245738458E-2</v>
      </c>
      <c r="EK23" s="123">
        <v>2.8038937163339259E-2</v>
      </c>
      <c r="EL23" s="123">
        <v>3.9405088622388805E-2</v>
      </c>
      <c r="EM23" s="123">
        <v>0.1087320639219041</v>
      </c>
      <c r="EN23" s="123">
        <v>1.0907992510858415E-2</v>
      </c>
      <c r="EO23" s="123">
        <v>3.4607361634764709E-4</v>
      </c>
      <c r="EP23" s="123">
        <v>5.6855461991494128E-3</v>
      </c>
      <c r="EQ23" s="123">
        <v>0.17982192573036437</v>
      </c>
      <c r="ER23" s="123">
        <v>1.0844593349736875E-3</v>
      </c>
      <c r="ES23" s="123">
        <v>3.2385298036396076E-4</v>
      </c>
      <c r="ET23" s="123">
        <v>2.1808953911742826E-2</v>
      </c>
      <c r="EU23" s="123">
        <v>1.8078294628077844E-4</v>
      </c>
      <c r="EV23" s="123">
        <v>9.1629598002793372E-4</v>
      </c>
      <c r="EW23" s="123">
        <v>4.3531857160144981E-2</v>
      </c>
      <c r="EX23" s="123">
        <v>1.2381903835578698E-3</v>
      </c>
      <c r="EY23" s="123">
        <v>5.4024605991381383E-2</v>
      </c>
      <c r="EZ23" s="123">
        <v>0.21786798233030882</v>
      </c>
      <c r="FA23" s="123">
        <v>8.2806573877414483E-2</v>
      </c>
      <c r="FB23" s="123">
        <v>1.2078016879075082E-3</v>
      </c>
      <c r="FC23" s="123">
        <v>7.1789722955461391E-2</v>
      </c>
      <c r="FD23" s="123">
        <v>1.8895095098617368E-2</v>
      </c>
      <c r="FE23" s="123">
        <v>9.0881982439592723E-2</v>
      </c>
      <c r="FF23" s="123">
        <v>7.4320381652856635E-2</v>
      </c>
      <c r="FG23" s="123">
        <v>0</v>
      </c>
      <c r="FH23" s="123">
        <v>2.2541261891238788E-2</v>
      </c>
      <c r="FI23" s="123">
        <v>8.8180844496019792E-3</v>
      </c>
      <c r="FJ23" s="123">
        <v>1.4258018485083178E-2</v>
      </c>
      <c r="FK23" s="123">
        <v>0.82652985834456871</v>
      </c>
      <c r="FL23" s="124">
        <f t="shared" si="2"/>
        <v>12.47513511457133</v>
      </c>
      <c r="FM23" s="123">
        <v>2.3748600799799719</v>
      </c>
      <c r="FN23" s="123">
        <v>5.8989820968348948E-3</v>
      </c>
      <c r="FO23" s="123">
        <v>2.1531880510224821E-3</v>
      </c>
      <c r="FP23" s="123">
        <v>1.4300562658993684E-5</v>
      </c>
      <c r="FQ23" s="123">
        <v>1.5303389615455616E-2</v>
      </c>
      <c r="FR23" s="123">
        <v>4.9748082349974276E-3</v>
      </c>
      <c r="FS23" s="123">
        <v>5.6014112221723332E-3</v>
      </c>
      <c r="FT23" s="123">
        <v>1.4278515958227737E-2</v>
      </c>
      <c r="FU23" s="123">
        <v>3.4631195905863031E-3</v>
      </c>
      <c r="FV23" s="123">
        <v>5.9427179843003159E-3</v>
      </c>
      <c r="FW23" s="123">
        <v>1.8798089615247194E-3</v>
      </c>
      <c r="FX23" s="123">
        <v>1.1917135549161402E-3</v>
      </c>
      <c r="FY23" s="123">
        <v>2.3834271098322806E-5</v>
      </c>
      <c r="FZ23" s="123">
        <v>6.9214723269529418E-4</v>
      </c>
      <c r="GA23" s="123">
        <v>5.9120909459389715E-4</v>
      </c>
      <c r="GB23" s="123">
        <v>2.3776115476842895E-2</v>
      </c>
      <c r="GC23" s="123">
        <v>4.8016641726036612E-2</v>
      </c>
      <c r="GD23" s="123">
        <v>1.2335307835581476E-2</v>
      </c>
      <c r="GE23" s="123">
        <v>1.2977760613036768E-3</v>
      </c>
      <c r="GF23" s="123">
        <v>8.9378516618710512E-4</v>
      </c>
      <c r="GG23" s="123">
        <v>1.5552457748433087E-2</v>
      </c>
      <c r="GH23" s="123">
        <v>9.4741227615833146E-4</v>
      </c>
      <c r="GI23" s="123">
        <v>5.527882495834008E-3</v>
      </c>
      <c r="GJ23" s="123">
        <v>1.9335552428514375E-3</v>
      </c>
      <c r="GK23" s="123">
        <v>8.7567112015237965E-4</v>
      </c>
      <c r="GL23" s="123">
        <v>1.0823142505748385E-3</v>
      </c>
      <c r="GM23" s="123">
        <v>2.3183595497338594E-3</v>
      </c>
      <c r="GN23" s="123">
        <v>6.052355631352601E-3</v>
      </c>
      <c r="GO23" s="123">
        <v>3.6943120202400341E-4</v>
      </c>
      <c r="GP23" s="123">
        <v>1.5060875907030177E-3</v>
      </c>
      <c r="GQ23" s="123">
        <v>8.5803375953962099E-4</v>
      </c>
      <c r="GR23" s="123">
        <v>7.6463916824084308E-2</v>
      </c>
      <c r="GS23" s="124">
        <f t="shared" si="3"/>
        <v>2.6366763303684499</v>
      </c>
      <c r="GT23" s="123">
        <v>4.6096057587246184</v>
      </c>
      <c r="GU23" s="124">
        <f t="shared" si="4"/>
        <v>59.28231815609098</v>
      </c>
      <c r="GV23" s="19">
        <v>2</v>
      </c>
      <c r="GW23" s="123">
        <f t="shared" si="5"/>
        <v>118.56463631218196</v>
      </c>
    </row>
    <row r="24" spans="1:205" s="3" customFormat="1" ht="38.25" x14ac:dyDescent="0.2">
      <c r="A24" s="17" t="s">
        <v>1423</v>
      </c>
      <c r="B24" s="18" t="s">
        <v>27</v>
      </c>
      <c r="C24" s="18" t="s">
        <v>14</v>
      </c>
      <c r="D24" s="20" t="s">
        <v>14</v>
      </c>
      <c r="E24" s="18" t="s">
        <v>1020</v>
      </c>
      <c r="F24" s="17" t="s">
        <v>1014</v>
      </c>
      <c r="G24" s="17">
        <v>7</v>
      </c>
      <c r="H24" s="123">
        <v>0.19299698000000001</v>
      </c>
      <c r="I24" s="123">
        <v>1.62166418</v>
      </c>
      <c r="J24" s="123">
        <v>19.049504600351913</v>
      </c>
      <c r="K24" s="123">
        <v>5.9363562281119213</v>
      </c>
      <c r="L24" s="123">
        <v>2.6271303373587518E-4</v>
      </c>
      <c r="M24" s="123">
        <v>1.322322269803905E-3</v>
      </c>
      <c r="N24" s="123">
        <v>1.1700362812483429E-3</v>
      </c>
      <c r="O24" s="123">
        <v>6.3488983152836503E-3</v>
      </c>
      <c r="P24" s="123">
        <v>5.4136399151839343E-4</v>
      </c>
      <c r="Q24" s="123">
        <v>1.5149784945435471E-4</v>
      </c>
      <c r="R24" s="123">
        <v>1.7090533696653629E-2</v>
      </c>
      <c r="S24" s="123">
        <v>2.228612179383679E-2</v>
      </c>
      <c r="T24" s="123">
        <v>1.2713734554613946E-2</v>
      </c>
      <c r="U24" s="123">
        <v>9.6902840916623739E-2</v>
      </c>
      <c r="V24" s="123">
        <v>2.9052383548715491E-2</v>
      </c>
      <c r="W24" s="123">
        <v>3.7544319651193919E-3</v>
      </c>
      <c r="X24" s="123">
        <v>4.9597243354950894E-2</v>
      </c>
      <c r="Y24" s="123">
        <v>1.8237538801944451E-3</v>
      </c>
      <c r="Z24" s="123">
        <v>4.9731577286201171E-4</v>
      </c>
      <c r="AA24" s="123">
        <v>4.8513464519779163E-3</v>
      </c>
      <c r="AB24" s="123">
        <v>1.0060157771859114E-3</v>
      </c>
      <c r="AC24" s="123">
        <v>9.8079532594726746E-4</v>
      </c>
      <c r="AD24" s="123">
        <v>2.1612525575337996E-4</v>
      </c>
      <c r="AE24" s="123">
        <v>7.9470692705102238E-4</v>
      </c>
      <c r="AF24" s="123">
        <v>8.2307993469449693E-4</v>
      </c>
      <c r="AG24" s="123">
        <v>7.3837687406748828E-2</v>
      </c>
      <c r="AH24" s="123">
        <v>2.22430368563041E-4</v>
      </c>
      <c r="AI24" s="123">
        <v>1.0680861099565743E-2</v>
      </c>
      <c r="AJ24" s="123">
        <v>2.2093290427074655E-3</v>
      </c>
      <c r="AK24" s="123">
        <v>2.4796607544216808E-3</v>
      </c>
      <c r="AL24" s="123">
        <v>3.8161695280473232E-3</v>
      </c>
      <c r="AM24" s="123">
        <v>4.8734143468117299E-3</v>
      </c>
      <c r="AN24" s="123">
        <v>7.5367990828260328E-3</v>
      </c>
      <c r="AO24" s="123">
        <v>0.18903201086824417</v>
      </c>
      <c r="AP24" s="123">
        <v>0.66977426928399464</v>
      </c>
      <c r="AQ24" s="123">
        <v>3.4331339248604171E-3</v>
      </c>
      <c r="AR24" s="123">
        <v>4.0405790014645081E-2</v>
      </c>
      <c r="AS24" s="123">
        <v>1.0606250597984753E-2</v>
      </c>
      <c r="AT24" s="123">
        <v>1.0226784805452914E-2</v>
      </c>
      <c r="AU24" s="123">
        <v>1.6142665070934589E-2</v>
      </c>
      <c r="AV24" s="123">
        <v>1.1239826864344438E-2</v>
      </c>
      <c r="AW24" s="123">
        <v>7.7337462871166929E-3</v>
      </c>
      <c r="AX24" s="123">
        <v>1.0943749275324106E-2</v>
      </c>
      <c r="AY24" s="123">
        <v>1.7976577188433486E-3</v>
      </c>
      <c r="AZ24" s="123">
        <v>6.6952241505565308E-2</v>
      </c>
      <c r="BA24" s="123">
        <v>2.5877233822983706E-3</v>
      </c>
      <c r="BB24" s="123">
        <v>3.6671236669078362E-3</v>
      </c>
      <c r="BC24" s="123">
        <v>1.5494814729741918E-3</v>
      </c>
      <c r="BD24" s="123">
        <v>8.1562764163752265E-3</v>
      </c>
      <c r="BE24" s="123">
        <v>1.6319733655672567E-3</v>
      </c>
      <c r="BF24" s="123">
        <v>3.9802776031209993E-3</v>
      </c>
      <c r="BG24" s="123">
        <v>0.60332897636252836</v>
      </c>
      <c r="BH24" s="123">
        <v>9.466864170672263E-3</v>
      </c>
      <c r="BI24" s="123">
        <v>8.8916452262064391E-2</v>
      </c>
      <c r="BJ24" s="123">
        <v>1.3992096176772714E-2</v>
      </c>
      <c r="BK24" s="123">
        <v>9.6293959675435251E-3</v>
      </c>
      <c r="BL24" s="123">
        <v>1.1732764086644187E-3</v>
      </c>
      <c r="BM24" s="123">
        <v>4.9170247104118854E-3</v>
      </c>
      <c r="BN24" s="123">
        <v>1.1963951556331757E-3</v>
      </c>
      <c r="BO24" s="123">
        <v>6.1299707871704216E-5</v>
      </c>
      <c r="BP24" s="123">
        <v>2.0640487350515258E-2</v>
      </c>
      <c r="BQ24" s="123">
        <v>0.15797258731279781</v>
      </c>
      <c r="BR24" s="126">
        <f t="shared" si="0"/>
        <v>8.2653556783488717</v>
      </c>
      <c r="BS24" s="124">
        <f t="shared" si="1"/>
        <v>29.129521438700785</v>
      </c>
      <c r="BT24" s="123">
        <v>4.0589589132553385</v>
      </c>
      <c r="BU24" s="123">
        <v>3.1589413021324708E-4</v>
      </c>
      <c r="BV24" s="123">
        <v>4.9139086922060649E-4</v>
      </c>
      <c r="BW24" s="123">
        <v>8.5993402113606154E-5</v>
      </c>
      <c r="BX24" s="123">
        <v>2.5999761072490683E-2</v>
      </c>
      <c r="BY24" s="123">
        <v>1.4039739120588757E-3</v>
      </c>
      <c r="BZ24" s="123">
        <v>3.1466565304019557E-3</v>
      </c>
      <c r="CA24" s="123">
        <v>2.6043716068692148E-4</v>
      </c>
      <c r="CB24" s="123">
        <v>3.5099347801471899E-5</v>
      </c>
      <c r="CC24" s="123">
        <v>2.3780685619192245E-2</v>
      </c>
      <c r="CD24" s="123">
        <v>6.5803924087525681E-2</v>
      </c>
      <c r="CE24" s="123">
        <v>8.6481283048046587E-3</v>
      </c>
      <c r="CF24" s="123">
        <v>1.6168514564748028E-2</v>
      </c>
      <c r="CG24" s="123">
        <v>8.3090686050424408E-3</v>
      </c>
      <c r="CH24" s="123">
        <v>0.10019152704114904</v>
      </c>
      <c r="CI24" s="123">
        <v>0.87839601483452712</v>
      </c>
      <c r="CJ24" s="123">
        <v>3.5349342906187874E-2</v>
      </c>
      <c r="CK24" s="123">
        <v>0.36097169610446045</v>
      </c>
      <c r="CL24" s="123">
        <v>9.3223867760709369E-3</v>
      </c>
      <c r="CM24" s="123">
        <v>3.2925820688865749E-3</v>
      </c>
      <c r="CN24" s="123">
        <v>2.003436922132117E-2</v>
      </c>
      <c r="CO24" s="123">
        <v>3.2361598672957085E-4</v>
      </c>
      <c r="CP24" s="123">
        <v>5.744096016080379E-3</v>
      </c>
      <c r="CQ24" s="123">
        <v>1.1486261568031679E-3</v>
      </c>
      <c r="CR24" s="123">
        <v>0.23708960238525084</v>
      </c>
      <c r="CS24" s="123">
        <v>2.7356431676467193E-3</v>
      </c>
      <c r="CT24" s="123">
        <v>2.3692059765993528E-5</v>
      </c>
      <c r="CU24" s="123">
        <v>1.056490368824304E-4</v>
      </c>
      <c r="CV24" s="123">
        <v>3.0351722269475304E-2</v>
      </c>
      <c r="CW24" s="123">
        <v>7.0713427538452375E-2</v>
      </c>
      <c r="CX24" s="123">
        <v>2.7785696700079202E-2</v>
      </c>
      <c r="CY24" s="123">
        <v>6.9689755059822449E-4</v>
      </c>
      <c r="CZ24" s="123">
        <v>3.0711929326287905E-4</v>
      </c>
      <c r="DA24" s="123">
        <v>7.573737268601605E-3</v>
      </c>
      <c r="DB24" s="123">
        <v>5.2649021702207838E-5</v>
      </c>
      <c r="DC24" s="123">
        <v>8.9871880045668787E-4</v>
      </c>
      <c r="DD24" s="123">
        <v>1.3692431074093193E-2</v>
      </c>
      <c r="DE24" s="123">
        <v>1.856580001958856E-2</v>
      </c>
      <c r="DF24" s="123">
        <v>1.2998165974580079E-2</v>
      </c>
      <c r="DG24" s="123">
        <v>8.2329030203132491E-3</v>
      </c>
      <c r="DH24" s="123">
        <v>0.13286390427113534</v>
      </c>
      <c r="DI24" s="123">
        <v>3.3965638867484351E-3</v>
      </c>
      <c r="DJ24" s="123">
        <v>6.8973114126085894E-2</v>
      </c>
      <c r="DK24" s="123">
        <v>3.1551681222438126E-3</v>
      </c>
      <c r="DL24" s="123">
        <v>1.2101991876839E-2</v>
      </c>
      <c r="DM24" s="123">
        <v>2.9967823152896702E-3</v>
      </c>
      <c r="DN24" s="123">
        <v>8.7569362829892222E-3</v>
      </c>
      <c r="DO24" s="123">
        <v>1.8125303204680088E-3</v>
      </c>
      <c r="DP24" s="123">
        <v>4.8129103189073291E-2</v>
      </c>
      <c r="DQ24" s="123">
        <v>3.0589081608982755E-3</v>
      </c>
      <c r="DR24" s="123">
        <v>1.1652369231502145E-2</v>
      </c>
      <c r="DS24" s="123">
        <v>5.3087763549726236E-3</v>
      </c>
      <c r="DT24" s="123">
        <v>1.3215694182579701E-2</v>
      </c>
      <c r="DU24" s="123">
        <v>3.389903785503106E-2</v>
      </c>
      <c r="DV24" s="123">
        <v>7.4898937015408382E-2</v>
      </c>
      <c r="DW24" s="123">
        <v>1.7990170715644423E-3</v>
      </c>
      <c r="DX24" s="123">
        <v>9.1509176872237946E-2</v>
      </c>
      <c r="DY24" s="123">
        <v>6.4449422433062696E-3</v>
      </c>
      <c r="DZ24" s="123">
        <v>3.8223189755802895E-4</v>
      </c>
      <c r="EA24" s="123">
        <v>1.4237172951972038E-3</v>
      </c>
      <c r="EB24" s="123">
        <v>7.2152325301573714E-2</v>
      </c>
      <c r="EC24" s="123">
        <v>0.16227832462532515</v>
      </c>
      <c r="ED24" s="123">
        <v>5.7049251439339359E-2</v>
      </c>
      <c r="EE24" s="123">
        <v>2.32502467255425E-2</v>
      </c>
      <c r="EF24" s="123">
        <v>0.41352435470675841</v>
      </c>
      <c r="EG24" s="123">
        <v>9.0581764354953562E-3</v>
      </c>
      <c r="EH24" s="123">
        <v>0</v>
      </c>
      <c r="EI24" s="123">
        <v>9.4344562550152056E-2</v>
      </c>
      <c r="EJ24" s="123">
        <v>2.3738829646938991E-2</v>
      </c>
      <c r="EK24" s="123">
        <v>2.072805872884213E-2</v>
      </c>
      <c r="EL24" s="123">
        <v>2.9093738677727937E-2</v>
      </c>
      <c r="EM24" s="123">
        <v>8.0061700083526879E-2</v>
      </c>
      <c r="EN24" s="123">
        <v>8.0317837574108136E-3</v>
      </c>
      <c r="EO24" s="123">
        <v>2.5482126503868595E-4</v>
      </c>
      <c r="EP24" s="123">
        <v>4.1863869606510564E-3</v>
      </c>
      <c r="EQ24" s="123">
        <v>0.13353685108485333</v>
      </c>
      <c r="ER24" s="123">
        <v>7.9851016248348554E-4</v>
      </c>
      <c r="ES24" s="123">
        <v>0</v>
      </c>
      <c r="ET24" s="123">
        <v>1.605839036102091E-2</v>
      </c>
      <c r="EU24" s="123">
        <v>1.3311427653708212E-4</v>
      </c>
      <c r="EV24" s="123">
        <v>5.7027665340441454E-4</v>
      </c>
      <c r="EW24" s="123">
        <v>3.135916129974705E-2</v>
      </c>
      <c r="EX24" s="123">
        <v>9.1170555914323254E-4</v>
      </c>
      <c r="EY24" s="123">
        <v>1.1574887421230394E-3</v>
      </c>
      <c r="EZ24" s="123">
        <v>0.15780881342020531</v>
      </c>
      <c r="FA24" s="123">
        <v>6.0972217794740373E-2</v>
      </c>
      <c r="FB24" s="123">
        <v>8.8932972491979412E-4</v>
      </c>
      <c r="FC24" s="123">
        <v>5.2934933802260706E-2</v>
      </c>
      <c r="FD24" s="123">
        <v>1.3912854978286437E-2</v>
      </c>
      <c r="FE24" s="123">
        <v>6.6918310557418231E-2</v>
      </c>
      <c r="FF24" s="123">
        <v>5.4723656402383344E-2</v>
      </c>
      <c r="FG24" s="123">
        <v>0</v>
      </c>
      <c r="FH24" s="123">
        <v>1.6597604091621022E-2</v>
      </c>
      <c r="FI24" s="123">
        <v>6.4929406014247824E-3</v>
      </c>
      <c r="FJ24" s="123">
        <v>1.0498478172528755E-2</v>
      </c>
      <c r="FK24" s="123">
        <v>0.60859127696124016</v>
      </c>
      <c r="FL24" s="124">
        <f t="shared" si="2"/>
        <v>8.8184039312764</v>
      </c>
      <c r="FM24" s="123">
        <v>1.7486593062397886</v>
      </c>
      <c r="FN24" s="123">
        <v>4.3435442904321475E-3</v>
      </c>
      <c r="FO24" s="123">
        <v>1.5854375401924854E-3</v>
      </c>
      <c r="FP24" s="123">
        <v>1.0529804340441569E-5</v>
      </c>
      <c r="FQ24" s="123">
        <v>1.1268206869815035E-2</v>
      </c>
      <c r="FR24" s="123">
        <v>3.6630556849311107E-3</v>
      </c>
      <c r="FS24" s="123">
        <v>4.1244366117814584E-3</v>
      </c>
      <c r="FT24" s="123">
        <v>1.051357089208339E-2</v>
      </c>
      <c r="FU24" s="123">
        <v>2.5499676177769331E-3</v>
      </c>
      <c r="FV24" s="123">
        <v>4.3757479420399974E-3</v>
      </c>
      <c r="FW24" s="123">
        <v>1.3841427805510443E-3</v>
      </c>
      <c r="FX24" s="123">
        <v>8.774836950367974E-4</v>
      </c>
      <c r="FY24" s="123">
        <v>1.7549673900735949E-5</v>
      </c>
      <c r="FZ24" s="123">
        <v>5.096425300773719E-4</v>
      </c>
      <c r="GA24" s="123">
        <v>4.3531966110775517E-4</v>
      </c>
      <c r="GB24" s="123">
        <v>1.7506852696418149E-2</v>
      </c>
      <c r="GC24" s="123">
        <v>3.535566078879214E-2</v>
      </c>
      <c r="GD24" s="123">
        <v>9.0827459789563861E-3</v>
      </c>
      <c r="GE24" s="123">
        <v>9.5557974389507241E-4</v>
      </c>
      <c r="GF24" s="123">
        <v>6.5811277127759808E-4</v>
      </c>
      <c r="GG24" s="123">
        <v>1.1451600962077722E-2</v>
      </c>
      <c r="GH24" s="123">
        <v>6.9759953755425396E-4</v>
      </c>
      <c r="GI24" s="123">
        <v>4.0702958677976886E-3</v>
      </c>
      <c r="GJ24" s="123">
        <v>1.4237172951972038E-3</v>
      </c>
      <c r="GK24" s="123">
        <v>6.4477501911303862E-4</v>
      </c>
      <c r="GL24" s="123">
        <v>7.9693069183241932E-4</v>
      </c>
      <c r="GM24" s="123">
        <v>1.7070567803245857E-3</v>
      </c>
      <c r="GN24" s="123">
        <v>4.4564764419833822E-3</v>
      </c>
      <c r="GO24" s="123">
        <v>2.7201994546140716E-4</v>
      </c>
      <c r="GP24" s="123">
        <v>1.1089638937875044E-3</v>
      </c>
      <c r="GQ24" s="123">
        <v>6.3178826042649416E-4</v>
      </c>
      <c r="GR24" s="123">
        <v>5.6301986324646031E-2</v>
      </c>
      <c r="GS24" s="124">
        <f t="shared" si="3"/>
        <v>1.9414401048333967</v>
      </c>
      <c r="GT24" s="123">
        <v>3.4305265633629207</v>
      </c>
      <c r="GU24" s="124">
        <f t="shared" si="4"/>
        <v>43.319892038173499</v>
      </c>
      <c r="GV24" s="19">
        <v>0</v>
      </c>
      <c r="GW24" s="123">
        <f t="shared" si="5"/>
        <v>0</v>
      </c>
    </row>
    <row r="25" spans="1:205" s="3" customFormat="1" ht="38.25" x14ac:dyDescent="0.2">
      <c r="A25" s="17" t="s">
        <v>1424</v>
      </c>
      <c r="B25" s="18" t="s">
        <v>27</v>
      </c>
      <c r="C25" s="18" t="s">
        <v>14</v>
      </c>
      <c r="D25" s="20" t="s">
        <v>14</v>
      </c>
      <c r="E25" s="18" t="s">
        <v>29</v>
      </c>
      <c r="F25" s="17" t="s">
        <v>1014</v>
      </c>
      <c r="G25" s="17">
        <v>1</v>
      </c>
      <c r="H25" s="123">
        <v>0.19299698000000001</v>
      </c>
      <c r="I25" s="123">
        <v>1.1565641800000002</v>
      </c>
      <c r="J25" s="123">
        <v>3.1112089664291847</v>
      </c>
      <c r="K25" s="123">
        <v>1.2691962298595563</v>
      </c>
      <c r="L25" s="123">
        <v>5.6168191250643531E-5</v>
      </c>
      <c r="M25" s="123">
        <v>2.8271322929490574E-4</v>
      </c>
      <c r="N25" s="123">
        <v>2.5015440109994941E-4</v>
      </c>
      <c r="O25" s="123">
        <v>1.3573979552238852E-3</v>
      </c>
      <c r="P25" s="123">
        <v>1.1574391943715942E-4</v>
      </c>
      <c r="Q25" s="123">
        <v>3.2390323621204433E-5</v>
      </c>
      <c r="R25" s="123">
        <v>3.6539655136193644E-3</v>
      </c>
      <c r="S25" s="123">
        <v>4.764785109252925E-3</v>
      </c>
      <c r="T25" s="123">
        <v>2.7182034473836434E-3</v>
      </c>
      <c r="U25" s="123">
        <v>2.071788073829528E-2</v>
      </c>
      <c r="V25" s="123">
        <v>6.2114155976436642E-3</v>
      </c>
      <c r="W25" s="123">
        <v>8.0269962116294653E-4</v>
      </c>
      <c r="X25" s="123">
        <v>1.0603917935287324E-2</v>
      </c>
      <c r="Y25" s="123">
        <v>3.899195836619673E-4</v>
      </c>
      <c r="Z25" s="123">
        <v>1.063263860374682E-4</v>
      </c>
      <c r="AA25" s="123">
        <v>1.0372205423648001E-3</v>
      </c>
      <c r="AB25" s="123">
        <v>2.1508672702913093E-4</v>
      </c>
      <c r="AC25" s="123">
        <v>2.0969458066906919E-4</v>
      </c>
      <c r="AD25" s="123">
        <v>4.6207698668862741E-5</v>
      </c>
      <c r="AE25" s="123">
        <v>1.6990877853319668E-4</v>
      </c>
      <c r="AF25" s="123">
        <v>1.7597494318826617E-4</v>
      </c>
      <c r="AG25" s="123">
        <v>1.5786538219253781E-2</v>
      </c>
      <c r="AH25" s="123">
        <v>4.7555735258878183E-5</v>
      </c>
      <c r="AI25" s="123">
        <v>2.2835739834861633E-3</v>
      </c>
      <c r="AJ25" s="123">
        <v>4.7235576568749522E-4</v>
      </c>
      <c r="AK25" s="123">
        <v>5.3015283448440745E-4</v>
      </c>
      <c r="AL25" s="123">
        <v>8.158991461068479E-4</v>
      </c>
      <c r="AM25" s="123">
        <v>1.0419386704298543E-3</v>
      </c>
      <c r="AN25" s="123">
        <v>1.6113717933288784E-3</v>
      </c>
      <c r="AO25" s="123">
        <v>4.0415147996105544E-2</v>
      </c>
      <c r="AP25" s="123">
        <v>0.14319810752033565</v>
      </c>
      <c r="AQ25" s="123">
        <v>7.3400592326340955E-4</v>
      </c>
      <c r="AR25" s="123">
        <v>8.6387801507314763E-3</v>
      </c>
      <c r="AS25" s="123">
        <v>2.2676222171709804E-3</v>
      </c>
      <c r="AT25" s="123">
        <v>2.1864922218109714E-3</v>
      </c>
      <c r="AU25" s="123">
        <v>3.4513106795870429E-3</v>
      </c>
      <c r="AV25" s="123">
        <v>2.4030811717371155E-3</v>
      </c>
      <c r="AW25" s="123">
        <v>1.6534792140364438E-3</v>
      </c>
      <c r="AX25" s="123">
        <v>2.3397796201976404E-3</v>
      </c>
      <c r="AY25" s="123">
        <v>3.8434020999773675E-4</v>
      </c>
      <c r="AZ25" s="123">
        <v>1.4314426094765669E-2</v>
      </c>
      <c r="BA25" s="123">
        <v>5.532566838188387E-4</v>
      </c>
      <c r="BB25" s="123">
        <v>7.8403305893731603E-4</v>
      </c>
      <c r="BC25" s="123">
        <v>3.3127999199629546E-4</v>
      </c>
      <c r="BD25" s="123">
        <v>1.743816388297896E-3</v>
      </c>
      <c r="BE25" s="123">
        <v>3.4891680404899758E-4</v>
      </c>
      <c r="BF25" s="123">
        <v>8.5098554290808314E-4</v>
      </c>
      <c r="BG25" s="123">
        <v>0.12899206731195334</v>
      </c>
      <c r="BH25" s="123">
        <v>2.0240207717169391E-3</v>
      </c>
      <c r="BI25" s="123">
        <v>1.9010386447006138E-2</v>
      </c>
      <c r="BJ25" s="123">
        <v>2.9915178660092742E-3</v>
      </c>
      <c r="BK25" s="123">
        <v>2.0587701593706713E-3</v>
      </c>
      <c r="BL25" s="123">
        <v>2.5084714212537403E-4</v>
      </c>
      <c r="BM25" s="123">
        <v>1.051262590177461E-3</v>
      </c>
      <c r="BN25" s="123">
        <v>2.5578994295543062E-4</v>
      </c>
      <c r="BO25" s="123">
        <v>1.3105911291816824E-5</v>
      </c>
      <c r="BP25" s="123">
        <v>4.4129475592588922E-3</v>
      </c>
      <c r="BQ25" s="123">
        <v>3.377462614003738E-2</v>
      </c>
      <c r="BR25" s="126">
        <f t="shared" si="0"/>
        <v>1.7671375945619676</v>
      </c>
      <c r="BS25" s="124">
        <f t="shared" si="1"/>
        <v>6.2279077209911522</v>
      </c>
      <c r="BT25" s="123">
        <v>0.89345692151436384</v>
      </c>
      <c r="BU25" s="123">
        <v>6.7538338956611859E-5</v>
      </c>
      <c r="BV25" s="123">
        <v>1.0505963837695178E-4</v>
      </c>
      <c r="BW25" s="123">
        <v>1.8385436715966562E-5</v>
      </c>
      <c r="BX25" s="123">
        <v>5.5055875683124901E-3</v>
      </c>
      <c r="BY25" s="123">
        <v>3.0017039536271939E-4</v>
      </c>
      <c r="BZ25" s="123">
        <v>6.7275689860669485E-4</v>
      </c>
      <c r="CA25" s="123">
        <v>5.5681608339784442E-5</v>
      </c>
      <c r="CB25" s="123">
        <v>7.5042598840679855E-6</v>
      </c>
      <c r="CC25" s="123">
        <v>5.0843236779531615E-3</v>
      </c>
      <c r="CD25" s="123">
        <v>1.4206375091753404E-2</v>
      </c>
      <c r="CE25" s="123">
        <v>1.8489745928355107E-3</v>
      </c>
      <c r="CF25" s="123">
        <v>3.4568373155959165E-3</v>
      </c>
      <c r="CG25" s="123">
        <v>1.7764834423554139E-3</v>
      </c>
      <c r="CH25" s="123">
        <v>2.1421003642320614E-2</v>
      </c>
      <c r="CI25" s="123">
        <v>0.18780155157673625</v>
      </c>
      <c r="CJ25" s="123">
        <v>7.5577089750922585E-3</v>
      </c>
      <c r="CK25" s="123">
        <v>7.7175947361822123E-2</v>
      </c>
      <c r="CL25" s="123">
        <v>1.993131425208457E-3</v>
      </c>
      <c r="CM25" s="123">
        <v>7.0395585907470756E-4</v>
      </c>
      <c r="CN25" s="123">
        <v>4.280285565356901E-3</v>
      </c>
      <c r="CO25" s="123">
        <v>6.9189276131106822E-5</v>
      </c>
      <c r="CP25" s="123">
        <v>1.2280908906774357E-3</v>
      </c>
      <c r="CQ25" s="123">
        <v>2.455769047061248E-4</v>
      </c>
      <c r="CR25" s="123">
        <v>5.0186555949198131E-2</v>
      </c>
      <c r="CS25" s="123">
        <v>5.848820153642587E-4</v>
      </c>
      <c r="CT25" s="123">
        <v>5.0653754217458899E-6</v>
      </c>
      <c r="CU25" s="123">
        <v>2.2587822251044636E-5</v>
      </c>
      <c r="CV25" s="123">
        <v>6.4892149314992389E-3</v>
      </c>
      <c r="CW25" s="123">
        <v>1.5118569739335827E-2</v>
      </c>
      <c r="CX25" s="123">
        <v>5.9405972520247393E-3</v>
      </c>
      <c r="CY25" s="123">
        <v>1.4899707999816984E-4</v>
      </c>
      <c r="CZ25" s="123">
        <v>6.5662273985594855E-5</v>
      </c>
      <c r="DA25" s="123">
        <v>1.6192691977841896E-3</v>
      </c>
      <c r="DB25" s="123">
        <v>1.1256389826101976E-5</v>
      </c>
      <c r="DC25" s="123">
        <v>1.9214657433156077E-4</v>
      </c>
      <c r="DD25" s="123">
        <v>2.9274493020743412E-3</v>
      </c>
      <c r="DE25" s="123">
        <v>3.969378265677761E-3</v>
      </c>
      <c r="DF25" s="123">
        <v>2.7790150415674766E-3</v>
      </c>
      <c r="DG25" s="123">
        <v>1.7601991984069864E-3</v>
      </c>
      <c r="DH25" s="123">
        <v>3.0544923946512141E-2</v>
      </c>
      <c r="DI25" s="123">
        <v>7.2618722898125875E-4</v>
      </c>
      <c r="DJ25" s="123">
        <v>1.4746489773634026E-2</v>
      </c>
      <c r="DK25" s="123">
        <v>6.7457668162858135E-4</v>
      </c>
      <c r="DL25" s="123">
        <v>2.5874125260775109E-3</v>
      </c>
      <c r="DM25" s="123">
        <v>6.4071370890172454E-4</v>
      </c>
      <c r="DN25" s="123">
        <v>1.8722377984761213E-3</v>
      </c>
      <c r="DO25" s="123">
        <v>3.8751998041327076E-4</v>
      </c>
      <c r="DP25" s="123">
        <v>1.0290028759531122E-2</v>
      </c>
      <c r="DQ25" s="123">
        <v>6.5399624889652492E-4</v>
      </c>
      <c r="DR25" s="123">
        <v>2.4912829569625999E-3</v>
      </c>
      <c r="DS25" s="123">
        <v>1.1350193074652827E-3</v>
      </c>
      <c r="DT25" s="123">
        <v>2.8255226921989878E-3</v>
      </c>
      <c r="DU25" s="123">
        <v>7.2476329566825703E-3</v>
      </c>
      <c r="DV25" s="123">
        <v>1.6013433969861223E-2</v>
      </c>
      <c r="DW25" s="123">
        <v>3.8463084035790458E-4</v>
      </c>
      <c r="DX25" s="123">
        <v>1.9564712396098135E-2</v>
      </c>
      <c r="DY25" s="123">
        <v>1.3779321999125634E-3</v>
      </c>
      <c r="DZ25" s="123">
        <v>8.1721390137500348E-5</v>
      </c>
      <c r="EA25" s="123">
        <v>3.0439154154750762E-4</v>
      </c>
      <c r="EB25" s="123">
        <v>1.5426206873283192E-2</v>
      </c>
      <c r="EC25" s="123">
        <v>3.4695195147999923E-2</v>
      </c>
      <c r="ED25" s="123">
        <v>1.2197161366468158E-2</v>
      </c>
      <c r="EE25" s="123">
        <v>4.9709155504551834E-3</v>
      </c>
      <c r="EF25" s="123">
        <v>8.9406207368905977E-2</v>
      </c>
      <c r="EG25" s="123">
        <v>1.936643108931135E-3</v>
      </c>
      <c r="EH25" s="123">
        <v>3.98493046641148E-2</v>
      </c>
      <c r="EI25" s="123">
        <v>1.9960284298080111E-2</v>
      </c>
      <c r="EJ25" s="123">
        <v>6.8599557928575895E-3</v>
      </c>
      <c r="EK25" s="123">
        <v>4.41405299282587E-3</v>
      </c>
      <c r="EL25" s="123">
        <v>6.2033788354019497E-3</v>
      </c>
      <c r="EM25" s="123">
        <v>1.7117235556208778E-2</v>
      </c>
      <c r="EN25" s="123">
        <v>1.7171997892712768E-3</v>
      </c>
      <c r="EO25" s="123">
        <v>5.4480926758333568E-5</v>
      </c>
      <c r="EP25" s="123">
        <v>8.9505183702249874E-4</v>
      </c>
      <c r="EQ25" s="123">
        <v>2.8308616151244168E-2</v>
      </c>
      <c r="ER25" s="123">
        <v>1.7072191236254666E-4</v>
      </c>
      <c r="ES25" s="123">
        <v>5.0982824665700481E-5</v>
      </c>
      <c r="ET25" s="123">
        <v>3.4332927002096538E-3</v>
      </c>
      <c r="EU25" s="123">
        <v>2.8459905610327824E-5</v>
      </c>
      <c r="EV25" s="123">
        <v>1.4424865640930485E-4</v>
      </c>
      <c r="EW25" s="123">
        <v>6.8530388032055547E-3</v>
      </c>
      <c r="EX25" s="123">
        <v>1.9492315048866591E-4</v>
      </c>
      <c r="EY25" s="123">
        <v>8.5048685110036965E-3</v>
      </c>
      <c r="EZ25" s="123">
        <v>3.4298048240695267E-2</v>
      </c>
      <c r="FA25" s="123">
        <v>1.303589373306073E-2</v>
      </c>
      <c r="FB25" s="123">
        <v>1.9013918481257253E-4</v>
      </c>
      <c r="FC25" s="123">
        <v>1.1301556817924533E-2</v>
      </c>
      <c r="FD25" s="123">
        <v>2.9745760541462878E-3</v>
      </c>
      <c r="FE25" s="123">
        <v>1.4307171639370975E-2</v>
      </c>
      <c r="FF25" s="123">
        <v>1.1699947867199524E-2</v>
      </c>
      <c r="FG25" s="123">
        <v>0</v>
      </c>
      <c r="FH25" s="123">
        <v>3.5485768926786479E-3</v>
      </c>
      <c r="FI25" s="123">
        <v>1.3881942753040263E-3</v>
      </c>
      <c r="FJ25" s="123">
        <v>2.2445804132738647E-3</v>
      </c>
      <c r="FK25" s="123">
        <v>0.13011715007714258</v>
      </c>
      <c r="FL25" s="124">
        <f t="shared" si="2"/>
        <v>1.9639085164889549</v>
      </c>
      <c r="FM25" s="123">
        <v>0.37386432240678585</v>
      </c>
      <c r="FN25" s="123">
        <v>9.2865216065341318E-4</v>
      </c>
      <c r="FO25" s="123">
        <v>3.3896741896335085E-4</v>
      </c>
      <c r="FP25" s="123">
        <v>2.2512779652203954E-6</v>
      </c>
      <c r="FQ25" s="123">
        <v>2.4091488325314759E-3</v>
      </c>
      <c r="FR25" s="123">
        <v>7.8316332215104501E-4</v>
      </c>
      <c r="FS25" s="123">
        <v>8.8180681832711869E-4</v>
      </c>
      <c r="FT25" s="123">
        <v>2.2478072450240142E-3</v>
      </c>
      <c r="FU25" s="123">
        <v>5.4518448057753912E-4</v>
      </c>
      <c r="FV25" s="123">
        <v>9.3553731909704551E-4</v>
      </c>
      <c r="FW25" s="123">
        <v>2.9593048852822099E-4</v>
      </c>
      <c r="FX25" s="123">
        <v>1.8760649710169961E-4</v>
      </c>
      <c r="FY25" s="123">
        <v>3.7521299420339927E-6</v>
      </c>
      <c r="FZ25" s="123">
        <v>1.0896185351666714E-4</v>
      </c>
      <c r="GA25" s="123">
        <v>9.3071583212153176E-5</v>
      </c>
      <c r="GB25" s="123">
        <v>3.742974744975429E-3</v>
      </c>
      <c r="GC25" s="123">
        <v>7.5590597418713915E-3</v>
      </c>
      <c r="GD25" s="123">
        <v>1.9418960908499825E-3</v>
      </c>
      <c r="GE25" s="123">
        <v>2.0430347534375093E-4</v>
      </c>
      <c r="GF25" s="123">
        <v>1.407048728262747E-4</v>
      </c>
      <c r="GG25" s="123">
        <v>2.4483585904257307E-3</v>
      </c>
      <c r="GH25" s="123">
        <v>1.4914716519585119E-4</v>
      </c>
      <c r="GI25" s="123">
        <v>8.7023149745594391E-4</v>
      </c>
      <c r="GJ25" s="123">
        <v>3.0439154154750762E-4</v>
      </c>
      <c r="GK25" s="123">
        <v>1.3785325407032886E-4</v>
      </c>
      <c r="GL25" s="123">
        <v>1.7038422066776356E-4</v>
      </c>
      <c r="GM25" s="123">
        <v>3.6496967946164643E-4</v>
      </c>
      <c r="GN25" s="123">
        <v>9.5279711683040171E-4</v>
      </c>
      <c r="GO25" s="123">
        <v>5.8158014101526886E-5</v>
      </c>
      <c r="GP25" s="123">
        <v>2.3709709103712795E-4</v>
      </c>
      <c r="GQ25" s="123">
        <v>1.3507667791322372E-4</v>
      </c>
      <c r="GR25" s="123">
        <v>1.2037395673536355E-2</v>
      </c>
      <c r="GS25" s="124">
        <f t="shared" si="3"/>
        <v>0.41508096328248706</v>
      </c>
      <c r="GT25" s="123">
        <v>0.72567101871640849</v>
      </c>
      <c r="GU25" s="124">
        <f t="shared" si="4"/>
        <v>9.3325682194790023</v>
      </c>
      <c r="GV25" s="19">
        <v>35</v>
      </c>
      <c r="GW25" s="123">
        <f t="shared" si="5"/>
        <v>326.63988768176506</v>
      </c>
    </row>
    <row r="26" spans="1:205" s="3" customFormat="1" ht="102" x14ac:dyDescent="0.2">
      <c r="A26" s="17" t="s">
        <v>1425</v>
      </c>
      <c r="B26" s="18" t="s">
        <v>31</v>
      </c>
      <c r="C26" s="18" t="s">
        <v>32</v>
      </c>
      <c r="D26" s="18" t="s">
        <v>32</v>
      </c>
      <c r="E26" s="18" t="s">
        <v>33</v>
      </c>
      <c r="F26" s="17" t="s">
        <v>1728</v>
      </c>
      <c r="G26" s="17">
        <v>15</v>
      </c>
      <c r="H26" s="123">
        <v>1.4590831099999997</v>
      </c>
      <c r="I26" s="123">
        <v>1.9800739399999998</v>
      </c>
      <c r="J26" s="123">
        <v>21.198545858249652</v>
      </c>
      <c r="K26" s="123">
        <v>1.9929481660553074</v>
      </c>
      <c r="L26" s="123">
        <v>8.8197783061489725E-5</v>
      </c>
      <c r="M26" s="123">
        <v>4.4392884140949824E-4</v>
      </c>
      <c r="N26" s="123">
        <v>3.9280352649485477E-4</v>
      </c>
      <c r="O26" s="123">
        <v>2.1314464239860016E-3</v>
      </c>
      <c r="P26" s="123">
        <v>1.8174623162870983E-4</v>
      </c>
      <c r="Q26" s="123">
        <v>5.086072156545908E-5</v>
      </c>
      <c r="R26" s="123">
        <v>5.7376185792821534E-3</v>
      </c>
      <c r="S26" s="123">
        <v>7.4818767356282173E-3</v>
      </c>
      <c r="T26" s="123">
        <v>4.2682435134777348E-3</v>
      </c>
      <c r="U26" s="123">
        <v>3.253213447262375E-2</v>
      </c>
      <c r="V26" s="123">
        <v>9.7534400376379018E-3</v>
      </c>
      <c r="W26" s="123">
        <v>1.2604345177317496E-3</v>
      </c>
      <c r="X26" s="123">
        <v>1.6650741867134562E-2</v>
      </c>
      <c r="Y26" s="123">
        <v>6.1226901001286155E-4</v>
      </c>
      <c r="Z26" s="123">
        <v>1.6695840333540003E-4</v>
      </c>
      <c r="AA26" s="123">
        <v>1.6286896612744896E-3</v>
      </c>
      <c r="AB26" s="123">
        <v>3.3773871060346466E-4</v>
      </c>
      <c r="AC26" s="123">
        <v>3.2927172342956171E-4</v>
      </c>
      <c r="AD26" s="123">
        <v>7.2557376198585538E-5</v>
      </c>
      <c r="AE26" s="123">
        <v>2.6679829376100641E-4</v>
      </c>
      <c r="AF26" s="123">
        <v>2.7632365433164727E-4</v>
      </c>
      <c r="AG26" s="123">
        <v>2.4788721910957191E-2</v>
      </c>
      <c r="AH26" s="123">
        <v>7.4674122992061302E-5</v>
      </c>
      <c r="AI26" s="123">
        <v>3.5857690681479269E-3</v>
      </c>
      <c r="AJ26" s="123">
        <v>7.417139562861081E-4</v>
      </c>
      <c r="AK26" s="123">
        <v>8.3246947505638113E-4</v>
      </c>
      <c r="AL26" s="123">
        <v>1.2811609967511997E-3</v>
      </c>
      <c r="AM26" s="123">
        <v>1.6360982750516547E-3</v>
      </c>
      <c r="AN26" s="123">
        <v>2.5302473997290379E-3</v>
      </c>
      <c r="AO26" s="123">
        <v>6.34616564284982E-2</v>
      </c>
      <c r="AP26" s="123">
        <v>0.22485601442168113</v>
      </c>
      <c r="AQ26" s="123">
        <v>1.1525686290475479E-3</v>
      </c>
      <c r="AR26" s="123">
        <v>1.3564995430423242E-2</v>
      </c>
      <c r="AS26" s="123">
        <v>3.5607208977584633E-3</v>
      </c>
      <c r="AT26" s="123">
        <v>3.4333269836726191E-3</v>
      </c>
      <c r="AU26" s="123">
        <v>5.419400977996299E-3</v>
      </c>
      <c r="AV26" s="123">
        <v>3.773424551241755E-3</v>
      </c>
      <c r="AW26" s="123">
        <v>2.5963663377641341E-3</v>
      </c>
      <c r="AX26" s="123">
        <v>3.6740256497314562E-3</v>
      </c>
      <c r="AY26" s="123">
        <v>6.0350803022875374E-4</v>
      </c>
      <c r="AZ26" s="123">
        <v>2.2477146214698616E-2</v>
      </c>
      <c r="BA26" s="123">
        <v>8.6874816315567378E-4</v>
      </c>
      <c r="BB26" s="123">
        <v>1.2311234544943146E-3</v>
      </c>
      <c r="BC26" s="123">
        <v>5.2019052449666639E-4</v>
      </c>
      <c r="BD26" s="123">
        <v>2.7382177721880308E-3</v>
      </c>
      <c r="BE26" s="123">
        <v>5.4788462837797411E-4</v>
      </c>
      <c r="BF26" s="123">
        <v>1.3362552119036101E-3</v>
      </c>
      <c r="BG26" s="123">
        <v>0.20254906052903018</v>
      </c>
      <c r="BH26" s="123">
        <v>3.1782071126207818E-3</v>
      </c>
      <c r="BI26" s="123">
        <v>2.9850951266815483E-2</v>
      </c>
      <c r="BJ26" s="123">
        <v>4.697413925854944E-3</v>
      </c>
      <c r="BK26" s="123">
        <v>3.2327721410748246E-3</v>
      </c>
      <c r="BL26" s="123">
        <v>3.9389129915261316E-4</v>
      </c>
      <c r="BM26" s="123">
        <v>1.6507391070398622E-3</v>
      </c>
      <c r="BN26" s="123">
        <v>4.0165270406202419E-4</v>
      </c>
      <c r="BO26" s="123">
        <v>2.0579482714347607E-5</v>
      </c>
      <c r="BP26" s="123">
        <v>6.929405822531042E-3</v>
      </c>
      <c r="BQ26" s="123">
        <v>5.303441472753153E-2</v>
      </c>
      <c r="BR26" s="126">
        <f t="shared" si="0"/>
        <v>2.7748377637706758</v>
      </c>
      <c r="BS26" s="124">
        <f t="shared" si="1"/>
        <v>27.412540672020327</v>
      </c>
      <c r="BT26" s="123">
        <v>3.932608718199305</v>
      </c>
      <c r="BU26" s="123">
        <v>2.9727438917064963E-4</v>
      </c>
      <c r="BV26" s="123">
        <v>4.6242682759878827E-4</v>
      </c>
      <c r="BW26" s="123">
        <v>8.0924694829787958E-5</v>
      </c>
      <c r="BX26" s="123">
        <v>2.4383758921924549E-2</v>
      </c>
      <c r="BY26" s="123">
        <v>1.3212195074251095E-3</v>
      </c>
      <c r="BZ26" s="123">
        <v>2.9611832210165267E-3</v>
      </c>
      <c r="CA26" s="123">
        <v>2.450862186273578E-4</v>
      </c>
      <c r="CB26" s="123">
        <v>3.3030487685627742E-5</v>
      </c>
      <c r="CC26" s="123">
        <v>2.2378981169204934E-2</v>
      </c>
      <c r="CD26" s="123">
        <v>6.2815302053928351E-2</v>
      </c>
      <c r="CE26" s="123">
        <v>8.1383818608618177E-3</v>
      </c>
      <c r="CF26" s="123">
        <v>1.5215494152384417E-2</v>
      </c>
      <c r="CG26" s="123">
        <v>7.8193073498186542E-3</v>
      </c>
      <c r="CH26" s="123">
        <v>9.4285939979720457E-2</v>
      </c>
      <c r="CI26" s="123">
        <v>0.82662073709186223</v>
      </c>
      <c r="CJ26" s="123">
        <v>3.3265747334168622E-2</v>
      </c>
      <c r="CK26" s="123">
        <v>0.33969494904798608</v>
      </c>
      <c r="CL26" s="123">
        <v>8.7728975293027284E-3</v>
      </c>
      <c r="CM26" s="123">
        <v>3.0985074735695242E-3</v>
      </c>
      <c r="CN26" s="123">
        <v>1.8848657510124867E-2</v>
      </c>
      <c r="CO26" s="123">
        <v>3.0454109646148775E-4</v>
      </c>
      <c r="CP26" s="123">
        <v>5.4055218859721931E-3</v>
      </c>
      <c r="CQ26" s="123">
        <v>1.0809227095121678E-3</v>
      </c>
      <c r="CR26" s="123">
        <v>0.22232448142192213</v>
      </c>
      <c r="CS26" s="123">
        <v>2.5743962102178258E-3</v>
      </c>
      <c r="CT26" s="123">
        <v>2.229557918779872E-5</v>
      </c>
      <c r="CU26" s="123">
        <v>9.9421767933739489E-5</v>
      </c>
      <c r="CV26" s="123">
        <v>2.8562701345050519E-2</v>
      </c>
      <c r="CW26" s="123">
        <v>6.6545367473165196E-2</v>
      </c>
      <c r="CX26" s="123">
        <v>2.6147924966573491E-2</v>
      </c>
      <c r="CY26" s="123">
        <v>6.5582033299813871E-4</v>
      </c>
      <c r="CZ26" s="123">
        <v>2.8901676724924272E-4</v>
      </c>
      <c r="DA26" s="123">
        <v>7.1273186328047536E-3</v>
      </c>
      <c r="DB26" s="123">
        <v>4.9545731528441596E-5</v>
      </c>
      <c r="DC26" s="123">
        <v>8.4574563719049813E-4</v>
      </c>
      <c r="DD26" s="123">
        <v>1.2885358398601807E-2</v>
      </c>
      <c r="DE26" s="123">
        <v>1.7471476461312793E-2</v>
      </c>
      <c r="DF26" s="123">
        <v>1.2232015352180093E-2</v>
      </c>
      <c r="DG26" s="123">
        <v>7.7476311915408427E-3</v>
      </c>
      <c r="DH26" s="123">
        <v>0.13528732883713585</v>
      </c>
      <c r="DI26" s="123">
        <v>3.1963602933381958E-3</v>
      </c>
      <c r="DJ26" s="123">
        <v>6.490763331749258E-2</v>
      </c>
      <c r="DK26" s="123">
        <v>2.9691931142802916E-3</v>
      </c>
      <c r="DL26" s="123">
        <v>1.1388664425346803E-2</v>
      </c>
      <c r="DM26" s="123">
        <v>2.820143038598896E-3</v>
      </c>
      <c r="DN26" s="123">
        <v>8.2407763726872647E-3</v>
      </c>
      <c r="DO26" s="123">
        <v>1.7056943840858165E-3</v>
      </c>
      <c r="DP26" s="123">
        <v>4.5292230476724885E-2</v>
      </c>
      <c r="DQ26" s="123">
        <v>2.8786070018024575E-3</v>
      </c>
      <c r="DR26" s="123">
        <v>1.0965543878093911E-2</v>
      </c>
      <c r="DS26" s="123">
        <v>4.9958612624511952E-3</v>
      </c>
      <c r="DT26" s="123">
        <v>1.2436721799611769E-2</v>
      </c>
      <c r="DU26" s="123">
        <v>3.1900927582998485E-2</v>
      </c>
      <c r="DV26" s="123">
        <v>7.0484170553457098E-2</v>
      </c>
      <c r="DW26" s="123">
        <v>1.6929776463268497E-3</v>
      </c>
      <c r="DX26" s="123">
        <v>8.6115353393365152E-2</v>
      </c>
      <c r="DY26" s="123">
        <v>6.065058148834966E-3</v>
      </c>
      <c r="DZ26" s="123">
        <v>3.5970201089648613E-4</v>
      </c>
      <c r="EA26" s="123">
        <v>1.3397991567482752E-3</v>
      </c>
      <c r="EB26" s="123">
        <v>6.7899452315837508E-2</v>
      </c>
      <c r="EC26" s="123">
        <v>0.1527131567657313</v>
      </c>
      <c r="ED26" s="123">
        <v>5.3686598617150319E-2</v>
      </c>
      <c r="EE26" s="123">
        <v>2.1879807924055885E-2</v>
      </c>
      <c r="EF26" s="123">
        <v>0.39617309961590291</v>
      </c>
      <c r="EG26" s="123">
        <v>8.5242605332491641E-3</v>
      </c>
      <c r="EH26" s="123">
        <v>0.17539930483795427</v>
      </c>
      <c r="EI26" s="123">
        <v>8.8452864397931652E-2</v>
      </c>
      <c r="EJ26" s="123">
        <v>3.0194541345908502E-2</v>
      </c>
      <c r="EK26" s="123">
        <v>1.9478621617672102E-2</v>
      </c>
      <c r="EL26" s="123">
        <v>2.7358446934423873E-2</v>
      </c>
      <c r="EM26" s="123">
        <v>7.5342624987136064E-2</v>
      </c>
      <c r="EN26" s="123">
        <v>7.5583664971021949E-3</v>
      </c>
      <c r="EO26" s="123">
        <v>2.3980134059765735E-4</v>
      </c>
      <c r="EP26" s="123">
        <v>3.9396288424840345E-3</v>
      </c>
      <c r="EQ26" s="123">
        <v>0.12528636353308253</v>
      </c>
      <c r="ER26" s="123">
        <v>7.5144359484803093E-4</v>
      </c>
      <c r="ES26" s="123">
        <v>2.2440421684677382E-4</v>
      </c>
      <c r="ET26" s="123">
        <v>1.5111860997270762E-2</v>
      </c>
      <c r="EU26" s="123">
        <v>1.2526812454774318E-4</v>
      </c>
      <c r="EV26" s="123">
        <v>6.3491983790585967E-4</v>
      </c>
      <c r="EW26" s="123">
        <v>3.0164095766323996E-2</v>
      </c>
      <c r="EX26" s="123">
        <v>8.579669176341806E-4</v>
      </c>
      <c r="EY26" s="123">
        <v>3.7434731600514186E-2</v>
      </c>
      <c r="EZ26" s="123">
        <v>0.15147868069689113</v>
      </c>
      <c r="FA26" s="123">
        <v>5.7378333649553727E-2</v>
      </c>
      <c r="FB26" s="123">
        <v>8.3690998173459276E-4</v>
      </c>
      <c r="FC26" s="123">
        <v>4.978972817710034E-2</v>
      </c>
      <c r="FD26" s="123">
        <v>1.3092789861267549E-2</v>
      </c>
      <c r="FE26" s="123">
        <v>6.2973945992156707E-2</v>
      </c>
      <c r="FF26" s="123">
        <v>5.149808107931985E-2</v>
      </c>
      <c r="FG26" s="123">
        <v>0</v>
      </c>
      <c r="FH26" s="123">
        <v>1.5619291864341215E-2</v>
      </c>
      <c r="FI26" s="123">
        <v>6.1102273407450608E-3</v>
      </c>
      <c r="FJ26" s="123">
        <v>9.8796665954288976E-3</v>
      </c>
      <c r="FK26" s="123">
        <v>0.57271909418230615</v>
      </c>
      <c r="FL26" s="124">
        <f t="shared" si="2"/>
        <v>8.6515711552591554</v>
      </c>
      <c r="FM26" s="123">
        <v>1.6455881176997127</v>
      </c>
      <c r="FN26" s="123">
        <v>4.0875228510964326E-3</v>
      </c>
      <c r="FO26" s="123">
        <v>1.4919871287598049E-3</v>
      </c>
      <c r="FP26" s="123">
        <v>9.9091463056883213E-6</v>
      </c>
      <c r="FQ26" s="123">
        <v>1.0604025190374716E-2</v>
      </c>
      <c r="FR26" s="123">
        <v>3.4471442710913248E-3</v>
      </c>
      <c r="FS26" s="123">
        <v>3.8813300317189011E-3</v>
      </c>
      <c r="FT26" s="123">
        <v>9.8938697051337201E-3</v>
      </c>
      <c r="FU26" s="123">
        <v>2.3996649303608553E-3</v>
      </c>
      <c r="FV26" s="123">
        <v>4.1178283235479953E-3</v>
      </c>
      <c r="FW26" s="123">
        <v>1.3025572818827298E-3</v>
      </c>
      <c r="FX26" s="123">
        <v>8.2576219214069351E-4</v>
      </c>
      <c r="FY26" s="123">
        <v>1.6515243842813871E-5</v>
      </c>
      <c r="FZ26" s="123">
        <v>4.7960268119531471E-4</v>
      </c>
      <c r="GA26" s="123">
        <v>4.0966062352099797E-4</v>
      </c>
      <c r="GB26" s="123">
        <v>1.6474946647837403E-2</v>
      </c>
      <c r="GC26" s="123">
        <v>3.3271692821952033E-2</v>
      </c>
      <c r="GD26" s="123">
        <v>8.5473818746291032E-3</v>
      </c>
      <c r="GE26" s="123">
        <v>8.9925502724121521E-4</v>
      </c>
      <c r="GF26" s="123">
        <v>6.1932164410552005E-4</v>
      </c>
      <c r="GG26" s="123">
        <v>1.0776609488532119E-2</v>
      </c>
      <c r="GH26" s="123">
        <v>6.5648094275185128E-4</v>
      </c>
      <c r="GI26" s="123">
        <v>3.830380504463821E-3</v>
      </c>
      <c r="GJ26" s="123">
        <v>1.3397991567482752E-3</v>
      </c>
      <c r="GK26" s="123">
        <v>6.0677005878498141E-4</v>
      </c>
      <c r="GL26" s="123">
        <v>7.4995722290217772E-4</v>
      </c>
      <c r="GM26" s="123">
        <v>1.6064377685905051E-3</v>
      </c>
      <c r="GN26" s="123">
        <v>4.1937984452249397E-3</v>
      </c>
      <c r="GO26" s="123">
        <v>2.5598627956361497E-4</v>
      </c>
      <c r="GP26" s="123">
        <v>1.0435982584274083E-3</v>
      </c>
      <c r="GQ26" s="123">
        <v>5.9454877834129926E-4</v>
      </c>
      <c r="GR26" s="123">
        <v>5.2983379534323326E-2</v>
      </c>
      <c r="GS26" s="124">
        <f t="shared" si="3"/>
        <v>1.8270058417551038</v>
      </c>
      <c r="GT26" s="123">
        <v>3.2161086131852588</v>
      </c>
      <c r="GU26" s="124">
        <f t="shared" si="4"/>
        <v>41.107226282219841</v>
      </c>
      <c r="GV26" s="19">
        <v>1</v>
      </c>
      <c r="GW26" s="123">
        <f t="shared" si="5"/>
        <v>41.107226282219841</v>
      </c>
    </row>
    <row r="27" spans="1:205" s="3" customFormat="1" ht="102" x14ac:dyDescent="0.2">
      <c r="A27" s="17" t="s">
        <v>1426</v>
      </c>
      <c r="B27" s="18" t="s">
        <v>34</v>
      </c>
      <c r="C27" s="18" t="s">
        <v>32</v>
      </c>
      <c r="D27" s="18" t="s">
        <v>32</v>
      </c>
      <c r="E27" s="18" t="s">
        <v>33</v>
      </c>
      <c r="F27" s="17" t="s">
        <v>1728</v>
      </c>
      <c r="G27" s="17">
        <v>15</v>
      </c>
      <c r="H27" s="123">
        <v>2.9181662199999994</v>
      </c>
      <c r="I27" s="123">
        <v>3.9601478799999996</v>
      </c>
      <c r="J27" s="123">
        <v>23.251770287927876</v>
      </c>
      <c r="K27" s="123">
        <v>2.4372278798729337</v>
      </c>
      <c r="L27" s="123">
        <v>1.0785935102663483E-4</v>
      </c>
      <c r="M27" s="123">
        <v>5.4289206683406194E-4</v>
      </c>
      <c r="N27" s="123">
        <v>4.8036959635562267E-4</v>
      </c>
      <c r="O27" s="123">
        <v>2.6066009831436747E-3</v>
      </c>
      <c r="P27" s="123">
        <v>2.2226216934888548E-4</v>
      </c>
      <c r="Q27" s="123">
        <v>6.2198892425359417E-5</v>
      </c>
      <c r="R27" s="123">
        <v>7.0166822216867026E-3</v>
      </c>
      <c r="S27" s="123">
        <v>9.1497806538234517E-3</v>
      </c>
      <c r="T27" s="123">
        <v>5.2197454335829669E-3</v>
      </c>
      <c r="U27" s="123">
        <v>3.9784389016695364E-2</v>
      </c>
      <c r="V27" s="123">
        <v>1.1927734192631437E-2</v>
      </c>
      <c r="W27" s="123">
        <v>1.541417985521638E-3</v>
      </c>
      <c r="X27" s="123">
        <v>2.0362623067850354E-2</v>
      </c>
      <c r="Y27" s="123">
        <v>7.4875961482689869E-4</v>
      </c>
      <c r="Z27" s="123">
        <v>2.0417775149341971E-4</v>
      </c>
      <c r="AA27" s="123">
        <v>1.9917667291748475E-3</v>
      </c>
      <c r="AB27" s="123">
        <v>4.1302940819799367E-4</v>
      </c>
      <c r="AC27" s="123">
        <v>4.026749104994367E-4</v>
      </c>
      <c r="AD27" s="123">
        <v>8.8732292777911565E-5</v>
      </c>
      <c r="AE27" s="123">
        <v>3.2627453685557035E-4</v>
      </c>
      <c r="AF27" s="123">
        <v>3.3792334676644689E-4</v>
      </c>
      <c r="AG27" s="123">
        <v>3.0314769433960932E-2</v>
      </c>
      <c r="AH27" s="123">
        <v>9.1320917202550821E-5</v>
      </c>
      <c r="AI27" s="123">
        <v>4.3851297753388658E-3</v>
      </c>
      <c r="AJ27" s="123">
        <v>9.0706118901699012E-4</v>
      </c>
      <c r="AK27" s="123">
        <v>1.0180484612233973E-3</v>
      </c>
      <c r="AL27" s="123">
        <v>1.5667649330128974E-3</v>
      </c>
      <c r="AM27" s="123">
        <v>2.000826914661085E-3</v>
      </c>
      <c r="AN27" s="123">
        <v>3.0943050153691086E-3</v>
      </c>
      <c r="AO27" s="123">
        <v>7.7608901719002768E-2</v>
      </c>
      <c r="AP27" s="123">
        <v>0.27498223819355627</v>
      </c>
      <c r="AQ27" s="123">
        <v>1.4095059992160638E-3</v>
      </c>
      <c r="AR27" s="123">
        <v>1.6588983906598489E-2</v>
      </c>
      <c r="AS27" s="123">
        <v>4.3544977196473015E-3</v>
      </c>
      <c r="AT27" s="123">
        <v>4.1987044057897145E-3</v>
      </c>
      <c r="AU27" s="123">
        <v>6.6275256831826038E-3</v>
      </c>
      <c r="AV27" s="123">
        <v>4.6146185212065354E-3</v>
      </c>
      <c r="AW27" s="123">
        <v>3.1751635755220757E-3</v>
      </c>
      <c r="AX27" s="123">
        <v>4.4930610325995182E-3</v>
      </c>
      <c r="AY27" s="123">
        <v>7.3804558595825327E-4</v>
      </c>
      <c r="AZ27" s="123">
        <v>2.7487883702903868E-2</v>
      </c>
      <c r="BA27" s="123">
        <v>1.062414607612353E-3</v>
      </c>
      <c r="BB27" s="123">
        <v>1.5055727278637865E-3</v>
      </c>
      <c r="BC27" s="123">
        <v>6.3615445235509218E-4</v>
      </c>
      <c r="BD27" s="123">
        <v>3.3486373650899138E-3</v>
      </c>
      <c r="BE27" s="123">
        <v>6.700222885774556E-4</v>
      </c>
      <c r="BF27" s="123">
        <v>1.6341410742875353E-3</v>
      </c>
      <c r="BG27" s="123">
        <v>0.2477024870850168</v>
      </c>
      <c r="BH27" s="123">
        <v>3.8867117142447859E-3</v>
      </c>
      <c r="BI27" s="123">
        <v>3.6505500698602679E-2</v>
      </c>
      <c r="BJ27" s="123">
        <v>5.7445890356785717E-3</v>
      </c>
      <c r="BK27" s="123">
        <v>3.9534406994132651E-3</v>
      </c>
      <c r="BL27" s="123">
        <v>4.8169986168495124E-4</v>
      </c>
      <c r="BM27" s="123">
        <v>2.0187315669315063E-3</v>
      </c>
      <c r="BN27" s="123">
        <v>4.9119148457529502E-4</v>
      </c>
      <c r="BO27" s="123">
        <v>2.5167181906214794E-5</v>
      </c>
      <c r="BP27" s="123">
        <v>8.4741496789926089E-3</v>
      </c>
      <c r="BQ27" s="123">
        <v>6.4857158037644844E-2</v>
      </c>
      <c r="BR27" s="126">
        <f t="shared" si="0"/>
        <v>3.393420900339899</v>
      </c>
      <c r="BS27" s="124">
        <f t="shared" si="1"/>
        <v>33.523505288267771</v>
      </c>
      <c r="BT27" s="123">
        <v>4.6712243755778591</v>
      </c>
      <c r="BU27" s="123">
        <v>3.6354454250206377E-4</v>
      </c>
      <c r="BV27" s="123">
        <v>5.6551373278098803E-4</v>
      </c>
      <c r="BW27" s="123">
        <v>9.8964903236672925E-5</v>
      </c>
      <c r="BX27" s="123">
        <v>2.992164253853305E-2</v>
      </c>
      <c r="BY27" s="123">
        <v>1.6157535222313946E-3</v>
      </c>
      <c r="BZ27" s="123">
        <v>3.6213075817011133E-3</v>
      </c>
      <c r="CA27" s="123">
        <v>2.9972227837392367E-4</v>
      </c>
      <c r="CB27" s="123">
        <v>4.0393838055784868E-5</v>
      </c>
      <c r="CC27" s="123">
        <v>2.7367835128745639E-2</v>
      </c>
      <c r="CD27" s="123">
        <v>7.5729984159854019E-2</v>
      </c>
      <c r="CE27" s="123">
        <v>9.952637758564831E-3</v>
      </c>
      <c r="CF27" s="123">
        <v>1.8607421500397296E-2</v>
      </c>
      <c r="CG27" s="123">
        <v>9.56243328294595E-3</v>
      </c>
      <c r="CH27" s="123">
        <v>0.1153047156532136</v>
      </c>
      <c r="CI27" s="123">
        <v>1.0108958882302865</v>
      </c>
      <c r="CJ27" s="123">
        <v>4.0681543167337193E-2</v>
      </c>
      <c r="CK27" s="123">
        <v>0.41542174280953748</v>
      </c>
      <c r="CL27" s="123">
        <v>1.0728603387616461E-2</v>
      </c>
      <c r="CM27" s="123">
        <v>3.7892449634180387E-3</v>
      </c>
      <c r="CN27" s="123">
        <v>2.3056413197566916E-2</v>
      </c>
      <c r="CO27" s="123">
        <v>3.7243118687433643E-4</v>
      </c>
      <c r="CP27" s="123">
        <v>6.6105525824243314E-3</v>
      </c>
      <c r="CQ27" s="123">
        <v>1.3218883503755597E-3</v>
      </c>
      <c r="CR27" s="123">
        <v>0.27285290477843682</v>
      </c>
      <c r="CS27" s="123">
        <v>3.1482957380678722E-3</v>
      </c>
      <c r="CT27" s="123">
        <v>2.7265840687654786E-5</v>
      </c>
      <c r="CU27" s="123">
        <v>1.2158545254791244E-4</v>
      </c>
      <c r="CV27" s="123">
        <v>3.4930066535764262E-2</v>
      </c>
      <c r="CW27" s="123">
        <v>8.1380051746657814E-2</v>
      </c>
      <c r="CX27" s="123">
        <v>3.1976974020100975E-2</v>
      </c>
      <c r="CY27" s="123">
        <v>8.0201965459760849E-4</v>
      </c>
      <c r="CZ27" s="123">
        <v>3.5344608298811756E-4</v>
      </c>
      <c r="DA27" s="123">
        <v>8.7161823756772578E-3</v>
      </c>
      <c r="DB27" s="123">
        <v>6.0590757083677292E-5</v>
      </c>
      <c r="DC27" s="123">
        <v>1.0342842234183714E-3</v>
      </c>
      <c r="DD27" s="123">
        <v>1.5757838194751954E-2</v>
      </c>
      <c r="DE27" s="123">
        <v>2.1366320639607406E-2</v>
      </c>
      <c r="DF27" s="123">
        <v>1.495884807800853E-2</v>
      </c>
      <c r="DG27" s="123">
        <v>9.4747786543648987E-3</v>
      </c>
      <c r="DH27" s="123">
        <v>0.15290549166165654</v>
      </c>
      <c r="DI27" s="123">
        <v>3.9089117086583006E-3</v>
      </c>
      <c r="DJ27" s="123">
        <v>7.937722427125686E-2</v>
      </c>
      <c r="DK27" s="123">
        <v>3.6311030874296409E-3</v>
      </c>
      <c r="DL27" s="123">
        <v>1.3927492407849204E-2</v>
      </c>
      <c r="DM27" s="123">
        <v>3.4488258932029114E-3</v>
      </c>
      <c r="DN27" s="123">
        <v>1.0077858656537765E-2</v>
      </c>
      <c r="DO27" s="123">
        <v>2.0859377972007307E-3</v>
      </c>
      <c r="DP27" s="123">
        <v>5.5389040588043593E-2</v>
      </c>
      <c r="DQ27" s="123">
        <v>3.5203229865616512E-3</v>
      </c>
      <c r="DR27" s="123">
        <v>1.3410047342354599E-2</v>
      </c>
      <c r="DS27" s="123">
        <v>6.1095680059374607E-3</v>
      </c>
      <c r="DT27" s="123">
        <v>1.5209188889359255E-2</v>
      </c>
      <c r="DU27" s="123">
        <v>3.9012469778872162E-2</v>
      </c>
      <c r="DV27" s="123">
        <v>8.6196915950215017E-2</v>
      </c>
      <c r="DW27" s="123">
        <v>2.0703861695492536E-3</v>
      </c>
      <c r="DX27" s="123">
        <v>0.10531269390254437</v>
      </c>
      <c r="DY27" s="123">
        <v>7.4171165438032174E-3</v>
      </c>
      <c r="DZ27" s="123">
        <v>4.3988889642749721E-4</v>
      </c>
      <c r="EA27" s="123">
        <v>1.6384750561377736E-3</v>
      </c>
      <c r="EB27" s="123">
        <v>8.3035997137754711E-2</v>
      </c>
      <c r="EC27" s="123">
        <v>0.18675687086711573</v>
      </c>
      <c r="ED27" s="123">
        <v>6.5654730591540755E-2</v>
      </c>
      <c r="EE27" s="123">
        <v>2.675738325112759E-2</v>
      </c>
      <c r="EF27" s="123">
        <v>0.47590160109605395</v>
      </c>
      <c r="EG27" s="123">
        <v>1.042453877165154E-2</v>
      </c>
      <c r="EH27" s="123">
        <v>0</v>
      </c>
      <c r="EI27" s="123">
        <v>0.10857577760846301</v>
      </c>
      <c r="EJ27" s="123">
        <v>2.7319665476864118E-2</v>
      </c>
      <c r="EK27" s="123">
        <v>2.3854740898306241E-2</v>
      </c>
      <c r="EL27" s="123">
        <v>3.3482324948960571E-2</v>
      </c>
      <c r="EM27" s="123">
        <v>9.2138445589840398E-2</v>
      </c>
      <c r="EN27" s="123">
        <v>9.2433219623052499E-3</v>
      </c>
      <c r="EO27" s="123">
        <v>2.9325926428499811E-4</v>
      </c>
      <c r="EP27" s="123">
        <v>4.8178740495086001E-3</v>
      </c>
      <c r="EQ27" s="123">
        <v>0.15367994777882521</v>
      </c>
      <c r="ER27" s="123">
        <v>9.189598157691056E-4</v>
      </c>
      <c r="ES27" s="123">
        <v>0</v>
      </c>
      <c r="ET27" s="123">
        <v>1.8480685833497275E-2</v>
      </c>
      <c r="EU27" s="123">
        <v>1.5319363082656406E-4</v>
      </c>
      <c r="EV27" s="123">
        <v>6.5629888381136452E-4</v>
      </c>
      <c r="EW27" s="123">
        <v>3.6089470672560429E-2</v>
      </c>
      <c r="EX27" s="123">
        <v>1.0492299434990118E-3</v>
      </c>
      <c r="EY27" s="123">
        <v>1.3320877944846454E-3</v>
      </c>
      <c r="EZ27" s="123">
        <v>0.18161316526810301</v>
      </c>
      <c r="FA27" s="123">
        <v>7.0169448886440694E-2</v>
      </c>
      <c r="FB27" s="123">
        <v>1.023478871738449E-3</v>
      </c>
      <c r="FC27" s="123">
        <v>6.0919797017212486E-2</v>
      </c>
      <c r="FD27" s="123">
        <v>1.6011511497742281E-2</v>
      </c>
      <c r="FE27" s="123">
        <v>7.701246800687607E-2</v>
      </c>
      <c r="FF27" s="123">
        <v>6.2978335866559598E-2</v>
      </c>
      <c r="FG27" s="123">
        <v>0</v>
      </c>
      <c r="FH27" s="123">
        <v>1.9101236170629265E-2</v>
      </c>
      <c r="FI27" s="123">
        <v>7.4723551173445021E-3</v>
      </c>
      <c r="FJ27" s="123">
        <v>1.2082099916270671E-2</v>
      </c>
      <c r="FK27" s="123">
        <v>0.70039299940224953</v>
      </c>
      <c r="FL27" s="124">
        <f t="shared" si="2"/>
        <v>10.14859826812901</v>
      </c>
      <c r="FM27" s="123">
        <v>2.0124322887854071</v>
      </c>
      <c r="FN27" s="123">
        <v>4.9987374594033769E-3</v>
      </c>
      <c r="FO27" s="123">
        <v>1.8245896649798023E-3</v>
      </c>
      <c r="FP27" s="123">
        <v>1.2118151416735459E-5</v>
      </c>
      <c r="FQ27" s="123">
        <v>1.2967936784834036E-2</v>
      </c>
      <c r="FR27" s="123">
        <v>4.2156019240968479E-3</v>
      </c>
      <c r="FS27" s="123">
        <v>4.74657892534014E-3</v>
      </c>
      <c r="FT27" s="123">
        <v>1.209946926663466E-2</v>
      </c>
      <c r="FU27" s="123">
        <v>2.9346123347527703E-3</v>
      </c>
      <c r="FV27" s="123">
        <v>5.0357988058195588E-3</v>
      </c>
      <c r="FW27" s="123">
        <v>1.5929310037298761E-3</v>
      </c>
      <c r="FX27" s="123">
        <v>1.0098459513946216E-3</v>
      </c>
      <c r="FY27" s="123">
        <v>2.0196919027892434E-5</v>
      </c>
      <c r="FZ27" s="123">
        <v>5.8651852856999621E-4</v>
      </c>
      <c r="GA27" s="123">
        <v>5.009845764868718E-4</v>
      </c>
      <c r="GB27" s="123">
        <v>2.0147638545464371E-2</v>
      </c>
      <c r="GC27" s="123">
        <v>4.068881405818723E-2</v>
      </c>
      <c r="GD27" s="123">
        <v>1.0452814458290589E-2</v>
      </c>
      <c r="GE27" s="123">
        <v>1.0997222410687431E-3</v>
      </c>
      <c r="GF27" s="123">
        <v>7.573844635459662E-4</v>
      </c>
      <c r="GG27" s="123">
        <v>1.3178994588675509E-2</v>
      </c>
      <c r="GH27" s="123">
        <v>8.0282753135872415E-4</v>
      </c>
      <c r="GI27" s="123">
        <v>4.6842714301390921E-3</v>
      </c>
      <c r="GJ27" s="123">
        <v>1.6384750561377736E-3</v>
      </c>
      <c r="GK27" s="123">
        <v>7.4203480508476776E-4</v>
      </c>
      <c r="GL27" s="123">
        <v>9.1714209305659522E-4</v>
      </c>
      <c r="GM27" s="123">
        <v>1.9645543138430972E-3</v>
      </c>
      <c r="GN27" s="123">
        <v>5.1287046333478642E-3</v>
      </c>
      <c r="GO27" s="123">
        <v>3.1305224493233269E-4</v>
      </c>
      <c r="GP27" s="123">
        <v>1.2762433133725226E-3</v>
      </c>
      <c r="GQ27" s="123">
        <v>7.2708908500412753E-4</v>
      </c>
      <c r="GR27" s="123">
        <v>6.4794745779333113E-2</v>
      </c>
      <c r="GS27" s="124">
        <f t="shared" si="3"/>
        <v>2.234292717722735</v>
      </c>
      <c r="GT27" s="123">
        <v>3.9479974166568135</v>
      </c>
      <c r="GU27" s="124">
        <f t="shared" si="4"/>
        <v>49.854393690776327</v>
      </c>
      <c r="GV27" s="19">
        <v>0</v>
      </c>
      <c r="GW27" s="123">
        <f t="shared" si="5"/>
        <v>0</v>
      </c>
    </row>
    <row r="28" spans="1:205" s="3" customFormat="1" ht="51" x14ac:dyDescent="0.2">
      <c r="A28" s="17" t="s">
        <v>1427</v>
      </c>
      <c r="B28" s="18" t="s">
        <v>36</v>
      </c>
      <c r="C28" s="18" t="s">
        <v>32</v>
      </c>
      <c r="D28" s="18" t="s">
        <v>37</v>
      </c>
      <c r="E28" s="18" t="s">
        <v>33</v>
      </c>
      <c r="F28" s="17" t="s">
        <v>53</v>
      </c>
      <c r="G28" s="17">
        <v>25</v>
      </c>
      <c r="H28" s="123">
        <v>5.4862165999999997</v>
      </c>
      <c r="I28" s="123">
        <v>5.0460589399999991</v>
      </c>
      <c r="J28" s="123">
        <v>16.682556951555195</v>
      </c>
      <c r="K28" s="123">
        <v>7.7432734293777674</v>
      </c>
      <c r="L28" s="123">
        <v>3.4267802933471035E-4</v>
      </c>
      <c r="M28" s="123">
        <v>1.7248127476513753E-3</v>
      </c>
      <c r="N28" s="123">
        <v>1.5261737166470217E-3</v>
      </c>
      <c r="O28" s="123">
        <v>8.2813857089221662E-3</v>
      </c>
      <c r="P28" s="123">
        <v>7.0614519244905976E-4</v>
      </c>
      <c r="Q28" s="123">
        <v>1.9761099691634963E-4</v>
      </c>
      <c r="R28" s="123">
        <v>2.2292576520340248E-2</v>
      </c>
      <c r="S28" s="123">
        <v>2.9069605680483043E-2</v>
      </c>
      <c r="T28" s="123">
        <v>1.6583560551623976E-2</v>
      </c>
      <c r="U28" s="123">
        <v>0.126398276058235</v>
      </c>
      <c r="V28" s="123">
        <v>3.7895392552008272E-2</v>
      </c>
      <c r="W28" s="123">
        <v>4.8972117172223452E-3</v>
      </c>
      <c r="X28" s="123">
        <v>6.4693728254060848E-2</v>
      </c>
      <c r="Y28" s="123">
        <v>2.3788708796415583E-3</v>
      </c>
      <c r="Z28" s="123">
        <v>6.4868950953060665E-4</v>
      </c>
      <c r="AA28" s="123">
        <v>6.3280067157045388E-3</v>
      </c>
      <c r="AB28" s="123">
        <v>1.3122284003323841E-3</v>
      </c>
      <c r="AC28" s="123">
        <v>1.2793313095162519E-3</v>
      </c>
      <c r="AD28" s="123">
        <v>2.8190979213268833E-4</v>
      </c>
      <c r="AE28" s="123">
        <v>1.0366010387374987E-3</v>
      </c>
      <c r="AF28" s="123">
        <v>1.0736102659056473E-3</v>
      </c>
      <c r="AG28" s="123">
        <v>9.6312515794764769E-2</v>
      </c>
      <c r="AH28" s="123">
        <v>2.9013406483672138E-4</v>
      </c>
      <c r="AI28" s="123">
        <v>1.3931917960631986E-2</v>
      </c>
      <c r="AJ28" s="123">
        <v>2.8818080006951362E-3</v>
      </c>
      <c r="AK28" s="123">
        <v>3.234423692880553E-3</v>
      </c>
      <c r="AL28" s="123">
        <v>4.9777410541160024E-3</v>
      </c>
      <c r="AM28" s="123">
        <v>6.3567916701686546E-3</v>
      </c>
      <c r="AN28" s="123">
        <v>9.8308615315639489E-3</v>
      </c>
      <c r="AO28" s="123">
        <v>0.24656986387143881</v>
      </c>
      <c r="AP28" s="123">
        <v>0.87364118724343609</v>
      </c>
      <c r="AQ28" s="123">
        <v>4.478116487345995E-3</v>
      </c>
      <c r="AR28" s="123">
        <v>5.2704566267737125E-2</v>
      </c>
      <c r="AS28" s="123">
        <v>1.3834597400300927E-2</v>
      </c>
      <c r="AT28" s="123">
        <v>1.3339629228620954E-2</v>
      </c>
      <c r="AU28" s="123">
        <v>2.1056194190500612E-2</v>
      </c>
      <c r="AV28" s="123">
        <v>1.4661022581046469E-2</v>
      </c>
      <c r="AW28" s="123">
        <v>1.0087755827555202E-2</v>
      </c>
      <c r="AX28" s="123">
        <v>1.4274824441986252E-2</v>
      </c>
      <c r="AY28" s="123">
        <v>2.3448315287276445E-3</v>
      </c>
      <c r="AZ28" s="123">
        <v>8.7331267323931372E-2</v>
      </c>
      <c r="BA28" s="123">
        <v>3.3753785889468965E-3</v>
      </c>
      <c r="BB28" s="123">
        <v>4.783328385473443E-3</v>
      </c>
      <c r="BC28" s="123">
        <v>2.0211150170161216E-3</v>
      </c>
      <c r="BD28" s="123">
        <v>1.0638896324735197E-2</v>
      </c>
      <c r="BE28" s="123">
        <v>2.128715918227221E-3</v>
      </c>
      <c r="BF28" s="123">
        <v>5.1918005964404178E-3</v>
      </c>
      <c r="BG28" s="123">
        <v>0.78697117429011099</v>
      </c>
      <c r="BH28" s="123">
        <v>1.2348402787076286E-2</v>
      </c>
      <c r="BI28" s="123">
        <v>0.11598097819246959</v>
      </c>
      <c r="BJ28" s="123">
        <v>1.8251031842366674E-2</v>
      </c>
      <c r="BK28" s="123">
        <v>1.2560406261224696E-2</v>
      </c>
      <c r="BL28" s="123">
        <v>1.5304000790088168E-3</v>
      </c>
      <c r="BM28" s="123">
        <v>6.4136762230382165E-3</v>
      </c>
      <c r="BN28" s="123">
        <v>1.5605557455902709E-3</v>
      </c>
      <c r="BO28" s="123">
        <v>7.9958206844765744E-5</v>
      </c>
      <c r="BP28" s="123">
        <v>2.6923070504730404E-2</v>
      </c>
      <c r="BQ28" s="123">
        <v>0.2060565254013231</v>
      </c>
      <c r="BR28" s="126">
        <f t="shared" si="0"/>
        <v>10.781177299542071</v>
      </c>
      <c r="BS28" s="124">
        <f t="shared" si="1"/>
        <v>37.996009791097265</v>
      </c>
      <c r="BT28" s="123">
        <v>5.4509153729690629</v>
      </c>
      <c r="BU28" s="123">
        <v>4.1204646941388358E-4</v>
      </c>
      <c r="BV28" s="123">
        <v>6.4096117464381883E-4</v>
      </c>
      <c r="BW28" s="123">
        <v>1.1216820556266833E-4</v>
      </c>
      <c r="BX28" s="123">
        <v>3.358918733594414E-2</v>
      </c>
      <c r="BY28" s="123">
        <v>1.8313176418394824E-3</v>
      </c>
      <c r="BZ28" s="123">
        <v>4.1044406647727412E-3</v>
      </c>
      <c r="CA28" s="123">
        <v>3.3970942256122402E-4</v>
      </c>
      <c r="CB28" s="123">
        <v>4.5782941045987069E-5</v>
      </c>
      <c r="CC28" s="123">
        <v>3.1019087132182391E-2</v>
      </c>
      <c r="CD28" s="123">
        <v>8.6672056052294472E-2</v>
      </c>
      <c r="CE28" s="123">
        <v>1.1280458844320752E-2</v>
      </c>
      <c r="CF28" s="123">
        <v>2.108991179283394E-2</v>
      </c>
      <c r="CG28" s="123">
        <v>1.0838195633816517E-2</v>
      </c>
      <c r="CH28" s="123">
        <v>0.13068797750253316</v>
      </c>
      <c r="CI28" s="123">
        <v>1.1457635392448144</v>
      </c>
      <c r="CJ28" s="123">
        <v>4.6109030043587101E-2</v>
      </c>
      <c r="CK28" s="123">
        <v>0.47084481385512916</v>
      </c>
      <c r="CL28" s="123">
        <v>1.2159949141814168E-2</v>
      </c>
      <c r="CM28" s="123">
        <v>4.2947832421714321E-3</v>
      </c>
      <c r="CN28" s="123">
        <v>2.6113709376559366E-2</v>
      </c>
      <c r="CO28" s="123">
        <v>4.2211871644400072E-4</v>
      </c>
      <c r="CP28" s="123">
        <v>7.4924927595283975E-3</v>
      </c>
      <c r="CQ28" s="123">
        <v>1.4982467457299268E-3</v>
      </c>
      <c r="CR28" s="123">
        <v>0.30618450957454252</v>
      </c>
      <c r="CS28" s="123">
        <v>3.5683224251242315E-3</v>
      </c>
      <c r="CT28" s="123">
        <v>3.0903485206041271E-5</v>
      </c>
      <c r="CU28" s="123">
        <v>1.3780665254842109E-4</v>
      </c>
      <c r="CV28" s="123">
        <v>3.9590225982754239E-2</v>
      </c>
      <c r="CW28" s="123">
        <v>9.2237288922413535E-2</v>
      </c>
      <c r="CX28" s="123">
        <v>3.6243149620234748E-2</v>
      </c>
      <c r="CY28" s="123">
        <v>9.0902029446807316E-4</v>
      </c>
      <c r="CZ28" s="123">
        <v>4.0060073415238681E-4</v>
      </c>
      <c r="DA28" s="123">
        <v>9.879043018903088E-3</v>
      </c>
      <c r="DB28" s="123">
        <v>6.8674411568980597E-5</v>
      </c>
      <c r="DC28" s="123">
        <v>1.1722722054824987E-3</v>
      </c>
      <c r="DD28" s="123">
        <v>1.7860154216744785E-2</v>
      </c>
      <c r="DE28" s="123">
        <v>2.4216886666274862E-2</v>
      </c>
      <c r="DF28" s="123">
        <v>1.6954567642855162E-2</v>
      </c>
      <c r="DG28" s="123">
        <v>1.0738846651746728E-2</v>
      </c>
      <c r="DH28" s="123">
        <v>0.18635234838632017</v>
      </c>
      <c r="DI28" s="123">
        <v>4.4304152050201684E-3</v>
      </c>
      <c r="DJ28" s="123">
        <v>8.9967256248000893E-2</v>
      </c>
      <c r="DK28" s="123">
        <v>4.1155430279763931E-3</v>
      </c>
      <c r="DL28" s="123">
        <v>1.5785614700598496E-2</v>
      </c>
      <c r="DM28" s="123">
        <v>3.9089475065063753E-3</v>
      </c>
      <c r="DN28" s="123">
        <v>1.1422385961563314E-2</v>
      </c>
      <c r="DO28" s="123">
        <v>2.3642310756147723E-3</v>
      </c>
      <c r="DP28" s="123">
        <v>6.2778713335783609E-2</v>
      </c>
      <c r="DQ28" s="123">
        <v>3.9899833121577726E-3</v>
      </c>
      <c r="DR28" s="123">
        <v>1.5199135225799403E-2</v>
      </c>
      <c r="DS28" s="123">
        <v>6.9246698332055441E-3</v>
      </c>
      <c r="DT28" s="123">
        <v>1.7238307419987664E-2</v>
      </c>
      <c r="DU28" s="123">
        <v>4.4217278919566921E-2</v>
      </c>
      <c r="DV28" s="123">
        <v>9.7696790184794866E-2</v>
      </c>
      <c r="DW28" s="123">
        <v>2.3466046433120672E-3</v>
      </c>
      <c r="DX28" s="123">
        <v>0.11936288029069259</v>
      </c>
      <c r="DY28" s="123">
        <v>8.4066636348641456E-3</v>
      </c>
      <c r="DZ28" s="123">
        <v>4.9857622799079912E-4</v>
      </c>
      <c r="EA28" s="123">
        <v>1.8570705461778503E-3</v>
      </c>
      <c r="EB28" s="123">
        <v>9.4114160590593771E-2</v>
      </c>
      <c r="EC28" s="123">
        <v>0.2116728496320166</v>
      </c>
      <c r="ED28" s="123">
        <v>7.4413989973210762E-2</v>
      </c>
      <c r="EE28" s="123">
        <v>3.032719243562491E-2</v>
      </c>
      <c r="EF28" s="123">
        <v>0.54546073621546676</v>
      </c>
      <c r="EG28" s="123">
        <v>1.1815318053090497E-2</v>
      </c>
      <c r="EH28" s="123">
        <v>0.24311769506198744</v>
      </c>
      <c r="EI28" s="123">
        <v>0.12177623555126121</v>
      </c>
      <c r="EJ28" s="123">
        <v>4.1852088879446275E-2</v>
      </c>
      <c r="EK28" s="123">
        <v>2.6929814674123392E-2</v>
      </c>
      <c r="EL28" s="123">
        <v>3.7846360853000326E-2</v>
      </c>
      <c r="EM28" s="123">
        <v>0.10443100298324909</v>
      </c>
      <c r="EN28" s="123">
        <v>1.047651039955322E-2</v>
      </c>
      <c r="EO28" s="123">
        <v>3.3238415199386608E-4</v>
      </c>
      <c r="EP28" s="123">
        <v>5.4606458359074926E-3</v>
      </c>
      <c r="EQ28" s="123">
        <v>0.17270879798519348</v>
      </c>
      <c r="ER28" s="123">
        <v>1.0415619087962057E-3</v>
      </c>
      <c r="ES28" s="123">
        <v>3.1104248681248288E-4</v>
      </c>
      <c r="ET28" s="123">
        <v>2.094626781530216E-2</v>
      </c>
      <c r="EU28" s="123">
        <v>1.7363180391690591E-4</v>
      </c>
      <c r="EV28" s="123">
        <v>8.8005050922756913E-4</v>
      </c>
      <c r="EW28" s="123">
        <v>4.1809888831160741E-2</v>
      </c>
      <c r="EX28" s="123">
        <v>1.1892118936695142E-3</v>
      </c>
      <c r="EY28" s="123">
        <v>5.1887581141722955E-2</v>
      </c>
      <c r="EZ28" s="123">
        <v>0.20924988537909572</v>
      </c>
      <c r="FA28" s="123">
        <v>7.9531034836568135E-2</v>
      </c>
      <c r="FB28" s="123">
        <v>1.1600252687526973E-3</v>
      </c>
      <c r="FC28" s="123">
        <v>6.8949972084712055E-2</v>
      </c>
      <c r="FD28" s="123">
        <v>1.8147671086513582E-2</v>
      </c>
      <c r="FE28" s="123">
        <v>8.7287008421816192E-2</v>
      </c>
      <c r="FF28" s="123">
        <v>7.1380526756856286E-2</v>
      </c>
      <c r="FG28" s="123">
        <v>0</v>
      </c>
      <c r="FH28" s="123">
        <v>2.164960824712113E-2</v>
      </c>
      <c r="FI28" s="123">
        <v>8.4692718067445327E-3</v>
      </c>
      <c r="FJ28" s="123">
        <v>1.3694021038912575E-2</v>
      </c>
      <c r="FK28" s="123">
        <v>0.79383522200517942</v>
      </c>
      <c r="FL28" s="124">
        <f t="shared" si="2"/>
        <v>11.981662311698155</v>
      </c>
      <c r="FM28" s="123">
        <v>2.2809189042462954</v>
      </c>
      <c r="FN28" s="123">
        <v>5.6656389544408993E-3</v>
      </c>
      <c r="FO28" s="123">
        <v>2.0680154470472359E-3</v>
      </c>
      <c r="FP28" s="123">
        <v>1.373488231379612E-5</v>
      </c>
      <c r="FQ28" s="123">
        <v>1.4698040936051074E-2</v>
      </c>
      <c r="FR28" s="123">
        <v>4.7780221849118253E-3</v>
      </c>
      <c r="FS28" s="123">
        <v>5.379838944961325E-3</v>
      </c>
      <c r="FT28" s="123">
        <v>1.3713707703562353E-2</v>
      </c>
      <c r="FU28" s="123">
        <v>3.3261306669909608E-3</v>
      </c>
      <c r="FV28" s="123">
        <v>5.7076448028505929E-3</v>
      </c>
      <c r="FW28" s="123">
        <v>1.8054502801484998E-3</v>
      </c>
      <c r="FX28" s="123">
        <v>1.1445735261496766E-3</v>
      </c>
      <c r="FY28" s="123">
        <v>2.2891470522993535E-5</v>
      </c>
      <c r="FZ28" s="123">
        <v>6.6476830398773216E-4</v>
      </c>
      <c r="GA28" s="123">
        <v>5.6782292632285463E-4</v>
      </c>
      <c r="GB28" s="123">
        <v>2.2835615334917424E-2</v>
      </c>
      <c r="GC28" s="123">
        <v>4.6117270972975383E-2</v>
      </c>
      <c r="GD28" s="123">
        <v>1.1847366111822688E-2</v>
      </c>
      <c r="GE28" s="123">
        <v>1.246440569976998E-3</v>
      </c>
      <c r="GF28" s="123">
        <v>8.5843014461225759E-4</v>
      </c>
      <c r="GG28" s="123">
        <v>1.4937256803016354E-2</v>
      </c>
      <c r="GH28" s="123">
        <v>9.0993595328899295E-4</v>
      </c>
      <c r="GI28" s="123">
        <v>5.3092187583978906E-3</v>
      </c>
      <c r="GJ28" s="123">
        <v>1.8570705461778503E-3</v>
      </c>
      <c r="GK28" s="123">
        <v>8.4103262701478224E-4</v>
      </c>
      <c r="GL28" s="123">
        <v>1.0395016764491363E-3</v>
      </c>
      <c r="GM28" s="123">
        <v>2.2266533377715814E-3</v>
      </c>
      <c r="GN28" s="123">
        <v>5.8129455672563625E-3</v>
      </c>
      <c r="GO28" s="123">
        <v>3.5481779310639973E-4</v>
      </c>
      <c r="GP28" s="123">
        <v>1.4465120223479614E-3</v>
      </c>
      <c r="GQ28" s="123">
        <v>8.2409293882776717E-4</v>
      </c>
      <c r="GR28" s="123">
        <v>7.3439271158341715E-2</v>
      </c>
      <c r="GS28" s="124">
        <f t="shared" si="3"/>
        <v>2.5323786175928595</v>
      </c>
      <c r="GT28" s="123">
        <v>4.4272658439255279</v>
      </c>
      <c r="GU28" s="124">
        <f t="shared" si="4"/>
        <v>56.937316564313811</v>
      </c>
      <c r="GV28" s="19">
        <v>3</v>
      </c>
      <c r="GW28" s="123">
        <f t="shared" si="5"/>
        <v>170.81194969294143</v>
      </c>
    </row>
    <row r="29" spans="1:205" s="3" customFormat="1" ht="25.5" x14ac:dyDescent="0.2">
      <c r="A29" s="17" t="s">
        <v>1428</v>
      </c>
      <c r="B29" s="18" t="s">
        <v>39</v>
      </c>
      <c r="C29" s="18" t="s">
        <v>40</v>
      </c>
      <c r="D29" s="18" t="s">
        <v>41</v>
      </c>
      <c r="E29" s="18" t="s">
        <v>42</v>
      </c>
      <c r="F29" s="17" t="s">
        <v>1705</v>
      </c>
      <c r="G29" s="17" t="s">
        <v>43</v>
      </c>
      <c r="H29" s="123">
        <v>1.754518E-2</v>
      </c>
      <c r="I29" s="123">
        <v>0.60337144000000009</v>
      </c>
      <c r="J29" s="123">
        <v>8.0917456351914563</v>
      </c>
      <c r="K29" s="123">
        <v>2.4789616530140663</v>
      </c>
      <c r="L29" s="123">
        <v>1.097062762666046E-4</v>
      </c>
      <c r="M29" s="123">
        <v>5.521882572085766E-4</v>
      </c>
      <c r="N29" s="123">
        <v>4.8859518573270144E-4</v>
      </c>
      <c r="O29" s="123">
        <v>2.6512350097762779E-3</v>
      </c>
      <c r="P29" s="123">
        <v>2.2606806662671655E-4</v>
      </c>
      <c r="Q29" s="123">
        <v>6.3263952647075328E-5</v>
      </c>
      <c r="R29" s="123">
        <v>7.1368320962476965E-3</v>
      </c>
      <c r="S29" s="123">
        <v>9.306456553213582E-3</v>
      </c>
      <c r="T29" s="123">
        <v>5.3091255336460644E-3</v>
      </c>
      <c r="U29" s="123">
        <v>4.0465635394800921E-2</v>
      </c>
      <c r="V29" s="123">
        <v>1.2131978267218735E-2</v>
      </c>
      <c r="W29" s="123">
        <v>1.5678123941260463E-3</v>
      </c>
      <c r="X29" s="123">
        <v>2.0711301621337261E-2</v>
      </c>
      <c r="Y29" s="123">
        <v>7.6158096984276901E-4</v>
      </c>
      <c r="Z29" s="123">
        <v>2.0767398097268252E-4</v>
      </c>
      <c r="AA29" s="123">
        <v>2.0258726662978764E-3</v>
      </c>
      <c r="AB29" s="123">
        <v>4.2010190058358463E-4</v>
      </c>
      <c r="AC29" s="123">
        <v>4.095700980619906E-4</v>
      </c>
      <c r="AD29" s="123">
        <v>9.0251696608660038E-5</v>
      </c>
      <c r="AE29" s="123">
        <v>3.3186148570647897E-4</v>
      </c>
      <c r="AF29" s="123">
        <v>3.4370976354327221E-4</v>
      </c>
      <c r="AG29" s="123">
        <v>3.0833863163698103E-2</v>
      </c>
      <c r="AH29" s="123">
        <v>9.2884647239058573E-5</v>
      </c>
      <c r="AI29" s="123">
        <v>4.4602183678950783E-3</v>
      </c>
      <c r="AJ29" s="123">
        <v>9.2259321464338931E-4</v>
      </c>
      <c r="AK29" s="123">
        <v>1.0354809729217255E-3</v>
      </c>
      <c r="AL29" s="123">
        <v>1.5935933690486986E-3</v>
      </c>
      <c r="AM29" s="123">
        <v>2.0350879935042711E-3</v>
      </c>
      <c r="AN29" s="123">
        <v>3.1472902222951086E-3</v>
      </c>
      <c r="AO29" s="123">
        <v>7.8937834612320151E-2</v>
      </c>
      <c r="AP29" s="123">
        <v>0.27969088544044773</v>
      </c>
      <c r="AQ29" s="123">
        <v>1.4336416182519889E-3</v>
      </c>
      <c r="AR29" s="123">
        <v>1.6873044702356323E-2</v>
      </c>
      <c r="AS29" s="123">
        <v>4.4290617854353615E-3</v>
      </c>
      <c r="AT29" s="123">
        <v>4.27060075106172E-3</v>
      </c>
      <c r="AU29" s="123">
        <v>6.7410118514777875E-3</v>
      </c>
      <c r="AV29" s="123">
        <v>4.6936367550316554E-3</v>
      </c>
      <c r="AW29" s="123">
        <v>3.229533360736306E-3</v>
      </c>
      <c r="AX29" s="123">
        <v>4.569997781679192E-3</v>
      </c>
      <c r="AY29" s="123">
        <v>7.5068347973361984E-4</v>
      </c>
      <c r="AZ29" s="123">
        <v>2.7958571369026675E-2</v>
      </c>
      <c r="BA29" s="123">
        <v>1.0806068212260555E-3</v>
      </c>
      <c r="BB29" s="123">
        <v>1.531353341646778E-3</v>
      </c>
      <c r="BC29" s="123">
        <v>6.4704761742043389E-4</v>
      </c>
      <c r="BD29" s="123">
        <v>3.4059776217317626E-3</v>
      </c>
      <c r="BE29" s="123">
        <v>6.8149538816814786E-4</v>
      </c>
      <c r="BF29" s="123">
        <v>1.6621232229565709E-3</v>
      </c>
      <c r="BG29" s="123">
        <v>0.25194401061585686</v>
      </c>
      <c r="BH29" s="123">
        <v>3.9532656652670976E-3</v>
      </c>
      <c r="BI29" s="123">
        <v>3.7130601165054906E-2</v>
      </c>
      <c r="BJ29" s="123">
        <v>5.842956273959362E-3</v>
      </c>
      <c r="BK29" s="123">
        <v>4.0211372815173703E-3</v>
      </c>
      <c r="BL29" s="123">
        <v>4.8994822980665627E-4</v>
      </c>
      <c r="BM29" s="123">
        <v>2.0532992353645275E-3</v>
      </c>
      <c r="BN29" s="123">
        <v>4.9960238211811735E-4</v>
      </c>
      <c r="BO29" s="123">
        <v>2.5598131128874412E-5</v>
      </c>
      <c r="BP29" s="123">
        <v>8.6192564386795689E-3</v>
      </c>
      <c r="BQ29" s="123">
        <v>6.596773696318331E-2</v>
      </c>
      <c r="BR29" s="126">
        <f t="shared" si="0"/>
        <v>3.4515280060384232</v>
      </c>
      <c r="BS29" s="124">
        <f t="shared" si="1"/>
        <v>12.16419026122988</v>
      </c>
      <c r="BT29" s="123">
        <v>1.7450772346677954</v>
      </c>
      <c r="BU29" s="123">
        <v>1.3191415830177291E-4</v>
      </c>
      <c r="BV29" s="123">
        <v>2.0519980180275785E-4</v>
      </c>
      <c r="BW29" s="123">
        <v>3.590996531548263E-5</v>
      </c>
      <c r="BX29" s="123">
        <v>1.0753372991556922E-2</v>
      </c>
      <c r="BY29" s="123">
        <v>5.8628514800787958E-4</v>
      </c>
      <c r="BZ29" s="123">
        <v>1.3140115879726603E-3</v>
      </c>
      <c r="CA29" s="123">
        <v>1.0875589495546167E-4</v>
      </c>
      <c r="CB29" s="123">
        <v>1.4657128700196991E-5</v>
      </c>
      <c r="CC29" s="123">
        <v>9.930571122600965E-3</v>
      </c>
      <c r="CD29" s="123">
        <v>2.7747528910236241E-2</v>
      </c>
      <c r="CE29" s="123">
        <v>3.6113699404415364E-3</v>
      </c>
      <c r="CF29" s="123">
        <v>6.7518063357457428E-3</v>
      </c>
      <c r="CG29" s="123">
        <v>3.4697820771976335E-3</v>
      </c>
      <c r="CH29" s="123">
        <v>4.1838957088821065E-2</v>
      </c>
      <c r="CI29" s="123">
        <v>0.36680919292266462</v>
      </c>
      <c r="CJ29" s="123">
        <v>1.4761524099364142E-2</v>
      </c>
      <c r="CK29" s="123">
        <v>0.15073808883450543</v>
      </c>
      <c r="CL29" s="123">
        <v>3.8929333827723211E-3</v>
      </c>
      <c r="CM29" s="123">
        <v>1.3749486005437293E-3</v>
      </c>
      <c r="CN29" s="123">
        <v>8.3601444212007495E-3</v>
      </c>
      <c r="CO29" s="123">
        <v>1.3513872661581627E-4</v>
      </c>
      <c r="CP29" s="123">
        <v>2.3986757546089876E-3</v>
      </c>
      <c r="CQ29" s="123">
        <v>4.7965453671394655E-4</v>
      </c>
      <c r="CR29" s="123">
        <v>9.8023099003905684E-2</v>
      </c>
      <c r="CS29" s="123">
        <v>1.1423766108933533E-3</v>
      </c>
      <c r="CT29" s="123">
        <v>9.8935618726329693E-6</v>
      </c>
      <c r="CU29" s="123">
        <v>4.4117957387592941E-5</v>
      </c>
      <c r="CV29" s="123">
        <v>1.2674568829386595E-2</v>
      </c>
      <c r="CW29" s="123">
        <v>2.9529204192782366E-2</v>
      </c>
      <c r="CX29" s="123">
        <v>1.1603022792936945E-2</v>
      </c>
      <c r="CY29" s="123">
        <v>2.9101729034241127E-4</v>
      </c>
      <c r="CZ29" s="123">
        <v>1.2824987612672364E-4</v>
      </c>
      <c r="DA29" s="123">
        <v>3.1627152309285063E-3</v>
      </c>
      <c r="DB29" s="123">
        <v>2.1985693050295481E-5</v>
      </c>
      <c r="DC29" s="123">
        <v>3.7529578036854392E-4</v>
      </c>
      <c r="DD29" s="123">
        <v>5.7178191915903467E-3</v>
      </c>
      <c r="DE29" s="123">
        <v>7.7528882259691985E-3</v>
      </c>
      <c r="DF29" s="123">
        <v>5.4279011859004501E-3</v>
      </c>
      <c r="DG29" s="123">
        <v>3.4379761079182066E-3</v>
      </c>
      <c r="DH29" s="123">
        <v>5.965956514542553E-2</v>
      </c>
      <c r="DI29" s="123">
        <v>1.4183703443180625E-3</v>
      </c>
      <c r="DJ29" s="123">
        <v>2.8802467109004855E-2</v>
      </c>
      <c r="DK29" s="123">
        <v>1.3175659416824581E-3</v>
      </c>
      <c r="DL29" s="123">
        <v>5.0536680473626718E-3</v>
      </c>
      <c r="DM29" s="123">
        <v>1.2514256484228189E-3</v>
      </c>
      <c r="DN29" s="123">
        <v>3.6568070394121474E-3</v>
      </c>
      <c r="DO29" s="123">
        <v>7.5689412607817268E-4</v>
      </c>
      <c r="DP29" s="123">
        <v>2.0098221301927618E-2</v>
      </c>
      <c r="DQ29" s="123">
        <v>1.2773687662221678E-3</v>
      </c>
      <c r="DR29" s="123">
        <v>4.8659102287131476E-3</v>
      </c>
      <c r="DS29" s="123">
        <v>2.2168907159047947E-3</v>
      </c>
      <c r="DT29" s="123">
        <v>5.5187387410199212E-3</v>
      </c>
      <c r="DU29" s="123">
        <v>1.4155891541472005E-2</v>
      </c>
      <c r="DV29" s="123">
        <v>3.1277030147459112E-2</v>
      </c>
      <c r="DW29" s="123">
        <v>7.5125113152859681E-4</v>
      </c>
      <c r="DX29" s="123">
        <v>3.8213296447896838E-2</v>
      </c>
      <c r="DY29" s="123">
        <v>2.6913419719301712E-3</v>
      </c>
      <c r="DZ29" s="123">
        <v>1.5961613154514523E-4</v>
      </c>
      <c r="EA29" s="123">
        <v>5.945297829017404E-4</v>
      </c>
      <c r="EB29" s="123">
        <v>3.0130073183846941E-2</v>
      </c>
      <c r="EC29" s="123">
        <v>6.7765768832490761E-2</v>
      </c>
      <c r="ED29" s="123">
        <v>2.3823183989795681E-2</v>
      </c>
      <c r="EE29" s="123">
        <v>9.7090652651192384E-3</v>
      </c>
      <c r="EF29" s="123">
        <v>0.17462592024360696</v>
      </c>
      <c r="EG29" s="123">
        <v>3.782601846481588E-3</v>
      </c>
      <c r="EH29" s="123">
        <v>7.7832643871425841E-2</v>
      </c>
      <c r="EI29" s="123">
        <v>3.8985917381486955E-2</v>
      </c>
      <c r="EJ29" s="123">
        <v>1.3398690408769521E-2</v>
      </c>
      <c r="EK29" s="123">
        <v>8.6214155432829537E-3</v>
      </c>
      <c r="EL29" s="123">
        <v>1.2116281068516997E-2</v>
      </c>
      <c r="EM29" s="123">
        <v>3.3432947207971075E-2</v>
      </c>
      <c r="EN29" s="123">
        <v>3.3539907604660771E-3</v>
      </c>
      <c r="EO29" s="123">
        <v>1.0641075436343015E-4</v>
      </c>
      <c r="EP29" s="123">
        <v>1.7481923828942458E-3</v>
      </c>
      <c r="EQ29" s="123">
        <v>5.5291665888886468E-2</v>
      </c>
      <c r="ER29" s="123">
        <v>3.3344967792948153E-4</v>
      </c>
      <c r="ES29" s="123">
        <v>9.9578350719333866E-5</v>
      </c>
      <c r="ET29" s="123">
        <v>6.7058195944488764E-3</v>
      </c>
      <c r="EU29" s="123">
        <v>5.5587160595497073E-5</v>
      </c>
      <c r="EV29" s="123">
        <v>2.8174279069284461E-4</v>
      </c>
      <c r="EW29" s="123">
        <v>1.3385180321284003E-2</v>
      </c>
      <c r="EX29" s="123">
        <v>3.8071891798761685E-4</v>
      </c>
      <c r="EY29" s="123">
        <v>1.6611491908574288E-2</v>
      </c>
      <c r="EZ29" s="123">
        <v>6.6990071638739795E-2</v>
      </c>
      <c r="FA29" s="123">
        <v>2.5461374621794951E-2</v>
      </c>
      <c r="FB29" s="123">
        <v>3.713749984412412E-4</v>
      </c>
      <c r="FC29" s="123">
        <v>2.2073912064878048E-2</v>
      </c>
      <c r="FD29" s="123">
        <v>5.8098659598275829E-3</v>
      </c>
      <c r="FE29" s="123">
        <v>2.7944402152073573E-2</v>
      </c>
      <c r="FF29" s="123">
        <v>2.285203928494238E-2</v>
      </c>
      <c r="FG29" s="123">
        <v>0</v>
      </c>
      <c r="FH29" s="123">
        <v>6.9309897341056515E-3</v>
      </c>
      <c r="FI29" s="123">
        <v>2.7113855954276908E-3</v>
      </c>
      <c r="FJ29" s="123">
        <v>4.384057122694171E-3</v>
      </c>
      <c r="FK29" s="123">
        <v>0.25414149353122911</v>
      </c>
      <c r="FL29" s="124">
        <f t="shared" si="2"/>
        <v>3.8358559439958193</v>
      </c>
      <c r="FM29" s="123">
        <v>0.7302222437101511</v>
      </c>
      <c r="FN29" s="123">
        <v>1.8138196766493777E-3</v>
      </c>
      <c r="FO29" s="123">
        <v>6.6206250338789803E-4</v>
      </c>
      <c r="FP29" s="123">
        <v>4.3971386100590974E-6</v>
      </c>
      <c r="FQ29" s="123">
        <v>4.7054879550894914E-3</v>
      </c>
      <c r="FR29" s="123">
        <v>1.5296545939743084E-3</v>
      </c>
      <c r="FS29" s="123">
        <v>1.7223225507383977E-3</v>
      </c>
      <c r="FT29" s="123">
        <v>4.3903596880352572E-3</v>
      </c>
      <c r="FU29" s="123">
        <v>1.0648404000693115E-3</v>
      </c>
      <c r="FV29" s="123">
        <v>1.8272675922318081E-3</v>
      </c>
      <c r="FW29" s="123">
        <v>5.7800387029226837E-4</v>
      </c>
      <c r="FX29" s="123">
        <v>3.6642821750492474E-4</v>
      </c>
      <c r="FY29" s="123">
        <v>7.3285643500984956E-6</v>
      </c>
      <c r="FZ29" s="123">
        <v>2.1282150872686031E-4</v>
      </c>
      <c r="GA29" s="123">
        <v>1.8178503870419318E-4</v>
      </c>
      <c r="GB29" s="123">
        <v>7.310682653084254E-3</v>
      </c>
      <c r="GC29" s="123">
        <v>1.4764162382530178E-2</v>
      </c>
      <c r="GD29" s="123">
        <v>3.7928618365717253E-3</v>
      </c>
      <c r="GE29" s="123">
        <v>3.9904032886286308E-4</v>
      </c>
      <c r="GF29" s="123">
        <v>2.7482116312869357E-4</v>
      </c>
      <c r="GG29" s="123">
        <v>4.7820714525480205E-3</v>
      </c>
      <c r="GH29" s="123">
        <v>2.913104329164152E-4</v>
      </c>
      <c r="GI29" s="123">
        <v>1.699713929718344E-3</v>
      </c>
      <c r="GJ29" s="123">
        <v>5.945297829017404E-4</v>
      </c>
      <c r="GK29" s="123">
        <v>2.6925145422261869E-4</v>
      </c>
      <c r="GL29" s="123">
        <v>3.3279010713797261E-4</v>
      </c>
      <c r="GM29" s="123">
        <v>7.1284945433408077E-4</v>
      </c>
      <c r="GN29" s="123">
        <v>1.8609789882422611E-3</v>
      </c>
      <c r="GO29" s="123">
        <v>1.1359274742652667E-4</v>
      </c>
      <c r="GP29" s="123">
        <v>4.6309198128272386E-4</v>
      </c>
      <c r="GQ29" s="123">
        <v>2.6382831660354581E-4</v>
      </c>
      <c r="GR29" s="123">
        <v>2.3511133719768491E-2</v>
      </c>
      <c r="GS29" s="124">
        <f t="shared" si="3"/>
        <v>0.81072553373979561</v>
      </c>
      <c r="GT29" s="123">
        <v>1.4173620956159707</v>
      </c>
      <c r="GU29" s="124">
        <f t="shared" si="4"/>
        <v>18.228133834581467</v>
      </c>
      <c r="GV29" s="19">
        <v>700</v>
      </c>
      <c r="GW29" s="123">
        <f t="shared" si="5"/>
        <v>12759.693684207026</v>
      </c>
    </row>
    <row r="30" spans="1:205" s="3" customFormat="1" ht="82.5" customHeight="1" x14ac:dyDescent="0.2">
      <c r="A30" s="17" t="s">
        <v>1429</v>
      </c>
      <c r="B30" s="18" t="s">
        <v>54</v>
      </c>
      <c r="C30" s="18" t="s">
        <v>45</v>
      </c>
      <c r="D30" s="18" t="s">
        <v>46</v>
      </c>
      <c r="E30" s="18" t="s">
        <v>1240</v>
      </c>
      <c r="F30" s="199" t="s">
        <v>1606</v>
      </c>
      <c r="G30" s="17">
        <v>4</v>
      </c>
      <c r="H30" s="123">
        <v>1.0833018669999999</v>
      </c>
      <c r="I30" s="123">
        <v>3.0220039400000007</v>
      </c>
      <c r="J30" s="123">
        <v>18.051373238007344</v>
      </c>
      <c r="K30" s="123">
        <v>6.3041072983158539</v>
      </c>
      <c r="L30" s="123">
        <v>2.7898783187810499E-4</v>
      </c>
      <c r="M30" s="123">
        <v>1.4042387537864618E-3</v>
      </c>
      <c r="N30" s="123">
        <v>1.2425188072411203E-3</v>
      </c>
      <c r="O30" s="123">
        <v>6.7422059370542036E-3</v>
      </c>
      <c r="P30" s="123">
        <v>5.7490092555681504E-4</v>
      </c>
      <c r="Q30" s="123">
        <v>1.608829830497072E-4</v>
      </c>
      <c r="R30" s="123">
        <v>1.8149274414998244E-2</v>
      </c>
      <c r="S30" s="123">
        <v>2.3666723770107572E-2</v>
      </c>
      <c r="T30" s="123">
        <v>1.3501337135909015E-2</v>
      </c>
      <c r="U30" s="123">
        <v>0.10290587073551048</v>
      </c>
      <c r="V30" s="123">
        <v>3.0852148376072114E-2</v>
      </c>
      <c r="W30" s="123">
        <v>3.9870151053699983E-3</v>
      </c>
      <c r="X30" s="123">
        <v>5.2669740796491595E-2</v>
      </c>
      <c r="Y30" s="123">
        <v>1.9367335288978044E-3</v>
      </c>
      <c r="Z30" s="123">
        <v>5.2812396574525267E-4</v>
      </c>
      <c r="AA30" s="123">
        <v>5.1518822994050459E-3</v>
      </c>
      <c r="AB30" s="123">
        <v>1.0683374042052233E-3</v>
      </c>
      <c r="AC30" s="123">
        <v>1.0415545723449252E-3</v>
      </c>
      <c r="AD30" s="123">
        <v>2.2951398969172103E-4</v>
      </c>
      <c r="AE30" s="123">
        <v>8.4393819143126745E-4</v>
      </c>
      <c r="AF30" s="123">
        <v>8.7406887727410284E-4</v>
      </c>
      <c r="AG30" s="123">
        <v>7.8411855047940363E-2</v>
      </c>
      <c r="AH30" s="123">
        <v>2.3620969765679556E-4</v>
      </c>
      <c r="AI30" s="123">
        <v>1.1342529292836238E-2</v>
      </c>
      <c r="AJ30" s="123">
        <v>2.3461946701509038E-3</v>
      </c>
      <c r="AK30" s="123">
        <v>2.6332731491534741E-3</v>
      </c>
      <c r="AL30" s="123">
        <v>4.0525772458613529E-3</v>
      </c>
      <c r="AM30" s="123">
        <v>5.1753172772828065E-3</v>
      </c>
      <c r="AN30" s="123">
        <v>8.0036959168630351E-3</v>
      </c>
      <c r="AO30" s="123">
        <v>0.20074234657390791</v>
      </c>
      <c r="AP30" s="123">
        <v>0.71126608595729868</v>
      </c>
      <c r="AQ30" s="123">
        <v>3.6458129869830756E-3</v>
      </c>
      <c r="AR30" s="123">
        <v>4.2908886518516313E-2</v>
      </c>
      <c r="AS30" s="123">
        <v>1.1263296748582854E-2</v>
      </c>
      <c r="AT30" s="123">
        <v>1.0860323446402498E-2</v>
      </c>
      <c r="AU30" s="123">
        <v>1.7142686317582041E-2</v>
      </c>
      <c r="AV30" s="123">
        <v>1.1936122403128883E-2</v>
      </c>
      <c r="AW30" s="123">
        <v>8.2128437948276543E-3</v>
      </c>
      <c r="AX30" s="123">
        <v>1.162170311660226E-2</v>
      </c>
      <c r="AY30" s="123">
        <v>1.9090207375979131E-3</v>
      </c>
      <c r="AZ30" s="123">
        <v>7.1099862962247143E-2</v>
      </c>
      <c r="BA30" s="123">
        <v>2.748030143999334E-3</v>
      </c>
      <c r="BB30" s="123">
        <v>3.8942981492425081E-3</v>
      </c>
      <c r="BC30" s="123">
        <v>1.6454702324170632E-3</v>
      </c>
      <c r="BD30" s="123">
        <v>8.661549224431608E-3</v>
      </c>
      <c r="BE30" s="123">
        <v>1.7330724116267884E-3</v>
      </c>
      <c r="BF30" s="123">
        <v>4.2268516448412093E-3</v>
      </c>
      <c r="BG30" s="123">
        <v>0.64070457651463231</v>
      </c>
      <c r="BH30" s="123">
        <v>1.0053326521727513E-2</v>
      </c>
      <c r="BI30" s="123">
        <v>9.4424733642360051E-2</v>
      </c>
      <c r="BJ30" s="123">
        <v>1.4858891925827872E-2</v>
      </c>
      <c r="BK30" s="123">
        <v>1.0225926993716102E-2</v>
      </c>
      <c r="BL30" s="123">
        <v>1.245959657167617E-3</v>
      </c>
      <c r="BM30" s="123">
        <v>5.2216292573745724E-3</v>
      </c>
      <c r="BN30" s="123">
        <v>1.27051058637289E-3</v>
      </c>
      <c r="BO30" s="123">
        <v>6.5097160771557827E-5</v>
      </c>
      <c r="BP30" s="123">
        <v>2.1919143991223116E-2</v>
      </c>
      <c r="BQ30" s="123">
        <v>0.16775882415823104</v>
      </c>
      <c r="BR30" s="126">
        <f t="shared" si="0"/>
        <v>8.7773858327952556</v>
      </c>
      <c r="BS30" s="124">
        <f t="shared" si="1"/>
        <v>30.934064877802598</v>
      </c>
      <c r="BT30" s="123">
        <v>4.4378073044487198</v>
      </c>
      <c r="BU30" s="123">
        <v>3.3546344175606362E-4</v>
      </c>
      <c r="BV30" s="123">
        <v>5.2183202050943222E-4</v>
      </c>
      <c r="BW30" s="123">
        <v>9.1320603589150666E-5</v>
      </c>
      <c r="BX30" s="123">
        <v>2.7346295201929823E-2</v>
      </c>
      <c r="BY30" s="123">
        <v>1.4909486300269494E-3</v>
      </c>
      <c r="BZ30" s="123">
        <v>3.3415886170479006E-3</v>
      </c>
      <c r="CA30" s="123">
        <v>2.765709708699991E-4</v>
      </c>
      <c r="CB30" s="123">
        <v>3.7273715750673737E-5</v>
      </c>
      <c r="CC30" s="123">
        <v>2.5253874263975226E-2</v>
      </c>
      <c r="CD30" s="123">
        <v>7.0563172810909902E-2</v>
      </c>
      <c r="CE30" s="123">
        <v>9.1838708238085008E-3</v>
      </c>
      <c r="CF30" s="123">
        <v>1.7170137160547855E-2</v>
      </c>
      <c r="CG30" s="123">
        <v>8.8238067296569928E-3</v>
      </c>
      <c r="CH30" s="123">
        <v>0.10639828753174507</v>
      </c>
      <c r="CI30" s="123">
        <v>0.93281173082349278</v>
      </c>
      <c r="CJ30" s="123">
        <v>3.7539197791107912E-2</v>
      </c>
      <c r="CK30" s="123">
        <v>0.38333351578891772</v>
      </c>
      <c r="CL30" s="123">
        <v>9.899898903378947E-3</v>
      </c>
      <c r="CM30" s="123">
        <v>3.4965540902813269E-3</v>
      </c>
      <c r="CN30" s="123">
        <v>2.1260210861505872E-2</v>
      </c>
      <c r="CO30" s="123">
        <v>3.4366365922121187E-4</v>
      </c>
      <c r="CP30" s="123">
        <v>6.099936766887133E-3</v>
      </c>
      <c r="CQ30" s="123">
        <v>1.2197823479407981E-3</v>
      </c>
      <c r="CR30" s="123">
        <v>0.24927700397572589</v>
      </c>
      <c r="CS30" s="123">
        <v>2.9051134056075107E-3</v>
      </c>
      <c r="CT30" s="123">
        <v>2.5159758131704775E-5</v>
      </c>
      <c r="CU30" s="123">
        <v>1.1219388440952794E-4</v>
      </c>
      <c r="CV30" s="123">
        <v>3.2231979773948233E-2</v>
      </c>
      <c r="CW30" s="123">
        <v>7.5094050542831109E-2</v>
      </c>
      <c r="CX30" s="123">
        <v>2.9506991599705854E-2</v>
      </c>
      <c r="CY30" s="123">
        <v>7.4006962622962707E-4</v>
      </c>
      <c r="CZ30" s="123">
        <v>3.2614501281839518E-4</v>
      </c>
      <c r="DA30" s="123">
        <v>8.0429223846803788E-3</v>
      </c>
      <c r="DB30" s="123">
        <v>5.5910573626010602E-5</v>
      </c>
      <c r="DC30" s="123">
        <v>9.5439349179600105E-4</v>
      </c>
      <c r="DD30" s="123">
        <v>1.4540662882916578E-2</v>
      </c>
      <c r="DE30" s="123">
        <v>1.9715931946318876E-2</v>
      </c>
      <c r="DF30" s="123">
        <v>1.3803388785368251E-2</v>
      </c>
      <c r="DG30" s="123">
        <v>8.7429227664780323E-3</v>
      </c>
      <c r="DH30" s="123">
        <v>0.15171686887142546</v>
      </c>
      <c r="DI30" s="123">
        <v>3.6069774731926972E-3</v>
      </c>
      <c r="DJ30" s="123">
        <v>7.3245926531623332E-2</v>
      </c>
      <c r="DK30" s="123">
        <v>3.3506274931174389E-3</v>
      </c>
      <c r="DL30" s="123">
        <v>1.2851697637964177E-2</v>
      </c>
      <c r="DM30" s="123">
        <v>3.1824298507925237E-3</v>
      </c>
      <c r="DN30" s="123">
        <v>9.2994193426355915E-3</v>
      </c>
      <c r="DO30" s="123">
        <v>1.924814681364792E-3</v>
      </c>
      <c r="DP30" s="123">
        <v>5.1110650880217594E-2</v>
      </c>
      <c r="DQ30" s="123">
        <v>3.2484043276712164E-3</v>
      </c>
      <c r="DR30" s="123">
        <v>1.2374221339198044E-2</v>
      </c>
      <c r="DS30" s="123">
        <v>5.637649507289403E-3</v>
      </c>
      <c r="DT30" s="123">
        <v>1.4034392638733052E-2</v>
      </c>
      <c r="DU30" s="123">
        <v>3.5999047856290073E-2</v>
      </c>
      <c r="DV30" s="123">
        <v>7.9538847961809558E-2</v>
      </c>
      <c r="DW30" s="123">
        <v>1.9104643008007827E-3</v>
      </c>
      <c r="DX30" s="123">
        <v>9.7178074835079661E-2</v>
      </c>
      <c r="DY30" s="123">
        <v>6.8441996861387114E-3</v>
      </c>
      <c r="DZ30" s="123">
        <v>4.0591076452483704E-4</v>
      </c>
      <c r="EA30" s="123">
        <v>1.5119150951367034E-3</v>
      </c>
      <c r="EB30" s="123">
        <v>7.6622086520029969E-2</v>
      </c>
      <c r="EC30" s="123">
        <v>0.17233129740166495</v>
      </c>
      <c r="ED30" s="123">
        <v>6.0583393001093812E-2</v>
      </c>
      <c r="EE30" s="123">
        <v>2.4690575234693164E-2</v>
      </c>
      <c r="EF30" s="123">
        <v>0.44408130998894407</v>
      </c>
      <c r="EG30" s="123">
        <v>9.6193210080657478E-3</v>
      </c>
      <c r="EH30" s="123">
        <v>0.19793179845299128</v>
      </c>
      <c r="EI30" s="123">
        <v>9.9142883471935769E-2</v>
      </c>
      <c r="EJ30" s="123">
        <v>3.4073452443727364E-2</v>
      </c>
      <c r="EK30" s="123">
        <v>2.1924634688133039E-2</v>
      </c>
      <c r="EL30" s="123">
        <v>3.0812229717072922E-2</v>
      </c>
      <c r="EM30" s="123">
        <v>8.5021438811576144E-2</v>
      </c>
      <c r="EN30" s="123">
        <v>8.5293443752266721E-3</v>
      </c>
      <c r="EO30" s="123">
        <v>2.7060717634989131E-4</v>
      </c>
      <c r="EP30" s="123">
        <v>4.4457292618722338E-3</v>
      </c>
      <c r="EQ30" s="123">
        <v>0.14060911109389923</v>
      </c>
      <c r="ER30" s="123">
        <v>8.4797703332782756E-4</v>
      </c>
      <c r="ES30" s="123">
        <v>2.5323207672887964E-4</v>
      </c>
      <c r="ET30" s="123">
        <v>1.7053190877380119E-2</v>
      </c>
      <c r="EU30" s="123">
        <v>1.4136056698443012E-4</v>
      </c>
      <c r="EV30" s="123">
        <v>7.1648417025535949E-4</v>
      </c>
      <c r="EW30" s="123">
        <v>3.4039095703672591E-2</v>
      </c>
      <c r="EX30" s="123">
        <v>9.6818476662375046E-4</v>
      </c>
      <c r="EY30" s="123">
        <v>4.2243746388506025E-2</v>
      </c>
      <c r="EZ30" s="123">
        <v>0.17035866570142752</v>
      </c>
      <c r="FA30" s="123">
        <v>6.4749383026257254E-2</v>
      </c>
      <c r="FB30" s="123">
        <v>9.4442277283269573E-4</v>
      </c>
      <c r="FC30" s="123">
        <v>5.6134918416904808E-2</v>
      </c>
      <c r="FD30" s="123">
        <v>1.4774741817830809E-2</v>
      </c>
      <c r="FE30" s="123">
        <v>7.1063830027289512E-2</v>
      </c>
      <c r="FF30" s="123">
        <v>5.8113729779743557E-2</v>
      </c>
      <c r="FG30" s="123">
        <v>0</v>
      </c>
      <c r="FH30" s="123">
        <v>1.7625808335599843E-2</v>
      </c>
      <c r="FI30" s="123">
        <v>6.8951714924277577E-3</v>
      </c>
      <c r="FJ30" s="123">
        <v>1.1148847933894646E-2</v>
      </c>
      <c r="FK30" s="123">
        <v>0.64629287114108569</v>
      </c>
      <c r="FL30" s="124">
        <f t="shared" si="2"/>
        <v>9.7547484941652218</v>
      </c>
      <c r="FM30" s="123">
        <v>1.8569869244926236</v>
      </c>
      <c r="FN30" s="123">
        <v>4.6126223241458753E-3</v>
      </c>
      <c r="FO30" s="123">
        <v>1.6836537404579328E-3</v>
      </c>
      <c r="FP30" s="123">
        <v>1.1182114725202121E-5</v>
      </c>
      <c r="FQ30" s="123">
        <v>1.1966260520306922E-2</v>
      </c>
      <c r="FR30" s="123">
        <v>3.889978160029688E-3</v>
      </c>
      <c r="FS30" s="123">
        <v>4.3799411535722938E-3</v>
      </c>
      <c r="FT30" s="123">
        <v>1.1164875631667437E-2</v>
      </c>
      <c r="FU30" s="123">
        <v>2.7079354492864469E-3</v>
      </c>
      <c r="FV30" s="123">
        <v>4.6468209583471181E-3</v>
      </c>
      <c r="FW30" s="123">
        <v>1.4698889806278187E-3</v>
      </c>
      <c r="FX30" s="123">
        <v>9.3184289376684352E-4</v>
      </c>
      <c r="FY30" s="123">
        <v>1.8636857875336868E-5</v>
      </c>
      <c r="FZ30" s="123">
        <v>5.4121435269978261E-4</v>
      </c>
      <c r="GA30" s="123">
        <v>4.6228725959773098E-4</v>
      </c>
      <c r="GB30" s="123">
        <v>1.8591383942121044E-2</v>
      </c>
      <c r="GC30" s="123">
        <v>3.7545907059943033E-2</v>
      </c>
      <c r="GD30" s="123">
        <v>9.6454126090912192E-3</v>
      </c>
      <c r="GE30" s="123">
        <v>1.0147769113120926E-3</v>
      </c>
      <c r="GF30" s="123">
        <v>6.9888217032513253E-4</v>
      </c>
      <c r="GG30" s="123">
        <v>1.2161015685104188E-2</v>
      </c>
      <c r="GH30" s="123">
        <v>7.4081510054464057E-4</v>
      </c>
      <c r="GI30" s="123">
        <v>4.3224464470268805E-3</v>
      </c>
      <c r="GJ30" s="123">
        <v>1.5119150951367034E-3</v>
      </c>
      <c r="GK30" s="123">
        <v>6.8471815833987643E-4</v>
      </c>
      <c r="GL30" s="123">
        <v>8.4629971611904721E-4</v>
      </c>
      <c r="GM30" s="123">
        <v>1.8128071655340175E-3</v>
      </c>
      <c r="GN30" s="123">
        <v>4.732550504573667E-3</v>
      </c>
      <c r="GO30" s="123">
        <v>2.8887129706772145E-4</v>
      </c>
      <c r="GP30" s="123">
        <v>1.1776630491425366E-3</v>
      </c>
      <c r="GQ30" s="123">
        <v>6.7092688351212725E-4</v>
      </c>
      <c r="GR30" s="123">
        <v>5.9789835592761978E-2</v>
      </c>
      <c r="GS30" s="124">
        <f t="shared" si="3"/>
        <v>2.0617102922773851</v>
      </c>
      <c r="GT30" s="123">
        <v>3.6044134528926475</v>
      </c>
      <c r="GU30" s="124">
        <f t="shared" si="4"/>
        <v>46.354937117137851</v>
      </c>
      <c r="GV30" s="19">
        <v>12</v>
      </c>
      <c r="GW30" s="123">
        <f t="shared" si="5"/>
        <v>556.25924540565416</v>
      </c>
    </row>
    <row r="31" spans="1:205" s="3" customFormat="1" ht="99" customHeight="1" x14ac:dyDescent="0.2">
      <c r="A31" s="17" t="s">
        <v>1430</v>
      </c>
      <c r="B31" s="18" t="s">
        <v>1251</v>
      </c>
      <c r="C31" s="18" t="s">
        <v>55</v>
      </c>
      <c r="D31" s="18" t="s">
        <v>46</v>
      </c>
      <c r="E31" s="18" t="s">
        <v>1228</v>
      </c>
      <c r="F31" s="200"/>
      <c r="G31" s="17">
        <v>5</v>
      </c>
      <c r="H31" s="123">
        <v>31.53442793</v>
      </c>
      <c r="I31" s="123">
        <v>6.6785197177777773</v>
      </c>
      <c r="J31" s="123">
        <v>85.864741122377808</v>
      </c>
      <c r="K31" s="123">
        <v>35.303082278043696</v>
      </c>
      <c r="L31" s="123">
        <v>1.5623354611995521E-3</v>
      </c>
      <c r="M31" s="123">
        <v>7.8637551547044108E-3</v>
      </c>
      <c r="N31" s="123">
        <v>6.9581213656957387E-3</v>
      </c>
      <c r="O31" s="123">
        <v>3.7756440312322503E-2</v>
      </c>
      <c r="P31" s="123">
        <v>3.2194526070452104E-3</v>
      </c>
      <c r="Q31" s="123">
        <v>9.0094678262507501E-4</v>
      </c>
      <c r="R31" s="123">
        <v>0.10163617109287566</v>
      </c>
      <c r="S31" s="123">
        <v>0.13253395873053217</v>
      </c>
      <c r="T31" s="123">
        <v>7.5607662309291127E-2</v>
      </c>
      <c r="U31" s="123">
        <v>0.57627420498378656</v>
      </c>
      <c r="V31" s="123">
        <v>0.17277242931221362</v>
      </c>
      <c r="W31" s="123">
        <v>2.2327336076002794E-2</v>
      </c>
      <c r="X31" s="123">
        <v>0.29495122860591511</v>
      </c>
      <c r="Y31" s="123">
        <v>1.0845732771647286E-2</v>
      </c>
      <c r="Z31" s="123">
        <v>2.9575010280507518E-3</v>
      </c>
      <c r="AA31" s="123">
        <v>2.8850607404997994E-2</v>
      </c>
      <c r="AB31" s="123">
        <v>5.982703259420151E-3</v>
      </c>
      <c r="AC31" s="123">
        <v>5.8327190551449937E-3</v>
      </c>
      <c r="AD31" s="123">
        <v>1.2852813060801646E-3</v>
      </c>
      <c r="AE31" s="123">
        <v>4.7260647701286443E-3</v>
      </c>
      <c r="AF31" s="123">
        <v>4.8947969999381963E-3</v>
      </c>
      <c r="AG31" s="123">
        <v>0.43910740083231065</v>
      </c>
      <c r="AH31" s="123">
        <v>1.3227773571489541E-3</v>
      </c>
      <c r="AI31" s="123">
        <v>6.3518310510528989E-2</v>
      </c>
      <c r="AJ31" s="123">
        <v>1.3138720450201168E-2</v>
      </c>
      <c r="AK31" s="123">
        <v>1.4746363639775507E-2</v>
      </c>
      <c r="AL31" s="123">
        <v>2.2694484909384693E-2</v>
      </c>
      <c r="AM31" s="123">
        <v>2.8981843583738755E-2</v>
      </c>
      <c r="AN31" s="123">
        <v>4.4820800489379815E-2</v>
      </c>
      <c r="AO31" s="123">
        <v>1.1241597330806032</v>
      </c>
      <c r="AP31" s="123">
        <v>3.9830992662261213</v>
      </c>
      <c r="AQ31" s="123">
        <v>2.0416599806955746E-2</v>
      </c>
      <c r="AR31" s="123">
        <v>0.24029031860341352</v>
      </c>
      <c r="AS31" s="123">
        <v>6.3074607239548316E-2</v>
      </c>
      <c r="AT31" s="123">
        <v>6.0817951543581876E-2</v>
      </c>
      <c r="AU31" s="123">
        <v>9.5999264748867677E-2</v>
      </c>
      <c r="AV31" s="123">
        <v>6.6842439593474565E-2</v>
      </c>
      <c r="AW31" s="123">
        <v>4.5992031306792407E-2</v>
      </c>
      <c r="AX31" s="123">
        <v>6.5081687528702664E-2</v>
      </c>
      <c r="AY31" s="123">
        <v>1.0690540782501467E-2</v>
      </c>
      <c r="AZ31" s="123">
        <v>0.39816015072973171</v>
      </c>
      <c r="BA31" s="123">
        <v>1.5389004292815587E-2</v>
      </c>
      <c r="BB31" s="123">
        <v>2.180811992439748E-2</v>
      </c>
      <c r="BC31" s="123">
        <v>9.2146545501549573E-3</v>
      </c>
      <c r="BD31" s="123">
        <v>4.8504787506888358E-2</v>
      </c>
      <c r="BE31" s="123">
        <v>9.7052278849716171E-3</v>
      </c>
      <c r="BF31" s="123">
        <v>2.3670423794147345E-2</v>
      </c>
      <c r="BG31" s="123">
        <v>3.5879539021580178</v>
      </c>
      <c r="BH31" s="123">
        <v>5.6298758344325857E-2</v>
      </c>
      <c r="BI31" s="123">
        <v>0.52877972774180726</v>
      </c>
      <c r="BJ31" s="123">
        <v>8.3209986663488153E-2</v>
      </c>
      <c r="BK31" s="123">
        <v>5.7265323216321322E-2</v>
      </c>
      <c r="BL31" s="123">
        <v>6.9773901697172012E-3</v>
      </c>
      <c r="BM31" s="123">
        <v>2.9241191270297881E-2</v>
      </c>
      <c r="BN31" s="123">
        <v>7.1148756903027599E-3</v>
      </c>
      <c r="BO31" s="123">
        <v>3.6454494094656211E-4</v>
      </c>
      <c r="BP31" s="123">
        <v>0.12274748940157813</v>
      </c>
      <c r="BQ31" s="123">
        <v>0.93945158162331222</v>
      </c>
      <c r="BR31" s="126">
        <f t="shared" si="0"/>
        <v>49.153474009569557</v>
      </c>
      <c r="BS31" s="124">
        <f t="shared" si="1"/>
        <v>173.23116277972514</v>
      </c>
      <c r="BT31" s="123">
        <v>24.851778212104755</v>
      </c>
      <c r="BU31" s="123">
        <v>1.8785996058084023E-3</v>
      </c>
      <c r="BV31" s="123">
        <v>2.9222660534797365E-3</v>
      </c>
      <c r="BW31" s="123">
        <v>5.1139655935895391E-4</v>
      </c>
      <c r="BX31" s="123">
        <v>0.15313960626452372</v>
      </c>
      <c r="BY31" s="123">
        <v>8.3493315813706771E-3</v>
      </c>
      <c r="BZ31" s="123">
        <v>1.871293940674703E-2</v>
      </c>
      <c r="CA31" s="123">
        <v>1.5488010083442607E-3</v>
      </c>
      <c r="CB31" s="123">
        <v>2.0873328953426693E-4</v>
      </c>
      <c r="CC31" s="123">
        <v>0.1414220219917042</v>
      </c>
      <c r="CD31" s="123">
        <v>0.39515467895174727</v>
      </c>
      <c r="CE31" s="123">
        <v>5.1429795208348013E-2</v>
      </c>
      <c r="CF31" s="123">
        <v>9.6152989823960047E-2</v>
      </c>
      <c r="CG31" s="123">
        <v>4.9413431631447007E-2</v>
      </c>
      <c r="CH31" s="123">
        <v>0.59583178414168414</v>
      </c>
      <c r="CI31" s="123">
        <v>5.2237577383848928</v>
      </c>
      <c r="CJ31" s="123">
        <v>0.21021999238897471</v>
      </c>
      <c r="CK31" s="123">
        <v>2.1466726385579187</v>
      </c>
      <c r="CL31" s="123">
        <v>5.5439561700301294E-2</v>
      </c>
      <c r="CM31" s="123">
        <v>1.9580748057985747E-2</v>
      </c>
      <c r="CN31" s="123">
        <v>0.11905745536609288</v>
      </c>
      <c r="CO31" s="123">
        <v>1.9245209295059408E-3</v>
      </c>
      <c r="CP31" s="123">
        <v>3.4159724665506611E-2</v>
      </c>
      <c r="CQ31" s="123">
        <v>6.8307969000088861E-3</v>
      </c>
      <c r="CR31" s="123">
        <v>1.39595444127835</v>
      </c>
      <c r="CS31" s="123">
        <v>1.6268672586300763E-2</v>
      </c>
      <c r="CT31" s="123">
        <v>1.4089497043563018E-4</v>
      </c>
      <c r="CU31" s="123">
        <v>6.2828720149814342E-4</v>
      </c>
      <c r="CV31" s="123">
        <v>0.18049950295863815</v>
      </c>
      <c r="CW31" s="123">
        <v>0.42052765275955384</v>
      </c>
      <c r="CX31" s="123">
        <v>0.16523953399401173</v>
      </c>
      <c r="CY31" s="123">
        <v>4.1443994637028695E-3</v>
      </c>
      <c r="CZ31" s="123">
        <v>1.8264162834248354E-3</v>
      </c>
      <c r="DA31" s="123">
        <v>4.5040469215704114E-2</v>
      </c>
      <c r="DB31" s="123">
        <v>3.1309993430140036E-4</v>
      </c>
      <c r="DC31" s="123">
        <v>5.3446158785249035E-3</v>
      </c>
      <c r="DD31" s="123">
        <v>8.1427899913765187E-2</v>
      </c>
      <c r="DE31" s="123">
        <v>0.11040947349915049</v>
      </c>
      <c r="DF31" s="123">
        <v>7.7299155446777387E-2</v>
      </c>
      <c r="DG31" s="123">
        <v>4.8960480393157653E-2</v>
      </c>
      <c r="DH31" s="123">
        <v>0.84961642486097566</v>
      </c>
      <c r="DI31" s="123">
        <v>2.0199120428231007E-2</v>
      </c>
      <c r="DJ31" s="123">
        <v>0.41017813443122103</v>
      </c>
      <c r="DK31" s="123">
        <v>1.8763557229459087E-2</v>
      </c>
      <c r="DL31" s="123">
        <v>7.1969672731743733E-2</v>
      </c>
      <c r="DM31" s="123">
        <v>1.7821648260435707E-2</v>
      </c>
      <c r="DN31" s="123">
        <v>5.2076868405904253E-2</v>
      </c>
      <c r="DO31" s="123">
        <v>1.0778987071549546E-2</v>
      </c>
      <c r="DP31" s="123">
        <v>0.28622030494162515</v>
      </c>
      <c r="DQ31" s="123">
        <v>1.8191106182911362E-2</v>
      </c>
      <c r="DR31" s="123">
        <v>6.9295799292809768E-2</v>
      </c>
      <c r="DS31" s="123">
        <v>3.1570910042057872E-2</v>
      </c>
      <c r="DT31" s="123">
        <v>7.8592780008666013E-2</v>
      </c>
      <c r="DU31" s="123">
        <v>0.20159513286541883</v>
      </c>
      <c r="DV31" s="123">
        <v>0.4454185757032913</v>
      </c>
      <c r="DW31" s="123">
        <v>1.0698624755078852E-2</v>
      </c>
      <c r="DX31" s="123">
        <v>0.54419847397604015</v>
      </c>
      <c r="DY31" s="123">
        <v>3.8327606624282091E-2</v>
      </c>
      <c r="DZ31" s="123">
        <v>2.2731055230281669E-3</v>
      </c>
      <c r="EA31" s="123">
        <v>8.4667440567337011E-3</v>
      </c>
      <c r="EB31" s="123">
        <v>0.42908467396401107</v>
      </c>
      <c r="EC31" s="123">
        <v>0.96505749083272974</v>
      </c>
      <c r="ED31" s="123">
        <v>0.33926778314386374</v>
      </c>
      <c r="EE31" s="123">
        <v>0.13826754015361759</v>
      </c>
      <c r="EF31" s="123">
        <v>2.4868610705387839</v>
      </c>
      <c r="EG31" s="123">
        <v>5.3868321863332097E-2</v>
      </c>
      <c r="EH31" s="123">
        <v>1.1084206273097312</v>
      </c>
      <c r="EI31" s="123">
        <v>0.55520142771479919</v>
      </c>
      <c r="EJ31" s="123">
        <v>0.19081177368907906</v>
      </c>
      <c r="EK31" s="123">
        <v>0.12277823737517732</v>
      </c>
      <c r="EL31" s="123">
        <v>0.17254888430633247</v>
      </c>
      <c r="EM31" s="123">
        <v>0.47612115526088655</v>
      </c>
      <c r="EN31" s="123">
        <v>4.77644386441263E-2</v>
      </c>
      <c r="EO31" s="123">
        <v>1.5154036820187776E-3</v>
      </c>
      <c r="EP31" s="123">
        <v>2.489614127597585E-2</v>
      </c>
      <c r="EQ31" s="123">
        <v>0.78741283786788185</v>
      </c>
      <c r="ER31" s="123">
        <v>4.7486823369045717E-3</v>
      </c>
      <c r="ES31" s="123">
        <v>1.4181028997694576E-3</v>
      </c>
      <c r="ET31" s="123">
        <v>9.5498089128046304E-2</v>
      </c>
      <c r="EU31" s="123">
        <v>7.91621000558707E-4</v>
      </c>
      <c r="EV31" s="123">
        <v>4.0123206056784854E-3</v>
      </c>
      <c r="EW31" s="123">
        <v>0.19061937550110994</v>
      </c>
      <c r="EX31" s="123">
        <v>5.421847195652584E-3</v>
      </c>
      <c r="EY31" s="123">
        <v>0.23656552528613375</v>
      </c>
      <c r="EZ31" s="123">
        <v>0.95401072783801277</v>
      </c>
      <c r="FA31" s="123">
        <v>0.36259738108188494</v>
      </c>
      <c r="FB31" s="123">
        <v>5.288779723574488E-3</v>
      </c>
      <c r="FC31" s="123">
        <v>0.31435626802746247</v>
      </c>
      <c r="FD31" s="123">
        <v>8.2738744972040382E-2</v>
      </c>
      <c r="FE31" s="123">
        <v>0.39795836582866123</v>
      </c>
      <c r="FF31" s="123">
        <v>0.32543763721254709</v>
      </c>
      <c r="FG31" s="123">
        <v>0</v>
      </c>
      <c r="FH31" s="123">
        <v>9.8704754288516452E-2</v>
      </c>
      <c r="FI31" s="123">
        <v>3.8613049397720201E-2</v>
      </c>
      <c r="FJ31" s="123">
        <v>6.2433692399370744E-2</v>
      </c>
      <c r="FK31" s="123">
        <v>3.619248424230054</v>
      </c>
      <c r="FL31" s="124">
        <f t="shared" si="2"/>
        <v>54.626717534318807</v>
      </c>
      <c r="FM31" s="123">
        <v>10.399150757178276</v>
      </c>
      <c r="FN31" s="123">
        <v>2.5830744579865533E-2</v>
      </c>
      <c r="FO31" s="123">
        <v>9.4284826882628358E-3</v>
      </c>
      <c r="FP31" s="123">
        <v>6.2619986860280077E-5</v>
      </c>
      <c r="FQ31" s="123">
        <v>6.7011213438857228E-2</v>
      </c>
      <c r="FR31" s="123">
        <v>2.1783927929019928E-2</v>
      </c>
      <c r="FS31" s="123">
        <v>2.4527727019947865E-2</v>
      </c>
      <c r="FT31" s="123">
        <v>6.2523447713870486E-2</v>
      </c>
      <c r="FU31" s="123">
        <v>1.5164473484664492E-2</v>
      </c>
      <c r="FV31" s="123">
        <v>2.6022257373013221E-2</v>
      </c>
      <c r="FW31" s="123">
        <v>8.231397272783816E-3</v>
      </c>
      <c r="FX31" s="123">
        <v>5.2183322383566729E-3</v>
      </c>
      <c r="FY31" s="123">
        <v>1.0436664476713347E-4</v>
      </c>
      <c r="FZ31" s="123">
        <v>3.0308073640375553E-3</v>
      </c>
      <c r="GA31" s="123">
        <v>2.5888146234487454E-3</v>
      </c>
      <c r="GB31" s="123">
        <v>0.10411199015390164</v>
      </c>
      <c r="GC31" s="123">
        <v>0.21025756438109089</v>
      </c>
      <c r="GD31" s="123">
        <v>5.401443516600609E-2</v>
      </c>
      <c r="GE31" s="123">
        <v>5.6827638075704172E-3</v>
      </c>
      <c r="GF31" s="123">
        <v>3.9137491787675045E-3</v>
      </c>
      <c r="GG31" s="123">
        <v>6.8101844876673756E-2</v>
      </c>
      <c r="GH31" s="123">
        <v>4.1485741294935551E-3</v>
      </c>
      <c r="GI31" s="123">
        <v>2.4205755920841263E-2</v>
      </c>
      <c r="GJ31" s="123">
        <v>8.4667440567337011E-3</v>
      </c>
      <c r="GK31" s="123">
        <v>3.8344305287444824E-3</v>
      </c>
      <c r="GL31" s="123">
        <v>4.7392893388755299E-3</v>
      </c>
      <c r="GM31" s="123">
        <v>1.0151743536499072E-2</v>
      </c>
      <c r="GN31" s="123">
        <v>2.6502343938942033E-2</v>
      </c>
      <c r="GO31" s="123">
        <v>1.6176829938905684E-3</v>
      </c>
      <c r="GP31" s="123">
        <v>6.5949282828351623E-3</v>
      </c>
      <c r="GQ31" s="123">
        <v>3.7571992116168045E-3</v>
      </c>
      <c r="GR31" s="123">
        <v>0.33482385140967924</v>
      </c>
      <c r="GS31" s="124">
        <f t="shared" si="3"/>
        <v>11.54560426044819</v>
      </c>
      <c r="GT31" s="123">
        <v>20.184761881440508</v>
      </c>
      <c r="GU31" s="124">
        <f t="shared" si="4"/>
        <v>259.58824645593262</v>
      </c>
      <c r="GV31" s="19">
        <v>18</v>
      </c>
      <c r="GW31" s="123">
        <f t="shared" si="5"/>
        <v>4672.5884362067873</v>
      </c>
    </row>
    <row r="32" spans="1:205" s="3" customFormat="1" ht="63.75" x14ac:dyDescent="0.2">
      <c r="A32" s="117" t="s">
        <v>1431</v>
      </c>
      <c r="B32" s="21" t="s">
        <v>278</v>
      </c>
      <c r="C32" s="21" t="s">
        <v>45</v>
      </c>
      <c r="D32" s="21" t="s">
        <v>46</v>
      </c>
      <c r="E32" s="22" t="s">
        <v>1213</v>
      </c>
      <c r="F32" s="117" t="s">
        <v>1729</v>
      </c>
      <c r="G32" s="117" t="s">
        <v>1198</v>
      </c>
      <c r="H32" s="123">
        <v>12.223611892045064</v>
      </c>
      <c r="I32" s="123">
        <v>0.43976344544000001</v>
      </c>
      <c r="J32" s="123">
        <v>1.2578864047562937</v>
      </c>
      <c r="K32" s="123">
        <v>3.9609332956783789</v>
      </c>
      <c r="L32" s="123">
        <v>1.7529082867455685E-4</v>
      </c>
      <c r="M32" s="123">
        <v>8.8229717099526936E-4</v>
      </c>
      <c r="N32" s="123">
        <v>7.8068692064025137E-4</v>
      </c>
      <c r="O32" s="123">
        <v>4.2361950263017905E-3</v>
      </c>
      <c r="P32" s="123">
        <v>3.6121596762203682E-4</v>
      </c>
      <c r="Q32" s="123">
        <v>1.0108437786899446E-4</v>
      </c>
      <c r="R32" s="123">
        <v>1.1403369568594623E-2</v>
      </c>
      <c r="S32" s="123">
        <v>1.4870037857015111E-2</v>
      </c>
      <c r="T32" s="123">
        <v>8.4830243628765054E-3</v>
      </c>
      <c r="U32" s="123">
        <v>6.4656781750201203E-2</v>
      </c>
      <c r="V32" s="123">
        <v>1.938471157980454E-2</v>
      </c>
      <c r="W32" s="123">
        <v>2.5050812325880917E-3</v>
      </c>
      <c r="X32" s="123">
        <v>3.3092921824364685E-2</v>
      </c>
      <c r="Y32" s="123">
        <v>1.2168689326587734E-3</v>
      </c>
      <c r="Z32" s="123">
        <v>3.3182553868093612E-4</v>
      </c>
      <c r="AA32" s="123">
        <v>3.2369788725805917E-3</v>
      </c>
      <c r="AB32" s="123">
        <v>6.71247013271103E-4</v>
      </c>
      <c r="AC32" s="123">
        <v>6.5441909371834553E-4</v>
      </c>
      <c r="AD32" s="123">
        <v>1.4420592172293542E-4</v>
      </c>
      <c r="AE32" s="123">
        <v>5.3025475674053446E-4</v>
      </c>
      <c r="AF32" s="123">
        <v>5.491861662373865E-4</v>
      </c>
      <c r="AG32" s="123">
        <v>4.9266948155889813E-2</v>
      </c>
      <c r="AH32" s="123">
        <v>1.4841290161112479E-4</v>
      </c>
      <c r="AI32" s="123">
        <v>7.1266239305927837E-3</v>
      </c>
      <c r="AJ32" s="123">
        <v>1.4741374388767985E-3</v>
      </c>
      <c r="AK32" s="123">
        <v>1.6545117015829174E-3</v>
      </c>
      <c r="AL32" s="123">
        <v>2.546274577326613E-3</v>
      </c>
      <c r="AM32" s="123">
        <v>3.251703302189254E-3</v>
      </c>
      <c r="AN32" s="123">
        <v>5.0288017232919119E-3</v>
      </c>
      <c r="AO32" s="123">
        <v>0.12612841228283328</v>
      </c>
      <c r="AP32" s="123">
        <v>0.44689555374600637</v>
      </c>
      <c r="AQ32" s="123">
        <v>2.2907005491191092E-3</v>
      </c>
      <c r="AR32" s="123">
        <v>2.6960080031804196E-2</v>
      </c>
      <c r="AS32" s="123">
        <v>7.076841335249209E-3</v>
      </c>
      <c r="AT32" s="123">
        <v>6.8236492028275336E-3</v>
      </c>
      <c r="AU32" s="123">
        <v>1.077092025873682E-2</v>
      </c>
      <c r="AV32" s="123">
        <v>7.4995843837360144E-3</v>
      </c>
      <c r="AW32" s="123">
        <v>5.1602114145216033E-3</v>
      </c>
      <c r="AX32" s="123">
        <v>7.3020316198197889E-3</v>
      </c>
      <c r="AY32" s="123">
        <v>1.1994567103437675E-3</v>
      </c>
      <c r="AZ32" s="123">
        <v>4.4672750827158367E-2</v>
      </c>
      <c r="BA32" s="123">
        <v>1.726614662444385E-3</v>
      </c>
      <c r="BB32" s="123">
        <v>2.4468262471919137E-3</v>
      </c>
      <c r="BC32" s="123">
        <v>1.0338653075225362E-3</v>
      </c>
      <c r="BD32" s="123">
        <v>5.4421374973065177E-3</v>
      </c>
      <c r="BE32" s="123">
        <v>1.0889066277263472E-3</v>
      </c>
      <c r="BF32" s="123">
        <v>2.655772914971986E-3</v>
      </c>
      <c r="BG32" s="123">
        <v>0.40256105578791368</v>
      </c>
      <c r="BH32" s="123">
        <v>6.316605011287656E-3</v>
      </c>
      <c r="BI32" s="123">
        <v>5.9327998988770905E-2</v>
      </c>
      <c r="BJ32" s="123">
        <v>9.3359895352068973E-3</v>
      </c>
      <c r="BK32" s="123">
        <v>6.425051603960983E-3</v>
      </c>
      <c r="BL32" s="123">
        <v>7.82848840860571E-4</v>
      </c>
      <c r="BM32" s="123">
        <v>3.2808015797492307E-3</v>
      </c>
      <c r="BN32" s="123">
        <v>7.9827443378393181E-4</v>
      </c>
      <c r="BO32" s="123">
        <v>4.0901193357396595E-5</v>
      </c>
      <c r="BP32" s="123">
        <v>1.3772016106197681E-2</v>
      </c>
      <c r="BQ32" s="123">
        <v>0.10540453720223135</v>
      </c>
      <c r="BR32" s="126">
        <f>SUM(K32:BQ32)</f>
        <v>5.5149187900755345</v>
      </c>
      <c r="BS32" s="124">
        <f>SUM(H32:J32,BR32)</f>
        <v>19.436180532316893</v>
      </c>
      <c r="BT32" s="123">
        <v>3.1962357425813521</v>
      </c>
      <c r="BU32" s="123">
        <v>2.1077501588360225E-4</v>
      </c>
      <c r="BV32" s="123">
        <v>3.2787224693004791E-4</v>
      </c>
      <c r="BW32" s="123">
        <v>5.7377643212758395E-5</v>
      </c>
      <c r="BX32" s="123">
        <v>-2.0379094186182532E-2</v>
      </c>
      <c r="BY32" s="123">
        <v>-2.8897684459078501E-2</v>
      </c>
      <c r="BZ32" s="123">
        <v>-5.1005291483441302E-2</v>
      </c>
      <c r="CA32" s="123">
        <v>1.737722908729254E-4</v>
      </c>
      <c r="CB32" s="123">
        <v>-1.1872013997677691E-2</v>
      </c>
      <c r="CC32" s="123">
        <v>1.5867260292948625E-2</v>
      </c>
      <c r="CD32" s="123">
        <v>2.1531657553854857E-2</v>
      </c>
      <c r="CE32" s="123">
        <v>5.7703173515067504E-3</v>
      </c>
      <c r="CF32" s="123">
        <v>1.078816789630904E-2</v>
      </c>
      <c r="CG32" s="123">
        <v>5.544085501125018E-3</v>
      </c>
      <c r="CH32" s="123">
        <v>6.6851101947493469E-2</v>
      </c>
      <c r="CI32" s="123">
        <v>0.58609488518782349</v>
      </c>
      <c r="CJ32" s="123">
        <v>2.35862512149148E-2</v>
      </c>
      <c r="CK32" s="123">
        <v>0.24085225935849922</v>
      </c>
      <c r="CL32" s="123">
        <v>6.2202049131871969E-3</v>
      </c>
      <c r="CM32" s="123">
        <v>2.1969197002778911E-3</v>
      </c>
      <c r="CN32" s="123">
        <v>1.2463009591966355E-2</v>
      </c>
      <c r="CO32" s="123">
        <v>1.5109123023863769E-3</v>
      </c>
      <c r="CP32" s="123">
        <v>3.8326509207656902E-3</v>
      </c>
      <c r="CQ32" s="123">
        <v>7.664013771989871E-4</v>
      </c>
      <c r="CR32" s="123">
        <v>1.7291816319603741E-2</v>
      </c>
      <c r="CS32" s="123">
        <v>1.8253116375519954E-3</v>
      </c>
      <c r="CT32" s="123">
        <v>1.580812619127017E-5</v>
      </c>
      <c r="CU32" s="123">
        <v>7.0492533089960306E-5</v>
      </c>
      <c r="CV32" s="123">
        <v>2.0251673366405168E-2</v>
      </c>
      <c r="CW32" s="123">
        <v>4.7182338597237507E-2</v>
      </c>
      <c r="CX32" s="123">
        <v>1.8539536202659565E-2</v>
      </c>
      <c r="CY32" s="123">
        <v>4.6499310448543585E-4</v>
      </c>
      <c r="CZ32" s="123">
        <v>2.0492015433127997E-4</v>
      </c>
      <c r="DA32" s="123">
        <v>5.0534481030404107E-3</v>
      </c>
      <c r="DB32" s="123">
        <v>3.5129169313933705E-5</v>
      </c>
      <c r="DC32" s="123">
        <v>5.9965492018884843E-4</v>
      </c>
      <c r="DD32" s="123">
        <v>9.136043063474741E-3</v>
      </c>
      <c r="DE32" s="123">
        <v>1.2387716072403493E-2</v>
      </c>
      <c r="DF32" s="123">
        <v>8.672806417455001E-3</v>
      </c>
      <c r="DG32" s="123">
        <v>5.4932653028508614E-3</v>
      </c>
      <c r="DH32" s="123">
        <v>6.8614392861078677E-2</v>
      </c>
      <c r="DI32" s="123">
        <v>2.2662998096729097E-3</v>
      </c>
      <c r="DJ32" s="123">
        <v>0.10347763644083796</v>
      </c>
      <c r="DK32" s="123">
        <v>2.105232568368524E-3</v>
      </c>
      <c r="DL32" s="123">
        <v>8.074849407116327E-3</v>
      </c>
      <c r="DM32" s="123">
        <v>1.9995523173491066E-3</v>
      </c>
      <c r="DN32" s="123">
        <v>5.8429176347555472E-3</v>
      </c>
      <c r="DO32" s="123">
        <v>1.2093802022476914E-3</v>
      </c>
      <c r="DP32" s="123">
        <v>3.21133301283325E-2</v>
      </c>
      <c r="DQ32" s="123">
        <v>2.0410047371395485E-3</v>
      </c>
      <c r="DR32" s="123">
        <v>7.7748463011753331E-3</v>
      </c>
      <c r="DS32" s="123">
        <v>3.5421912391549824E-3</v>
      </c>
      <c r="DT32" s="123">
        <v>8.8179484353370693E-3</v>
      </c>
      <c r="DU32" s="123">
        <v>2.2618559697546978E-2</v>
      </c>
      <c r="DV32" s="123">
        <v>4.997504900907971E-2</v>
      </c>
      <c r="DW32" s="123">
        <v>1.2003637154571149E-3</v>
      </c>
      <c r="DX32" s="123">
        <v>6.1057950635932667E-2</v>
      </c>
      <c r="DY32" s="123">
        <v>4.3002787129496726E-3</v>
      </c>
      <c r="DZ32" s="123">
        <v>2.5503776921915875E-4</v>
      </c>
      <c r="EA32" s="123">
        <v>9.4995128686429077E-4</v>
      </c>
      <c r="EB32" s="123">
        <v>4.8142418794587305E-2</v>
      </c>
      <c r="EC32" s="123">
        <v>0.10827746760402741</v>
      </c>
      <c r="ED32" s="123">
        <v>3.8065148187961237E-2</v>
      </c>
      <c r="EE32" s="123">
        <v>1.5513333912110742E-2</v>
      </c>
      <c r="EF32" s="123">
        <v>5.2178342441512621E-2</v>
      </c>
      <c r="EG32" s="123">
        <v>6.0439150318467713E-3</v>
      </c>
      <c r="EH32" s="123">
        <v>0.12436251695389133</v>
      </c>
      <c r="EI32" s="123">
        <v>8.3337150228704457E-2</v>
      </c>
      <c r="EJ32" s="123">
        <v>2.2454638383935455E-2</v>
      </c>
      <c r="EK32" s="123">
        <v>1.1415794538147676E-2</v>
      </c>
      <c r="EL32" s="123">
        <v>1.6465453964057412E-2</v>
      </c>
      <c r="EM32" s="123">
        <v>5.3419815352004039E-2</v>
      </c>
      <c r="EN32" s="123">
        <v>5.3590718760716345E-3</v>
      </c>
      <c r="EO32" s="123">
        <v>5.3162483949961855E-4</v>
      </c>
      <c r="EP32" s="123">
        <v>2.7932958979974393E-3</v>
      </c>
      <c r="EQ32" s="123">
        <v>2.7364581197422421E-2</v>
      </c>
      <c r="ER32" s="123">
        <v>5.3279240126132791E-4</v>
      </c>
      <c r="ES32" s="123">
        <v>1.5910823163133072E-4</v>
      </c>
      <c r="ET32" s="123">
        <v>1.0714689383827398E-2</v>
      </c>
      <c r="EU32" s="123">
        <v>8.8818249748729051E-5</v>
      </c>
      <c r="EV32" s="123">
        <v>4.5017412799257223E-4</v>
      </c>
      <c r="EW32" s="123">
        <v>2.1387102272748221E-2</v>
      </c>
      <c r="EX32" s="123">
        <v>6.0832011528628549E-4</v>
      </c>
      <c r="EY32" s="123">
        <v>2.6542165874798431E-2</v>
      </c>
      <c r="EZ32" s="123">
        <v>7.2117478760412093E-2</v>
      </c>
      <c r="FA32" s="123">
        <v>4.0682681142157964E-2</v>
      </c>
      <c r="FB32" s="123">
        <v>5.9339021832786366E-4</v>
      </c>
      <c r="FC32" s="123">
        <v>3.0622448182649153E-2</v>
      </c>
      <c r="FD32" s="123">
        <v>1.8925774786207192E-2</v>
      </c>
      <c r="FE32" s="123">
        <v>4.4650110975858123E-2</v>
      </c>
      <c r="FF32" s="123">
        <v>3.6513434230749271E-2</v>
      </c>
      <c r="FG32" s="123">
        <v>0</v>
      </c>
      <c r="FH32" s="123">
        <v>1.1074470626217602E-2</v>
      </c>
      <c r="FI32" s="123">
        <v>4.3323048056408747E-3</v>
      </c>
      <c r="FJ32" s="123">
        <v>7.0049320070449507E-3</v>
      </c>
      <c r="FK32" s="123">
        <v>0.40607223686471627</v>
      </c>
      <c r="FL32" s="124">
        <f>SUBTOTAL(9,BT32:FK32)</f>
        <v>5.9729862692230808</v>
      </c>
      <c r="FM32" s="123">
        <v>1.1667633482106536</v>
      </c>
      <c r="FN32" s="123">
        <v>2.8981564683995317E-3</v>
      </c>
      <c r="FO32" s="123">
        <v>1.0578563852735904E-3</v>
      </c>
      <c r="FP32" s="123">
        <v>7.0258338627867419E-6</v>
      </c>
      <c r="FQ32" s="123">
        <v>7.5185204624146637E-3</v>
      </c>
      <c r="FR32" s="123">
        <v>2.4441119550169376E-3</v>
      </c>
      <c r="FS32" s="123">
        <v>2.7519605754380435E-3</v>
      </c>
      <c r="FT32" s="123">
        <v>7.0150023689149466E-3</v>
      </c>
      <c r="FU32" s="123">
        <v>1.7014227671048562E-3</v>
      </c>
      <c r="FV32" s="123">
        <v>2.9196438102965538E-3</v>
      </c>
      <c r="FW32" s="123">
        <v>9.2354586126331718E-4</v>
      </c>
      <c r="FX32" s="123">
        <v>5.8548615523222852E-4</v>
      </c>
      <c r="FY32" s="123">
        <v>1.170972310464457E-5</v>
      </c>
      <c r="FZ32" s="123">
        <v>3.400503589588783E-4</v>
      </c>
      <c r="GA32" s="123">
        <v>2.9045968161070854E-4</v>
      </c>
      <c r="GB32" s="123">
        <v>1.1681151380269237E-2</v>
      </c>
      <c r="GC32" s="123">
        <v>2.3590466715232475E-2</v>
      </c>
      <c r="GD32" s="123">
        <v>6.0603086441932746E-3</v>
      </c>
      <c r="GE32" s="123">
        <v>6.3759442304789696E-4</v>
      </c>
      <c r="GF32" s="123">
        <v>4.3911461642417142E-4</v>
      </c>
      <c r="GG32" s="123">
        <v>7.6408870688581976E-3</v>
      </c>
      <c r="GH32" s="123">
        <v>4.6546149340962167E-4</v>
      </c>
      <c r="GI32" s="123">
        <v>2.7158360796602156E-3</v>
      </c>
      <c r="GJ32" s="123">
        <v>9.4995128686429077E-4</v>
      </c>
      <c r="GK32" s="123">
        <v>4.302152268646414E-4</v>
      </c>
      <c r="GL32" s="123">
        <v>5.3173852618190992E-4</v>
      </c>
      <c r="GM32" s="123">
        <v>1.1390047663887774E-3</v>
      </c>
      <c r="GN32" s="123">
        <v>2.973508536577919E-3</v>
      </c>
      <c r="GO32" s="123">
        <v>1.8150070812199083E-4</v>
      </c>
      <c r="GP32" s="123">
        <v>7.3993740298249034E-4</v>
      </c>
      <c r="GQ32" s="123">
        <v>4.2155003176720451E-4</v>
      </c>
      <c r="GR32" s="123">
        <v>3.7566548178165481E-2</v>
      </c>
      <c r="GS32" s="124">
        <f>SUM(FM32:GR32)</f>
        <v>1.2953930757025551</v>
      </c>
      <c r="GT32" s="123">
        <v>1.4641237503381237</v>
      </c>
      <c r="GU32" s="124">
        <f>BS32+FL32+GS32+GT32</f>
        <v>28.168683627580656</v>
      </c>
      <c r="GV32" s="19">
        <v>5000</v>
      </c>
      <c r="GW32" s="123">
        <f t="shared" si="5"/>
        <v>140843.41813790327</v>
      </c>
    </row>
    <row r="33" spans="1:205" s="3" customFormat="1" x14ac:dyDescent="0.2">
      <c r="A33" s="222" t="s">
        <v>1248</v>
      </c>
      <c r="B33" s="222"/>
      <c r="C33" s="222"/>
      <c r="D33" s="222"/>
      <c r="E33" s="222"/>
      <c r="F33" s="222"/>
      <c r="G33" s="222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  <c r="FJ33" s="123"/>
      <c r="FK33" s="123"/>
      <c r="FL33" s="23"/>
      <c r="FM33" s="123"/>
      <c r="FN33" s="123"/>
      <c r="FO33" s="123"/>
      <c r="FP33" s="123"/>
      <c r="FQ33" s="123"/>
      <c r="FR33" s="123"/>
      <c r="FS33" s="123"/>
      <c r="FT33" s="123"/>
      <c r="FU33" s="123"/>
      <c r="FV33" s="123"/>
      <c r="FW33" s="123"/>
      <c r="FX33" s="123"/>
      <c r="FY33" s="123"/>
      <c r="FZ33" s="123"/>
      <c r="GA33" s="123"/>
      <c r="GB33" s="123"/>
      <c r="GC33" s="123"/>
      <c r="GD33" s="123"/>
      <c r="GE33" s="123"/>
      <c r="GF33" s="123"/>
      <c r="GG33" s="123"/>
      <c r="GH33" s="123"/>
      <c r="GI33" s="123"/>
      <c r="GJ33" s="123"/>
      <c r="GK33" s="123"/>
      <c r="GL33" s="123"/>
      <c r="GM33" s="123"/>
      <c r="GN33" s="123"/>
      <c r="GO33" s="123"/>
      <c r="GP33" s="123"/>
      <c r="GQ33" s="123"/>
      <c r="GR33" s="123"/>
      <c r="GS33" s="23"/>
      <c r="GT33" s="123"/>
      <c r="GU33" s="23"/>
      <c r="GV33" s="19"/>
      <c r="GW33" s="123">
        <f t="shared" si="5"/>
        <v>0</v>
      </c>
    </row>
    <row r="34" spans="1:205" ht="25.5" x14ac:dyDescent="0.2">
      <c r="A34" s="17" t="s">
        <v>559</v>
      </c>
      <c r="B34" s="22" t="s">
        <v>560</v>
      </c>
      <c r="C34" s="22" t="s">
        <v>561</v>
      </c>
      <c r="D34" s="22" t="s">
        <v>562</v>
      </c>
      <c r="E34" s="22" t="s">
        <v>563</v>
      </c>
      <c r="F34" s="24" t="s">
        <v>564</v>
      </c>
      <c r="G34" s="24" t="s">
        <v>565</v>
      </c>
      <c r="H34" s="123">
        <v>9.7831539026963306</v>
      </c>
      <c r="I34" s="123">
        <v>0.69886828536666656</v>
      </c>
      <c r="J34" s="123">
        <v>2.5360016385933899</v>
      </c>
      <c r="K34" s="123">
        <v>3.7039404167280523</v>
      </c>
      <c r="L34" s="123">
        <v>1.6391762661538219E-4</v>
      </c>
      <c r="M34" s="123">
        <v>8.250520539640903E-4</v>
      </c>
      <c r="N34" s="123">
        <v>7.300344697360406E-4</v>
      </c>
      <c r="O34" s="123">
        <v>3.9613426432050696E-3</v>
      </c>
      <c r="P34" s="123">
        <v>3.377795892454309E-4</v>
      </c>
      <c r="Q34" s="123">
        <v>9.4525831348203732E-5</v>
      </c>
      <c r="R34" s="123">
        <v>1.0663497281837075E-2</v>
      </c>
      <c r="S34" s="123">
        <v>1.3905241544200619E-2</v>
      </c>
      <c r="T34" s="123">
        <v>7.9326296224248079E-3</v>
      </c>
      <c r="U34" s="123">
        <v>6.0461726886799044E-2</v>
      </c>
      <c r="V34" s="123">
        <v>1.8126994656888652E-2</v>
      </c>
      <c r="W34" s="123">
        <v>2.3425468019604265E-3</v>
      </c>
      <c r="X34" s="123">
        <v>3.0945790171882512E-2</v>
      </c>
      <c r="Y34" s="123">
        <v>1.1379161639639829E-3</v>
      </c>
      <c r="Z34" s="123">
        <v>3.1029606718291846E-4</v>
      </c>
      <c r="AA34" s="123">
        <v>3.0269575322885191E-3</v>
      </c>
      <c r="AB34" s="123">
        <v>6.2769523151917021E-4</v>
      </c>
      <c r="AC34" s="123">
        <v>6.1195913936409353E-4</v>
      </c>
      <c r="AD34" s="123">
        <v>1.3484956749558775E-4</v>
      </c>
      <c r="AE34" s="123">
        <v>4.9585082051153116E-4</v>
      </c>
      <c r="AF34" s="123">
        <v>5.1355392418599242E-4</v>
      </c>
      <c r="AG34" s="123">
        <v>4.6070414940474945E-2</v>
      </c>
      <c r="AH34" s="123">
        <v>1.3878359053435692E-4</v>
      </c>
      <c r="AI34" s="123">
        <v>6.6642350276749796E-3</v>
      </c>
      <c r="AJ34" s="123">
        <v>1.3784926006264926E-3</v>
      </c>
      <c r="AK34" s="123">
        <v>1.5471638384137209E-3</v>
      </c>
      <c r="AL34" s="123">
        <v>2.3810674442150417E-3</v>
      </c>
      <c r="AM34" s="123">
        <v>3.0407266129242111E-3</v>
      </c>
      <c r="AN34" s="123">
        <v>4.7025235115509562E-3</v>
      </c>
      <c r="AO34" s="123">
        <v>0.11794496121957888</v>
      </c>
      <c r="AP34" s="123">
        <v>0.41790012100983942</v>
      </c>
      <c r="AQ34" s="123">
        <v>2.1420755446098145E-3</v>
      </c>
      <c r="AR34" s="123">
        <v>2.5210858808699013E-2</v>
      </c>
      <c r="AS34" s="123">
        <v>6.6176824217162103E-3</v>
      </c>
      <c r="AT34" s="123">
        <v>6.3809178759720517E-3</v>
      </c>
      <c r="AU34" s="123">
        <v>1.0072082485008776E-2</v>
      </c>
      <c r="AV34" s="123">
        <v>7.0129970979036392E-3</v>
      </c>
      <c r="AW34" s="123">
        <v>4.8254070923036199E-3</v>
      </c>
      <c r="AX34" s="123">
        <v>6.8282619327081039E-3</v>
      </c>
      <c r="AY34" s="123">
        <v>1.1216336797201885E-3</v>
      </c>
      <c r="AZ34" s="123">
        <v>4.1774297864512408E-2</v>
      </c>
      <c r="BA34" s="123">
        <v>1.6145886221615145E-3</v>
      </c>
      <c r="BB34" s="123">
        <v>2.2880715107152479E-3</v>
      </c>
      <c r="BC34" s="123">
        <v>9.6678616177752407E-4</v>
      </c>
      <c r="BD34" s="123">
        <v>5.0890412751100275E-3</v>
      </c>
      <c r="BE34" s="123">
        <v>1.0182562965347542E-3</v>
      </c>
      <c r="BF34" s="123">
        <v>2.4834613216407836E-3</v>
      </c>
      <c r="BG34" s="123">
        <v>0.37644212952548584</v>
      </c>
      <c r="BH34" s="123">
        <v>5.9067716750852975E-3</v>
      </c>
      <c r="BI34" s="123">
        <v>5.5478685676900306E-2</v>
      </c>
      <c r="BJ34" s="123">
        <v>8.7302527935352557E-3</v>
      </c>
      <c r="BK34" s="123">
        <v>6.0081820467513475E-3</v>
      </c>
      <c r="BL34" s="123">
        <v>7.3205612046429698E-4</v>
      </c>
      <c r="BM34" s="123">
        <v>3.0679369389423647E-3</v>
      </c>
      <c r="BN34" s="123">
        <v>7.4648087160645053E-4</v>
      </c>
      <c r="BO34" s="123">
        <v>3.8247446210255846E-5</v>
      </c>
      <c r="BP34" s="123">
        <v>1.287846153108186E-2</v>
      </c>
      <c r="BQ34" s="123">
        <v>9.8565690534557562E-2</v>
      </c>
      <c r="BR34" s="126">
        <f t="shared" ref="BR34:BR64" si="6">SUM(K34:BQ34)</f>
        <v>5.1571003793022197</v>
      </c>
      <c r="BS34" s="124">
        <f t="shared" ref="BS34:BS64" si="7">SUM(H34:J34,BR34)</f>
        <v>18.175124205958607</v>
      </c>
      <c r="BT34" s="123">
        <v>3.5017548979321269</v>
      </c>
      <c r="BU34" s="123">
        <v>1.9709953232980752E-4</v>
      </c>
      <c r="BV34" s="123">
        <v>3.065992725130339E-4</v>
      </c>
      <c r="BW34" s="123">
        <v>5.3654872689780939E-5</v>
      </c>
      <c r="BX34" s="123">
        <v>1.5877462326567829E-3</v>
      </c>
      <c r="BY34" s="123">
        <v>8.759979214658112E-4</v>
      </c>
      <c r="BZ34" s="123">
        <v>-1.6024415050035781E-2</v>
      </c>
      <c r="CA34" s="123">
        <v>1.6249761443190797E-4</v>
      </c>
      <c r="CB34" s="123">
        <v>2.1899948036645283E-5</v>
      </c>
      <c r="CC34" s="123">
        <v>1.4837762293528093E-2</v>
      </c>
      <c r="CD34" s="123">
        <v>2.1090316892952189E-2</v>
      </c>
      <c r="CE34" s="123">
        <v>5.3959281967490298E-3</v>
      </c>
      <c r="CF34" s="123">
        <v>1.0088211063080648E-2</v>
      </c>
      <c r="CG34" s="123">
        <v>5.1843746987150366E-3</v>
      </c>
      <c r="CH34" s="123">
        <v>6.2513675419954409E-2</v>
      </c>
      <c r="CI34" s="123">
        <v>0.54806793531547449</v>
      </c>
      <c r="CJ34" s="123">
        <v>2.2055930416536286E-2</v>
      </c>
      <c r="CK34" s="123">
        <v>0.22522530709405053</v>
      </c>
      <c r="CL34" s="123">
        <v>5.816626198532987E-3</v>
      </c>
      <c r="CM34" s="123">
        <v>2.0543793754476021E-3</v>
      </c>
      <c r="CN34" s="123">
        <v>1.1654385846921335E-2</v>
      </c>
      <c r="CO34" s="123">
        <v>2.0191752089786949E-4</v>
      </c>
      <c r="CP34" s="123">
        <v>3.5839812460670912E-3</v>
      </c>
      <c r="CQ34" s="123">
        <v>7.1667579949921689E-4</v>
      </c>
      <c r="CR34" s="123">
        <v>9.40712267914098E-3</v>
      </c>
      <c r="CS34" s="123">
        <v>1.7068819499761331E-3</v>
      </c>
      <c r="CT34" s="123">
        <v>1.4782464924735565E-5</v>
      </c>
      <c r="CU34" s="123">
        <v>6.5918843590302296E-5</v>
      </c>
      <c r="CV34" s="123">
        <v>1.8937706315338549E-2</v>
      </c>
      <c r="CW34" s="123">
        <v>4.4121058811247962E-2</v>
      </c>
      <c r="CX34" s="123">
        <v>1.7336655864249505E-2</v>
      </c>
      <c r="CY34" s="123">
        <v>4.3482346826759205E-4</v>
      </c>
      <c r="CZ34" s="123">
        <v>1.9162454532064619E-4</v>
      </c>
      <c r="DA34" s="123">
        <v>4.7255707873473185E-3</v>
      </c>
      <c r="DB34" s="123">
        <v>3.2849922054967917E-5</v>
      </c>
      <c r="DC34" s="123">
        <v>5.607481694783024E-4</v>
      </c>
      <c r="DD34" s="123">
        <v>8.5432792288355069E-3</v>
      </c>
      <c r="DE34" s="123">
        <v>1.1583977513983523E-2</v>
      </c>
      <c r="DF34" s="123">
        <v>8.1100982566706635E-3</v>
      </c>
      <c r="DG34" s="123">
        <v>5.1368518114755174E-3</v>
      </c>
      <c r="DH34" s="123">
        <v>0.44288624912321239</v>
      </c>
      <c r="DI34" s="123">
        <v>2.1192579715061635E-3</v>
      </c>
      <c r="DJ34" s="123">
        <v>0.16379569664283705</v>
      </c>
      <c r="DK34" s="123">
        <v>1.9686410788841359E-3</v>
      </c>
      <c r="DL34" s="123">
        <v>7.5509378334250189E-3</v>
      </c>
      <c r="DM34" s="123">
        <v>1.8698175633687739E-3</v>
      </c>
      <c r="DN34" s="123">
        <v>5.4638180356626305E-3</v>
      </c>
      <c r="DO34" s="123">
        <v>1.1309133166123623E-3</v>
      </c>
      <c r="DP34" s="123">
        <v>3.0029756246548921E-2</v>
      </c>
      <c r="DQ34" s="123">
        <v>1.9085804713936361E-3</v>
      </c>
      <c r="DR34" s="123">
        <v>7.2703994990755928E-3</v>
      </c>
      <c r="DS34" s="123">
        <v>3.3123671405425985E-3</v>
      </c>
      <c r="DT34" s="123">
        <v>8.2458231846277725E-3</v>
      </c>
      <c r="DU34" s="123">
        <v>2.1151024563662104E-2</v>
      </c>
      <c r="DV34" s="123">
        <v>4.6732572864747815E-2</v>
      </c>
      <c r="DW34" s="123">
        <v>1.1224818366182539E-3</v>
      </c>
      <c r="DX34" s="123">
        <v>5.7096394773869651E-2</v>
      </c>
      <c r="DY34" s="123">
        <v>4.0212684584888065E-3</v>
      </c>
      <c r="DZ34" s="123">
        <v>2.3849043411906711E-4</v>
      </c>
      <c r="EA34" s="123">
        <v>8.883166422364242E-4</v>
      </c>
      <c r="EB34" s="123">
        <v>4.5018847181010235E-2</v>
      </c>
      <c r="EC34" s="123">
        <v>0.10125221975262579</v>
      </c>
      <c r="ED34" s="123">
        <v>3.5595409040581956E-2</v>
      </c>
      <c r="EE34" s="123">
        <v>1.4506799328824291E-2</v>
      </c>
      <c r="EF34" s="123">
        <v>0.14425230917132661</v>
      </c>
      <c r="EG34" s="123">
        <v>5.6517743396871396E-3</v>
      </c>
      <c r="EH34" s="123">
        <v>0</v>
      </c>
      <c r="EI34" s="123">
        <v>3.1634944700899545E-2</v>
      </c>
      <c r="EJ34" s="123">
        <v>4.0117564201039506E-2</v>
      </c>
      <c r="EK34" s="123">
        <v>1.7135260919468029E-2</v>
      </c>
      <c r="EL34" s="123">
        <v>2.7926615770166398E-2</v>
      </c>
      <c r="EM34" s="123">
        <v>4.9953836221457965E-2</v>
      </c>
      <c r="EN34" s="123">
        <v>5.0113651092255395E-3</v>
      </c>
      <c r="EO34" s="123">
        <v>1.0181451460515888E-3</v>
      </c>
      <c r="EP34" s="123">
        <v>2.6120615522007744E-3</v>
      </c>
      <c r="EQ34" s="123">
        <v>3.5779697476999384E-2</v>
      </c>
      <c r="ER34" s="123">
        <v>3.791637990504932E-3</v>
      </c>
      <c r="ES34" s="123">
        <v>2.8401703249770053E-3</v>
      </c>
      <c r="ET34" s="123">
        <v>1.0019499976115674E-2</v>
      </c>
      <c r="EU34" s="123">
        <v>8.3055552928977205E-5</v>
      </c>
      <c r="EV34" s="123">
        <v>3.5581940572539415E-4</v>
      </c>
      <c r="EW34" s="123">
        <v>1.9566289573860359E-2</v>
      </c>
      <c r="EX34" s="123">
        <v>5.6885115025186118E-4</v>
      </c>
      <c r="EY34" s="123">
        <v>7.222055363784697E-4</v>
      </c>
      <c r="EZ34" s="123">
        <v>7.6347411959700781E-2</v>
      </c>
      <c r="FA34" s="123">
        <v>3.8043111482767705E-2</v>
      </c>
      <c r="FB34" s="123">
        <v>5.5488993337849974E-4</v>
      </c>
      <c r="FC34" s="123">
        <v>2.8635605554536082E-2</v>
      </c>
      <c r="FD34" s="123">
        <v>1.3737497485266781E-2</v>
      </c>
      <c r="FE34" s="123">
        <v>4.2698666967142619E-2</v>
      </c>
      <c r="FF34" s="123">
        <v>3.4144373233543933E-2</v>
      </c>
      <c r="FG34" s="123">
        <v>0</v>
      </c>
      <c r="FH34" s="123">
        <v>1.0355937927828636E-2</v>
      </c>
      <c r="FI34" s="123">
        <v>4.0512166374289185E-3</v>
      </c>
      <c r="FJ34" s="123">
        <v>6.5504387073708785E-3</v>
      </c>
      <c r="FK34" s="123">
        <v>0.37972549850193626</v>
      </c>
      <c r="FL34" s="124">
        <f t="shared" ref="FL34:FL64" si="8">SUBTOTAL(9,BT34:FK34)</f>
        <v>6.597395171781173</v>
      </c>
      <c r="FM34" s="123">
        <v>1.0910615250475288</v>
      </c>
      <c r="FN34" s="123">
        <v>2.7101185695348538E-3</v>
      </c>
      <c r="FO34" s="123">
        <v>9.8922065281526741E-4</v>
      </c>
      <c r="FP34" s="123">
        <v>6.5699844109935838E-6</v>
      </c>
      <c r="FQ34" s="123">
        <v>7.0307045678145103E-3</v>
      </c>
      <c r="FR34" s="123">
        <v>2.2855333269743931E-3</v>
      </c>
      <c r="FS34" s="123">
        <v>2.5734081439160953E-3</v>
      </c>
      <c r="FT34" s="123">
        <v>6.5598556850266368E-3</v>
      </c>
      <c r="FU34" s="123">
        <v>1.5910312248622795E-3</v>
      </c>
      <c r="FV34" s="123">
        <v>2.7302117718584753E-3</v>
      </c>
      <c r="FW34" s="123">
        <v>8.6362445082510664E-4</v>
      </c>
      <c r="FX34" s="123">
        <v>5.4749870091613199E-4</v>
      </c>
      <c r="FY34" s="123">
        <v>1.0949974018322641E-5</v>
      </c>
      <c r="FZ34" s="123">
        <v>3.1798724549208943E-4</v>
      </c>
      <c r="GA34" s="123">
        <v>2.7161410552449311E-4</v>
      </c>
      <c r="GB34" s="123">
        <v>1.0923256081717932E-2</v>
      </c>
      <c r="GC34" s="123">
        <v>2.2059872407182882E-2</v>
      </c>
      <c r="GD34" s="123">
        <v>5.6671043033127907E-3</v>
      </c>
      <c r="GE34" s="123">
        <v>5.9622608529766785E-4</v>
      </c>
      <c r="GF34" s="123">
        <v>4.1062402568709904E-4</v>
      </c>
      <c r="GG34" s="123">
        <v>7.1451317963059802E-3</v>
      </c>
      <c r="GH34" s="123">
        <v>4.3526146722832492E-4</v>
      </c>
      <c r="GI34" s="123">
        <v>2.5396274740695701E-3</v>
      </c>
      <c r="GJ34" s="123">
        <v>8.883166422364242E-4</v>
      </c>
      <c r="GK34" s="123">
        <v>4.0230204543317371E-4</v>
      </c>
      <c r="GL34" s="123">
        <v>4.9723832017203103E-4</v>
      </c>
      <c r="GM34" s="123">
        <v>1.0651039727622433E-3</v>
      </c>
      <c r="GN34" s="123">
        <v>2.7805816523427595E-3</v>
      </c>
      <c r="GO34" s="123">
        <v>1.6972459728400091E-4</v>
      </c>
      <c r="GP34" s="123">
        <v>6.9192885821780755E-4</v>
      </c>
      <c r="GQ34" s="123">
        <v>3.9419906465961504E-4</v>
      </c>
      <c r="GR34" s="123">
        <v>3.5129159146881785E-2</v>
      </c>
      <c r="GS34" s="124">
        <f t="shared" ref="GS34:GS64" si="9">SUM(FM34:GR34)</f>
        <v>1.2113455113923111</v>
      </c>
      <c r="GT34" s="123">
        <v>2.3103168630659199</v>
      </c>
      <c r="GU34" s="124">
        <f t="shared" ref="GU34:GU64" si="10">BS34+FL34+GS34+GT34</f>
        <v>28.294181752198011</v>
      </c>
      <c r="GV34" s="19">
        <v>0</v>
      </c>
      <c r="GW34" s="123">
        <f t="shared" si="5"/>
        <v>0</v>
      </c>
    </row>
    <row r="35" spans="1:205" ht="38.25" x14ac:dyDescent="0.2">
      <c r="A35" s="117" t="s">
        <v>566</v>
      </c>
      <c r="B35" s="22" t="s">
        <v>1053</v>
      </c>
      <c r="C35" s="22" t="s">
        <v>561</v>
      </c>
      <c r="D35" s="22" t="s">
        <v>1054</v>
      </c>
      <c r="E35" s="22" t="s">
        <v>1241</v>
      </c>
      <c r="F35" s="24" t="s">
        <v>564</v>
      </c>
      <c r="G35" s="24" t="s">
        <v>565</v>
      </c>
      <c r="H35" s="123">
        <v>9.6217127663603677</v>
      </c>
      <c r="I35" s="123">
        <v>0.53273808686999991</v>
      </c>
      <c r="J35" s="123">
        <v>1.5627176378485208</v>
      </c>
      <c r="K35" s="123">
        <v>3.3338158326959006</v>
      </c>
      <c r="L35" s="123">
        <v>1.4753778878306902E-4</v>
      </c>
      <c r="M35" s="123">
        <v>7.4260687020811405E-4</v>
      </c>
      <c r="N35" s="123">
        <v>6.5708413197686178E-4</v>
      </c>
      <c r="O35" s="123">
        <v>3.565496562257501E-3</v>
      </c>
      <c r="P35" s="123">
        <v>3.0402620341897756E-4</v>
      </c>
      <c r="Q35" s="123">
        <v>8.5080124864903131E-5</v>
      </c>
      <c r="R35" s="123">
        <v>9.5979233114937747E-3</v>
      </c>
      <c r="S35" s="123">
        <v>1.2515728980993604E-2</v>
      </c>
      <c r="T35" s="123">
        <v>7.1399437503678435E-3</v>
      </c>
      <c r="U35" s="123">
        <v>5.4419952723053062E-2</v>
      </c>
      <c r="V35" s="123">
        <v>1.6315613910364471E-2</v>
      </c>
      <c r="W35" s="123">
        <v>2.108462539498839E-3</v>
      </c>
      <c r="X35" s="123">
        <v>2.7853462427303886E-2</v>
      </c>
      <c r="Y35" s="123">
        <v>1.0242073297320649E-3</v>
      </c>
      <c r="Z35" s="123">
        <v>2.7928903416634966E-4</v>
      </c>
      <c r="AA35" s="123">
        <v>2.7244819869310802E-3</v>
      </c>
      <c r="AB35" s="123">
        <v>5.6497137251329901E-4</v>
      </c>
      <c r="AC35" s="123">
        <v>5.5080774479012427E-4</v>
      </c>
      <c r="AD35" s="123">
        <v>1.2137442090553811E-4</v>
      </c>
      <c r="AE35" s="123">
        <v>4.4630181106878383E-4</v>
      </c>
      <c r="AF35" s="123">
        <v>4.6223589225735521E-4</v>
      </c>
      <c r="AG35" s="123">
        <v>4.1466725019054726E-2</v>
      </c>
      <c r="AH35" s="123">
        <v>1.2491532783633178E-4</v>
      </c>
      <c r="AI35" s="123">
        <v>5.998296340764455E-3</v>
      </c>
      <c r="AJ35" s="123">
        <v>1.2407436244026831E-3</v>
      </c>
      <c r="AK35" s="123">
        <v>1.3925600090604609E-3</v>
      </c>
      <c r="AL35" s="123">
        <v>2.1431339198628606E-3</v>
      </c>
      <c r="AM35" s="123">
        <v>2.7368751611888576E-3</v>
      </c>
      <c r="AN35" s="123">
        <v>4.2326132638716117E-3</v>
      </c>
      <c r="AO35" s="123">
        <v>0.10615904546539193</v>
      </c>
      <c r="AP35" s="123">
        <v>0.37614051068857296</v>
      </c>
      <c r="AQ35" s="123">
        <v>1.9280238238171461E-3</v>
      </c>
      <c r="AR35" s="123">
        <v>2.2691606990413584E-2</v>
      </c>
      <c r="AS35" s="123">
        <v>5.9563956087500631E-3</v>
      </c>
      <c r="AT35" s="123">
        <v>5.7432902932168838E-3</v>
      </c>
      <c r="AU35" s="123">
        <v>9.0656069695644603E-3</v>
      </c>
      <c r="AV35" s="123">
        <v>6.3122075760318978E-3</v>
      </c>
      <c r="AW35" s="123">
        <v>4.3432174261959855E-3</v>
      </c>
      <c r="AX35" s="123">
        <v>6.1459324880733775E-3</v>
      </c>
      <c r="AY35" s="123">
        <v>1.0095519093796135E-3</v>
      </c>
      <c r="AZ35" s="123">
        <v>3.7599907112839281E-2</v>
      </c>
      <c r="BA35" s="123">
        <v>1.4532472195132298E-3</v>
      </c>
      <c r="BB35" s="123">
        <v>2.0594308143599329E-3</v>
      </c>
      <c r="BC35" s="123">
        <v>8.7017787824254106E-4</v>
      </c>
      <c r="BD35" s="123">
        <v>4.5805073698220889E-3</v>
      </c>
      <c r="BE35" s="123">
        <v>9.1650474392042478E-4</v>
      </c>
      <c r="BF35" s="123">
        <v>2.2352958585893506E-3</v>
      </c>
      <c r="BG35" s="123">
        <v>0.33882530232882208</v>
      </c>
      <c r="BH35" s="123">
        <v>5.3165242187978926E-3</v>
      </c>
      <c r="BI35" s="123">
        <v>4.9934853123310696E-2</v>
      </c>
      <c r="BJ35" s="123">
        <v>7.857862630586257E-3</v>
      </c>
      <c r="BK35" s="123">
        <v>5.407800930791685E-3</v>
      </c>
      <c r="BL35" s="123">
        <v>6.5890376470518629E-4</v>
      </c>
      <c r="BM35" s="123">
        <v>2.7613664341268472E-3</v>
      </c>
      <c r="BN35" s="123">
        <v>6.7188709011809628E-4</v>
      </c>
      <c r="BO35" s="123">
        <v>3.4425484049382767E-5</v>
      </c>
      <c r="BP35" s="123">
        <v>1.1591552272056455E-2</v>
      </c>
      <c r="BQ35" s="123">
        <v>8.8716292027987725E-2</v>
      </c>
      <c r="BR35" s="126">
        <f t="shared" si="6"/>
        <v>4.6417655148209391</v>
      </c>
      <c r="BS35" s="124">
        <f t="shared" si="7"/>
        <v>16.358934005899826</v>
      </c>
      <c r="BT35" s="123">
        <v>3.2192074633120842</v>
      </c>
      <c r="BU35" s="123">
        <v>1.7740391787363744E-4</v>
      </c>
      <c r="BV35" s="123">
        <v>2.7596165002565821E-4</v>
      </c>
      <c r="BW35" s="123">
        <v>4.8293288754490194E-5</v>
      </c>
      <c r="BX35" s="123">
        <v>1.4290871162043015E-3</v>
      </c>
      <c r="BY35" s="123">
        <v>7.8846185721616639E-4</v>
      </c>
      <c r="BZ35" s="123">
        <v>-1.4423139303815129E-2</v>
      </c>
      <c r="CA35" s="123">
        <v>1.4625967451359885E-4</v>
      </c>
      <c r="CB35" s="123">
        <v>1.9711546430404161E-5</v>
      </c>
      <c r="CC35" s="123">
        <v>1.3355065495259579E-2</v>
      </c>
      <c r="CD35" s="123">
        <v>1.9608309005628204E-2</v>
      </c>
      <c r="CE35" s="123">
        <v>4.8567279249872803E-3</v>
      </c>
      <c r="CF35" s="123">
        <v>9.0801238631656751E-3</v>
      </c>
      <c r="CG35" s="123">
        <v>4.6663143864695764E-3</v>
      </c>
      <c r="CH35" s="123">
        <v>5.6266855679919056E-2</v>
      </c>
      <c r="CI35" s="123">
        <v>0.4933010131306963</v>
      </c>
      <c r="CJ35" s="123">
        <v>1.9851941919854711E-2</v>
      </c>
      <c r="CK35" s="123">
        <v>0.20271916128100909</v>
      </c>
      <c r="CL35" s="123">
        <v>5.235386731915345E-3</v>
      </c>
      <c r="CM35" s="123">
        <v>1.8490908917701383E-3</v>
      </c>
      <c r="CN35" s="123">
        <v>1.048979510613603E-2</v>
      </c>
      <c r="CO35" s="123">
        <v>1.8174045808832636E-4</v>
      </c>
      <c r="CP35" s="123">
        <v>3.2258438522017163E-3</v>
      </c>
      <c r="CQ35" s="123">
        <v>6.4506035693497618E-4</v>
      </c>
      <c r="CR35" s="123">
        <v>8.4670947691801064E-3</v>
      </c>
      <c r="CS35" s="123">
        <v>1.5363179287857E-3</v>
      </c>
      <c r="CT35" s="123">
        <v>1.3305293840522808E-5</v>
      </c>
      <c r="CU35" s="123">
        <v>5.933175475551652E-5</v>
      </c>
      <c r="CV35" s="123">
        <v>1.7045313381361615E-2</v>
      </c>
      <c r="CW35" s="123">
        <v>3.9712162689210198E-2</v>
      </c>
      <c r="CX35" s="123">
        <v>1.5604251500700847E-2</v>
      </c>
      <c r="CY35" s="123">
        <v>3.9137275437567458E-4</v>
      </c>
      <c r="CZ35" s="123">
        <v>1.7247603126603638E-4</v>
      </c>
      <c r="DA35" s="123">
        <v>4.2533574887526097E-3</v>
      </c>
      <c r="DB35" s="123">
        <v>2.9567319645606238E-5</v>
      </c>
      <c r="DC35" s="123">
        <v>5.0471414635049853E-4</v>
      </c>
      <c r="DD35" s="123">
        <v>7.6895728202328144E-3</v>
      </c>
      <c r="DE35" s="123">
        <v>1.0426422484362282E-2</v>
      </c>
      <c r="DF35" s="123">
        <v>7.2996784318394205E-3</v>
      </c>
      <c r="DG35" s="123">
        <v>4.6235403307156005E-3</v>
      </c>
      <c r="DH35" s="123">
        <v>0.40502822158237795</v>
      </c>
      <c r="DI35" s="123">
        <v>1.9074863480702104E-3</v>
      </c>
      <c r="DJ35" s="123">
        <v>0.14742804293750539</v>
      </c>
      <c r="DK35" s="123">
        <v>1.771920187495106E-3</v>
      </c>
      <c r="DL35" s="123">
        <v>6.7963933726051268E-3</v>
      </c>
      <c r="DM35" s="123">
        <v>1.6829718342279069E-3</v>
      </c>
      <c r="DN35" s="123">
        <v>4.9178337189215342E-3</v>
      </c>
      <c r="DO35" s="123">
        <v>1.0179042576660708E-3</v>
      </c>
      <c r="DP35" s="123">
        <v>2.7028965254030941E-2</v>
      </c>
      <c r="DQ35" s="123">
        <v>1.7178612714097224E-3</v>
      </c>
      <c r="DR35" s="123">
        <v>6.5438884628316501E-3</v>
      </c>
      <c r="DS35" s="123">
        <v>2.981371397598629E-3</v>
      </c>
      <c r="DT35" s="123">
        <v>7.4218407408418495E-3</v>
      </c>
      <c r="DU35" s="123">
        <v>1.9037460821350414E-2</v>
      </c>
      <c r="DV35" s="123">
        <v>4.2062715322169812E-2</v>
      </c>
      <c r="DW35" s="123">
        <v>1.0103153122903654E-3</v>
      </c>
      <c r="DX35" s="123">
        <v>5.139090899716213E-2</v>
      </c>
      <c r="DY35" s="123">
        <v>3.6194341555508117E-3</v>
      </c>
      <c r="DZ35" s="123">
        <v>2.1465874062710132E-4</v>
      </c>
      <c r="EA35" s="123">
        <v>7.9954960208326875E-4</v>
      </c>
      <c r="EB35" s="123">
        <v>4.0520237535124612E-2</v>
      </c>
      <c r="EC35" s="123">
        <v>9.1134363766330578E-2</v>
      </c>
      <c r="ED35" s="123">
        <v>3.2038457663853853E-2</v>
      </c>
      <c r="EE35" s="123">
        <v>1.3057174749830095E-2</v>
      </c>
      <c r="EF35" s="123">
        <v>0.13490442962446178</v>
      </c>
      <c r="EG35" s="123">
        <v>5.0870080661604769E-3</v>
      </c>
      <c r="EH35" s="123">
        <v>0.10467273671766986</v>
      </c>
      <c r="EI35" s="123">
        <v>2.8473751638662378E-2</v>
      </c>
      <c r="EJ35" s="123">
        <v>4.0796310501774277E-2</v>
      </c>
      <c r="EK35" s="123">
        <v>1.5422981399134117E-2</v>
      </c>
      <c r="EL35" s="123">
        <v>2.5141629482269522E-2</v>
      </c>
      <c r="EM35" s="123">
        <v>4.4962086686617955E-2</v>
      </c>
      <c r="EN35" s="123">
        <v>4.5105931696693838E-3</v>
      </c>
      <c r="EO35" s="123">
        <v>9.1640470039949914E-4</v>
      </c>
      <c r="EP35" s="123">
        <v>2.3510454216203805E-3</v>
      </c>
      <c r="EQ35" s="123">
        <v>3.2204330663413043E-2</v>
      </c>
      <c r="ER35" s="123">
        <v>3.4127500289982933E-3</v>
      </c>
      <c r="ES35" s="123">
        <v>2.6902772242277341E-3</v>
      </c>
      <c r="ET35" s="123">
        <v>9.0182788862402836E-3</v>
      </c>
      <c r="EU35" s="123">
        <v>7.4756039837307756E-5</v>
      </c>
      <c r="EV35" s="123">
        <v>3.789000024335604E-4</v>
      </c>
      <c r="EW35" s="123">
        <v>1.8000974732436895E-2</v>
      </c>
      <c r="EX35" s="123">
        <v>5.1200741852974806E-4</v>
      </c>
      <c r="EY35" s="123">
        <v>2.2339859377078698E-2</v>
      </c>
      <c r="EZ35" s="123">
        <v>7.0661556468992359E-2</v>
      </c>
      <c r="FA35" s="123">
        <v>3.4241567929514057E-2</v>
      </c>
      <c r="FB35" s="123">
        <v>4.9944130768036544E-4</v>
      </c>
      <c r="FC35" s="123">
        <v>2.5774128208271411E-2</v>
      </c>
      <c r="FD35" s="123">
        <v>1.2364747124755132E-2</v>
      </c>
      <c r="FE35" s="123">
        <v>3.8431906552054286E-2</v>
      </c>
      <c r="FF35" s="123">
        <v>3.0732419876241351E-2</v>
      </c>
      <c r="FG35" s="123">
        <v>0</v>
      </c>
      <c r="FH35" s="123">
        <v>9.3210975182773676E-3</v>
      </c>
      <c r="FI35" s="123">
        <v>3.6463896952943897E-3</v>
      </c>
      <c r="FJ35" s="123">
        <v>5.8958713739321114E-3</v>
      </c>
      <c r="FK35" s="123">
        <v>0.34178057326915284</v>
      </c>
      <c r="FL35" s="124">
        <f t="shared" si="8"/>
        <v>6.151181201406458</v>
      </c>
      <c r="FM35" s="123">
        <v>0.98203474608318697</v>
      </c>
      <c r="FN35" s="123">
        <v>2.4393038707625149E-3</v>
      </c>
      <c r="FO35" s="123">
        <v>8.9037055226135592E-4</v>
      </c>
      <c r="FP35" s="123">
        <v>5.9134639291212478E-6</v>
      </c>
      <c r="FQ35" s="123">
        <v>6.328145587150876E-3</v>
      </c>
      <c r="FR35" s="123">
        <v>2.0571462643430541E-3</v>
      </c>
      <c r="FS35" s="123">
        <v>2.316254542170717E-3</v>
      </c>
      <c r="FT35" s="123">
        <v>5.9043473388971871E-3</v>
      </c>
      <c r="FU35" s="123">
        <v>1.4320438481688622E-3</v>
      </c>
      <c r="FV35" s="123">
        <v>2.4573892146124107E-3</v>
      </c>
      <c r="FW35" s="123">
        <v>7.7732483348298795E-4</v>
      </c>
      <c r="FX35" s="123">
        <v>4.9278866076010405E-4</v>
      </c>
      <c r="FY35" s="123">
        <v>9.8557732152020805E-6</v>
      </c>
      <c r="FZ35" s="123">
        <v>2.8621165416946835E-4</v>
      </c>
      <c r="GA35" s="123">
        <v>2.4447245460308757E-4</v>
      </c>
      <c r="GB35" s="123">
        <v>9.8317251285569857E-3</v>
      </c>
      <c r="GC35" s="123">
        <v>1.9855489998212184E-2</v>
      </c>
      <c r="GD35" s="123">
        <v>5.1008061486617602E-3</v>
      </c>
      <c r="GE35" s="123">
        <v>5.3664685156775327E-4</v>
      </c>
      <c r="GF35" s="123">
        <v>3.6959149557007798E-4</v>
      </c>
      <c r="GG35" s="123">
        <v>6.4311384172497368E-3</v>
      </c>
      <c r="GH35" s="123">
        <v>3.9176698530428265E-4</v>
      </c>
      <c r="GI35" s="123">
        <v>2.2858494818018184E-3</v>
      </c>
      <c r="GJ35" s="123">
        <v>7.9954960208326875E-4</v>
      </c>
      <c r="GK35" s="123">
        <v>3.6210110792652436E-4</v>
      </c>
      <c r="GL35" s="123">
        <v>4.4755066170232641E-4</v>
      </c>
      <c r="GM35" s="123">
        <v>9.5867106064270648E-4</v>
      </c>
      <c r="GN35" s="123">
        <v>2.5027257714023399E-3</v>
      </c>
      <c r="GO35" s="123">
        <v>1.5276448483563223E-4</v>
      </c>
      <c r="GP35" s="123">
        <v>6.2278630946861941E-4</v>
      </c>
      <c r="GQ35" s="123">
        <v>3.5480783574727489E-4</v>
      </c>
      <c r="GR35" s="123">
        <v>3.1618798840350557E-2</v>
      </c>
      <c r="GS35" s="124">
        <f t="shared" si="9"/>
        <v>1.0902990843227973</v>
      </c>
      <c r="GT35" s="123">
        <v>2.0613300341198122</v>
      </c>
      <c r="GU35" s="124">
        <f t="shared" si="10"/>
        <v>25.661744325748895</v>
      </c>
      <c r="GV35" s="19">
        <v>450</v>
      </c>
      <c r="GW35" s="123">
        <f t="shared" si="5"/>
        <v>11547.784946587002</v>
      </c>
    </row>
    <row r="36" spans="1:205" ht="38.25" x14ac:dyDescent="0.2">
      <c r="A36" s="17" t="s">
        <v>1432</v>
      </c>
      <c r="B36" s="22" t="s">
        <v>1055</v>
      </c>
      <c r="C36" s="22" t="s">
        <v>561</v>
      </c>
      <c r="D36" s="22" t="s">
        <v>1056</v>
      </c>
      <c r="E36" s="22" t="s">
        <v>1241</v>
      </c>
      <c r="F36" s="24" t="s">
        <v>564</v>
      </c>
      <c r="G36" s="24" t="s">
        <v>565</v>
      </c>
      <c r="H36" s="123">
        <v>11.884712766360368</v>
      </c>
      <c r="I36" s="123">
        <v>0.53273808686999991</v>
      </c>
      <c r="J36" s="123">
        <v>1.5627176378485208</v>
      </c>
      <c r="K36" s="123">
        <v>3.9776936804143945</v>
      </c>
      <c r="L36" s="123">
        <v>1.7603255834026116E-4</v>
      </c>
      <c r="M36" s="123">
        <v>8.860305436459811E-4</v>
      </c>
      <c r="N36" s="123">
        <v>7.8399033732807653E-4</v>
      </c>
      <c r="O36" s="123">
        <v>4.2541201598896442E-3</v>
      </c>
      <c r="P36" s="123">
        <v>3.6274442521983148E-4</v>
      </c>
      <c r="Q36" s="123">
        <v>1.0151210864288394E-4</v>
      </c>
      <c r="R36" s="123">
        <v>1.1451622050267351E-2</v>
      </c>
      <c r="S36" s="123">
        <v>1.4932959279043251E-2</v>
      </c>
      <c r="T36" s="123">
        <v>8.5189196283186001E-3</v>
      </c>
      <c r="U36" s="123">
        <v>6.4930371951558125E-2</v>
      </c>
      <c r="V36" s="123">
        <v>1.9466736496616118E-2</v>
      </c>
      <c r="W36" s="123">
        <v>2.5156812912406719E-3</v>
      </c>
      <c r="X36" s="123">
        <v>3.3232951978980116E-2</v>
      </c>
      <c r="Y36" s="123">
        <v>1.2220180199980927E-3</v>
      </c>
      <c r="Z36" s="123">
        <v>3.3322963293811435E-4</v>
      </c>
      <c r="AA36" s="123">
        <v>3.2506758998307093E-3</v>
      </c>
      <c r="AB36" s="123">
        <v>6.740873434043067E-4</v>
      </c>
      <c r="AC36" s="123">
        <v>6.5718821780364161E-4</v>
      </c>
      <c r="AD36" s="123">
        <v>1.4481611799458817E-4</v>
      </c>
      <c r="AE36" s="123">
        <v>5.3249848897928996E-4</v>
      </c>
      <c r="AF36" s="123">
        <v>5.5151000528003819E-4</v>
      </c>
      <c r="AG36" s="123">
        <v>4.9475417459516557E-2</v>
      </c>
      <c r="AH36" s="123">
        <v>1.4904089939475444E-4</v>
      </c>
      <c r="AI36" s="123">
        <v>7.1567796918816581E-3</v>
      </c>
      <c r="AJ36" s="123">
        <v>1.4803751381221497E-3</v>
      </c>
      <c r="AK36" s="123">
        <v>1.6615126406542785E-3</v>
      </c>
      <c r="AL36" s="123">
        <v>2.5570489424506337E-3</v>
      </c>
      <c r="AM36" s="123">
        <v>3.2654626347312912E-3</v>
      </c>
      <c r="AN36" s="123">
        <v>5.0500807111848595E-3</v>
      </c>
      <c r="AO36" s="123">
        <v>0.12666211496303484</v>
      </c>
      <c r="AP36" s="123">
        <v>0.44878655792569561</v>
      </c>
      <c r="AQ36" s="123">
        <v>2.3003934723905325E-3</v>
      </c>
      <c r="AR36" s="123">
        <v>2.7074159537848849E-2</v>
      </c>
      <c r="AS36" s="123">
        <v>7.1067864453130229E-3</v>
      </c>
      <c r="AT36" s="123">
        <v>6.8525229498476552E-3</v>
      </c>
      <c r="AU36" s="123">
        <v>1.0816496579775688E-2</v>
      </c>
      <c r="AV36" s="123">
        <v>7.5313182985102855E-3</v>
      </c>
      <c r="AW36" s="123">
        <v>5.1820464524206071E-3</v>
      </c>
      <c r="AX36" s="123">
        <v>7.3329296052608121E-3</v>
      </c>
      <c r="AY36" s="123">
        <v>1.2045321192029603E-3</v>
      </c>
      <c r="AZ36" s="123">
        <v>4.4861780137976662E-2</v>
      </c>
      <c r="BA36" s="123">
        <v>1.7339206996515723E-3</v>
      </c>
      <c r="BB36" s="123">
        <v>2.4571798043522583E-3</v>
      </c>
      <c r="BC36" s="123">
        <v>1.0382400290908601E-3</v>
      </c>
      <c r="BD36" s="123">
        <v>5.4651654837511946E-3</v>
      </c>
      <c r="BE36" s="123">
        <v>1.0935142524097024E-3</v>
      </c>
      <c r="BF36" s="123">
        <v>2.6670106138938499E-3</v>
      </c>
      <c r="BG36" s="123">
        <v>0.40426446194779619</v>
      </c>
      <c r="BH36" s="123">
        <v>6.3433332397913106E-3</v>
      </c>
      <c r="BI36" s="123">
        <v>5.9579040855533644E-2</v>
      </c>
      <c r="BJ36" s="123">
        <v>9.3754940572023104E-3</v>
      </c>
      <c r="BK36" s="123">
        <v>6.4522387158844861E-3</v>
      </c>
      <c r="BL36" s="123">
        <v>7.8616140554760641E-4</v>
      </c>
      <c r="BM36" s="123">
        <v>3.2946840394157749E-3</v>
      </c>
      <c r="BN36" s="123">
        <v>8.0165227068154925E-4</v>
      </c>
      <c r="BO36" s="123">
        <v>4.1074263612727601E-5</v>
      </c>
      <c r="BP36" s="123">
        <v>1.3830291333599849E-2</v>
      </c>
      <c r="BQ36" s="123">
        <v>0.10585054839821856</v>
      </c>
      <c r="BR36" s="126">
        <f t="shared" si="6"/>
        <v>5.5382547449653616</v>
      </c>
      <c r="BS36" s="124">
        <f t="shared" si="7"/>
        <v>19.518423236044249</v>
      </c>
      <c r="BT36" s="123">
        <v>3.8409503779950884</v>
      </c>
      <c r="BU36" s="123">
        <v>2.1166689415956397E-4</v>
      </c>
      <c r="BV36" s="123">
        <v>3.2925961313709951E-4</v>
      </c>
      <c r="BW36" s="123">
        <v>5.7620432298992421E-5</v>
      </c>
      <c r="BX36" s="123">
        <v>1.7050944251742655E-3</v>
      </c>
      <c r="BY36" s="123">
        <v>9.4074175182028434E-4</v>
      </c>
      <c r="BZ36" s="123">
        <v>-1.7208758053719124E-2</v>
      </c>
      <c r="CA36" s="123">
        <v>1.7450759496266273E-4</v>
      </c>
      <c r="CB36" s="123">
        <v>2.3518543795507109E-5</v>
      </c>
      <c r="CC36" s="123">
        <v>1.5934401385050954E-2</v>
      </c>
      <c r="CD36" s="123">
        <v>2.339536756960818E-2</v>
      </c>
      <c r="CE36" s="123">
        <v>5.7947340057749961E-3</v>
      </c>
      <c r="CF36" s="123">
        <v>1.0833817199400349E-2</v>
      </c>
      <c r="CG36" s="123">
        <v>5.5675448727103977E-3</v>
      </c>
      <c r="CH36" s="123">
        <v>6.7133977246072493E-2</v>
      </c>
      <c r="CI36" s="123">
        <v>0.58857490063728246</v>
      </c>
      <c r="CJ36" s="123">
        <v>2.3686054623690608E-2</v>
      </c>
      <c r="CK36" s="123">
        <v>0.24187140717797684</v>
      </c>
      <c r="CL36" s="123">
        <v>6.2465252320866886E-3</v>
      </c>
      <c r="CM36" s="123">
        <v>2.2062157970970334E-3</v>
      </c>
      <c r="CN36" s="123">
        <v>1.251574585893604E-2</v>
      </c>
      <c r="CO36" s="123">
        <v>2.1684097379457554E-4</v>
      </c>
      <c r="CP36" s="123">
        <v>3.8488684884942269E-3</v>
      </c>
      <c r="CQ36" s="123">
        <v>7.6964434570797027E-4</v>
      </c>
      <c r="CR36" s="123">
        <v>1.0102390487360079E-2</v>
      </c>
      <c r="CS36" s="123">
        <v>1.8330353034218239E-3</v>
      </c>
      <c r="CT36" s="123">
        <v>1.58750170619673E-5</v>
      </c>
      <c r="CU36" s="123">
        <v>7.0790816824476403E-5</v>
      </c>
      <c r="CV36" s="123">
        <v>2.0337366765367328E-2</v>
      </c>
      <c r="CW36" s="123">
        <v>4.7381987035775328E-2</v>
      </c>
      <c r="CX36" s="123">
        <v>1.8617984824837296E-2</v>
      </c>
      <c r="CY36" s="123">
        <v>4.6696068705979365E-4</v>
      </c>
      <c r="CZ36" s="123">
        <v>2.0578725821068718E-4</v>
      </c>
      <c r="DA36" s="123">
        <v>5.0748313801945236E-3</v>
      </c>
      <c r="DB36" s="123">
        <v>3.5277815693260666E-5</v>
      </c>
      <c r="DC36" s="123">
        <v>6.021923138839595E-4</v>
      </c>
      <c r="DD36" s="123">
        <v>9.1747015273463007E-3</v>
      </c>
      <c r="DE36" s="123">
        <v>1.2440133740633488E-2</v>
      </c>
      <c r="DF36" s="123">
        <v>8.7095047310711705E-3</v>
      </c>
      <c r="DG36" s="123">
        <v>5.5165096326741476E-3</v>
      </c>
      <c r="DH36" s="123">
        <v>0.48325350836038899</v>
      </c>
      <c r="DI36" s="123">
        <v>2.2758894830912225E-3</v>
      </c>
      <c r="DJ36" s="123">
        <v>0.17590161668713533</v>
      </c>
      <c r="DK36" s="123">
        <v>2.1141406981376228E-3</v>
      </c>
      <c r="DL36" s="123">
        <v>8.1090175116123858E-3</v>
      </c>
      <c r="DM36" s="123">
        <v>2.0080132692603969E-3</v>
      </c>
      <c r="DN36" s="123">
        <v>5.8676414915410681E-3</v>
      </c>
      <c r="DO36" s="123">
        <v>1.2144976015999872E-3</v>
      </c>
      <c r="DP36" s="123">
        <v>3.2249215215994234E-2</v>
      </c>
      <c r="DQ36" s="123">
        <v>2.0496410917784447E-3</v>
      </c>
      <c r="DR36" s="123">
        <v>7.807744965591939E-3</v>
      </c>
      <c r="DS36" s="123">
        <v>3.5571797490704504E-3</v>
      </c>
      <c r="DT36" s="123">
        <v>8.855260906243825E-3</v>
      </c>
      <c r="DU36" s="123">
        <v>2.2714268394060256E-2</v>
      </c>
      <c r="DV36" s="123">
        <v>5.0186514587030058E-2</v>
      </c>
      <c r="DW36" s="123">
        <v>1.205442962238717E-3</v>
      </c>
      <c r="DX36" s="123">
        <v>6.1316312660096864E-2</v>
      </c>
      <c r="DY36" s="123">
        <v>4.318475011731015E-3</v>
      </c>
      <c r="DZ36" s="123">
        <v>2.5611694193307247E-4</v>
      </c>
      <c r="EA36" s="123">
        <v>9.5397093270525705E-4</v>
      </c>
      <c r="EB36" s="123">
        <v>4.8346129738672139E-2</v>
      </c>
      <c r="EC36" s="123">
        <v>0.10873563538414757</v>
      </c>
      <c r="ED36" s="123">
        <v>3.8226217936184408E-2</v>
      </c>
      <c r="EE36" s="123">
        <v>1.5578977391941353E-2</v>
      </c>
      <c r="EF36" s="123">
        <v>0.16095925033243361</v>
      </c>
      <c r="EG36" s="123">
        <v>6.0694893936660086E-3</v>
      </c>
      <c r="EH36" s="123">
        <v>0.12488874738376519</v>
      </c>
      <c r="EI36" s="123">
        <v>3.397304099405167E-2</v>
      </c>
      <c r="EJ36" s="123">
        <v>4.8675522167613727E-2</v>
      </c>
      <c r="EK36" s="123">
        <v>1.8401705050058319E-2</v>
      </c>
      <c r="EL36" s="123">
        <v>2.9997368098787204E-2</v>
      </c>
      <c r="EM36" s="123">
        <v>5.3645857193911191E-2</v>
      </c>
      <c r="EN36" s="123">
        <v>5.3817483767258914E-3</v>
      </c>
      <c r="EO36" s="123">
        <v>1.0933948869435448E-3</v>
      </c>
      <c r="EP36" s="123">
        <v>2.8051155148496217E-3</v>
      </c>
      <c r="EQ36" s="123">
        <v>3.8424126883531515E-2</v>
      </c>
      <c r="ER36" s="123">
        <v>4.0718728641357454E-3</v>
      </c>
      <c r="ES36" s="123">
        <v>3.2098649866690327E-3</v>
      </c>
      <c r="ET36" s="123">
        <v>1.0760027768241948E-2</v>
      </c>
      <c r="EU36" s="123">
        <v>8.9194077344460697E-5</v>
      </c>
      <c r="EV36" s="123">
        <v>4.5207900520713879E-4</v>
      </c>
      <c r="EW36" s="123">
        <v>2.1477600151839211E-2</v>
      </c>
      <c r="EX36" s="123">
        <v>6.1089417508829722E-4</v>
      </c>
      <c r="EY36" s="123">
        <v>2.6654477009215704E-2</v>
      </c>
      <c r="EZ36" s="123">
        <v>8.430880430118648E-2</v>
      </c>
      <c r="FA36" s="123">
        <v>4.0854826779848752E-2</v>
      </c>
      <c r="FB36" s="123">
        <v>5.9590110341866136E-4</v>
      </c>
      <c r="FC36" s="123">
        <v>3.075202471797225E-2</v>
      </c>
      <c r="FD36" s="123">
        <v>1.4752817481908837E-2</v>
      </c>
      <c r="FE36" s="123">
        <v>4.5854468120023237E-2</v>
      </c>
      <c r="FF36" s="123">
        <v>3.6667938020653601E-2</v>
      </c>
      <c r="FG36" s="123">
        <v>0</v>
      </c>
      <c r="FH36" s="123">
        <v>1.1121331397300423E-2</v>
      </c>
      <c r="FI36" s="123">
        <v>4.3506366203713712E-3</v>
      </c>
      <c r="FJ36" s="123">
        <v>7.0345728383146428E-3</v>
      </c>
      <c r="FK36" s="123">
        <v>0.40779050031739617</v>
      </c>
      <c r="FL36" s="124">
        <f t="shared" si="8"/>
        <v>7.339192030932475</v>
      </c>
      <c r="FM36" s="123">
        <v>1.1717004176213477</v>
      </c>
      <c r="FN36" s="123">
        <v>2.9104197946940051E-3</v>
      </c>
      <c r="FO36" s="123">
        <v>1.0623326232430562E-3</v>
      </c>
      <c r="FP36" s="123">
        <v>7.0555631386521329E-6</v>
      </c>
      <c r="FQ36" s="123">
        <v>7.5503345037501151E-3</v>
      </c>
      <c r="FR36" s="123">
        <v>2.4544540268586104E-3</v>
      </c>
      <c r="FS36" s="123">
        <v>2.7636052850505514E-3</v>
      </c>
      <c r="FT36" s="123">
        <v>7.0446858121467112E-3</v>
      </c>
      <c r="FU36" s="123">
        <v>1.7086222067435913E-3</v>
      </c>
      <c r="FV36" s="123">
        <v>2.9319980586263823E-3</v>
      </c>
      <c r="FW36" s="123">
        <v>9.2745377457582293E-4</v>
      </c>
      <c r="FX36" s="123">
        <v>5.879635948876778E-4</v>
      </c>
      <c r="FY36" s="123">
        <v>1.1759271897753555E-5</v>
      </c>
      <c r="FZ36" s="123">
        <v>3.4148925591076323E-4</v>
      </c>
      <c r="GA36" s="123">
        <v>2.9168873942377694E-4</v>
      </c>
      <c r="GB36" s="123">
        <v>1.1730579274323034E-2</v>
      </c>
      <c r="GC36" s="123">
        <v>2.3690287961573801E-2</v>
      </c>
      <c r="GD36" s="123">
        <v>6.085952374322863E-3</v>
      </c>
      <c r="GE36" s="123">
        <v>6.4029235483268113E-4</v>
      </c>
      <c r="GF36" s="123">
        <v>4.4097269616575827E-4</v>
      </c>
      <c r="GG36" s="123">
        <v>7.6732188950816372E-3</v>
      </c>
      <c r="GH36" s="123">
        <v>4.6743105793570379E-4</v>
      </c>
      <c r="GI36" s="123">
        <v>2.7273279312459821E-3</v>
      </c>
      <c r="GJ36" s="123">
        <v>9.5397093270525705E-4</v>
      </c>
      <c r="GK36" s="123">
        <v>4.320356495234655E-4</v>
      </c>
      <c r="GL36" s="123">
        <v>5.3398853687698883E-4</v>
      </c>
      <c r="GM36" s="123">
        <v>1.1438243774944882E-3</v>
      </c>
      <c r="GN36" s="123">
        <v>2.9860907093560486E-3</v>
      </c>
      <c r="GO36" s="123">
        <v>1.8226871441518009E-4</v>
      </c>
      <c r="GP36" s="123">
        <v>7.4306839121904701E-4</v>
      </c>
      <c r="GQ36" s="123">
        <v>4.2333378831912793E-4</v>
      </c>
      <c r="GR36" s="123">
        <v>3.772550813877807E-2</v>
      </c>
      <c r="GS36" s="124">
        <f t="shared" si="9"/>
        <v>1.3008744319164649</v>
      </c>
      <c r="GT36" s="123">
        <v>2.4594458306763594</v>
      </c>
      <c r="GU36" s="124">
        <f t="shared" si="10"/>
        <v>30.617935529569547</v>
      </c>
      <c r="GV36" s="19">
        <v>160</v>
      </c>
      <c r="GW36" s="123">
        <f t="shared" si="5"/>
        <v>4898.8696847311276</v>
      </c>
    </row>
    <row r="37" spans="1:205" ht="38.25" x14ac:dyDescent="0.2">
      <c r="A37" s="117" t="s">
        <v>571</v>
      </c>
      <c r="B37" s="22" t="s">
        <v>1023</v>
      </c>
      <c r="C37" s="22" t="s">
        <v>561</v>
      </c>
      <c r="D37" s="22" t="s">
        <v>1024</v>
      </c>
      <c r="E37" s="22" t="s">
        <v>1241</v>
      </c>
      <c r="F37" s="24" t="s">
        <v>564</v>
      </c>
      <c r="G37" s="24" t="s">
        <v>565</v>
      </c>
      <c r="H37" s="123">
        <v>7.4114778327817721</v>
      </c>
      <c r="I37" s="123">
        <v>0.6416380868699999</v>
      </c>
      <c r="J37" s="123">
        <v>1.5627176378485208</v>
      </c>
      <c r="K37" s="123">
        <v>2.7359355788875628</v>
      </c>
      <c r="L37" s="123">
        <v>1.2107863955867679E-4</v>
      </c>
      <c r="M37" s="123">
        <v>6.0942915244533975E-4</v>
      </c>
      <c r="N37" s="123">
        <v>5.3924390104782686E-4</v>
      </c>
      <c r="O37" s="123">
        <v>2.9260671226680225E-3</v>
      </c>
      <c r="P37" s="123">
        <v>2.4950271658391333E-4</v>
      </c>
      <c r="Q37" s="123">
        <v>6.9822015478836959E-5</v>
      </c>
      <c r="R37" s="123">
        <v>7.8766498178501603E-3</v>
      </c>
      <c r="S37" s="123">
        <v>1.0271181712855595E-2</v>
      </c>
      <c r="T37" s="123">
        <v>5.859479682802606E-3</v>
      </c>
      <c r="U37" s="123">
        <v>4.4660380875322682E-2</v>
      </c>
      <c r="V37" s="123">
        <v>1.338960243423583E-2</v>
      </c>
      <c r="W37" s="123">
        <v>1.7303348379330496E-3</v>
      </c>
      <c r="X37" s="123">
        <v>2.2858274924096512E-2</v>
      </c>
      <c r="Y37" s="123">
        <v>8.405279158163341E-4</v>
      </c>
      <c r="Z37" s="123">
        <v>2.2920186468457514E-4</v>
      </c>
      <c r="AA37" s="123">
        <v>2.2358785176370449E-3</v>
      </c>
      <c r="AB37" s="123">
        <v>4.6365047041669298E-4</v>
      </c>
      <c r="AC37" s="123">
        <v>4.5202692101906002E-4</v>
      </c>
      <c r="AD37" s="123">
        <v>9.9607360810271428E-5</v>
      </c>
      <c r="AE37" s="123">
        <v>3.662628846649973E-4</v>
      </c>
      <c r="AF37" s="123">
        <v>3.7933937773733438E-4</v>
      </c>
      <c r="AG37" s="123">
        <v>3.4030160636629093E-2</v>
      </c>
      <c r="AH37" s="123">
        <v>1.0251324815967968E-4</v>
      </c>
      <c r="AI37" s="123">
        <v>4.9225731698975643E-3</v>
      </c>
      <c r="AJ37" s="123">
        <v>1.0182309991419523E-3</v>
      </c>
      <c r="AK37" s="123">
        <v>1.1428209192478308E-3</v>
      </c>
      <c r="AL37" s="123">
        <v>1.758788318229339E-3</v>
      </c>
      <c r="AM37" s="123">
        <v>2.2460491233599741E-3</v>
      </c>
      <c r="AN37" s="123">
        <v>3.4735443712058394E-3</v>
      </c>
      <c r="AO37" s="123">
        <v>8.7120682150771192E-2</v>
      </c>
      <c r="AP37" s="123">
        <v>0.30868417978014773</v>
      </c>
      <c r="AQ37" s="123">
        <v>1.5822556617527883E-3</v>
      </c>
      <c r="AR37" s="123">
        <v>1.8622136921403607E-2</v>
      </c>
      <c r="AS37" s="123">
        <v>4.8881868362628993E-3</v>
      </c>
      <c r="AT37" s="123">
        <v>4.7132994267367985E-3</v>
      </c>
      <c r="AU37" s="123">
        <v>7.4397980863224545E-3</v>
      </c>
      <c r="AV37" s="123">
        <v>5.1801881553319084E-3</v>
      </c>
      <c r="AW37" s="123">
        <v>3.5643129913283268E-3</v>
      </c>
      <c r="AX37" s="123">
        <v>5.0437325285492794E-3</v>
      </c>
      <c r="AY37" s="123">
        <v>8.2850077095350571E-4</v>
      </c>
      <c r="AZ37" s="123">
        <v>3.0856810572435743E-2</v>
      </c>
      <c r="BA37" s="123">
        <v>1.1926245996529664E-3</v>
      </c>
      <c r="BB37" s="123">
        <v>1.6900963700530497E-3</v>
      </c>
      <c r="BC37" s="123">
        <v>7.1412181611707568E-4</v>
      </c>
      <c r="BD37" s="123">
        <v>3.7590478032851994E-3</v>
      </c>
      <c r="BE37" s="123">
        <v>7.5214050893850028E-4</v>
      </c>
      <c r="BF37" s="123">
        <v>1.8344221084069922E-3</v>
      </c>
      <c r="BG37" s="123">
        <v>0.2780610106225137</v>
      </c>
      <c r="BH37" s="123">
        <v>4.3630687764969183E-3</v>
      </c>
      <c r="BI37" s="123">
        <v>4.0979630592285425E-2</v>
      </c>
      <c r="BJ37" s="123">
        <v>6.4486483428951268E-3</v>
      </c>
      <c r="BK37" s="123">
        <v>4.4379760948372203E-3</v>
      </c>
      <c r="BL37" s="123">
        <v>5.4073720426905058E-4</v>
      </c>
      <c r="BM37" s="123">
        <v>2.2661481775267142E-3</v>
      </c>
      <c r="BN37" s="123">
        <v>5.5139212455021405E-4</v>
      </c>
      <c r="BO37" s="123">
        <v>2.8251682563691251E-5</v>
      </c>
      <c r="BP37" s="123">
        <v>9.5127451146600379E-3</v>
      </c>
      <c r="BQ37" s="123">
        <v>7.2806079269853566E-2</v>
      </c>
      <c r="BR37" s="126">
        <f t="shared" si="6"/>
        <v>3.8093200279100006</v>
      </c>
      <c r="BS37" s="124">
        <f t="shared" si="7"/>
        <v>13.425153585410293</v>
      </c>
      <c r="BT37" s="123">
        <v>2.6418808586596878</v>
      </c>
      <c r="BU37" s="123">
        <v>1.4558863329653077E-4</v>
      </c>
      <c r="BV37" s="123">
        <v>2.2647120735015894E-4</v>
      </c>
      <c r="BW37" s="123">
        <v>3.9632461286277821E-5</v>
      </c>
      <c r="BX37" s="123">
        <v>1.1727973237776088E-3</v>
      </c>
      <c r="BY37" s="123">
        <v>6.4706059242902552E-4</v>
      </c>
      <c r="BZ37" s="123">
        <v>-1.1836520660065771E-2</v>
      </c>
      <c r="CA37" s="123">
        <v>1.2002973989558424E-4</v>
      </c>
      <c r="CB37" s="123">
        <v>1.6176514810725641E-5</v>
      </c>
      <c r="CC37" s="123">
        <v>1.0959993197136888E-2</v>
      </c>
      <c r="CD37" s="123">
        <v>1.6091791791311316E-2</v>
      </c>
      <c r="CE37" s="123">
        <v>3.9857314842146893E-3</v>
      </c>
      <c r="CF37" s="123">
        <v>7.4517115475607656E-3</v>
      </c>
      <c r="CG37" s="123">
        <v>3.82946635114308E-3</v>
      </c>
      <c r="CH37" s="123">
        <v>4.6176063733651469E-2</v>
      </c>
      <c r="CI37" s="123">
        <v>0.40483333832935881</v>
      </c>
      <c r="CJ37" s="123">
        <v>1.6291732037465034E-2</v>
      </c>
      <c r="CK37" s="123">
        <v>0.16636388862022355</v>
      </c>
      <c r="CL37" s="123">
        <v>4.2964823337287303E-3</v>
      </c>
      <c r="CM37" s="123">
        <v>1.5174784131071453E-3</v>
      </c>
      <c r="CN37" s="123">
        <v>8.6085750042498091E-3</v>
      </c>
      <c r="CO37" s="123">
        <v>1.491474665548904E-4</v>
      </c>
      <c r="CP37" s="123">
        <v>2.6473270900622776E-3</v>
      </c>
      <c r="CQ37" s="123">
        <v>5.2937644718099657E-4</v>
      </c>
      <c r="CR37" s="123">
        <v>6.948621936947199E-3</v>
      </c>
      <c r="CS37" s="123">
        <v>1.2607975643479563E-3</v>
      </c>
      <c r="CT37" s="123">
        <v>1.0919147497239808E-5</v>
      </c>
      <c r="CU37" s="123">
        <v>4.869130958028417E-5</v>
      </c>
      <c r="CV37" s="123">
        <v>1.3988438976139862E-2</v>
      </c>
      <c r="CW37" s="123">
        <v>3.2590258211150566E-2</v>
      </c>
      <c r="CX37" s="123">
        <v>1.2805814419614739E-2</v>
      </c>
      <c r="CY37" s="123">
        <v>3.211847015669576E-4</v>
      </c>
      <c r="CZ37" s="123">
        <v>1.4154450459384933E-4</v>
      </c>
      <c r="DA37" s="123">
        <v>3.4905683658583786E-3</v>
      </c>
      <c r="DB37" s="123">
        <v>2.4264772216088458E-5</v>
      </c>
      <c r="DC37" s="123">
        <v>4.1419966172862998E-4</v>
      </c>
      <c r="DD37" s="123">
        <v>6.3105393102381255E-3</v>
      </c>
      <c r="DE37" s="123">
        <v>8.5565675091333268E-3</v>
      </c>
      <c r="DF37" s="123">
        <v>5.9905678472819725E-3</v>
      </c>
      <c r="DG37" s="123">
        <v>3.7943633140038063E-3</v>
      </c>
      <c r="DH37" s="123">
        <v>0.33239122299826901</v>
      </c>
      <c r="DI37" s="123">
        <v>1.5654013382339199E-3</v>
      </c>
      <c r="DJ37" s="123">
        <v>0.12098857532640339</v>
      </c>
      <c r="DK37" s="123">
        <v>1.4541473576231544E-3</v>
      </c>
      <c r="DL37" s="123">
        <v>5.5775409828771206E-3</v>
      </c>
      <c r="DM37" s="123">
        <v>1.3811508345397551E-3</v>
      </c>
      <c r="DN37" s="123">
        <v>4.0358786801279398E-3</v>
      </c>
      <c r="DO37" s="123">
        <v>8.3535522482587209E-4</v>
      </c>
      <c r="DP37" s="123">
        <v>2.2181641521337263E-2</v>
      </c>
      <c r="DQ37" s="123">
        <v>1.4097832657547396E-3</v>
      </c>
      <c r="DR37" s="123">
        <v>5.3703198281517253E-3</v>
      </c>
      <c r="DS37" s="123">
        <v>2.4466978651222528E-3</v>
      </c>
      <c r="DT37" s="123">
        <v>6.0908217978214441E-3</v>
      </c>
      <c r="DU37" s="123">
        <v>1.5623318445485852E-2</v>
      </c>
      <c r="DV37" s="123">
        <v>3.4519267161042574E-2</v>
      </c>
      <c r="DW37" s="123">
        <v>8.2912726662374276E-4</v>
      </c>
      <c r="DX37" s="123">
        <v>4.2174560147496321E-2</v>
      </c>
      <c r="DY37" s="123">
        <v>2.9703316495454423E-3</v>
      </c>
      <c r="DZ37" s="123">
        <v>1.7616224628880223E-4</v>
      </c>
      <c r="EA37" s="123">
        <v>6.5615988201005876E-4</v>
      </c>
      <c r="EB37" s="123">
        <v>3.3253414435816267E-2</v>
      </c>
      <c r="EC37" s="123">
        <v>7.4790498575908929E-2</v>
      </c>
      <c r="ED37" s="123">
        <v>2.6292740995335077E-2</v>
      </c>
      <c r="EE37" s="123">
        <v>1.0715525617059797E-2</v>
      </c>
      <c r="EF37" s="123">
        <v>0.11071092324276134</v>
      </c>
      <c r="EG37" s="123">
        <v>4.1747136184909928E-3</v>
      </c>
      <c r="EH37" s="123">
        <v>8.5900925215122978E-2</v>
      </c>
      <c r="EI37" s="123">
        <v>2.3367322636304252E-2</v>
      </c>
      <c r="EJ37" s="123">
        <v>3.3479976996476687E-2</v>
      </c>
      <c r="EK37" s="123">
        <v>1.2657052956728553E-2</v>
      </c>
      <c r="EL37" s="123">
        <v>2.0632776993000763E-2</v>
      </c>
      <c r="EM37" s="123">
        <v>3.6898670724552197E-2</v>
      </c>
      <c r="EN37" s="123">
        <v>3.7016718841383482E-3</v>
      </c>
      <c r="EO37" s="123">
        <v>7.5205840703423369E-4</v>
      </c>
      <c r="EP37" s="123">
        <v>1.929413362762274E-3</v>
      </c>
      <c r="EQ37" s="123">
        <v>2.6428866643494774E-2</v>
      </c>
      <c r="ER37" s="123">
        <v>2.8007138650594098E-3</v>
      </c>
      <c r="ES37" s="123">
        <v>2.207807972668814E-3</v>
      </c>
      <c r="ET37" s="123">
        <v>7.4009577323421146E-3</v>
      </c>
      <c r="EU37" s="123">
        <v>6.1349432419676968E-5</v>
      </c>
      <c r="EV37" s="123">
        <v>3.1094878947175519E-4</v>
      </c>
      <c r="EW37" s="123">
        <v>1.4772713820038568E-2</v>
      </c>
      <c r="EX37" s="123">
        <v>4.201849722085985E-4</v>
      </c>
      <c r="EY37" s="123">
        <v>1.8333471062697941E-2</v>
      </c>
      <c r="EZ37" s="123">
        <v>5.7989245988659052E-2</v>
      </c>
      <c r="FA37" s="123">
        <v>2.8100749614442859E-2</v>
      </c>
      <c r="FB37" s="123">
        <v>4.0987244401676089E-4</v>
      </c>
      <c r="FC37" s="123">
        <v>2.1151844588486467E-2</v>
      </c>
      <c r="FD37" s="123">
        <v>1.0147276658413733E-2</v>
      </c>
      <c r="FE37" s="123">
        <v>3.1539600798889872E-2</v>
      </c>
      <c r="FF37" s="123">
        <v>2.5220925565263425E-2</v>
      </c>
      <c r="FG37" s="123">
        <v>0</v>
      </c>
      <c r="FH37" s="123">
        <v>7.6494694411218863E-3</v>
      </c>
      <c r="FI37" s="123">
        <v>2.9924530335491092E-3</v>
      </c>
      <c r="FJ37" s="123">
        <v>4.8385169037491191E-3</v>
      </c>
      <c r="FK37" s="123">
        <v>0.28048628883722698</v>
      </c>
      <c r="FL37" s="124">
        <f t="shared" si="8"/>
        <v>5.0480399475166111</v>
      </c>
      <c r="FM37" s="123">
        <v>0.80591848390741139</v>
      </c>
      <c r="FN37" s="123">
        <v>2.0018437078272978E-3</v>
      </c>
      <c r="FO37" s="123">
        <v>7.3069317400047715E-4</v>
      </c>
      <c r="FP37" s="123">
        <v>4.8529544432176925E-6</v>
      </c>
      <c r="FQ37" s="123">
        <v>5.1932678735483332E-3</v>
      </c>
      <c r="FR37" s="123">
        <v>1.6882215269343544E-3</v>
      </c>
      <c r="FS37" s="123">
        <v>1.900861814121343E-3</v>
      </c>
      <c r="FT37" s="123">
        <v>4.845472805117732E-3</v>
      </c>
      <c r="FU37" s="123">
        <v>1.1752238009992177E-3</v>
      </c>
      <c r="FV37" s="123">
        <v>2.0166856601661386E-3</v>
      </c>
      <c r="FW37" s="123">
        <v>6.3792086156096552E-4</v>
      </c>
      <c r="FX37" s="123">
        <v>4.0441287026814096E-4</v>
      </c>
      <c r="FY37" s="123">
        <v>8.0882574053628203E-6</v>
      </c>
      <c r="FZ37" s="123">
        <v>2.3488299505173627E-4</v>
      </c>
      <c r="GA37" s="123">
        <v>2.0062922494002474E-4</v>
      </c>
      <c r="GB37" s="123">
        <v>8.0685220572937338E-3</v>
      </c>
      <c r="GC37" s="123">
        <v>1.6294643810130963E-2</v>
      </c>
      <c r="GD37" s="123">
        <v>4.1860371788585002E-3</v>
      </c>
      <c r="GE37" s="123">
        <v>4.4040561572200555E-4</v>
      </c>
      <c r="GF37" s="123">
        <v>3.0330965270110571E-4</v>
      </c>
      <c r="GG37" s="123">
        <v>5.2777901634343729E-3</v>
      </c>
      <c r="GH37" s="123">
        <v>3.2150823186317208E-4</v>
      </c>
      <c r="GI37" s="123">
        <v>1.8759095400257989E-3</v>
      </c>
      <c r="GJ37" s="123">
        <v>6.5615988201005876E-4</v>
      </c>
      <c r="GK37" s="123">
        <v>2.9716257707302994E-4</v>
      </c>
      <c r="GL37" s="123">
        <v>3.6728776877752563E-4</v>
      </c>
      <c r="GM37" s="123">
        <v>7.8674479781964154E-4</v>
      </c>
      <c r="GN37" s="123">
        <v>2.0538916442308076E-3</v>
      </c>
      <c r="GO37" s="123">
        <v>1.2536798978312371E-4</v>
      </c>
      <c r="GP37" s="123">
        <v>5.1109698544487658E-4</v>
      </c>
      <c r="GQ37" s="123">
        <v>2.9117726659306153E-4</v>
      </c>
      <c r="GR37" s="123">
        <v>2.594834299501473E-2</v>
      </c>
      <c r="GS37" s="124">
        <f t="shared" si="9"/>
        <v>0.89476689959057187</v>
      </c>
      <c r="GT37" s="123">
        <v>1.6916549873174538</v>
      </c>
      <c r="GU37" s="124">
        <f t="shared" si="10"/>
        <v>21.059615419834927</v>
      </c>
      <c r="GV37" s="19">
        <v>65</v>
      </c>
      <c r="GW37" s="123">
        <f t="shared" si="5"/>
        <v>1368.8750022892702</v>
      </c>
    </row>
    <row r="38" spans="1:205" ht="38.25" x14ac:dyDescent="0.2">
      <c r="A38" s="117" t="s">
        <v>573</v>
      </c>
      <c r="B38" s="22" t="s">
        <v>1057</v>
      </c>
      <c r="C38" s="22" t="s">
        <v>561</v>
      </c>
      <c r="D38" s="22" t="s">
        <v>562</v>
      </c>
      <c r="E38" s="22" t="s">
        <v>1241</v>
      </c>
      <c r="F38" s="24" t="s">
        <v>564</v>
      </c>
      <c r="G38" s="24" t="s">
        <v>565</v>
      </c>
      <c r="H38" s="123">
        <v>12.890065584587402</v>
      </c>
      <c r="I38" s="123">
        <v>0.53273808686999991</v>
      </c>
      <c r="J38" s="123">
        <v>1.5627176378485208</v>
      </c>
      <c r="K38" s="123">
        <v>4.2637407015358022</v>
      </c>
      <c r="L38" s="123">
        <v>1.8869154944898983E-4</v>
      </c>
      <c r="M38" s="123">
        <v>9.4974746555991551E-4</v>
      </c>
      <c r="N38" s="123">
        <v>8.4036926406265118E-4</v>
      </c>
      <c r="O38" s="123">
        <v>4.5600457783505875E-3</v>
      </c>
      <c r="P38" s="123">
        <v>3.888303862312184E-4</v>
      </c>
      <c r="Q38" s="123">
        <v>1.0881212684891748E-4</v>
      </c>
      <c r="R38" s="123">
        <v>1.2275140057854586E-2</v>
      </c>
      <c r="S38" s="123">
        <v>1.6006829934124112E-2</v>
      </c>
      <c r="T38" s="123">
        <v>9.1315388440344151E-3</v>
      </c>
      <c r="U38" s="123">
        <v>6.9599695677640835E-2</v>
      </c>
      <c r="V38" s="123">
        <v>2.0866643687365988E-2</v>
      </c>
      <c r="W38" s="123">
        <v>2.6965909331755134E-3</v>
      </c>
      <c r="X38" s="123">
        <v>3.5622826031742189E-2</v>
      </c>
      <c r="Y38" s="123">
        <v>1.309896736274887E-3</v>
      </c>
      <c r="Z38" s="123">
        <v>3.5719310310693776E-4</v>
      </c>
      <c r="AA38" s="123">
        <v>3.484441049308196E-3</v>
      </c>
      <c r="AB38" s="123">
        <v>7.2256284002333176E-4</v>
      </c>
      <c r="AC38" s="123">
        <v>7.0444845127622872E-4</v>
      </c>
      <c r="AD38" s="123">
        <v>1.5523024801336897E-4</v>
      </c>
      <c r="AE38" s="123">
        <v>5.7079193708319421E-4</v>
      </c>
      <c r="AF38" s="123">
        <v>5.9117062442368509E-4</v>
      </c>
      <c r="AG38" s="123">
        <v>5.3033332402217324E-2</v>
      </c>
      <c r="AH38" s="123">
        <v>1.5975884520014473E-4</v>
      </c>
      <c r="AI38" s="123">
        <v>7.6714436343981321E-3</v>
      </c>
      <c r="AJ38" s="123">
        <v>1.5868330336828551E-3</v>
      </c>
      <c r="AK38" s="123">
        <v>1.7809966380658655E-3</v>
      </c>
      <c r="AL38" s="123">
        <v>2.7409334472960263E-3</v>
      </c>
      <c r="AM38" s="123">
        <v>3.5002911394619108E-3</v>
      </c>
      <c r="AN38" s="123">
        <v>5.4132460677757703E-3</v>
      </c>
      <c r="AO38" s="123">
        <v>0.13577074010742726</v>
      </c>
      <c r="AP38" s="123">
        <v>0.48106004812582615</v>
      </c>
      <c r="AQ38" s="123">
        <v>2.4658211681993993E-3</v>
      </c>
      <c r="AR38" s="123">
        <v>2.9021137688353536E-2</v>
      </c>
      <c r="AS38" s="123">
        <v>7.6178552343546179E-3</v>
      </c>
      <c r="AT38" s="123">
        <v>7.3453069434018794E-3</v>
      </c>
      <c r="AU38" s="123">
        <v>1.1594340947442631E-2</v>
      </c>
      <c r="AV38" s="123">
        <v>8.0729163544424314E-3</v>
      </c>
      <c r="AW38" s="123">
        <v>5.5547018326793617E-3</v>
      </c>
      <c r="AX38" s="123">
        <v>7.8602609782134191E-3</v>
      </c>
      <c r="AY38" s="123">
        <v>1.2911533756962878E-3</v>
      </c>
      <c r="AZ38" s="123">
        <v>4.8087915582708758E-2</v>
      </c>
      <c r="BA38" s="123">
        <v>1.8586117620725498E-3</v>
      </c>
      <c r="BB38" s="123">
        <v>2.6338824415752995E-3</v>
      </c>
      <c r="BC38" s="123">
        <v>1.1129027586501421E-3</v>
      </c>
      <c r="BD38" s="123">
        <v>5.8581807413764881E-3</v>
      </c>
      <c r="BE38" s="123">
        <v>1.1721519051771248E-3</v>
      </c>
      <c r="BF38" s="123">
        <v>2.8588027685184951E-3</v>
      </c>
      <c r="BG38" s="123">
        <v>0.4333362443363708</v>
      </c>
      <c r="BH38" s="123">
        <v>6.7994999843943487E-3</v>
      </c>
      <c r="BI38" s="123">
        <v>6.3863535471574695E-2</v>
      </c>
      <c r="BJ38" s="123">
        <v>1.00497119236532E-2</v>
      </c>
      <c r="BK38" s="123">
        <v>6.9162371563201248E-3</v>
      </c>
      <c r="BL38" s="123">
        <v>8.4269645983918874E-4</v>
      </c>
      <c r="BM38" s="123">
        <v>3.5316139366704433E-3</v>
      </c>
      <c r="BN38" s="123">
        <v>8.5930131619069974E-4</v>
      </c>
      <c r="BO38" s="123">
        <v>4.4028028204764295E-5</v>
      </c>
      <c r="BP38" s="123">
        <v>1.4824866068375634E-2</v>
      </c>
      <c r="BQ38" s="123">
        <v>0.11346255587945413</v>
      </c>
      <c r="BR38" s="126">
        <f t="shared" si="6"/>
        <v>5.9365260547470102</v>
      </c>
      <c r="BS38" s="124">
        <f t="shared" si="7"/>
        <v>20.922047364052933</v>
      </c>
      <c r="BT38" s="123">
        <v>4.0309975877810595</v>
      </c>
      <c r="BU38" s="123">
        <v>2.2688844951524327E-4</v>
      </c>
      <c r="BV38" s="123">
        <v>3.5293758813482285E-4</v>
      </c>
      <c r="BW38" s="123">
        <v>6.176407792359401E-5</v>
      </c>
      <c r="BX38" s="123">
        <v>1.8277125099839041E-3</v>
      </c>
      <c r="BY38" s="123">
        <v>1.0083931089566367E-3</v>
      </c>
      <c r="BZ38" s="123">
        <v>-1.8446287731457543E-2</v>
      </c>
      <c r="CA38" s="123">
        <v>1.8705692171145611E-4</v>
      </c>
      <c r="CB38" s="123">
        <v>2.520982772391592E-5</v>
      </c>
      <c r="CC38" s="123">
        <v>1.7080288528646133E-2</v>
      </c>
      <c r="CD38" s="123">
        <v>2.4277831829758244E-2</v>
      </c>
      <c r="CE38" s="123">
        <v>6.2114494528956428E-3</v>
      </c>
      <c r="CF38" s="123">
        <v>1.1612907141021866E-2</v>
      </c>
      <c r="CG38" s="123">
        <v>5.9679225170826151E-3</v>
      </c>
      <c r="CH38" s="123">
        <v>7.1961768360764539E-2</v>
      </c>
      <c r="CI38" s="123">
        <v>0.6309009595450118</v>
      </c>
      <c r="CJ38" s="123">
        <v>2.5389384721879509E-2</v>
      </c>
      <c r="CK38" s="123">
        <v>0.25926505311365267</v>
      </c>
      <c r="CL38" s="123">
        <v>6.6957302434720693E-3</v>
      </c>
      <c r="CM38" s="123">
        <v>2.3648709142112426E-3</v>
      </c>
      <c r="CN38" s="123">
        <v>1.3415787970697715E-2</v>
      </c>
      <c r="CO38" s="123">
        <v>2.3243461161450476E-4</v>
      </c>
      <c r="CP38" s="123">
        <v>4.1256513315881494E-3</v>
      </c>
      <c r="CQ38" s="123">
        <v>8.2499161226514848E-4</v>
      </c>
      <c r="CR38" s="123">
        <v>1.0828881498808084E-2</v>
      </c>
      <c r="CS38" s="123">
        <v>1.9648539728020064E-3</v>
      </c>
      <c r="CT38" s="123">
        <v>1.7016633713643245E-5</v>
      </c>
      <c r="CU38" s="123">
        <v>7.5881581448986914E-5</v>
      </c>
      <c r="CV38" s="123">
        <v>2.1799883401409741E-2</v>
      </c>
      <c r="CW38" s="123">
        <v>5.0789357571403064E-2</v>
      </c>
      <c r="CX38" s="123">
        <v>1.9956855921083563E-2</v>
      </c>
      <c r="CY38" s="123">
        <v>5.0054112945835058E-4</v>
      </c>
      <c r="CZ38" s="123">
        <v>2.2058599258426427E-4</v>
      </c>
      <c r="DA38" s="123">
        <v>5.4397766262665771E-3</v>
      </c>
      <c r="DB38" s="123">
        <v>3.7814741585873873E-5</v>
      </c>
      <c r="DC38" s="123">
        <v>6.454976388708671E-4</v>
      </c>
      <c r="DD38" s="123">
        <v>9.8344798442382194E-3</v>
      </c>
      <c r="DE38" s="123">
        <v>1.3334738374565327E-2</v>
      </c>
      <c r="DF38" s="123">
        <v>9.3358294518591633E-3</v>
      </c>
      <c r="DG38" s="123">
        <v>5.9132171909217187E-3</v>
      </c>
      <c r="DH38" s="123">
        <v>0.50982249012668457</v>
      </c>
      <c r="DI38" s="123">
        <v>2.439555028843343E-3</v>
      </c>
      <c r="DJ38" s="123">
        <v>0.18855119141722179</v>
      </c>
      <c r="DK38" s="123">
        <v>2.2661744386721118E-3</v>
      </c>
      <c r="DL38" s="123">
        <v>8.69215952549828E-3</v>
      </c>
      <c r="DM38" s="123">
        <v>2.1524150910679409E-3</v>
      </c>
      <c r="DN38" s="123">
        <v>6.2895999188397828E-3</v>
      </c>
      <c r="DO38" s="123">
        <v>1.3018355036630181E-3</v>
      </c>
      <c r="DP38" s="123">
        <v>3.4568346020726601E-2</v>
      </c>
      <c r="DQ38" s="123">
        <v>2.1970364861392724E-3</v>
      </c>
      <c r="DR38" s="123">
        <v>8.369221632354918E-3</v>
      </c>
      <c r="DS38" s="123">
        <v>3.8129864432422823E-3</v>
      </c>
      <c r="DT38" s="123">
        <v>9.4920673591781315E-3</v>
      </c>
      <c r="DU38" s="123">
        <v>2.4347714640327305E-2</v>
      </c>
      <c r="DV38" s="123">
        <v>5.3795566502910723E-2</v>
      </c>
      <c r="DW38" s="123">
        <v>1.2921297199893105E-3</v>
      </c>
      <c r="DX38" s="123">
        <v>6.5725739325838084E-2</v>
      </c>
      <c r="DY38" s="123">
        <v>4.6290285666654414E-3</v>
      </c>
      <c r="DZ38" s="123">
        <v>2.7453502391344437E-4</v>
      </c>
      <c r="EA38" s="123">
        <v>1.0225736370513396E-3</v>
      </c>
      <c r="EB38" s="123">
        <v>5.1822834458944991E-2</v>
      </c>
      <c r="EC38" s="123">
        <v>0.11655511749875286</v>
      </c>
      <c r="ED38" s="123">
        <v>4.0975171638482591E-2</v>
      </c>
      <c r="EE38" s="123">
        <v>1.6699305007168454E-2</v>
      </c>
      <c r="EF38" s="123">
        <v>0.16605408637961613</v>
      </c>
      <c r="EG38" s="123">
        <v>6.5059632652802908E-3</v>
      </c>
      <c r="EH38" s="123">
        <v>0</v>
      </c>
      <c r="EI38" s="123">
        <v>3.6416136907302471E-2</v>
      </c>
      <c r="EJ38" s="123">
        <v>4.6180789128770286E-2</v>
      </c>
      <c r="EK38" s="123">
        <v>1.9725022865867491E-2</v>
      </c>
      <c r="EL38" s="123">
        <v>3.2147344427477173E-2</v>
      </c>
      <c r="EM38" s="123">
        <v>5.7503680062821506E-2</v>
      </c>
      <c r="EN38" s="123">
        <v>5.7687648780636799E-3</v>
      </c>
      <c r="EO38" s="123">
        <v>1.1720239558081424E-3</v>
      </c>
      <c r="EP38" s="123">
        <v>3.0068391772007613E-3</v>
      </c>
      <c r="EQ38" s="123">
        <v>4.1187312768946431E-2</v>
      </c>
      <c r="ER38" s="123">
        <v>4.3646925724270527E-3</v>
      </c>
      <c r="ES38" s="123">
        <v>3.2694234926694643E-3</v>
      </c>
      <c r="ET38" s="123">
        <v>1.1533811306538083E-2</v>
      </c>
      <c r="EU38" s="123">
        <v>9.5608271642951104E-5</v>
      </c>
      <c r="EV38" s="123">
        <v>4.0959667594432387E-4</v>
      </c>
      <c r="EW38" s="123">
        <v>2.2523468481655439E-2</v>
      </c>
      <c r="EX38" s="123">
        <v>6.5482527512871597E-4</v>
      </c>
      <c r="EY38" s="123">
        <v>8.3135709376543727E-4</v>
      </c>
      <c r="EZ38" s="123">
        <v>8.7886286280235787E-2</v>
      </c>
      <c r="FA38" s="123">
        <v>4.379281105861537E-2</v>
      </c>
      <c r="FB38" s="123">
        <v>6.3875400995471962E-4</v>
      </c>
      <c r="FC38" s="123">
        <v>3.2963488387822114E-2</v>
      </c>
      <c r="FD38" s="123">
        <v>1.5813733639084667E-2</v>
      </c>
      <c r="FE38" s="123">
        <v>4.9151990519855866E-2</v>
      </c>
      <c r="FF38" s="123">
        <v>3.9304831478065239E-2</v>
      </c>
      <c r="FG38" s="123">
        <v>0</v>
      </c>
      <c r="FH38" s="123">
        <v>1.1921097284946738E-2</v>
      </c>
      <c r="FI38" s="123">
        <v>4.6635030060778963E-3</v>
      </c>
      <c r="FJ38" s="123">
        <v>7.5404485459311804E-3</v>
      </c>
      <c r="FK38" s="123">
        <v>0.43711584993688907</v>
      </c>
      <c r="FL38" s="124">
        <f t="shared" si="8"/>
        <v>7.594501842145716</v>
      </c>
      <c r="FM38" s="123">
        <v>1.2559606550945301</v>
      </c>
      <c r="FN38" s="123">
        <v>3.1197161808345954E-3</v>
      </c>
      <c r="FO38" s="123">
        <v>1.138727918289282E-3</v>
      </c>
      <c r="FP38" s="123">
        <v>7.5629483171747758E-6</v>
      </c>
      <c r="FQ38" s="123">
        <v>8.0933000679166579E-3</v>
      </c>
      <c r="FR38" s="123">
        <v>2.6309606458371749E-3</v>
      </c>
      <c r="FS38" s="123">
        <v>2.9623438312680497E-3</v>
      </c>
      <c r="FT38" s="123">
        <v>7.5512887718524654E-3</v>
      </c>
      <c r="FU38" s="123">
        <v>1.8314939841424915E-3</v>
      </c>
      <c r="FV38" s="123">
        <v>3.1428461977712875E-3</v>
      </c>
      <c r="FW38" s="123">
        <v>9.9414955629262432E-4</v>
      </c>
      <c r="FX38" s="123">
        <v>6.3024569309789796E-4</v>
      </c>
      <c r="FY38" s="123">
        <v>1.260491386195796E-5</v>
      </c>
      <c r="FZ38" s="123">
        <v>3.6604669855125913E-4</v>
      </c>
      <c r="GA38" s="123">
        <v>3.1266488834586718E-4</v>
      </c>
      <c r="GB38" s="123">
        <v>1.257415787213478E-2</v>
      </c>
      <c r="GC38" s="123">
        <v>2.5393922490869813E-2</v>
      </c>
      <c r="GD38" s="123">
        <v>6.5236101446870323E-3</v>
      </c>
      <c r="GE38" s="123">
        <v>6.8633755978361093E-4</v>
      </c>
      <c r="GF38" s="123">
        <v>4.7268426982342349E-4</v>
      </c>
      <c r="GG38" s="123">
        <v>8.2250214177741164E-3</v>
      </c>
      <c r="GH38" s="123">
        <v>5.0104532601282891E-4</v>
      </c>
      <c r="GI38" s="123">
        <v>2.9234576720039095E-3</v>
      </c>
      <c r="GJ38" s="123">
        <v>1.0225736370513396E-3</v>
      </c>
      <c r="GK38" s="123">
        <v>4.6310453528833535E-4</v>
      </c>
      <c r="GL38" s="123">
        <v>5.7238913847151092E-4</v>
      </c>
      <c r="GM38" s="123">
        <v>1.2260799713526508E-3</v>
      </c>
      <c r="GN38" s="123">
        <v>3.2008288015362941E-3</v>
      </c>
      <c r="GO38" s="123">
        <v>1.9537616486034836E-4</v>
      </c>
      <c r="GP38" s="123">
        <v>7.9650450693712343E-4</v>
      </c>
      <c r="GQ38" s="123">
        <v>4.5377689903048653E-4</v>
      </c>
      <c r="GR38" s="123">
        <v>4.0438454406240429E-2</v>
      </c>
      <c r="GS38" s="124">
        <f t="shared" si="9"/>
        <v>1.3944239322047671</v>
      </c>
      <c r="GT38" s="123">
        <v>2.6594898767838151</v>
      </c>
      <c r="GU38" s="124">
        <f t="shared" si="10"/>
        <v>32.570463015187229</v>
      </c>
      <c r="GV38" s="19">
        <v>65</v>
      </c>
      <c r="GW38" s="123">
        <f t="shared" si="5"/>
        <v>2117.0800959871699</v>
      </c>
    </row>
    <row r="39" spans="1:205" ht="38.25" x14ac:dyDescent="0.2">
      <c r="A39" s="117" t="s">
        <v>577</v>
      </c>
      <c r="B39" s="22" t="s">
        <v>1058</v>
      </c>
      <c r="C39" s="22" t="s">
        <v>561</v>
      </c>
      <c r="D39" s="22" t="s">
        <v>562</v>
      </c>
      <c r="E39" s="22" t="s">
        <v>1241</v>
      </c>
      <c r="F39" s="24" t="s">
        <v>564</v>
      </c>
      <c r="G39" s="24" t="s">
        <v>565</v>
      </c>
      <c r="H39" s="123">
        <v>11.823712766360368</v>
      </c>
      <c r="I39" s="123">
        <v>0.53273808686999991</v>
      </c>
      <c r="J39" s="123">
        <v>1.5627176378485208</v>
      </c>
      <c r="K39" s="123">
        <v>3.9603377154515895</v>
      </c>
      <c r="L39" s="123">
        <v>1.7526447131286889E-4</v>
      </c>
      <c r="M39" s="123">
        <v>8.8216450560810666E-4</v>
      </c>
      <c r="N39" s="123">
        <v>7.8056953373708052E-4</v>
      </c>
      <c r="O39" s="123">
        <v>4.2355580567276646E-3</v>
      </c>
      <c r="P39" s="123">
        <v>3.6116165388538516E-4</v>
      </c>
      <c r="Q39" s="123">
        <v>1.0106917845708772E-4</v>
      </c>
      <c r="R39" s="123">
        <v>1.1401654916787374E-2</v>
      </c>
      <c r="S39" s="123">
        <v>1.4867801944451546E-2</v>
      </c>
      <c r="T39" s="123">
        <v>8.4817488247149776E-3</v>
      </c>
      <c r="U39" s="123">
        <v>6.464705972312737E-2</v>
      </c>
      <c r="V39" s="123">
        <v>1.9381796824604915E-2</v>
      </c>
      <c r="W39" s="123">
        <v>2.5047045595322087E-3</v>
      </c>
      <c r="X39" s="123">
        <v>3.3087945853194765E-2</v>
      </c>
      <c r="Y39" s="123">
        <v>1.2166859598539356E-3</v>
      </c>
      <c r="Z39" s="123">
        <v>3.317756441952608E-4</v>
      </c>
      <c r="AA39" s="123">
        <v>3.2364921487538743E-3</v>
      </c>
      <c r="AB39" s="123">
        <v>6.7114608214741253E-4</v>
      </c>
      <c r="AC39" s="123">
        <v>6.5432069290137724E-4</v>
      </c>
      <c r="AD39" s="123">
        <v>1.4418423840005347E-4</v>
      </c>
      <c r="AE39" s="123">
        <v>5.3017502572142838E-4</v>
      </c>
      <c r="AF39" s="123">
        <v>5.4910358862321821E-4</v>
      </c>
      <c r="AG39" s="123">
        <v>4.9259540199742727E-2</v>
      </c>
      <c r="AH39" s="123">
        <v>1.4839058571156232E-4</v>
      </c>
      <c r="AI39" s="123">
        <v>7.1255523456959981E-3</v>
      </c>
      <c r="AJ39" s="123">
        <v>1.4739157822507899E-3</v>
      </c>
      <c r="AK39" s="123">
        <v>1.6542629232317318E-3</v>
      </c>
      <c r="AL39" s="123">
        <v>2.5458917102907336E-3</v>
      </c>
      <c r="AM39" s="123">
        <v>3.2512143643441552E-3</v>
      </c>
      <c r="AN39" s="123">
        <v>5.0280455745140206E-3</v>
      </c>
      <c r="AO39" s="123">
        <v>0.12610944715951905</v>
      </c>
      <c r="AP39" s="123">
        <v>0.44682835691753631</v>
      </c>
      <c r="AQ39" s="123">
        <v>2.2903561111165707E-3</v>
      </c>
      <c r="AR39" s="123">
        <v>2.6956026216861863E-2</v>
      </c>
      <c r="AS39" s="123">
        <v>7.0757772358431429E-3</v>
      </c>
      <c r="AT39" s="123">
        <v>6.8226231743043608E-3</v>
      </c>
      <c r="AU39" s="123">
        <v>1.0769300704290543E-2</v>
      </c>
      <c r="AV39" s="123">
        <v>7.4984567191593438E-3</v>
      </c>
      <c r="AW39" s="123">
        <v>5.1594355065082333E-3</v>
      </c>
      <c r="AX39" s="123">
        <v>7.3009336599897407E-3</v>
      </c>
      <c r="AY39" s="123">
        <v>1.1992763557035241E-3</v>
      </c>
      <c r="AZ39" s="123">
        <v>4.4666033671103764E-2</v>
      </c>
      <c r="BA39" s="123">
        <v>1.7263550424317584E-3</v>
      </c>
      <c r="BB39" s="123">
        <v>2.4464583335658992E-3</v>
      </c>
      <c r="BC39" s="123">
        <v>1.0337098518033007E-3</v>
      </c>
      <c r="BD39" s="123">
        <v>5.4413191978697657E-3</v>
      </c>
      <c r="BE39" s="123">
        <v>1.0887428957955417E-3</v>
      </c>
      <c r="BF39" s="123">
        <v>2.6553735833708385E-3</v>
      </c>
      <c r="BG39" s="123">
        <v>0.40250052525457591</v>
      </c>
      <c r="BH39" s="123">
        <v>6.3156552237592298E-3</v>
      </c>
      <c r="BI39" s="123">
        <v>5.9319078216706594E-2</v>
      </c>
      <c r="BJ39" s="123">
        <v>9.3345857421233969E-3</v>
      </c>
      <c r="BK39" s="123">
        <v>6.4240855100114597E-3</v>
      </c>
      <c r="BL39" s="123">
        <v>7.827311288832726E-4</v>
      </c>
      <c r="BM39" s="123">
        <v>3.2803082665820915E-3</v>
      </c>
      <c r="BN39" s="123">
        <v>7.9815440235880483E-4</v>
      </c>
      <c r="BO39" s="123">
        <v>4.0895043306336077E-5</v>
      </c>
      <c r="BP39" s="123">
        <v>1.376994529614773E-2</v>
      </c>
      <c r="BQ39" s="123">
        <v>0.10538868819557425</v>
      </c>
      <c r="BR39" s="126">
        <f t="shared" si="6"/>
        <v>5.5140895469809132</v>
      </c>
      <c r="BS39" s="124">
        <f t="shared" si="7"/>
        <v>19.433258038059801</v>
      </c>
      <c r="BT39" s="123">
        <v>3.7441563395338351</v>
      </c>
      <c r="BU39" s="123">
        <v>2.1074332299145021E-4</v>
      </c>
      <c r="BV39" s="123">
        <v>3.2782294687558919E-4</v>
      </c>
      <c r="BW39" s="123">
        <v>5.7369015703228119E-5</v>
      </c>
      <c r="BX39" s="123">
        <v>1.6976545463200155E-3</v>
      </c>
      <c r="BY39" s="123">
        <v>9.3663699107311205E-4</v>
      </c>
      <c r="BZ39" s="123">
        <v>-1.7133670672479999E-2</v>
      </c>
      <c r="CA39" s="123">
        <v>1.7374616184406228E-4</v>
      </c>
      <c r="CB39" s="123">
        <v>2.3415924776827803E-5</v>
      </c>
      <c r="CC39" s="123">
        <v>1.5864874434420254E-2</v>
      </c>
      <c r="CD39" s="123">
        <v>2.2550248660794487E-2</v>
      </c>
      <c r="CE39" s="123">
        <v>5.7694497057626014E-3</v>
      </c>
      <c r="CF39" s="123">
        <v>1.0786545748445725E-2</v>
      </c>
      <c r="CG39" s="123">
        <v>5.5432518724184447E-3</v>
      </c>
      <c r="CH39" s="123">
        <v>6.6841049974514677E-2</v>
      </c>
      <c r="CI39" s="123">
        <v>0.58600675784545675</v>
      </c>
      <c r="CJ39" s="123">
        <v>2.3582704701050755E-2</v>
      </c>
      <c r="CK39" s="123">
        <v>0.24081604394345854</v>
      </c>
      <c r="CL39" s="123">
        <v>6.2192696207254644E-3</v>
      </c>
      <c r="CM39" s="123">
        <v>2.1965893635022739E-3</v>
      </c>
      <c r="CN39" s="123">
        <v>1.2461135608860566E-2</v>
      </c>
      <c r="CO39" s="123">
        <v>2.1589482644235233E-4</v>
      </c>
      <c r="CP39" s="123">
        <v>3.8320746295398113E-3</v>
      </c>
      <c r="CQ39" s="123">
        <v>7.6628613832168985E-4</v>
      </c>
      <c r="CR39" s="123">
        <v>1.0058310487886383E-2</v>
      </c>
      <c r="CS39" s="123">
        <v>1.8250371771059586E-3</v>
      </c>
      <c r="CT39" s="123">
        <v>1.5805749224358768E-5</v>
      </c>
      <c r="CU39" s="123">
        <v>7.0481933578251684E-5</v>
      </c>
      <c r="CV39" s="123">
        <v>2.0248628251702129E-2</v>
      </c>
      <c r="CW39" s="123">
        <v>4.717524409050778E-2</v>
      </c>
      <c r="CX39" s="123">
        <v>1.8536748531080196E-2</v>
      </c>
      <c r="CY39" s="123">
        <v>4.6492318644391598E-4</v>
      </c>
      <c r="CZ39" s="123">
        <v>2.0488934179724324E-4</v>
      </c>
      <c r="DA39" s="123">
        <v>5.0526882483439024E-3</v>
      </c>
      <c r="DB39" s="123">
        <v>3.5123887165241697E-5</v>
      </c>
      <c r="DC39" s="123">
        <v>5.9956475391067577E-4</v>
      </c>
      <c r="DD39" s="123">
        <v>9.1346693350644083E-3</v>
      </c>
      <c r="DE39" s="123">
        <v>1.2385853410703068E-2</v>
      </c>
      <c r="DF39" s="123">
        <v>8.6715023429787558E-3</v>
      </c>
      <c r="DG39" s="123">
        <v>5.4924393156527297E-3</v>
      </c>
      <c r="DH39" s="123">
        <v>0.47354409594065716</v>
      </c>
      <c r="DI39" s="123">
        <v>2.265959040653626E-3</v>
      </c>
      <c r="DJ39" s="123">
        <v>0.17513410100055674</v>
      </c>
      <c r="DK39" s="123">
        <v>2.1049160180009931E-3</v>
      </c>
      <c r="DL39" s="123">
        <v>8.0736352436144004E-3</v>
      </c>
      <c r="DM39" s="123">
        <v>1.9992516574455577E-3</v>
      </c>
      <c r="DN39" s="123">
        <v>5.8420390725707682E-3</v>
      </c>
      <c r="DO39" s="123">
        <v>1.2091983554753877E-3</v>
      </c>
      <c r="DP39" s="123">
        <v>3.2108501452105698E-2</v>
      </c>
      <c r="DQ39" s="123">
        <v>2.0406978443005428E-3</v>
      </c>
      <c r="DR39" s="123">
        <v>7.7736772472232363E-3</v>
      </c>
      <c r="DS39" s="123">
        <v>3.5416586224952047E-3</v>
      </c>
      <c r="DT39" s="123">
        <v>8.8166225367831454E-3</v>
      </c>
      <c r="DU39" s="123">
        <v>2.2615158689272233E-2</v>
      </c>
      <c r="DV39" s="123">
        <v>4.9967534580332547E-2</v>
      </c>
      <c r="DW39" s="123">
        <v>1.200183224436309E-3</v>
      </c>
      <c r="DX39" s="123">
        <v>6.1048769742094659E-2</v>
      </c>
      <c r="DY39" s="123">
        <v>4.2996321075211208E-3</v>
      </c>
      <c r="DZ39" s="123">
        <v>2.5499942081965479E-4</v>
      </c>
      <c r="EA39" s="123">
        <v>9.4980844876007772E-4</v>
      </c>
      <c r="EB39" s="123">
        <v>4.8135179926733829E-2</v>
      </c>
      <c r="EC39" s="123">
        <v>0.10826118661318565</v>
      </c>
      <c r="ED39" s="123">
        <v>3.8059424574888714E-2</v>
      </c>
      <c r="EE39" s="123">
        <v>1.5511001271230446E-2</v>
      </c>
      <c r="EF39" s="123">
        <v>0.15423786461901196</v>
      </c>
      <c r="EG39" s="123">
        <v>6.0430062469678924E-3</v>
      </c>
      <c r="EH39" s="123">
        <v>0</v>
      </c>
      <c r="EI39" s="123">
        <v>3.3824805620353601E-2</v>
      </c>
      <c r="EJ39" s="123">
        <v>4.2894616187637333E-2</v>
      </c>
      <c r="EK39" s="123">
        <v>1.8321412454960495E-2</v>
      </c>
      <c r="EL39" s="123">
        <v>2.9859775605465801E-2</v>
      </c>
      <c r="EM39" s="123">
        <v>5.3411782955756146E-2</v>
      </c>
      <c r="EN39" s="123">
        <v>5.3582660666815054E-3</v>
      </c>
      <c r="EO39" s="123">
        <v>1.0886240511595474E-3</v>
      </c>
      <c r="EP39" s="123">
        <v>2.7928758879441941E-3</v>
      </c>
      <c r="EQ39" s="123">
        <v>3.8256469981442595E-2</v>
      </c>
      <c r="ER39" s="123">
        <v>4.054105964911979E-3</v>
      </c>
      <c r="ES39" s="123">
        <v>3.0367749992719914E-3</v>
      </c>
      <c r="ET39" s="123">
        <v>1.071307828445843E-2</v>
      </c>
      <c r="EU39" s="123">
        <v>8.8804894716119415E-5</v>
      </c>
      <c r="EV39" s="123">
        <v>3.8045023781150964E-4</v>
      </c>
      <c r="EW39" s="123">
        <v>2.0920723832609029E-2</v>
      </c>
      <c r="EX39" s="123">
        <v>6.082286460781022E-4</v>
      </c>
      <c r="EY39" s="123">
        <v>7.7219865932783883E-4</v>
      </c>
      <c r="EZ39" s="123">
        <v>8.1632397134568296E-2</v>
      </c>
      <c r="FA39" s="123">
        <v>4.0676563947382817E-2</v>
      </c>
      <c r="FB39" s="123">
        <v>5.9330099403287441E-4</v>
      </c>
      <c r="FC39" s="123">
        <v>3.0617843680812839E-2</v>
      </c>
      <c r="FD39" s="123">
        <v>1.4688446164283395E-2</v>
      </c>
      <c r="FE39" s="123">
        <v>4.5654390234187575E-2</v>
      </c>
      <c r="FF39" s="123">
        <v>3.6507943938988048E-2</v>
      </c>
      <c r="FG39" s="123">
        <v>0</v>
      </c>
      <c r="FH39" s="123">
        <v>1.1072805428842446E-2</v>
      </c>
      <c r="FI39" s="123">
        <v>4.3316533846534328E-3</v>
      </c>
      <c r="FJ39" s="123">
        <v>7.0038787201850217E-3</v>
      </c>
      <c r="FK39" s="123">
        <v>0.40601117837751871</v>
      </c>
      <c r="FL39" s="124">
        <f t="shared" si="8"/>
        <v>7.0540856447209759</v>
      </c>
      <c r="FM39" s="123">
        <v>1.166587909462343</v>
      </c>
      <c r="FN39" s="123">
        <v>2.8977206911324407E-3</v>
      </c>
      <c r="FO39" s="123">
        <v>1.0576973221693119E-3</v>
      </c>
      <c r="FP39" s="123">
        <v>7.02477743304834E-6</v>
      </c>
      <c r="FQ39" s="123">
        <v>7.5173899505408563E-3</v>
      </c>
      <c r="FR39" s="123">
        <v>2.4437444495216914E-3</v>
      </c>
      <c r="FS39" s="123">
        <v>2.7515467807130928E-3</v>
      </c>
      <c r="FT39" s="123">
        <v>7.0139475678390583E-3</v>
      </c>
      <c r="FU39" s="123">
        <v>1.7011669350365398E-3</v>
      </c>
      <c r="FV39" s="123">
        <v>2.9192048021151797E-3</v>
      </c>
      <c r="FW39" s="123">
        <v>9.2340699357420434E-4</v>
      </c>
      <c r="FX39" s="123">
        <v>5.8539811942069501E-4</v>
      </c>
      <c r="FY39" s="123">
        <v>1.1707962388413902E-5</v>
      </c>
      <c r="FZ39" s="123">
        <v>3.3999922775953964E-4</v>
      </c>
      <c r="GA39" s="123">
        <v>2.9041600704460681E-4</v>
      </c>
      <c r="GB39" s="123">
        <v>1.1679394960186169E-2</v>
      </c>
      <c r="GC39" s="123">
        <v>2.3586919567510585E-2</v>
      </c>
      <c r="GD39" s="123">
        <v>6.0593973943116721E-3</v>
      </c>
      <c r="GE39" s="123">
        <v>6.37498552049137E-4</v>
      </c>
      <c r="GF39" s="123">
        <v>4.3904858956552128E-4</v>
      </c>
      <c r="GG39" s="123">
        <v>7.6397381574997798E-3</v>
      </c>
      <c r="GH39" s="123">
        <v>4.6539150493945256E-4</v>
      </c>
      <c r="GI39" s="123">
        <v>2.7154277167448361E-3</v>
      </c>
      <c r="GJ39" s="123">
        <v>9.4980844876007772E-4</v>
      </c>
      <c r="GK39" s="123">
        <v>4.3015053815032662E-4</v>
      </c>
      <c r="GL39" s="123">
        <v>5.316585720578752E-4</v>
      </c>
      <c r="GM39" s="123">
        <v>1.1388335015210201E-3</v>
      </c>
      <c r="GN39" s="123">
        <v>2.9730614291018837E-3</v>
      </c>
      <c r="GO39" s="123">
        <v>1.8147341702041546E-4</v>
      </c>
      <c r="GP39" s="123">
        <v>7.3982614332387432E-4</v>
      </c>
      <c r="GQ39" s="123">
        <v>4.2148664598290041E-4</v>
      </c>
      <c r="GR39" s="123">
        <v>3.7560899536390059E-2</v>
      </c>
      <c r="GS39" s="124">
        <f t="shared" si="9"/>
        <v>1.2951982957241477</v>
      </c>
      <c r="GT39" s="123">
        <v>2.4702435725265461</v>
      </c>
      <c r="GU39" s="124">
        <f t="shared" si="10"/>
        <v>30.252785551031469</v>
      </c>
      <c r="GV39" s="19">
        <v>65</v>
      </c>
      <c r="GW39" s="123">
        <f t="shared" si="5"/>
        <v>1966.4310608170454</v>
      </c>
    </row>
    <row r="40" spans="1:205" ht="25.5" x14ac:dyDescent="0.2">
      <c r="A40" s="117" t="s">
        <v>582</v>
      </c>
      <c r="B40" s="25" t="s">
        <v>560</v>
      </c>
      <c r="C40" s="25" t="s">
        <v>561</v>
      </c>
      <c r="D40" s="26" t="s">
        <v>1062</v>
      </c>
      <c r="E40" s="27" t="s">
        <v>1063</v>
      </c>
      <c r="F40" s="24" t="s">
        <v>564</v>
      </c>
      <c r="G40" s="28">
        <v>2</v>
      </c>
      <c r="H40" s="123">
        <v>1.6904389026163342</v>
      </c>
      <c r="I40" s="123">
        <v>0.18644370203333338</v>
      </c>
      <c r="J40" s="123">
        <v>2.5360016385933899</v>
      </c>
      <c r="K40" s="123">
        <v>1.2555715460760908</v>
      </c>
      <c r="L40" s="123">
        <v>5.5565231813422442E-5</v>
      </c>
      <c r="M40" s="123">
        <v>2.7967833346089296E-4</v>
      </c>
      <c r="N40" s="123">
        <v>2.4746902075304582E-4</v>
      </c>
      <c r="O40" s="123">
        <v>1.3428264354910424E-3</v>
      </c>
      <c r="P40" s="123">
        <v>1.1450142102352585E-4</v>
      </c>
      <c r="Q40" s="123">
        <v>3.2042617012406943E-5</v>
      </c>
      <c r="R40" s="123">
        <v>3.6147405903903846E-3</v>
      </c>
      <c r="S40" s="123">
        <v>4.7136356582205031E-3</v>
      </c>
      <c r="T40" s="123">
        <v>2.6890238283787662E-3</v>
      </c>
      <c r="U40" s="123">
        <v>2.0495476537052058E-2</v>
      </c>
      <c r="V40" s="123">
        <v>6.1447367253191342E-3</v>
      </c>
      <c r="W40" s="123">
        <v>7.9408272784562003E-4</v>
      </c>
      <c r="X40" s="123">
        <v>1.0490086027080271E-2</v>
      </c>
      <c r="Y40" s="123">
        <v>3.8573383924877852E-4</v>
      </c>
      <c r="Z40" s="123">
        <v>1.0518498382280869E-4</v>
      </c>
      <c r="AA40" s="123">
        <v>1.0260860924105966E-3</v>
      </c>
      <c r="AB40" s="123">
        <v>2.1277779435753235E-4</v>
      </c>
      <c r="AC40" s="123">
        <v>2.0744353210344383E-4</v>
      </c>
      <c r="AD40" s="123">
        <v>4.5711664038508862E-5</v>
      </c>
      <c r="AE40" s="123">
        <v>1.6808482623560287E-4</v>
      </c>
      <c r="AF40" s="123">
        <v>1.7408587127145251E-4</v>
      </c>
      <c r="AG40" s="123">
        <v>1.561707144476082E-2</v>
      </c>
      <c r="AH40" s="123">
        <v>4.7045229602031006E-5</v>
      </c>
      <c r="AI40" s="123">
        <v>2.2590600646065031E-3</v>
      </c>
      <c r="AJ40" s="123">
        <v>4.6728507780694498E-4</v>
      </c>
      <c r="AK40" s="123">
        <v>5.2446170134295663E-4</v>
      </c>
      <c r="AL40" s="123">
        <v>8.0714055732177448E-4</v>
      </c>
      <c r="AM40" s="123">
        <v>1.030753571882924E-3</v>
      </c>
      <c r="AN40" s="123">
        <v>1.5940738920074008E-3</v>
      </c>
      <c r="AO40" s="123">
        <v>3.9981295768566363E-2</v>
      </c>
      <c r="AP40" s="123">
        <v>0.14166089137719351</v>
      </c>
      <c r="AQ40" s="123">
        <v>7.2612644933780449E-4</v>
      </c>
      <c r="AR40" s="123">
        <v>8.5460437833680004E-3</v>
      </c>
      <c r="AS40" s="123">
        <v>2.2432795387714913E-3</v>
      </c>
      <c r="AT40" s="123">
        <v>2.1630204651067477E-3</v>
      </c>
      <c r="AU40" s="123">
        <v>3.414261234007556E-3</v>
      </c>
      <c r="AV40" s="123">
        <v>2.3772843561615281E-3</v>
      </c>
      <c r="AW40" s="123">
        <v>1.6357292941235298E-3</v>
      </c>
      <c r="AX40" s="123">
        <v>2.3146623399078006E-3</v>
      </c>
      <c r="AY40" s="123">
        <v>3.8021435955531199E-4</v>
      </c>
      <c r="AZ40" s="123">
        <v>1.4160762284162834E-2</v>
      </c>
      <c r="BA40" s="123">
        <v>5.4731753336221113E-4</v>
      </c>
      <c r="BB40" s="123">
        <v>7.7561654913962605E-4</v>
      </c>
      <c r="BC40" s="123">
        <v>3.2772373723556554E-4</v>
      </c>
      <c r="BD40" s="123">
        <v>1.7250967086234513E-3</v>
      </c>
      <c r="BE40" s="123">
        <v>3.4517122002498024E-4</v>
      </c>
      <c r="BF40" s="123">
        <v>8.4185030546122565E-4</v>
      </c>
      <c r="BG40" s="123">
        <v>0.12760735146868665</v>
      </c>
      <c r="BH40" s="123">
        <v>2.0022931283966779E-3</v>
      </c>
      <c r="BI40" s="123">
        <v>1.8806312011667953E-2</v>
      </c>
      <c r="BJ40" s="123">
        <v>2.9594042463828799E-3</v>
      </c>
      <c r="BK40" s="123">
        <v>2.0366694851452491E-3</v>
      </c>
      <c r="BL40" s="123">
        <v>2.4815432527874469E-4</v>
      </c>
      <c r="BM40" s="123">
        <v>1.0399774003639524E-3</v>
      </c>
      <c r="BN40" s="123">
        <v>2.530440656783258E-4</v>
      </c>
      <c r="BO40" s="123">
        <v>1.2965220756465239E-5</v>
      </c>
      <c r="BP40" s="123">
        <v>4.3655750461412228E-3</v>
      </c>
      <c r="BQ40" s="123">
        <v>3.3412059193936618E-2</v>
      </c>
      <c r="BR40" s="126">
        <f t="shared" si="6"/>
        <v>1.7481675642692964</v>
      </c>
      <c r="BS40" s="124">
        <f t="shared" si="7"/>
        <v>6.1610518075123544</v>
      </c>
      <c r="BT40" s="123">
        <v>1.2124080917157056</v>
      </c>
      <c r="BU40" s="123">
        <v>6.6813322217753319E-5</v>
      </c>
      <c r="BV40" s="123">
        <v>1.039318345609496E-4</v>
      </c>
      <c r="BW40" s="123">
        <v>1.8188071048166183E-5</v>
      </c>
      <c r="BX40" s="123">
        <v>5.3821842897634612E-4</v>
      </c>
      <c r="BY40" s="123">
        <v>2.9694809874557026E-4</v>
      </c>
      <c r="BZ40" s="123">
        <v>-5.4319987137135478E-3</v>
      </c>
      <c r="CA40" s="123">
        <v>5.5083872317303292E-5</v>
      </c>
      <c r="CB40" s="123">
        <v>7.4237024686392573E-6</v>
      </c>
      <c r="CC40" s="123">
        <v>5.0297440150648123E-3</v>
      </c>
      <c r="CD40" s="123">
        <v>7.3848215047396882E-3</v>
      </c>
      <c r="CE40" s="123">
        <v>1.8291260512480264E-3</v>
      </c>
      <c r="CF40" s="123">
        <v>3.4197285421786738E-3</v>
      </c>
      <c r="CG40" s="123">
        <v>1.7574130854009712E-3</v>
      </c>
      <c r="CH40" s="123">
        <v>2.119105149301162E-2</v>
      </c>
      <c r="CI40" s="123">
        <v>0.18578552230239753</v>
      </c>
      <c r="CJ40" s="123">
        <v>7.4765777894721394E-3</v>
      </c>
      <c r="CK40" s="123">
        <v>7.634747194268969E-2</v>
      </c>
      <c r="CL40" s="123">
        <v>1.9717353756705872E-3</v>
      </c>
      <c r="CM40" s="123">
        <v>6.9639896932687721E-4</v>
      </c>
      <c r="CN40" s="123">
        <v>3.9506346242234106E-3</v>
      </c>
      <c r="CO40" s="123">
        <v>6.844653676085396E-5</v>
      </c>
      <c r="CP40" s="123">
        <v>1.2149074682489859E-3</v>
      </c>
      <c r="CQ40" s="123">
        <v>2.4294066328621971E-4</v>
      </c>
      <c r="CR40" s="123">
        <v>3.1888513954039933E-3</v>
      </c>
      <c r="CS40" s="123">
        <v>5.7860337040574364E-4</v>
      </c>
      <c r="CT40" s="123">
        <v>5.0109991663314987E-6</v>
      </c>
      <c r="CU40" s="123">
        <v>2.2345344430604166E-5</v>
      </c>
      <c r="CV40" s="123">
        <v>6.4195539134749395E-3</v>
      </c>
      <c r="CW40" s="123">
        <v>1.4956273533981108E-2</v>
      </c>
      <c r="CX40" s="123">
        <v>5.8768255852488958E-3</v>
      </c>
      <c r="CY40" s="123">
        <v>1.4739761251483246E-4</v>
      </c>
      <c r="CZ40" s="123">
        <v>6.4957396600593493E-5</v>
      </c>
      <c r="DA40" s="123">
        <v>1.6018865186829788E-3</v>
      </c>
      <c r="DB40" s="123">
        <v>1.1135553702958886E-5</v>
      </c>
      <c r="DC40" s="123">
        <v>1.9008390170950818E-4</v>
      </c>
      <c r="DD40" s="123">
        <v>2.8960234515285174E-3</v>
      </c>
      <c r="DE40" s="123">
        <v>3.9267674207867356E-3</v>
      </c>
      <c r="DF40" s="123">
        <v>2.7491826166988328E-3</v>
      </c>
      <c r="DG40" s="123">
        <v>1.7413036510440245E-3</v>
      </c>
      <c r="DH40" s="123">
        <v>0.1525404929058129</v>
      </c>
      <c r="DI40" s="123">
        <v>7.1839168789022089E-4</v>
      </c>
      <c r="DJ40" s="123">
        <v>5.5523899667945673E-2</v>
      </c>
      <c r="DK40" s="123">
        <v>6.6733517416215444E-4</v>
      </c>
      <c r="DL40" s="123">
        <v>2.5596369334183011E-3</v>
      </c>
      <c r="DM40" s="123">
        <v>6.3383571677241976E-4</v>
      </c>
      <c r="DN40" s="123">
        <v>1.8521395289008084E-3</v>
      </c>
      <c r="DO40" s="123">
        <v>3.8335999548053129E-4</v>
      </c>
      <c r="DP40" s="123">
        <v>1.0179566417559864E-2</v>
      </c>
      <c r="DQ40" s="123">
        <v>6.469756701419113E-4</v>
      </c>
      <c r="DR40" s="123">
        <v>2.4645393047950325E-3</v>
      </c>
      <c r="DS40" s="123">
        <v>1.1228349983816877E-3</v>
      </c>
      <c r="DT40" s="123">
        <v>2.7951910127482246E-3</v>
      </c>
      <c r="DU40" s="123">
        <v>7.1698304034679668E-3</v>
      </c>
      <c r="DV40" s="123">
        <v>1.5841531494110168E-2</v>
      </c>
      <c r="DW40" s="123">
        <v>3.8050187003010519E-4</v>
      </c>
      <c r="DX40" s="123">
        <v>1.935468733185667E-2</v>
      </c>
      <c r="DY40" s="123">
        <v>1.3631402472915404E-3</v>
      </c>
      <c r="DZ40" s="123">
        <v>8.084411988348152E-5</v>
      </c>
      <c r="EA40" s="123">
        <v>3.0112393138417989E-4</v>
      </c>
      <c r="EB40" s="123">
        <v>1.5260608216682974E-2</v>
      </c>
      <c r="EC40" s="123">
        <v>3.4322745993506744E-2</v>
      </c>
      <c r="ED40" s="123">
        <v>1.2066226162939845E-2</v>
      </c>
      <c r="EE40" s="123">
        <v>4.9175533115075019E-3</v>
      </c>
      <c r="EF40" s="123">
        <v>5.0807294636646828E-2</v>
      </c>
      <c r="EG40" s="123">
        <v>1.9158534553379049E-3</v>
      </c>
      <c r="EH40" s="123">
        <v>3.9421526703334368E-2</v>
      </c>
      <c r="EI40" s="123">
        <v>1.0723697457106359E-2</v>
      </c>
      <c r="EJ40" s="123">
        <v>1.5364581974971186E-2</v>
      </c>
      <c r="EK40" s="123">
        <v>5.8085561927259562E-3</v>
      </c>
      <c r="EL40" s="123">
        <v>9.4687637782314218E-3</v>
      </c>
      <c r="EM40" s="123">
        <v>1.6933483890222315E-2</v>
      </c>
      <c r="EN40" s="123">
        <v>1.6987658358987212E-3</v>
      </c>
      <c r="EO40" s="123">
        <v>3.4513354193940282E-4</v>
      </c>
      <c r="EP40" s="123">
        <v>8.8544355269077593E-4</v>
      </c>
      <c r="EQ40" s="123">
        <v>1.2128696745887553E-2</v>
      </c>
      <c r="ER40" s="123">
        <v>1.2852995022270234E-3</v>
      </c>
      <c r="ES40" s="123">
        <v>1.0132039990539648E-3</v>
      </c>
      <c r="ET40" s="123">
        <v>3.3964366756833184E-3</v>
      </c>
      <c r="EU40" s="123">
        <v>2.8154391612314376E-5</v>
      </c>
      <c r="EV40" s="123">
        <v>1.4270016273785422E-4</v>
      </c>
      <c r="EW40" s="123">
        <v>6.7794721754037791E-3</v>
      </c>
      <c r="EX40" s="123">
        <v>1.9283067162290473E-4</v>
      </c>
      <c r="EY40" s="123">
        <v>8.4135696705594579E-3</v>
      </c>
      <c r="EZ40" s="123">
        <v>2.6612339780080624E-2</v>
      </c>
      <c r="FA40" s="123">
        <v>1.2895954828603486E-2</v>
      </c>
      <c r="FB40" s="123">
        <v>1.8809806129914717E-4</v>
      </c>
      <c r="FC40" s="123">
        <v>9.7069735184062891E-3</v>
      </c>
      <c r="FD40" s="123">
        <v>4.6567733322312836E-3</v>
      </c>
      <c r="FE40" s="123">
        <v>1.447410737418986E-2</v>
      </c>
      <c r="FF40" s="123">
        <v>1.1574350196623982E-2</v>
      </c>
      <c r="FG40" s="123">
        <v>0</v>
      </c>
      <c r="FH40" s="123">
        <v>3.5104833048577888E-3</v>
      </c>
      <c r="FI40" s="123">
        <v>1.3732921604174045E-3</v>
      </c>
      <c r="FJ40" s="123">
        <v>2.2204850861385168E-3</v>
      </c>
      <c r="FK40" s="123">
        <v>0.12872035659249526</v>
      </c>
      <c r="FL40" s="124">
        <f t="shared" si="8"/>
        <v>2.3166390943073365</v>
      </c>
      <c r="FM40" s="123">
        <v>0.36985092948071668</v>
      </c>
      <c r="FN40" s="123">
        <v>9.1868318049410816E-4</v>
      </c>
      <c r="FO40" s="123">
        <v>3.3532864050843527E-4</v>
      </c>
      <c r="FP40" s="123">
        <v>2.2271107405917773E-6</v>
      </c>
      <c r="FQ40" s="123">
        <v>2.383286881275776E-3</v>
      </c>
      <c r="FR40" s="123">
        <v>7.7475614888336444E-4</v>
      </c>
      <c r="FS40" s="123">
        <v>8.7234071783362749E-4</v>
      </c>
      <c r="FT40" s="123">
        <v>2.2236772782000319E-3</v>
      </c>
      <c r="FU40" s="123">
        <v>5.3933198434664206E-4</v>
      </c>
      <c r="FV40" s="123">
        <v>9.2549442750908446E-4</v>
      </c>
      <c r="FW40" s="123">
        <v>2.9275370685078909E-4</v>
      </c>
      <c r="FX40" s="123">
        <v>1.8559256171598145E-4</v>
      </c>
      <c r="FY40" s="123">
        <v>3.7118512343196286E-6</v>
      </c>
      <c r="FZ40" s="123">
        <v>1.0779215984464203E-4</v>
      </c>
      <c r="GA40" s="123">
        <v>9.2072469867298385E-5</v>
      </c>
      <c r="GB40" s="123">
        <v>3.702794317307888E-3</v>
      </c>
      <c r="GC40" s="123">
        <v>7.4779140559164958E-3</v>
      </c>
      <c r="GD40" s="123">
        <v>1.9210500470659524E-3</v>
      </c>
      <c r="GE40" s="123">
        <v>2.0211029970870379E-4</v>
      </c>
      <c r="GF40" s="123">
        <v>1.391944212869861E-4</v>
      </c>
      <c r="GG40" s="123">
        <v>2.4220757266744156E-3</v>
      </c>
      <c r="GH40" s="123">
        <v>1.4754608656420524E-4</v>
      </c>
      <c r="GI40" s="123">
        <v>8.6088965677575161E-4</v>
      </c>
      <c r="GJ40" s="123">
        <v>3.0112393138417989E-4</v>
      </c>
      <c r="GK40" s="123">
        <v>1.3637341434890313E-4</v>
      </c>
      <c r="GL40" s="123">
        <v>1.6855516455045432E-4</v>
      </c>
      <c r="GM40" s="123">
        <v>3.6105176956227034E-4</v>
      </c>
      <c r="GN40" s="123">
        <v>9.4256894318695483E-4</v>
      </c>
      <c r="GO40" s="123">
        <v>5.753369413195424E-5</v>
      </c>
      <c r="GP40" s="123">
        <v>2.3455187949665733E-4</v>
      </c>
      <c r="GQ40" s="123">
        <v>1.3362664443550664E-4</v>
      </c>
      <c r="GR40" s="123">
        <v>1.190817553738252E-2</v>
      </c>
      <c r="GS40" s="124">
        <f t="shared" si="9"/>
        <v>0.41062511418980119</v>
      </c>
      <c r="GT40" s="123">
        <v>0.77633182749029694</v>
      </c>
      <c r="GU40" s="124">
        <f t="shared" si="10"/>
        <v>9.6646478434997913</v>
      </c>
      <c r="GV40" s="19">
        <v>10</v>
      </c>
      <c r="GW40" s="123">
        <f t="shared" si="5"/>
        <v>96.646478434997917</v>
      </c>
    </row>
    <row r="41" spans="1:205" ht="25.5" x14ac:dyDescent="0.2">
      <c r="A41" s="117" t="s">
        <v>586</v>
      </c>
      <c r="B41" s="25" t="s">
        <v>560</v>
      </c>
      <c r="C41" s="25" t="s">
        <v>561</v>
      </c>
      <c r="D41" s="26" t="s">
        <v>1060</v>
      </c>
      <c r="E41" s="27" t="s">
        <v>1063</v>
      </c>
      <c r="F41" s="24" t="s">
        <v>564</v>
      </c>
      <c r="G41" s="28">
        <v>2</v>
      </c>
      <c r="H41" s="123">
        <v>0.65634637906707627</v>
      </c>
      <c r="I41" s="123">
        <v>8.5693503536666688E-2</v>
      </c>
      <c r="J41" s="123">
        <v>1.3269441830070603</v>
      </c>
      <c r="K41" s="123">
        <v>0.58867565494005425</v>
      </c>
      <c r="L41" s="123">
        <v>2.605180033896698E-5</v>
      </c>
      <c r="M41" s="123">
        <v>1.3112739503946713E-4</v>
      </c>
      <c r="N41" s="123">
        <v>1.1602603477631261E-4</v>
      </c>
      <c r="O41" s="123">
        <v>6.2958517485836867E-4</v>
      </c>
      <c r="P41" s="123">
        <v>5.3684076565164619E-5</v>
      </c>
      <c r="Q41" s="123">
        <v>1.5023204862137625E-5</v>
      </c>
      <c r="R41" s="123">
        <v>1.6947738192511581E-3</v>
      </c>
      <c r="S41" s="123">
        <v>2.209991590621462E-3</v>
      </c>
      <c r="T41" s="123">
        <v>1.2607508256039682E-3</v>
      </c>
      <c r="U41" s="123">
        <v>9.6093194461627715E-3</v>
      </c>
      <c r="V41" s="123">
        <v>2.880964392285002E-3</v>
      </c>
      <c r="W41" s="123">
        <v>3.7230627864417705E-4</v>
      </c>
      <c r="X41" s="123">
        <v>4.9182846502597907E-3</v>
      </c>
      <c r="Y41" s="123">
        <v>1.8085159795310873E-4</v>
      </c>
      <c r="Z41" s="123">
        <v>4.9316058041664492E-5</v>
      </c>
      <c r="AA41" s="123">
        <v>4.8108122899281056E-4</v>
      </c>
      <c r="AB41" s="123">
        <v>9.9761027431350888E-5</v>
      </c>
      <c r="AC41" s="123">
        <v>9.7260054598810052E-5</v>
      </c>
      <c r="AD41" s="123">
        <v>2.1431947745523498E-5</v>
      </c>
      <c r="AE41" s="123">
        <v>7.8806696025375103E-5</v>
      </c>
      <c r="AF41" s="123">
        <v>8.1620290461983548E-5</v>
      </c>
      <c r="AG41" s="123">
        <v>7.3220755836028257E-3</v>
      </c>
      <c r="AH41" s="123">
        <v>2.205719095365871E-5</v>
      </c>
      <c r="AI41" s="123">
        <v>1.0591619945810417E-3</v>
      </c>
      <c r="AJ41" s="123">
        <v>2.19086956917266E-4</v>
      </c>
      <c r="AK41" s="123">
        <v>2.4589425946606303E-4</v>
      </c>
      <c r="AL41" s="123">
        <v>3.7842845172383433E-4</v>
      </c>
      <c r="AM41" s="123">
        <v>4.8326958022128376E-4</v>
      </c>
      <c r="AN41" s="123">
        <v>7.4738273205773105E-4</v>
      </c>
      <c r="AO41" s="123">
        <v>1.8745260312299623E-2</v>
      </c>
      <c r="AP41" s="123">
        <v>6.6417814477780057E-2</v>
      </c>
      <c r="AQ41" s="123">
        <v>3.4044492682962045E-4</v>
      </c>
      <c r="AR41" s="123">
        <v>4.0068189957337998E-3</v>
      </c>
      <c r="AS41" s="123">
        <v>1.051763283284775E-3</v>
      </c>
      <c r="AT41" s="123">
        <v>1.0141337567937281E-3</v>
      </c>
      <c r="AU41" s="123">
        <v>1.6007789236281652E-3</v>
      </c>
      <c r="AV41" s="123">
        <v>1.1145915417689169E-3</v>
      </c>
      <c r="AW41" s="123">
        <v>7.6691289837850984E-4</v>
      </c>
      <c r="AX41" s="123">
        <v>1.085231162786901E-3</v>
      </c>
      <c r="AY41" s="123">
        <v>1.7826378578610471E-4</v>
      </c>
      <c r="AZ41" s="123">
        <v>6.6392839485188418E-3</v>
      </c>
      <c r="BA41" s="123">
        <v>2.5661023333882471E-4</v>
      </c>
      <c r="BB41" s="123">
        <v>3.636483969981937E-4</v>
      </c>
      <c r="BC41" s="123">
        <v>1.5365351839922723E-4</v>
      </c>
      <c r="BD41" s="123">
        <v>8.0881287725701519E-4</v>
      </c>
      <c r="BE41" s="123">
        <v>1.6183378370566287E-4</v>
      </c>
      <c r="BF41" s="123">
        <v>3.9470214300224235E-4</v>
      </c>
      <c r="BG41" s="123">
        <v>5.9828801819981972E-2</v>
      </c>
      <c r="BH41" s="123">
        <v>9.3877662521467506E-4</v>
      </c>
      <c r="BI41" s="123">
        <v>8.8173533997916217E-3</v>
      </c>
      <c r="BJ41" s="123">
        <v>1.3875188860533814E-3</v>
      </c>
      <c r="BK41" s="123">
        <v>9.5489400569104949E-4</v>
      </c>
      <c r="BL41" s="123">
        <v>1.1634734031382655E-4</v>
      </c>
      <c r="BM41" s="123">
        <v>4.8759417907755231E-4</v>
      </c>
      <c r="BN41" s="123">
        <v>1.1863989874365562E-4</v>
      </c>
      <c r="BO41" s="123">
        <v>6.0787534124256283E-6</v>
      </c>
      <c r="BP41" s="123">
        <v>2.0468031132981723E-3</v>
      </c>
      <c r="BQ41" s="123">
        <v>1.5665268849358358E-2</v>
      </c>
      <c r="BR41" s="126">
        <f t="shared" si="6"/>
        <v>0.81962966511732427</v>
      </c>
      <c r="BS41" s="124">
        <f t="shared" si="7"/>
        <v>2.8886137307281277</v>
      </c>
      <c r="BT41" s="123">
        <v>0.55654185166421033</v>
      </c>
      <c r="BU41" s="123">
        <v>3.1325475906311459E-5</v>
      </c>
      <c r="BV41" s="123">
        <v>4.8728518076484489E-5</v>
      </c>
      <c r="BW41" s="123">
        <v>8.5274906633847865E-6</v>
      </c>
      <c r="BX41" s="123">
        <v>2.5234411146750899E-4</v>
      </c>
      <c r="BY41" s="123">
        <v>1.3922433736138426E-4</v>
      </c>
      <c r="BZ41" s="123">
        <v>-2.5467966444622401E-3</v>
      </c>
      <c r="CA41" s="123">
        <v>2.582611458053678E-5</v>
      </c>
      <c r="CB41" s="123">
        <v>3.4806084340346069E-6</v>
      </c>
      <c r="CC41" s="123">
        <v>2.3581992292692967E-3</v>
      </c>
      <c r="CD41" s="123">
        <v>3.3519319192556732E-3</v>
      </c>
      <c r="CE41" s="123">
        <v>8.5758711206178665E-4</v>
      </c>
      <c r="CF41" s="123">
        <v>1.6033422751380413E-3</v>
      </c>
      <c r="CG41" s="123">
        <v>8.2396443458901229E-4</v>
      </c>
      <c r="CH41" s="123">
        <v>9.9354402825572105E-3</v>
      </c>
      <c r="CI41" s="123">
        <v>8.7105680565586804E-2</v>
      </c>
      <c r="CJ41" s="123">
        <v>3.5053990676060178E-3</v>
      </c>
      <c r="CK41" s="123">
        <v>3.5795569109015594E-2</v>
      </c>
      <c r="CL41" s="123">
        <v>9.2444960007959163E-4</v>
      </c>
      <c r="CM41" s="123">
        <v>3.2650717567570139E-4</v>
      </c>
      <c r="CN41" s="123">
        <v>1.8522579872980263E-3</v>
      </c>
      <c r="CO41" s="123">
        <v>3.2091209761799071E-5</v>
      </c>
      <c r="CP41" s="123">
        <v>5.696102717508484E-4</v>
      </c>
      <c r="CQ41" s="123">
        <v>1.1390291100378251E-4</v>
      </c>
      <c r="CR41" s="123">
        <v>1.4950953528395654E-3</v>
      </c>
      <c r="CS41" s="123">
        <v>2.7127862134865722E-4</v>
      </c>
      <c r="CT41" s="123">
        <v>2.3494106929733596E-6</v>
      </c>
      <c r="CU41" s="123">
        <v>1.0476631386444165E-5</v>
      </c>
      <c r="CV41" s="123">
        <v>3.0098126357260007E-3</v>
      </c>
      <c r="CW41" s="123">
        <v>7.0122599907543309E-3</v>
      </c>
      <c r="CX41" s="123">
        <v>2.755354054634816E-3</v>
      </c>
      <c r="CY41" s="123">
        <v>6.9107480457757117E-5</v>
      </c>
      <c r="CZ41" s="123">
        <v>3.0455323797802805E-5</v>
      </c>
      <c r="DA41" s="123">
        <v>7.5104568789598734E-4</v>
      </c>
      <c r="DB41" s="123">
        <v>5.2209126510519093E-6</v>
      </c>
      <c r="DC41" s="123">
        <v>8.9120978953456101E-5</v>
      </c>
      <c r="DD41" s="123">
        <v>1.35780275315907E-3</v>
      </c>
      <c r="DE41" s="123">
        <v>1.8410678311826054E-3</v>
      </c>
      <c r="DF41" s="123">
        <v>1.2889563183338657E-3</v>
      </c>
      <c r="DG41" s="123">
        <v>8.1641151428715742E-4</v>
      </c>
      <c r="DH41" s="123">
        <v>7.0388916514175434E-2</v>
      </c>
      <c r="DI41" s="123">
        <v>3.3681847816152883E-4</v>
      </c>
      <c r="DJ41" s="123">
        <v>2.6032421731762428E-2</v>
      </c>
      <c r="DK41" s="123">
        <v>3.1288059365645589E-4</v>
      </c>
      <c r="DL41" s="123">
        <v>1.2000876834918771E-3</v>
      </c>
      <c r="DM41" s="123">
        <v>2.9717434809787467E-4</v>
      </c>
      <c r="DN41" s="123">
        <v>8.6837699820729397E-4</v>
      </c>
      <c r="DO41" s="123">
        <v>1.7973861953354711E-4</v>
      </c>
      <c r="DP41" s="123">
        <v>4.7726972999591029E-3</v>
      </c>
      <c r="DQ41" s="123">
        <v>3.0333502502611595E-4</v>
      </c>
      <c r="DR41" s="123">
        <v>1.1555010894518938E-3</v>
      </c>
      <c r="DS41" s="123">
        <v>5.2644202564773417E-4</v>
      </c>
      <c r="DT41" s="123">
        <v>1.3105273891037951E-3</v>
      </c>
      <c r="DU41" s="123">
        <v>3.3615803271117082E-3</v>
      </c>
      <c r="DV41" s="123">
        <v>7.4273138449918712E-3</v>
      </c>
      <c r="DW41" s="123">
        <v>1.7839858528644379E-4</v>
      </c>
      <c r="DX41" s="123">
        <v>9.0744595772722387E-3</v>
      </c>
      <c r="DY41" s="123">
        <v>6.3910932065743453E-4</v>
      </c>
      <c r="DZ41" s="123">
        <v>3.7903825846636871E-5</v>
      </c>
      <c r="EA41" s="123">
        <v>1.4118217960552872E-4</v>
      </c>
      <c r="EB41" s="123">
        <v>7.1549475335075784E-3</v>
      </c>
      <c r="EC41" s="123">
        <v>1.6092245033915601E-2</v>
      </c>
      <c r="ED41" s="123">
        <v>5.6572591273846579E-3</v>
      </c>
      <c r="EE41" s="123">
        <v>2.3055985343099486E-3</v>
      </c>
      <c r="EF41" s="123">
        <v>2.292634681555155E-2</v>
      </c>
      <c r="EG41" s="123">
        <v>8.98249320092396E-4</v>
      </c>
      <c r="EH41" s="123">
        <v>0</v>
      </c>
      <c r="EI41" s="123">
        <v>5.0278135432980809E-3</v>
      </c>
      <c r="EJ41" s="123">
        <v>6.3759755081342438E-3</v>
      </c>
      <c r="EK41" s="123">
        <v>2.7233458990809584E-3</v>
      </c>
      <c r="EL41" s="123">
        <v>4.4384404118693391E-3</v>
      </c>
      <c r="EM41" s="123">
        <v>7.9392765395540216E-3</v>
      </c>
      <c r="EN41" s="123">
        <v>7.96467627960139E-4</v>
      </c>
      <c r="EO41" s="123">
        <v>1.6181611830716488E-4</v>
      </c>
      <c r="EP41" s="123">
        <v>4.1514086944839261E-4</v>
      </c>
      <c r="EQ41" s="123">
        <v>5.6865485067483087E-3</v>
      </c>
      <c r="ER41" s="123">
        <v>6.0261362933256956E-4</v>
      </c>
      <c r="ES41" s="123">
        <v>4.5139471430106993E-4</v>
      </c>
      <c r="ET41" s="123">
        <v>1.592421866176258E-3</v>
      </c>
      <c r="EU41" s="123">
        <v>1.3200207486076242E-5</v>
      </c>
      <c r="EV41" s="123">
        <v>5.6551185531977268E-5</v>
      </c>
      <c r="EW41" s="123">
        <v>3.1097147993038787E-3</v>
      </c>
      <c r="EX41" s="123">
        <v>9.0408804074048913E-5</v>
      </c>
      <c r="EY41" s="123">
        <v>1.1478176463337624E-4</v>
      </c>
      <c r="EZ41" s="123">
        <v>1.2134067420570716E-2</v>
      </c>
      <c r="FA41" s="123">
        <v>6.0462780305356213E-3</v>
      </c>
      <c r="FB41" s="123">
        <v>8.8189916197351837E-5</v>
      </c>
      <c r="FC41" s="123">
        <v>4.5511217670484595E-3</v>
      </c>
      <c r="FD41" s="123">
        <v>2.1833316467116705E-3</v>
      </c>
      <c r="FE41" s="123">
        <v>6.7861960274604033E-3</v>
      </c>
      <c r="FF41" s="123">
        <v>5.4266427140666103E-3</v>
      </c>
      <c r="FG41" s="123">
        <v>0</v>
      </c>
      <c r="FH41" s="123">
        <v>1.6458927132441145E-3</v>
      </c>
      <c r="FI41" s="123">
        <v>6.4386905269097673E-4</v>
      </c>
      <c r="FJ41" s="123">
        <v>1.041076087183006E-3</v>
      </c>
      <c r="FK41" s="123">
        <v>6.0350635101611608E-2</v>
      </c>
      <c r="FL41" s="124">
        <f t="shared" si="8"/>
        <v>1.0485389846193574</v>
      </c>
      <c r="FM41" s="123">
        <v>0.17340488387354247</v>
      </c>
      <c r="FN41" s="123">
        <v>4.3072529371178256E-4</v>
      </c>
      <c r="FO41" s="123">
        <v>1.5721908296534317E-4</v>
      </c>
      <c r="FP41" s="123">
        <v>1.0441825302103821E-6</v>
      </c>
      <c r="FQ41" s="123">
        <v>1.1174058301413852E-3</v>
      </c>
      <c r="FR41" s="123">
        <v>3.632449976969366E-4</v>
      </c>
      <c r="FS41" s="123">
        <v>4.0899759556232149E-4</v>
      </c>
      <c r="FT41" s="123">
        <v>1.0425727488096411E-3</v>
      </c>
      <c r="FU41" s="123">
        <v>2.5286620273261414E-4</v>
      </c>
      <c r="FV41" s="123">
        <v>4.339187519500093E-4</v>
      </c>
      <c r="FW41" s="123">
        <v>1.372577935961547E-4</v>
      </c>
      <c r="FX41" s="123">
        <v>8.7015210850865162E-5</v>
      </c>
      <c r="FY41" s="123">
        <v>1.7403042170173034E-6</v>
      </c>
      <c r="FZ41" s="123">
        <v>5.0538434462182481E-5</v>
      </c>
      <c r="GA41" s="123">
        <v>4.316824610311421E-5</v>
      </c>
      <c r="GB41" s="123">
        <v>1.7360578747277807E-3</v>
      </c>
      <c r="GC41" s="123">
        <v>3.5060255771241443E-3</v>
      </c>
      <c r="GD41" s="123">
        <v>9.0068574599622023E-4</v>
      </c>
      <c r="GE41" s="123">
        <v>9.4759564616592174E-5</v>
      </c>
      <c r="GF41" s="123">
        <v>6.5261408138148872E-5</v>
      </c>
      <c r="GG41" s="123">
        <v>1.1355920092092158E-3</v>
      </c>
      <c r="GH41" s="123">
        <v>6.9177092626437802E-5</v>
      </c>
      <c r="GI41" s="123">
        <v>4.0362875705282316E-4</v>
      </c>
      <c r="GJ41" s="123">
        <v>1.4118217960552872E-4</v>
      </c>
      <c r="GK41" s="123">
        <v>6.3938776933215703E-5</v>
      </c>
      <c r="GL41" s="123">
        <v>7.9027214494755739E-5</v>
      </c>
      <c r="GM41" s="123">
        <v>1.692793911892731E-4</v>
      </c>
      <c r="GN41" s="123">
        <v>4.4192415134828889E-4</v>
      </c>
      <c r="GO41" s="123">
        <v>2.6974715363768198E-5</v>
      </c>
      <c r="GP41" s="123">
        <v>1.0996982347332339E-4</v>
      </c>
      <c r="GQ41" s="123">
        <v>6.2650951812622918E-5</v>
      </c>
      <c r="GR41" s="123">
        <v>5.5831569738240619E-3</v>
      </c>
      <c r="GS41" s="124">
        <f t="shared" si="9"/>
        <v>0.1925218907564083</v>
      </c>
      <c r="GT41" s="123">
        <v>0.36718390132360407</v>
      </c>
      <c r="GU41" s="124">
        <f t="shared" si="10"/>
        <v>4.4968585074274969</v>
      </c>
      <c r="GV41" s="19">
        <v>10</v>
      </c>
      <c r="GW41" s="123">
        <f t="shared" si="5"/>
        <v>44.968585074274969</v>
      </c>
    </row>
    <row r="42" spans="1:205" ht="25.5" x14ac:dyDescent="0.2">
      <c r="A42" s="117" t="s">
        <v>588</v>
      </c>
      <c r="B42" s="25" t="s">
        <v>560</v>
      </c>
      <c r="C42" s="25" t="s">
        <v>561</v>
      </c>
      <c r="D42" s="26" t="s">
        <v>1061</v>
      </c>
      <c r="E42" s="27" t="s">
        <v>1063</v>
      </c>
      <c r="F42" s="24" t="s">
        <v>564</v>
      </c>
      <c r="G42" s="28">
        <v>2</v>
      </c>
      <c r="H42" s="123">
        <v>1.2458345799721402</v>
      </c>
      <c r="I42" s="123">
        <v>8.5693503536666688E-2</v>
      </c>
      <c r="J42" s="123">
        <v>2.0288013108747118</v>
      </c>
      <c r="K42" s="123">
        <v>0.95609441364597836</v>
      </c>
      <c r="L42" s="123">
        <v>4.2311892058867559E-5</v>
      </c>
      <c r="M42" s="123">
        <v>2.1296985669630003E-4</v>
      </c>
      <c r="N42" s="123">
        <v>1.8844306326617648E-4</v>
      </c>
      <c r="O42" s="123">
        <v>1.0225373914226326E-3</v>
      </c>
      <c r="P42" s="123">
        <v>8.7190705569306401E-5</v>
      </c>
      <c r="Q42" s="123">
        <v>2.4399857753946956E-5</v>
      </c>
      <c r="R42" s="123">
        <v>2.7525578259975703E-3</v>
      </c>
      <c r="S42" s="123">
        <v>3.5893460112817748E-3</v>
      </c>
      <c r="T42" s="123">
        <v>2.0476417042968368E-3</v>
      </c>
      <c r="U42" s="123">
        <v>1.560692473744555E-2</v>
      </c>
      <c r="V42" s="123">
        <v>4.6791028952219271E-3</v>
      </c>
      <c r="W42" s="123">
        <v>6.0467924941327617E-4</v>
      </c>
      <c r="X42" s="123">
        <v>7.9880056859375267E-3</v>
      </c>
      <c r="Y42" s="123">
        <v>2.9372915467265848E-4</v>
      </c>
      <c r="Z42" s="123">
        <v>8.0096411667436278E-5</v>
      </c>
      <c r="AA42" s="123">
        <v>7.8134550272306784E-4</v>
      </c>
      <c r="AB42" s="123">
        <v>1.6202633865742349E-4</v>
      </c>
      <c r="AC42" s="123">
        <v>1.5796439701977222E-4</v>
      </c>
      <c r="AD42" s="123">
        <v>3.4808583200428369E-5</v>
      </c>
      <c r="AE42" s="123">
        <v>1.2799347347807434E-4</v>
      </c>
      <c r="AF42" s="123">
        <v>1.3256315782043205E-4</v>
      </c>
      <c r="AG42" s="123">
        <v>1.1892109862245214E-2</v>
      </c>
      <c r="AH42" s="123">
        <v>3.5824068609841198E-5</v>
      </c>
      <c r="AI42" s="123">
        <v>1.7202322835453195E-3</v>
      </c>
      <c r="AJ42" s="123">
        <v>3.5582890825105654E-4</v>
      </c>
      <c r="AK42" s="123">
        <v>3.9936784517963128E-4</v>
      </c>
      <c r="AL42" s="123">
        <v>6.146225440471101E-4</v>
      </c>
      <c r="AM42" s="123">
        <v>7.8489970165601273E-4</v>
      </c>
      <c r="AN42" s="123">
        <v>1.2138576633488121E-3</v>
      </c>
      <c r="AO42" s="123">
        <v>3.0445014188253443E-2</v>
      </c>
      <c r="AP42" s="123">
        <v>0.10787213783326402</v>
      </c>
      <c r="AQ42" s="123">
        <v>5.5293180542528115E-4</v>
      </c>
      <c r="AR42" s="123">
        <v>6.5076536224379479E-3</v>
      </c>
      <c r="AS42" s="123">
        <v>1.7082157062006009E-3</v>
      </c>
      <c r="AT42" s="123">
        <v>1.6470999121902358E-3</v>
      </c>
      <c r="AU42" s="123">
        <v>2.5998965194491759E-3</v>
      </c>
      <c r="AV42" s="123">
        <v>1.8102578858825698E-3</v>
      </c>
      <c r="AW42" s="123">
        <v>1.2455774784289428E-3</v>
      </c>
      <c r="AX42" s="123">
        <v>1.762572383532226E-3</v>
      </c>
      <c r="AY42" s="123">
        <v>2.8952617339481106E-4</v>
      </c>
      <c r="AZ42" s="123">
        <v>1.0783157483274358E-2</v>
      </c>
      <c r="BA42" s="123">
        <v>4.1677213677984541E-4</v>
      </c>
      <c r="BB42" s="123">
        <v>5.9061759728571252E-4</v>
      </c>
      <c r="BC42" s="123">
        <v>2.4955553936320085E-4</v>
      </c>
      <c r="BD42" s="123">
        <v>1.3136291048236218E-3</v>
      </c>
      <c r="BE42" s="123">
        <v>2.6284147346968527E-4</v>
      </c>
      <c r="BF42" s="123">
        <v>6.4105337261988258E-4</v>
      </c>
      <c r="BG42" s="123">
        <v>9.7170628197699269E-2</v>
      </c>
      <c r="BH42" s="123">
        <v>1.5247090303412924E-3</v>
      </c>
      <c r="BI42" s="123">
        <v>1.4320657322819997E-2</v>
      </c>
      <c r="BJ42" s="123">
        <v>2.2535313710552863E-3</v>
      </c>
      <c r="BK42" s="123">
        <v>1.550885987561712E-3</v>
      </c>
      <c r="BL42" s="123">
        <v>1.8896490993490253E-4</v>
      </c>
      <c r="BM42" s="123">
        <v>7.9192347573778482E-4</v>
      </c>
      <c r="BN42" s="123">
        <v>1.9268835643608285E-4</v>
      </c>
      <c r="BO42" s="123">
        <v>9.8727748137357639E-6</v>
      </c>
      <c r="BP42" s="123">
        <v>3.3243043194250274E-3</v>
      </c>
      <c r="BQ42" s="123">
        <v>2.544266254166579E-2</v>
      </c>
      <c r="BR42" s="126">
        <f t="shared" si="6"/>
        <v>1.3311971329220285</v>
      </c>
      <c r="BS42" s="124">
        <f t="shared" si="7"/>
        <v>4.6915265273055473</v>
      </c>
      <c r="BT42" s="123">
        <v>0.90390446907563304</v>
      </c>
      <c r="BU42" s="123">
        <v>5.087710400029358E-5</v>
      </c>
      <c r="BV42" s="123">
        <v>7.9142161778234454E-5</v>
      </c>
      <c r="BW42" s="123">
        <v>1.3849878311191032E-5</v>
      </c>
      <c r="BX42" s="123">
        <v>4.0984333778014274E-4</v>
      </c>
      <c r="BY42" s="123">
        <v>2.2612046222352701E-4</v>
      </c>
      <c r="BZ42" s="123">
        <v>-4.1363661364773588E-3</v>
      </c>
      <c r="CA42" s="123">
        <v>4.1945345742464259E-5</v>
      </c>
      <c r="CB42" s="123">
        <v>5.6530115555881759E-6</v>
      </c>
      <c r="CC42" s="123">
        <v>3.8300566541998788E-3</v>
      </c>
      <c r="CD42" s="123">
        <v>5.4440222829468601E-3</v>
      </c>
      <c r="CE42" s="123">
        <v>1.3928455171813704E-3</v>
      </c>
      <c r="CF42" s="123">
        <v>2.604059773081693E-3</v>
      </c>
      <c r="CG42" s="123">
        <v>1.3382374255543888E-3</v>
      </c>
      <c r="CH42" s="123">
        <v>1.6136592148070894E-2</v>
      </c>
      <c r="CI42" s="123">
        <v>0.14147222479256302</v>
      </c>
      <c r="CJ42" s="123">
        <v>5.6932751303928521E-3</v>
      </c>
      <c r="CK42" s="123">
        <v>5.8137181945962152E-2</v>
      </c>
      <c r="CL42" s="123">
        <v>1.5014398691642196E-3</v>
      </c>
      <c r="CM42" s="123">
        <v>5.3029488150083787E-4</v>
      </c>
      <c r="CN42" s="123">
        <v>3.0083348944795816E-3</v>
      </c>
      <c r="CO42" s="123">
        <v>5.2120766542522981E-5</v>
      </c>
      <c r="CP42" s="123">
        <v>9.2512947360089387E-4</v>
      </c>
      <c r="CQ42" s="123">
        <v>1.8499480315662306E-4</v>
      </c>
      <c r="CR42" s="123">
        <v>2.428251113702901E-3</v>
      </c>
      <c r="CS42" s="123">
        <v>4.4059572064254239E-4</v>
      </c>
      <c r="CT42" s="123">
        <v>3.8157828000220189E-6</v>
      </c>
      <c r="CU42" s="123">
        <v>1.7015564782320408E-5</v>
      </c>
      <c r="CV42" s="123">
        <v>4.8883710800504306E-3</v>
      </c>
      <c r="CW42" s="123">
        <v>1.1388924525639051E-2</v>
      </c>
      <c r="CX42" s="123">
        <v>4.4750935377502682E-3</v>
      </c>
      <c r="CY42" s="123">
        <v>1.1224054443620323E-4</v>
      </c>
      <c r="CZ42" s="123">
        <v>4.9463851111396534E-5</v>
      </c>
      <c r="DA42" s="123">
        <v>1.2198068334648166E-3</v>
      </c>
      <c r="DB42" s="123">
        <v>8.4795173333822634E-6</v>
      </c>
      <c r="DC42" s="123">
        <v>1.4474536088083522E-4</v>
      </c>
      <c r="DD42" s="123">
        <v>2.2052680728927251E-3</v>
      </c>
      <c r="DE42" s="123">
        <v>2.9901604623283661E-3</v>
      </c>
      <c r="DF42" s="123">
        <v>2.0934515043231909E-3</v>
      </c>
      <c r="DG42" s="123">
        <v>1.3259703904787627E-3</v>
      </c>
      <c r="DH42" s="123">
        <v>0.1143217819473941</v>
      </c>
      <c r="DI42" s="123">
        <v>5.4704192823426773E-4</v>
      </c>
      <c r="DJ42" s="123">
        <v>4.2280418397714709E-2</v>
      </c>
      <c r="DK42" s="123">
        <v>5.0816334126071007E-4</v>
      </c>
      <c r="DL42" s="123">
        <v>1.9491159867801363E-3</v>
      </c>
      <c r="DM42" s="123">
        <v>4.8265412661611842E-4</v>
      </c>
      <c r="DN42" s="123">
        <v>1.410369853003694E-3</v>
      </c>
      <c r="DO42" s="123">
        <v>2.9192151673057342E-4</v>
      </c>
      <c r="DP42" s="123">
        <v>7.7515507703113957E-3</v>
      </c>
      <c r="DQ42" s="123">
        <v>4.9265995706950947E-4</v>
      </c>
      <c r="DR42" s="123">
        <v>1.8767009087530518E-3</v>
      </c>
      <c r="DS42" s="123">
        <v>8.5501799778271151E-4</v>
      </c>
      <c r="DT42" s="123">
        <v>2.1284860434389488E-3</v>
      </c>
      <c r="DU42" s="123">
        <v>5.4596926929159489E-3</v>
      </c>
      <c r="DV42" s="123">
        <v>1.2063032021114051E-2</v>
      </c>
      <c r="DW42" s="123">
        <v>2.8974510728167199E-4</v>
      </c>
      <c r="DX42" s="123">
        <v>1.4738234944622824E-2</v>
      </c>
      <c r="DY42" s="123">
        <v>1.0380059818371008E-3</v>
      </c>
      <c r="DZ42" s="123">
        <v>6.156129584035524E-5</v>
      </c>
      <c r="EA42" s="123">
        <v>2.2930028122354539E-4</v>
      </c>
      <c r="EB42" s="123">
        <v>1.1620669734360389E-2</v>
      </c>
      <c r="EC42" s="123">
        <v>2.6136133626106371E-2</v>
      </c>
      <c r="ED42" s="123">
        <v>9.1882071270485751E-3</v>
      </c>
      <c r="EE42" s="123">
        <v>3.7446255170660524E-3</v>
      </c>
      <c r="EF42" s="123">
        <v>3.7235703450130324E-2</v>
      </c>
      <c r="EG42" s="123">
        <v>1.4588868246795295E-3</v>
      </c>
      <c r="EH42" s="123">
        <v>0</v>
      </c>
      <c r="EI42" s="123">
        <v>8.1658964512306836E-3</v>
      </c>
      <c r="EJ42" s="123">
        <v>1.0355506489378259E-2</v>
      </c>
      <c r="EK42" s="123">
        <v>4.4231076632549639E-3</v>
      </c>
      <c r="EL42" s="123">
        <v>7.2086692348793668E-3</v>
      </c>
      <c r="EM42" s="123">
        <v>1.2894533490825515E-2</v>
      </c>
      <c r="EN42" s="123">
        <v>1.2935786342652422E-3</v>
      </c>
      <c r="EO42" s="123">
        <v>2.6281278230728196E-4</v>
      </c>
      <c r="EP42" s="123">
        <v>6.7424882076389068E-4</v>
      </c>
      <c r="EQ42" s="123">
        <v>9.2357773157488304E-3</v>
      </c>
      <c r="ER42" s="123">
        <v>9.7873170014219275E-4</v>
      </c>
      <c r="ES42" s="123">
        <v>7.331303088056588E-4</v>
      </c>
      <c r="ET42" s="123">
        <v>2.5863234493260353E-3</v>
      </c>
      <c r="EU42" s="123">
        <v>2.1439046324568153E-5</v>
      </c>
      <c r="EV42" s="123">
        <v>9.1847305249418871E-5</v>
      </c>
      <c r="EW42" s="123">
        <v>5.0506266442246995E-3</v>
      </c>
      <c r="EX42" s="123">
        <v>1.4683697515640288E-4</v>
      </c>
      <c r="EY42" s="123">
        <v>1.8642218857440907E-4</v>
      </c>
      <c r="EZ42" s="123">
        <v>1.9707480644486155E-2</v>
      </c>
      <c r="FA42" s="123">
        <v>9.820030096087777E-3</v>
      </c>
      <c r="FB42" s="123">
        <v>1.4323318028971541E-4</v>
      </c>
      <c r="FC42" s="123">
        <v>7.3916800546826519E-3</v>
      </c>
      <c r="FD42" s="123">
        <v>3.5460464060978938E-3</v>
      </c>
      <c r="FE42" s="123">
        <v>1.1021763949830964E-2</v>
      </c>
      <c r="FF42" s="123">
        <v>8.8136527139041927E-3</v>
      </c>
      <c r="FG42" s="123">
        <v>0</v>
      </c>
      <c r="FH42" s="123">
        <v>2.6731678393487582E-3</v>
      </c>
      <c r="FI42" s="123">
        <v>1.0457364751393678E-3</v>
      </c>
      <c r="FJ42" s="123">
        <v>1.6908581538630902E-3</v>
      </c>
      <c r="FK42" s="123">
        <v>9.8018160928556697E-2</v>
      </c>
      <c r="FL42" s="124">
        <f t="shared" si="8"/>
        <v>1.7029789787836234</v>
      </c>
      <c r="FM42" s="123">
        <v>0.28163461386441463</v>
      </c>
      <c r="FN42" s="123">
        <v>6.9956018000403675E-4</v>
      </c>
      <c r="FO42" s="123">
        <v>2.5534653196591792E-4</v>
      </c>
      <c r="FP42" s="123">
        <v>1.6959034666764528E-6</v>
      </c>
      <c r="FQ42" s="123">
        <v>1.8148286972771391E-3</v>
      </c>
      <c r="FR42" s="123">
        <v>5.8996241847007096E-4</v>
      </c>
      <c r="FS42" s="123">
        <v>6.6427125536827755E-4</v>
      </c>
      <c r="FT42" s="123">
        <v>1.6932889488319935E-3</v>
      </c>
      <c r="FU42" s="123">
        <v>4.1069128951348098E-4</v>
      </c>
      <c r="FV42" s="123">
        <v>7.0474681810628889E-4</v>
      </c>
      <c r="FW42" s="123">
        <v>2.229265106946197E-4</v>
      </c>
      <c r="FX42" s="123">
        <v>1.413252888897044E-4</v>
      </c>
      <c r="FY42" s="123">
        <v>2.8265057777940879E-6</v>
      </c>
      <c r="FZ42" s="123">
        <v>8.2081727787140302E-5</v>
      </c>
      <c r="GA42" s="123">
        <v>7.0111475818182347E-5</v>
      </c>
      <c r="GB42" s="123">
        <v>2.8196091036962697E-3</v>
      </c>
      <c r="GC42" s="123">
        <v>5.6942926724728579E-3</v>
      </c>
      <c r="GD42" s="123">
        <v>1.4628439327684412E-3</v>
      </c>
      <c r="GE42" s="123">
        <v>1.5390323960088809E-4</v>
      </c>
      <c r="GF42" s="123">
        <v>1.059939666672783E-4</v>
      </c>
      <c r="GG42" s="123">
        <v>1.8443656826550869E-3</v>
      </c>
      <c r="GH42" s="123">
        <v>1.12353604667315E-4</v>
      </c>
      <c r="GI42" s="123">
        <v>6.5555148504378279E-4</v>
      </c>
      <c r="GJ42" s="123">
        <v>2.2930028122354539E-4</v>
      </c>
      <c r="GK42" s="123">
        <v>1.0384582227615476E-4</v>
      </c>
      <c r="GL42" s="123">
        <v>1.2835162736962952E-4</v>
      </c>
      <c r="GM42" s="123">
        <v>2.7493421700603094E-4</v>
      </c>
      <c r="GN42" s="123">
        <v>7.1774874468414165E-4</v>
      </c>
      <c r="GO42" s="123">
        <v>4.381083955580836E-5</v>
      </c>
      <c r="GP42" s="123">
        <v>1.7860690009880841E-4</v>
      </c>
      <c r="GQ42" s="123">
        <v>1.0175420800058716E-4</v>
      </c>
      <c r="GR42" s="123">
        <v>9.0678545110301038E-3</v>
      </c>
      <c r="GS42" s="124">
        <f t="shared" si="9"/>
        <v>0.31268339825520264</v>
      </c>
      <c r="GT42" s="123">
        <v>0.59635976770940746</v>
      </c>
      <c r="GU42" s="124">
        <f t="shared" si="10"/>
        <v>7.3035486720537817</v>
      </c>
      <c r="GV42" s="19">
        <v>10</v>
      </c>
      <c r="GW42" s="123">
        <f t="shared" si="5"/>
        <v>73.035486720537818</v>
      </c>
    </row>
    <row r="43" spans="1:205" ht="38.25" x14ac:dyDescent="0.2">
      <c r="A43" s="117" t="s">
        <v>595</v>
      </c>
      <c r="B43" s="25" t="s">
        <v>567</v>
      </c>
      <c r="C43" s="25" t="s">
        <v>568</v>
      </c>
      <c r="D43" s="27" t="s">
        <v>569</v>
      </c>
      <c r="E43" s="25" t="s">
        <v>1174</v>
      </c>
      <c r="F43" s="28" t="s">
        <v>570</v>
      </c>
      <c r="G43" s="28" t="s">
        <v>572</v>
      </c>
      <c r="H43" s="123">
        <v>0.87994135660104322</v>
      </c>
      <c r="I43" s="123">
        <v>0.34847888758253959</v>
      </c>
      <c r="J43" s="123">
        <v>3.8800604967648757</v>
      </c>
      <c r="K43" s="123">
        <v>1.4534854549683027</v>
      </c>
      <c r="L43" s="123">
        <v>6.4323898144357186E-5</v>
      </c>
      <c r="M43" s="123">
        <v>3.2376362065993113E-4</v>
      </c>
      <c r="N43" s="123">
        <v>2.8647720103558547E-4</v>
      </c>
      <c r="O43" s="123">
        <v>1.5544942051552984E-3</v>
      </c>
      <c r="P43" s="123">
        <v>1.3255011277613871E-4</v>
      </c>
      <c r="Q43" s="123">
        <v>3.7093447929912643E-5</v>
      </c>
      <c r="R43" s="123">
        <v>4.1845268698830129E-3</v>
      </c>
      <c r="S43" s="123">
        <v>5.4566391621845836E-3</v>
      </c>
      <c r="T43" s="123">
        <v>3.112890726798022E-3</v>
      </c>
      <c r="U43" s="123">
        <v>2.3726148567438099E-2</v>
      </c>
      <c r="V43" s="123">
        <v>7.1133226001918832E-3</v>
      </c>
      <c r="W43" s="123">
        <v>9.1925282838100839E-4</v>
      </c>
      <c r="X43" s="123">
        <v>1.2143622965475666E-2</v>
      </c>
      <c r="Y43" s="123">
        <v>4.4653650091812743E-4</v>
      </c>
      <c r="Z43" s="123">
        <v>1.2176513918726814E-4</v>
      </c>
      <c r="AA43" s="123">
        <v>1.1878265444330812E-3</v>
      </c>
      <c r="AB43" s="123">
        <v>2.4631764729412511E-4</v>
      </c>
      <c r="AC43" s="123">
        <v>2.4014255307226682E-4</v>
      </c>
      <c r="AD43" s="123">
        <v>5.2917126873424508E-5</v>
      </c>
      <c r="AE43" s="123">
        <v>1.9457979188668045E-4</v>
      </c>
      <c r="AF43" s="123">
        <v>2.0152677288627106E-4</v>
      </c>
      <c r="AG43" s="123">
        <v>1.8078767605956118E-2</v>
      </c>
      <c r="AH43" s="123">
        <v>5.4460900428889081E-5</v>
      </c>
      <c r="AI43" s="123">
        <v>2.6151524029569858E-3</v>
      </c>
      <c r="AJ43" s="123">
        <v>5.4094254209466255E-4</v>
      </c>
      <c r="AK43" s="123">
        <v>6.0713183328520604E-4</v>
      </c>
      <c r="AL43" s="123">
        <v>9.343689444449324E-4</v>
      </c>
      <c r="AM43" s="123">
        <v>1.1932297518772071E-3</v>
      </c>
      <c r="AN43" s="123">
        <v>1.8453454312647001E-3</v>
      </c>
      <c r="AO43" s="123">
        <v>4.6283489022994485E-2</v>
      </c>
      <c r="AP43" s="123">
        <v>0.16399069077192774</v>
      </c>
      <c r="AQ43" s="123">
        <v>8.4058470095045969E-4</v>
      </c>
      <c r="AR43" s="123">
        <v>9.893144182398424E-3</v>
      </c>
      <c r="AS43" s="123">
        <v>2.5968844158839881E-3</v>
      </c>
      <c r="AT43" s="123">
        <v>2.5039742216656619E-3</v>
      </c>
      <c r="AU43" s="123">
        <v>3.9524462453781719E-3</v>
      </c>
      <c r="AV43" s="123">
        <v>2.7520122169087959E-3</v>
      </c>
      <c r="AW43" s="123">
        <v>1.8935669135735863E-3</v>
      </c>
      <c r="AX43" s="123">
        <v>2.6795191837001055E-3</v>
      </c>
      <c r="AY43" s="123">
        <v>4.4014699370245478E-4</v>
      </c>
      <c r="AZ43" s="123">
        <v>1.6392902559490666E-2</v>
      </c>
      <c r="BA43" s="123">
        <v>6.3359039672191829E-4</v>
      </c>
      <c r="BB43" s="123">
        <v>8.978758528977004E-4</v>
      </c>
      <c r="BC43" s="123">
        <v>3.7938235125541863E-4</v>
      </c>
      <c r="BD43" s="123">
        <v>1.9970211830890945E-3</v>
      </c>
      <c r="BE43" s="123">
        <v>3.9958005527274685E-4</v>
      </c>
      <c r="BF43" s="123">
        <v>9.7454993948577423E-4</v>
      </c>
      <c r="BG43" s="123">
        <v>0.14772191189455633</v>
      </c>
      <c r="BH43" s="123">
        <v>2.3179116696319109E-3</v>
      </c>
      <c r="BI43" s="123">
        <v>2.1770723505149029E-2</v>
      </c>
      <c r="BJ43" s="123">
        <v>3.4258908151684636E-3</v>
      </c>
      <c r="BK43" s="123">
        <v>2.357706721283887E-3</v>
      </c>
      <c r="BL43" s="123">
        <v>2.8727052911269924E-4</v>
      </c>
      <c r="BM43" s="123">
        <v>1.2039075189691705E-3</v>
      </c>
      <c r="BN43" s="123">
        <v>2.9293103214940262E-4</v>
      </c>
      <c r="BO43" s="123">
        <v>1.5008909567016676E-5</v>
      </c>
      <c r="BP43" s="123">
        <v>5.0537142642083288E-3</v>
      </c>
      <c r="BQ43" s="123">
        <v>3.8678753282279085E-2</v>
      </c>
      <c r="BR43" s="126">
        <f t="shared" si="6"/>
        <v>2.0237286640125891</v>
      </c>
      <c r="BS43" s="124">
        <f t="shared" si="7"/>
        <v>7.1322094049610474</v>
      </c>
      <c r="BT43" s="123">
        <v>1.403518208342593</v>
      </c>
      <c r="BU43" s="123">
        <v>7.734500860991138E-5</v>
      </c>
      <c r="BV43" s="123">
        <v>1.2031445783763991E-4</v>
      </c>
      <c r="BW43" s="123">
        <v>2.1055030121586988E-5</v>
      </c>
      <c r="BX43" s="123">
        <v>6.2305701380206387E-4</v>
      </c>
      <c r="BY43" s="123">
        <v>3.4375559382182836E-4</v>
      </c>
      <c r="BZ43" s="123">
        <v>-6.288236736857921E-3</v>
      </c>
      <c r="CA43" s="123">
        <v>6.3766662653949154E-5</v>
      </c>
      <c r="CB43" s="123">
        <v>8.5938898455457089E-6</v>
      </c>
      <c r="CC43" s="123">
        <v>5.8225752176033563E-3</v>
      </c>
      <c r="CD43" s="123">
        <v>8.5488801320970521E-3</v>
      </c>
      <c r="CE43" s="123">
        <v>2.1174485190440071E-3</v>
      </c>
      <c r="CF43" s="123">
        <v>3.9587753573506312E-3</v>
      </c>
      <c r="CG43" s="123">
        <v>2.0344315431360355E-3</v>
      </c>
      <c r="CH43" s="123">
        <v>2.4531365987733297E-2</v>
      </c>
      <c r="CI43" s="123">
        <v>0.21507062282045306</v>
      </c>
      <c r="CJ43" s="123">
        <v>8.655099825970609E-3</v>
      </c>
      <c r="CK43" s="123">
        <v>8.8382012430198068E-2</v>
      </c>
      <c r="CL43" s="123">
        <v>2.2825371429769409E-3</v>
      </c>
      <c r="CM43" s="123">
        <v>8.0617132168602911E-4</v>
      </c>
      <c r="CN43" s="123">
        <v>4.5733673896548328E-3</v>
      </c>
      <c r="CO43" s="123">
        <v>7.9235664375931436E-5</v>
      </c>
      <c r="CP43" s="123">
        <v>1.406411557948169E-3</v>
      </c>
      <c r="CQ43" s="123">
        <v>2.8123504519548338E-4</v>
      </c>
      <c r="CR43" s="123">
        <v>3.6915053831541597E-3</v>
      </c>
      <c r="CS43" s="123">
        <v>6.6980777456183244E-4</v>
      </c>
      <c r="CT43" s="123">
        <v>5.8008756457433539E-6</v>
      </c>
      <c r="CU43" s="123">
        <v>2.5867608435092583E-5</v>
      </c>
      <c r="CV43" s="123">
        <v>7.4314588203125828E-3</v>
      </c>
      <c r="CW43" s="123">
        <v>1.7313809085676347E-2</v>
      </c>
      <c r="CX43" s="123">
        <v>6.8031810184293502E-3</v>
      </c>
      <c r="CY43" s="123">
        <v>1.7063168288331007E-4</v>
      </c>
      <c r="CZ43" s="123">
        <v>7.5196536148524953E-5</v>
      </c>
      <c r="DA43" s="123">
        <v>1.854389550871853E-3</v>
      </c>
      <c r="DB43" s="123">
        <v>1.2890834768318563E-5</v>
      </c>
      <c r="DC43" s="123">
        <v>2.2004654949519788E-4</v>
      </c>
      <c r="DD43" s="123">
        <v>3.3525193981966089E-3</v>
      </c>
      <c r="DE43" s="123">
        <v>4.5457380338014032E-3</v>
      </c>
      <c r="DF43" s="123">
        <v>3.1825322570517146E-3</v>
      </c>
      <c r="DG43" s="123">
        <v>2.0157828021712017E-3</v>
      </c>
      <c r="DH43" s="123">
        <v>0.17658522799851512</v>
      </c>
      <c r="DI43" s="123">
        <v>8.3163072035345818E-4</v>
      </c>
      <c r="DJ43" s="123">
        <v>6.427605087315956E-2</v>
      </c>
      <c r="DK43" s="123">
        <v>7.7252624294071762E-4</v>
      </c>
      <c r="DL43" s="123">
        <v>2.9631087645703193E-3</v>
      </c>
      <c r="DM43" s="123">
        <v>7.3374631501269254E-4</v>
      </c>
      <c r="DN43" s="123">
        <v>2.1440895775651989E-3</v>
      </c>
      <c r="DO43" s="123">
        <v>4.437884716239804E-4</v>
      </c>
      <c r="DP43" s="123">
        <v>1.1784156603458412E-2</v>
      </c>
      <c r="DQ43" s="123">
        <v>7.4895750003930864E-4</v>
      </c>
      <c r="DR43" s="123">
        <v>2.8530210356488787E-3</v>
      </c>
      <c r="DS43" s="123">
        <v>1.2998258391387885E-3</v>
      </c>
      <c r="DT43" s="123">
        <v>3.2357928893694842E-3</v>
      </c>
      <c r="DU43" s="123">
        <v>8.3000002975526597E-3</v>
      </c>
      <c r="DV43" s="123">
        <v>1.8338608965033056E-2</v>
      </c>
      <c r="DW43" s="123">
        <v>4.404798240334454E-4</v>
      </c>
      <c r="DX43" s="123">
        <v>2.2405538426089881E-2</v>
      </c>
      <c r="DY43" s="123">
        <v>1.5780100534391031E-3</v>
      </c>
      <c r="DZ43" s="123">
        <v>9.3587460417992777E-5</v>
      </c>
      <c r="EA43" s="123">
        <v>3.4858965685994784E-4</v>
      </c>
      <c r="EB43" s="123">
        <v>1.7666115599894491E-2</v>
      </c>
      <c r="EC43" s="123">
        <v>3.9732990311896033E-2</v>
      </c>
      <c r="ED43" s="123">
        <v>1.3968207768805401E-2</v>
      </c>
      <c r="EE43" s="123">
        <v>5.6927000573125464E-3</v>
      </c>
      <c r="EF43" s="123">
        <v>5.881597427995542E-2</v>
      </c>
      <c r="EG43" s="123">
        <v>2.2178466371645948E-3</v>
      </c>
      <c r="EH43" s="123">
        <v>4.5635484377621126E-2</v>
      </c>
      <c r="EI43" s="123">
        <v>1.2414058223998705E-2</v>
      </c>
      <c r="EJ43" s="123">
        <v>1.7786478589835286E-2</v>
      </c>
      <c r="EK43" s="123">
        <v>6.7241504212788147E-3</v>
      </c>
      <c r="EL43" s="123">
        <v>1.0961311182306793E-2</v>
      </c>
      <c r="EM43" s="123">
        <v>1.9602684222414374E-2</v>
      </c>
      <c r="EN43" s="123">
        <v>1.9665398133562246E-3</v>
      </c>
      <c r="EO43" s="123">
        <v>3.9953643804557326E-4</v>
      </c>
      <c r="EP43" s="123">
        <v>1.0250147266028505E-3</v>
      </c>
      <c r="EQ43" s="123">
        <v>1.4040525498497229E-2</v>
      </c>
      <c r="ER43" s="123">
        <v>1.4878993854259921E-3</v>
      </c>
      <c r="ES43" s="123">
        <v>1.1729138655165159E-3</v>
      </c>
      <c r="ET43" s="123">
        <v>3.931812027960232E-3</v>
      </c>
      <c r="EU43" s="123">
        <v>3.2592327239232093E-5</v>
      </c>
      <c r="EV43" s="123">
        <v>1.6519378095918651E-4</v>
      </c>
      <c r="EW43" s="123">
        <v>7.8481104721646357E-3</v>
      </c>
      <c r="EX43" s="123">
        <v>2.2322628873804978E-4</v>
      </c>
      <c r="EY43" s="123">
        <v>9.7397883686825126E-3</v>
      </c>
      <c r="EZ43" s="123">
        <v>3.0807204029038582E-2</v>
      </c>
      <c r="FA43" s="123">
        <v>1.4928725352117431E-2</v>
      </c>
      <c r="FB43" s="123">
        <v>2.1774768396151439E-4</v>
      </c>
      <c r="FC43" s="123">
        <v>1.1237069575890973E-2</v>
      </c>
      <c r="FD43" s="123">
        <v>5.3908137108040636E-3</v>
      </c>
      <c r="FE43" s="123">
        <v>1.6755639778379832E-2</v>
      </c>
      <c r="FF43" s="123">
        <v>1.3398798112364156E-2</v>
      </c>
      <c r="FG43" s="123">
        <v>0</v>
      </c>
      <c r="FH43" s="123">
        <v>4.0638356607124266E-3</v>
      </c>
      <c r="FI43" s="123">
        <v>1.5897621978028867E-3</v>
      </c>
      <c r="FJ43" s="123">
        <v>2.5704969069765631E-3</v>
      </c>
      <c r="FK43" s="123">
        <v>0.14901035839035079</v>
      </c>
      <c r="FL43" s="124">
        <f t="shared" si="8"/>
        <v>2.681807531008348</v>
      </c>
      <c r="FM43" s="123">
        <v>0.42814999128225772</v>
      </c>
      <c r="FN43" s="123">
        <v>1.0634938683862815E-3</v>
      </c>
      <c r="FO43" s="123">
        <v>3.8818600432329964E-4</v>
      </c>
      <c r="FP43" s="123">
        <v>2.578166953663713E-6</v>
      </c>
      <c r="FQ43" s="123">
        <v>2.7589609112893807E-3</v>
      </c>
      <c r="FR43" s="123">
        <v>8.9687982900576405E-4</v>
      </c>
      <c r="FS43" s="123">
        <v>1.0098465110254624E-3</v>
      </c>
      <c r="FT43" s="123">
        <v>2.5741922796101483E-3</v>
      </c>
      <c r="FU43" s="123">
        <v>6.2434609727889578E-4</v>
      </c>
      <c r="FV43" s="123">
        <v>1.0713787623195697E-3</v>
      </c>
      <c r="FW43" s="123">
        <v>3.3890004605909501E-4</v>
      </c>
      <c r="FX43" s="123">
        <v>2.1484724613864275E-4</v>
      </c>
      <c r="FY43" s="123">
        <v>4.2969449227728545E-6</v>
      </c>
      <c r="FZ43" s="123">
        <v>1.2478328055732368E-4</v>
      </c>
      <c r="GA43" s="123">
        <v>1.0658571880938067E-4</v>
      </c>
      <c r="GB43" s="123">
        <v>4.2864603771612881E-3</v>
      </c>
      <c r="GC43" s="123">
        <v>8.6566467261428061E-3</v>
      </c>
      <c r="GD43" s="123">
        <v>2.2238623600564769E-3</v>
      </c>
      <c r="GE43" s="123">
        <v>2.3396865104498193E-4</v>
      </c>
      <c r="GF43" s="123">
        <v>1.6113543460398206E-4</v>
      </c>
      <c r="GG43" s="123">
        <v>2.8038639857323566E-3</v>
      </c>
      <c r="GH43" s="123">
        <v>1.70803560680221E-4</v>
      </c>
      <c r="GI43" s="123">
        <v>9.965904359387082E-4</v>
      </c>
      <c r="GJ43" s="123">
        <v>3.4858965685994784E-4</v>
      </c>
      <c r="GK43" s="123">
        <v>1.5786975646267463E-4</v>
      </c>
      <c r="GL43" s="123">
        <v>1.9512426894311531E-4</v>
      </c>
      <c r="GM43" s="123">
        <v>4.1796383263811561E-4</v>
      </c>
      <c r="GN43" s="123">
        <v>1.0911447089643246E-3</v>
      </c>
      <c r="GO43" s="123">
        <v>6.6602646302979244E-5</v>
      </c>
      <c r="GP43" s="123">
        <v>2.7152394967001669E-4</v>
      </c>
      <c r="GQ43" s="123">
        <v>1.5469001721982276E-4</v>
      </c>
      <c r="GR43" s="123">
        <v>1.3785243853993734E-2</v>
      </c>
      <c r="GS43" s="124">
        <f t="shared" si="9"/>
        <v>0.4753513511713528</v>
      </c>
      <c r="GT43" s="123">
        <v>1.1406880065141629</v>
      </c>
      <c r="GU43" s="124">
        <f t="shared" si="10"/>
        <v>11.430056293654911</v>
      </c>
      <c r="GV43" s="19">
        <v>5</v>
      </c>
      <c r="GW43" s="123">
        <f t="shared" si="5"/>
        <v>57.150281468274557</v>
      </c>
    </row>
    <row r="44" spans="1:205" ht="41.25" x14ac:dyDescent="0.2">
      <c r="A44" s="117" t="s">
        <v>1433</v>
      </c>
      <c r="B44" s="25" t="s">
        <v>574</v>
      </c>
      <c r="C44" s="25" t="s">
        <v>575</v>
      </c>
      <c r="D44" s="27" t="s">
        <v>576</v>
      </c>
      <c r="E44" s="25" t="s">
        <v>1199</v>
      </c>
      <c r="F44" s="28" t="s">
        <v>1706</v>
      </c>
      <c r="G44" s="29">
        <v>2</v>
      </c>
      <c r="H44" s="123">
        <v>0.74915118000000014</v>
      </c>
      <c r="I44" s="123">
        <v>0.14572676370000004</v>
      </c>
      <c r="J44" s="123">
        <v>2.5360016385933899</v>
      </c>
      <c r="K44" s="123">
        <v>0.97616763642438897</v>
      </c>
      <c r="L44" s="123">
        <v>4.320023114269804E-5</v>
      </c>
      <c r="M44" s="123">
        <v>2.1744116341824678E-4</v>
      </c>
      <c r="N44" s="123">
        <v>1.9239942943252952E-4</v>
      </c>
      <c r="O44" s="123">
        <v>1.0440055859485358E-3</v>
      </c>
      <c r="P44" s="123">
        <v>8.9021276308053085E-5</v>
      </c>
      <c r="Q44" s="123">
        <v>2.4912133292289202E-5</v>
      </c>
      <c r="R44" s="123">
        <v>2.8103478367570785E-3</v>
      </c>
      <c r="S44" s="123">
        <v>3.6647044079891706E-3</v>
      </c>
      <c r="T44" s="123">
        <v>2.090631985919729E-3</v>
      </c>
      <c r="U44" s="123">
        <v>1.5934592457985786E-2</v>
      </c>
      <c r="V44" s="123">
        <v>4.7773407611464043E-3</v>
      </c>
      <c r="W44" s="123">
        <v>6.1737450326029755E-4</v>
      </c>
      <c r="X44" s="123">
        <v>8.1557140371217706E-3</v>
      </c>
      <c r="Y44" s="123">
        <v>2.9989600459260968E-4</v>
      </c>
      <c r="Z44" s="123">
        <v>8.1778037553127385E-5</v>
      </c>
      <c r="AA44" s="123">
        <v>7.9774986835810943E-4</v>
      </c>
      <c r="AB44" s="123">
        <v>1.6542808512243833E-4</v>
      </c>
      <c r="AC44" s="123">
        <v>1.6128086293273934E-4</v>
      </c>
      <c r="AD44" s="123">
        <v>3.5539390153392916E-5</v>
      </c>
      <c r="AE44" s="123">
        <v>1.3068069920666155E-4</v>
      </c>
      <c r="AF44" s="123">
        <v>1.3534632417007295E-4</v>
      </c>
      <c r="AG44" s="123">
        <v>1.2141784964581469E-2</v>
      </c>
      <c r="AH44" s="123">
        <v>3.657619570081767E-5</v>
      </c>
      <c r="AI44" s="123">
        <v>1.7563485973375315E-3</v>
      </c>
      <c r="AJ44" s="123">
        <v>3.6329954383304298E-4</v>
      </c>
      <c r="AK44" s="123">
        <v>4.0775258167887921E-4</v>
      </c>
      <c r="AL44" s="123">
        <v>6.2752655757883163E-4</v>
      </c>
      <c r="AM44" s="123">
        <v>8.0137868777409608E-4</v>
      </c>
      <c r="AN44" s="123">
        <v>1.2393426310987688E-3</v>
      </c>
      <c r="AO44" s="123">
        <v>3.1084207915954662E-2</v>
      </c>
      <c r="AP44" s="123">
        <v>0.11013691568721382</v>
      </c>
      <c r="AQ44" s="123">
        <v>5.6454062057277794E-4</v>
      </c>
      <c r="AR44" s="123">
        <v>6.6442819502092439E-3</v>
      </c>
      <c r="AS44" s="123">
        <v>1.7440797316930052E-3</v>
      </c>
      <c r="AT44" s="123">
        <v>1.681680810272899E-3</v>
      </c>
      <c r="AU44" s="123">
        <v>2.6544814027942235E-3</v>
      </c>
      <c r="AV44" s="123">
        <v>1.8482642891321449E-3</v>
      </c>
      <c r="AW44" s="123">
        <v>1.2717284043787446E-3</v>
      </c>
      <c r="AX44" s="123">
        <v>1.7995776286343244E-3</v>
      </c>
      <c r="AY44" s="123">
        <v>2.9560478163243508E-4</v>
      </c>
      <c r="AZ44" s="123">
        <v>1.10095501065625E-2</v>
      </c>
      <c r="BA44" s="123">
        <v>4.2552227675557566E-4</v>
      </c>
      <c r="BB44" s="123">
        <v>6.0301762644387428E-4</v>
      </c>
      <c r="BC44" s="123">
        <v>2.5479496327963301E-4</v>
      </c>
      <c r="BD44" s="123">
        <v>1.3412087761332508E-3</v>
      </c>
      <c r="BE44" s="123">
        <v>2.6835983585844021E-4</v>
      </c>
      <c r="BF44" s="123">
        <v>6.5451230196597035E-4</v>
      </c>
      <c r="BG44" s="123">
        <v>9.9210727626679679E-2</v>
      </c>
      <c r="BH44" s="123">
        <v>1.5567203292271236E-3</v>
      </c>
      <c r="BI44" s="123">
        <v>1.4621319831324815E-2</v>
      </c>
      <c r="BJ44" s="123">
        <v>2.3008443106600977E-3</v>
      </c>
      <c r="BK44" s="123">
        <v>1.5834468722274065E-3</v>
      </c>
      <c r="BL44" s="123">
        <v>1.9293223228328946E-4</v>
      </c>
      <c r="BM44" s="123">
        <v>8.0854992614378405E-4</v>
      </c>
      <c r="BN44" s="123">
        <v>1.9673385262384684E-4</v>
      </c>
      <c r="BO44" s="123">
        <v>1.0080053933296209E-5</v>
      </c>
      <c r="BP44" s="123">
        <v>3.3940981601113087E-3</v>
      </c>
      <c r="BQ44" s="123">
        <v>2.5976831788955091E-2</v>
      </c>
      <c r="BR44" s="126">
        <f t="shared" si="6"/>
        <v>1.3591456453594408</v>
      </c>
      <c r="BS44" s="124">
        <f t="shared" si="7"/>
        <v>4.7900252276528308</v>
      </c>
      <c r="BT44" s="123">
        <v>0.92288196284527491</v>
      </c>
      <c r="BU44" s="123">
        <v>5.1945269893056978E-5</v>
      </c>
      <c r="BV44" s="123">
        <v>8.0803753166977521E-5</v>
      </c>
      <c r="BW44" s="123">
        <v>1.4140656804221068E-5</v>
      </c>
      <c r="BX44" s="123">
        <v>4.1844800747184788E-4</v>
      </c>
      <c r="BY44" s="123">
        <v>2.3086786619136435E-4</v>
      </c>
      <c r="BZ44" s="123">
        <v>-4.2232092324786781E-3</v>
      </c>
      <c r="CA44" s="123">
        <v>4.2825989178498088E-5</v>
      </c>
      <c r="CB44" s="123">
        <v>5.7716966547841095E-6</v>
      </c>
      <c r="CC44" s="123">
        <v>3.910468776032603E-3</v>
      </c>
      <c r="CD44" s="123">
        <v>5.5583196478686953E-3</v>
      </c>
      <c r="CE44" s="123">
        <v>1.4220883387722565E-3</v>
      </c>
      <c r="CF44" s="123">
        <v>2.6587320640262995E-3</v>
      </c>
      <c r="CG44" s="123">
        <v>1.3663337490870419E-3</v>
      </c>
      <c r="CH44" s="123">
        <v>1.6475380247289423E-2</v>
      </c>
      <c r="CI44" s="123">
        <v>0.14444243719490218</v>
      </c>
      <c r="CJ44" s="123">
        <v>5.8128055642078088E-3</v>
      </c>
      <c r="CK44" s="123">
        <v>5.9357773331346397E-2</v>
      </c>
      <c r="CL44" s="123">
        <v>1.5329626315106594E-3</v>
      </c>
      <c r="CM44" s="123">
        <v>5.4142843394366035E-4</v>
      </c>
      <c r="CN44" s="123">
        <v>3.0714949502931854E-3</v>
      </c>
      <c r="CO44" s="123">
        <v>5.3215043157109483E-5</v>
      </c>
      <c r="CP44" s="123">
        <v>9.4455258679705624E-4</v>
      </c>
      <c r="CQ44" s="123">
        <v>1.8887877302780997E-4</v>
      </c>
      <c r="CR44" s="123">
        <v>2.479232298062514E-3</v>
      </c>
      <c r="CS44" s="123">
        <v>4.4984603727387339E-4</v>
      </c>
      <c r="CT44" s="123">
        <v>3.8958952419792737E-6</v>
      </c>
      <c r="CU44" s="123">
        <v>1.7372806930900167E-5</v>
      </c>
      <c r="CV44" s="123">
        <v>4.9910025360163732E-3</v>
      </c>
      <c r="CW44" s="123">
        <v>1.1628035241010626E-2</v>
      </c>
      <c r="CX44" s="123">
        <v>4.5690482228267449E-3</v>
      </c>
      <c r="CY44" s="123">
        <v>1.1459703708073848E-4</v>
      </c>
      <c r="CZ44" s="123">
        <v>5.0502345729360951E-5</v>
      </c>
      <c r="DA44" s="123">
        <v>1.2454167041693149E-3</v>
      </c>
      <c r="DB44" s="123">
        <v>8.657544982176163E-6</v>
      </c>
      <c r="DC44" s="123">
        <v>1.4778429284574712E-4</v>
      </c>
      <c r="DD44" s="123">
        <v>2.2515677235145546E-3</v>
      </c>
      <c r="DE44" s="123">
        <v>3.0529389455480546E-3</v>
      </c>
      <c r="DF44" s="123">
        <v>2.1374035636829249E-3</v>
      </c>
      <c r="DG44" s="123">
        <v>1.3538091673461607E-3</v>
      </c>
      <c r="DH44" s="123">
        <v>0.11672197021824057</v>
      </c>
      <c r="DI44" s="123">
        <v>5.5852708528345821E-4</v>
      </c>
      <c r="DJ44" s="123">
        <v>4.316809669135234E-2</v>
      </c>
      <c r="DK44" s="123">
        <v>5.1883224154018054E-4</v>
      </c>
      <c r="DL44" s="123">
        <v>1.9900377188446501E-3</v>
      </c>
      <c r="DM44" s="123">
        <v>4.9278746038546723E-4</v>
      </c>
      <c r="DN44" s="123">
        <v>1.4399805984020872E-3</v>
      </c>
      <c r="DO44" s="123">
        <v>2.9805041525305141E-4</v>
      </c>
      <c r="DP44" s="123">
        <v>7.9142947454563396E-3</v>
      </c>
      <c r="DQ44" s="123">
        <v>5.0300336346443511E-4</v>
      </c>
      <c r="DR44" s="123">
        <v>1.9161022846968655E-3</v>
      </c>
      <c r="DS44" s="123">
        <v>8.7296911903609643E-4</v>
      </c>
      <c r="DT44" s="123">
        <v>2.1731736537009493E-3</v>
      </c>
      <c r="DU44" s="123">
        <v>5.5743190584321292E-3</v>
      </c>
      <c r="DV44" s="123">
        <v>1.2316295637851993E-2</v>
      </c>
      <c r="DW44" s="123">
        <v>2.9582831204095952E-4</v>
      </c>
      <c r="DX44" s="123">
        <v>1.5047664504278753E-2</v>
      </c>
      <c r="DY44" s="123">
        <v>1.0597989397514581E-3</v>
      </c>
      <c r="DZ44" s="123">
        <v>6.2853776570598953E-5</v>
      </c>
      <c r="EA44" s="123">
        <v>2.3411444555968041E-4</v>
      </c>
      <c r="EB44" s="123">
        <v>1.18646459453735E-2</v>
      </c>
      <c r="EC44" s="123">
        <v>2.6684862313728849E-2</v>
      </c>
      <c r="ED44" s="123">
        <v>9.3811137333031716E-3</v>
      </c>
      <c r="EE44" s="123">
        <v>3.8232440103371785E-3</v>
      </c>
      <c r="EF44" s="123">
        <v>3.8017467844940457E-2</v>
      </c>
      <c r="EG44" s="123">
        <v>1.4895161849417719E-3</v>
      </c>
      <c r="EH44" s="123">
        <v>0</v>
      </c>
      <c r="EI44" s="123">
        <v>8.3373396228583752E-3</v>
      </c>
      <c r="EJ44" s="123">
        <v>1.0572920570851529E-2</v>
      </c>
      <c r="EK44" s="123">
        <v>4.5159709037782859E-3</v>
      </c>
      <c r="EL44" s="123">
        <v>7.3600154005114861E-3</v>
      </c>
      <c r="EM44" s="123">
        <v>1.3165254498804187E-2</v>
      </c>
      <c r="EN44" s="123">
        <v>1.3207373455142476E-3</v>
      </c>
      <c r="EO44" s="123">
        <v>2.6833054232446512E-4</v>
      </c>
      <c r="EP44" s="123">
        <v>6.8840468925773768E-4</v>
      </c>
      <c r="EQ44" s="123">
        <v>9.4296826591383394E-3</v>
      </c>
      <c r="ER44" s="123">
        <v>9.9928019323747958E-4</v>
      </c>
      <c r="ES44" s="123">
        <v>7.4852239540738007E-4</v>
      </c>
      <c r="ET44" s="123">
        <v>2.6406233657719149E-3</v>
      </c>
      <c r="EU44" s="123">
        <v>2.1889159563268729E-5</v>
      </c>
      <c r="EV44" s="123">
        <v>9.3775641398604804E-5</v>
      </c>
      <c r="EW44" s="123">
        <v>5.1566646592503141E-3</v>
      </c>
      <c r="EX44" s="123">
        <v>1.4991982060801723E-4</v>
      </c>
      <c r="EY44" s="123">
        <v>1.9033612643314294E-4</v>
      </c>
      <c r="EZ44" s="123">
        <v>2.0121239624490469E-2</v>
      </c>
      <c r="FA44" s="123">
        <v>1.0026201839166755E-2</v>
      </c>
      <c r="FB44" s="123">
        <v>1.4624036399059234E-4</v>
      </c>
      <c r="FC44" s="123">
        <v>7.5468685364127822E-3</v>
      </c>
      <c r="FD44" s="123">
        <v>3.620495726663155E-3</v>
      </c>
      <c r="FE44" s="123">
        <v>1.125316612101647E-2</v>
      </c>
      <c r="FF44" s="123">
        <v>8.9986955421988146E-3</v>
      </c>
      <c r="FG44" s="123">
        <v>0</v>
      </c>
      <c r="FH44" s="123">
        <v>2.7292910556310354E-3</v>
      </c>
      <c r="FI44" s="123">
        <v>1.0676917349268754E-3</v>
      </c>
      <c r="FJ44" s="123">
        <v>1.7263577571708379E-3</v>
      </c>
      <c r="FK44" s="123">
        <v>0.10007605432545039</v>
      </c>
      <c r="FL44" s="124">
        <f t="shared" si="8"/>
        <v>1.7387330590712751</v>
      </c>
      <c r="FM44" s="123">
        <v>0.28754753863996441</v>
      </c>
      <c r="FN44" s="123">
        <v>7.1424746102953355E-4</v>
      </c>
      <c r="FO44" s="123">
        <v>2.6070753789659819E-4</v>
      </c>
      <c r="FP44" s="123">
        <v>1.7315089964352327E-6</v>
      </c>
      <c r="FQ44" s="123">
        <v>1.8529310648102537E-3</v>
      </c>
      <c r="FR44" s="123">
        <v>6.0234869213490652E-4</v>
      </c>
      <c r="FS44" s="123">
        <v>6.7821764466204364E-4</v>
      </c>
      <c r="FT44" s="123">
        <v>1.7288395867323953E-3</v>
      </c>
      <c r="FU44" s="123">
        <v>4.1931376197006554E-4</v>
      </c>
      <c r="FV44" s="123">
        <v>7.1954299271029785E-4</v>
      </c>
      <c r="FW44" s="123">
        <v>2.2760685758141134E-4</v>
      </c>
      <c r="FX44" s="123">
        <v>1.4429241636960272E-4</v>
      </c>
      <c r="FY44" s="123">
        <v>2.8858483273920547E-6</v>
      </c>
      <c r="FZ44" s="123">
        <v>8.3805035427465257E-5</v>
      </c>
      <c r="GA44" s="123">
        <v>7.1583467760959912E-5</v>
      </c>
      <c r="GB44" s="123">
        <v>2.8788068574732172E-3</v>
      </c>
      <c r="GC44" s="123">
        <v>5.8138444696056698E-3</v>
      </c>
      <c r="GD44" s="123">
        <v>1.4935563726001207E-3</v>
      </c>
      <c r="GE44" s="123">
        <v>1.5713444142649737E-4</v>
      </c>
      <c r="GF44" s="123">
        <v>1.0821931227720205E-4</v>
      </c>
      <c r="GG44" s="123">
        <v>1.8830881798315002E-3</v>
      </c>
      <c r="GH44" s="123">
        <v>1.1471247101383416E-4</v>
      </c>
      <c r="GI44" s="123">
        <v>6.6931480257203927E-4</v>
      </c>
      <c r="GJ44" s="123">
        <v>2.3411444555968041E-4</v>
      </c>
      <c r="GK44" s="123">
        <v>1.0602606754838406E-4</v>
      </c>
      <c r="GL44" s="123">
        <v>1.3104637254687318E-4</v>
      </c>
      <c r="GM44" s="123">
        <v>2.8070646680542518E-4</v>
      </c>
      <c r="GN44" s="123">
        <v>7.3281789501630128E-4</v>
      </c>
      <c r="GO44" s="123">
        <v>4.4730649074576842E-5</v>
      </c>
      <c r="GP44" s="123">
        <v>1.8235675580790389E-4</v>
      </c>
      <c r="GQ44" s="123">
        <v>1.0389053978611396E-4</v>
      </c>
      <c r="GR44" s="123">
        <v>9.258234311522822E-3</v>
      </c>
      <c r="GS44" s="124">
        <f t="shared" si="9"/>
        <v>0.31924819292684209</v>
      </c>
      <c r="GT44" s="123">
        <v>0.60888035385911854</v>
      </c>
      <c r="GU44" s="124">
        <f t="shared" si="10"/>
        <v>7.4568868335100671</v>
      </c>
      <c r="GV44" s="19">
        <v>0</v>
      </c>
      <c r="GW44" s="123">
        <f t="shared" si="5"/>
        <v>0</v>
      </c>
    </row>
    <row r="45" spans="1:205" ht="66.75" x14ac:dyDescent="0.2">
      <c r="A45" s="17" t="s">
        <v>602</v>
      </c>
      <c r="B45" s="25" t="s">
        <v>578</v>
      </c>
      <c r="C45" s="25" t="s">
        <v>575</v>
      </c>
      <c r="D45" s="27" t="s">
        <v>579</v>
      </c>
      <c r="E45" s="25" t="s">
        <v>580</v>
      </c>
      <c r="F45" s="28" t="s">
        <v>1707</v>
      </c>
      <c r="G45" s="28" t="s">
        <v>581</v>
      </c>
      <c r="H45" s="123">
        <v>1.4635425120508425</v>
      </c>
      <c r="I45" s="123">
        <v>0.27788805726666671</v>
      </c>
      <c r="J45" s="123">
        <v>3.740140960378012</v>
      </c>
      <c r="K45" s="123">
        <v>1.5596387444345219</v>
      </c>
      <c r="L45" s="123">
        <v>6.9021704617737044E-5</v>
      </c>
      <c r="M45" s="123">
        <v>3.4740924657594306E-4</v>
      </c>
      <c r="N45" s="123">
        <v>3.0739966513252819E-4</v>
      </c>
      <c r="O45" s="123">
        <v>1.6680245282619782E-3</v>
      </c>
      <c r="P45" s="123">
        <v>1.4223072598228343E-4</v>
      </c>
      <c r="Q45" s="123">
        <v>3.9802516329561689E-5</v>
      </c>
      <c r="R45" s="123">
        <v>4.4901379722022648E-3</v>
      </c>
      <c r="S45" s="123">
        <v>5.8551572171923793E-3</v>
      </c>
      <c r="T45" s="123">
        <v>3.3402363732707662E-3</v>
      </c>
      <c r="U45" s="123">
        <v>2.5458954842305641E-2</v>
      </c>
      <c r="V45" s="123">
        <v>7.6328342268570659E-3</v>
      </c>
      <c r="W45" s="123">
        <v>9.8638918069207985E-4</v>
      </c>
      <c r="X45" s="123">
        <v>1.3030515585843084E-2</v>
      </c>
      <c r="Y45" s="123">
        <v>4.7914867345633035E-4</v>
      </c>
      <c r="Z45" s="123">
        <v>1.3065808684137618E-4</v>
      </c>
      <c r="AA45" s="123">
        <v>1.2745778047060046E-3</v>
      </c>
      <c r="AB45" s="123">
        <v>2.643071142161877E-4</v>
      </c>
      <c r="AC45" s="123">
        <v>2.5768103057288494E-4</v>
      </c>
      <c r="AD45" s="123">
        <v>5.6781855665524984E-5</v>
      </c>
      <c r="AE45" s="123">
        <v>2.0879065646865451E-4</v>
      </c>
      <c r="AF45" s="123">
        <v>2.1624500056737013E-4</v>
      </c>
      <c r="AG45" s="123">
        <v>1.9399125263686801E-2</v>
      </c>
      <c r="AH45" s="123">
        <v>5.8438376576350688E-5</v>
      </c>
      <c r="AI45" s="123">
        <v>2.8061464229387173E-3</v>
      </c>
      <c r="AJ45" s="123">
        <v>5.8044952860029594E-4</v>
      </c>
      <c r="AK45" s="123">
        <v>6.5147286265194722E-4</v>
      </c>
      <c r="AL45" s="123">
        <v>1.002609281277248E-3</v>
      </c>
      <c r="AM45" s="123">
        <v>1.2803756278938945E-3</v>
      </c>
      <c r="AN45" s="123">
        <v>1.9801176693085127E-3</v>
      </c>
      <c r="AO45" s="123">
        <v>4.9663739297237268E-2</v>
      </c>
      <c r="AP45" s="123">
        <v>0.17596752288109893</v>
      </c>
      <c r="AQ45" s="123">
        <v>9.0197563594458753E-4</v>
      </c>
      <c r="AR45" s="123">
        <v>1.0615676213617191E-2</v>
      </c>
      <c r="AS45" s="123">
        <v>2.7865442588272792E-3</v>
      </c>
      <c r="AT45" s="123">
        <v>2.686848497744484E-3</v>
      </c>
      <c r="AU45" s="123">
        <v>4.2411076619414704E-3</v>
      </c>
      <c r="AV45" s="123">
        <v>2.9530016031303883E-3</v>
      </c>
      <c r="AW45" s="123">
        <v>2.0318609405369425E-3</v>
      </c>
      <c r="AX45" s="123">
        <v>2.875214142026199E-3</v>
      </c>
      <c r="AY45" s="123">
        <v>4.722925174643019E-4</v>
      </c>
      <c r="AZ45" s="123">
        <v>1.7590135407360537E-2</v>
      </c>
      <c r="BA45" s="123">
        <v>6.7986379048470976E-4</v>
      </c>
      <c r="BB45" s="123">
        <v>9.6345096752411858E-4</v>
      </c>
      <c r="BC45" s="123">
        <v>4.0709001383541299E-4</v>
      </c>
      <c r="BD45" s="123">
        <v>2.1428708487971366E-3</v>
      </c>
      <c r="BE45" s="123">
        <v>4.2876282908538245E-4</v>
      </c>
      <c r="BF45" s="123">
        <v>1.045724839428461E-3</v>
      </c>
      <c r="BG45" s="123">
        <v>0.15851057635641577</v>
      </c>
      <c r="BH45" s="123">
        <v>2.487197125900154E-3</v>
      </c>
      <c r="BI45" s="123">
        <v>2.3360718029161311E-2</v>
      </c>
      <c r="BJ45" s="123">
        <v>3.6760959879406745E-3</v>
      </c>
      <c r="BK45" s="123">
        <v>2.529898553823661E-3</v>
      </c>
      <c r="BL45" s="123">
        <v>3.0825093282281361E-4</v>
      </c>
      <c r="BM45" s="123">
        <v>1.2918332308604389E-3</v>
      </c>
      <c r="BN45" s="123">
        <v>3.1432484282917439E-4</v>
      </c>
      <c r="BO45" s="123">
        <v>1.6105064410805309E-5</v>
      </c>
      <c r="BP45" s="123">
        <v>5.4228052594668718E-3</v>
      </c>
      <c r="BQ45" s="123">
        <v>4.1503602254335567E-2</v>
      </c>
      <c r="BR45" s="126">
        <f t="shared" si="6"/>
        <v>2.1715288734592644</v>
      </c>
      <c r="BS45" s="124">
        <f t="shared" si="7"/>
        <v>7.6531004031547853</v>
      </c>
      <c r="BT45" s="123">
        <v>1.5060222094194726</v>
      </c>
      <c r="BU45" s="123">
        <v>8.2993793783282224E-5</v>
      </c>
      <c r="BV45" s="123">
        <v>1.2910145699621678E-4</v>
      </c>
      <c r="BW45" s="123">
        <v>2.2592754974337939E-5</v>
      </c>
      <c r="BX45" s="123">
        <v>6.6856111658755127E-4</v>
      </c>
      <c r="BY45" s="123">
        <v>3.6886130570347653E-4</v>
      </c>
      <c r="BZ45" s="123">
        <v>-6.747489364586726E-3</v>
      </c>
      <c r="CA45" s="123">
        <v>6.84237722079949E-5</v>
      </c>
      <c r="CB45" s="123">
        <v>9.2215326425869144E-6</v>
      </c>
      <c r="CC45" s="123">
        <v>6.2478189036686985E-3</v>
      </c>
      <c r="CD45" s="123">
        <v>9.1732357072921936E-3</v>
      </c>
      <c r="CE45" s="123">
        <v>2.2720934278069893E-3</v>
      </c>
      <c r="CF45" s="123">
        <v>4.247899011807661E-3</v>
      </c>
      <c r="CG45" s="123">
        <v>2.1830134224796001E-3</v>
      </c>
      <c r="CH45" s="123">
        <v>2.632298019742238E-2</v>
      </c>
      <c r="CI45" s="123">
        <v>0.23077800675188531</v>
      </c>
      <c r="CJ45" s="123">
        <v>9.2872130088337383E-3</v>
      </c>
      <c r="CK45" s="123">
        <v>9.483686983316697E-2</v>
      </c>
      <c r="CL45" s="123">
        <v>2.4492390698710848E-3</v>
      </c>
      <c r="CM45" s="123">
        <v>8.6504892336947191E-4</v>
      </c>
      <c r="CN45" s="123">
        <v>4.9073769187422643E-3</v>
      </c>
      <c r="CO45" s="123">
        <v>8.5022530964651356E-5</v>
      </c>
      <c r="CP45" s="123">
        <v>1.5091268707909547E-3</v>
      </c>
      <c r="CQ45" s="123">
        <v>3.017746557286568E-4</v>
      </c>
      <c r="CR45" s="123">
        <v>3.9611093466232084E-3</v>
      </c>
      <c r="CS45" s="123">
        <v>7.1872625416322404E-4</v>
      </c>
      <c r="CT45" s="123">
        <v>6.2245345337461675E-6</v>
      </c>
      <c r="CU45" s="123">
        <v>2.7756813254186609E-5</v>
      </c>
      <c r="CV45" s="123">
        <v>7.9742050835190023E-3</v>
      </c>
      <c r="CW45" s="123">
        <v>1.8578299061377365E-2</v>
      </c>
      <c r="CX45" s="123">
        <v>7.3000418858510802E-3</v>
      </c>
      <c r="CY45" s="123">
        <v>1.8309353061856317E-4</v>
      </c>
      <c r="CZ45" s="123">
        <v>8.0688410622635487E-5</v>
      </c>
      <c r="DA45" s="123">
        <v>1.9898223136174042E-3</v>
      </c>
      <c r="DB45" s="123">
        <v>1.3832298963880369E-5</v>
      </c>
      <c r="DC45" s="123">
        <v>2.3611734331343792E-4</v>
      </c>
      <c r="DD45" s="123">
        <v>3.5973659915363681E-3</v>
      </c>
      <c r="DE45" s="123">
        <v>4.8777296912963482E-3</v>
      </c>
      <c r="DF45" s="123">
        <v>3.4149640758659987E-3</v>
      </c>
      <c r="DG45" s="123">
        <v>2.1630026966451867E-3</v>
      </c>
      <c r="DH45" s="123">
        <v>0.18948188462422136</v>
      </c>
      <c r="DI45" s="123">
        <v>8.9236771382313561E-4</v>
      </c>
      <c r="DJ45" s="123">
        <v>6.8970362887608105E-2</v>
      </c>
      <c r="DK45" s="123">
        <v>8.2894662307374418E-4</v>
      </c>
      <c r="DL45" s="123">
        <v>3.1795152936691488E-3</v>
      </c>
      <c r="DM45" s="123">
        <v>7.873344570240706E-4</v>
      </c>
      <c r="DN45" s="123">
        <v>2.300680178999009E-3</v>
      </c>
      <c r="DO45" s="123">
        <v>4.7619994566318829E-4</v>
      </c>
      <c r="DP45" s="123">
        <v>1.2644796097831239E-2</v>
      </c>
      <c r="DQ45" s="123">
        <v>8.0365656980144944E-4</v>
      </c>
      <c r="DR45" s="123">
        <v>3.0613874605176106E-3</v>
      </c>
      <c r="DS45" s="123">
        <v>1.3947568121912707E-3</v>
      </c>
      <c r="DT45" s="123">
        <v>3.4721145244184307E-3</v>
      </c>
      <c r="DU45" s="123">
        <v>8.9061792800420488E-3</v>
      </c>
      <c r="DV45" s="123">
        <v>1.9677943775174244E-2</v>
      </c>
      <c r="DW45" s="123">
        <v>4.7264965559579234E-4</v>
      </c>
      <c r="DX45" s="123">
        <v>2.4041895775288868E-2</v>
      </c>
      <c r="DY45" s="123">
        <v>1.6932578238318091E-3</v>
      </c>
      <c r="DZ45" s="123">
        <v>1.004224904777715E-4</v>
      </c>
      <c r="EA45" s="123">
        <v>3.7404841781493172E-4</v>
      </c>
      <c r="EB45" s="123">
        <v>1.8956335792060214E-2</v>
      </c>
      <c r="EC45" s="123">
        <v>4.2634834019736334E-2</v>
      </c>
      <c r="ED45" s="123">
        <v>1.4988356403618277E-2</v>
      </c>
      <c r="EE45" s="123">
        <v>6.1084584916076034E-3</v>
      </c>
      <c r="EF45" s="123">
        <v>6.311151719140061E-2</v>
      </c>
      <c r="EG45" s="123">
        <v>2.3798239829040113E-3</v>
      </c>
      <c r="EH45" s="123">
        <v>4.8968408533490555E-2</v>
      </c>
      <c r="EI45" s="123">
        <v>1.3320701707494295E-2</v>
      </c>
      <c r="EJ45" s="123">
        <v>1.9085489325634267E-2</v>
      </c>
      <c r="EK45" s="123">
        <v>7.2152393989115323E-3</v>
      </c>
      <c r="EL45" s="123">
        <v>1.1761855305323209E-2</v>
      </c>
      <c r="EM45" s="123">
        <v>2.103433901157235E-2</v>
      </c>
      <c r="EN45" s="123">
        <v>2.1101633146031634E-3</v>
      </c>
      <c r="EO45" s="123">
        <v>4.2871602633466198E-4</v>
      </c>
      <c r="EP45" s="123">
        <v>1.0998752521129476E-3</v>
      </c>
      <c r="EQ45" s="123">
        <v>1.506595575815697E-2</v>
      </c>
      <c r="ER45" s="123">
        <v>1.5965660484585293E-3</v>
      </c>
      <c r="ES45" s="123">
        <v>1.2585759990174194E-3</v>
      </c>
      <c r="ET45" s="123">
        <v>4.2189664531415462E-3</v>
      </c>
      <c r="EU45" s="123">
        <v>3.4972662547010863E-5</v>
      </c>
      <c r="EV45" s="123">
        <v>1.772584790875638E-4</v>
      </c>
      <c r="EW45" s="123">
        <v>8.4212863095057284E-3</v>
      </c>
      <c r="EX45" s="123">
        <v>2.3952931039119513E-4</v>
      </c>
      <c r="EY45" s="123">
        <v>1.0451120271252539E-2</v>
      </c>
      <c r="EZ45" s="123">
        <v>3.305716534496432E-2</v>
      </c>
      <c r="FA45" s="123">
        <v>1.601902405324861E-2</v>
      </c>
      <c r="FB45" s="123">
        <v>2.3365058333154595E-4</v>
      </c>
      <c r="FC45" s="123">
        <v>1.2057753329804157E-2</v>
      </c>
      <c r="FD45" s="123">
        <v>5.7845242954854392E-3</v>
      </c>
      <c r="FE45" s="123">
        <v>1.7979364634728556E-2</v>
      </c>
      <c r="FF45" s="123">
        <v>1.4377360704552077E-2</v>
      </c>
      <c r="FG45" s="123">
        <v>0</v>
      </c>
      <c r="FH45" s="123">
        <v>4.3606322483632862E-3</v>
      </c>
      <c r="FI45" s="123">
        <v>1.7058682697205468E-3</v>
      </c>
      <c r="FJ45" s="123">
        <v>2.7582295748925655E-3</v>
      </c>
      <c r="FK45" s="123">
        <v>0.15989312275074194</v>
      </c>
      <c r="FL45" s="124">
        <f t="shared" si="8"/>
        <v>2.8776696155986765</v>
      </c>
      <c r="FM45" s="123">
        <v>0.45941933065141966</v>
      </c>
      <c r="FN45" s="123">
        <v>1.1411646645201306E-3</v>
      </c>
      <c r="FO45" s="123">
        <v>4.1653662946565095E-4</v>
      </c>
      <c r="FP45" s="123">
        <v>2.766459792776074E-6</v>
      </c>
      <c r="FQ45" s="123">
        <v>2.9604577857444965E-3</v>
      </c>
      <c r="FR45" s="123">
        <v>9.6238220041197685E-4</v>
      </c>
      <c r="FS45" s="123">
        <v>1.0835992469987816E-3</v>
      </c>
      <c r="FT45" s="123">
        <v>2.7621948339288777E-3</v>
      </c>
      <c r="FU45" s="123">
        <v>6.699443464839392E-4</v>
      </c>
      <c r="FV45" s="123">
        <v>1.1496254207197041E-3</v>
      </c>
      <c r="FW45" s="123">
        <v>3.6365113976041493E-4</v>
      </c>
      <c r="FX45" s="123">
        <v>2.3053831606467288E-4</v>
      </c>
      <c r="FY45" s="123">
        <v>4.6107663212934572E-6</v>
      </c>
      <c r="FZ45" s="123">
        <v>1.3389665397036199E-4</v>
      </c>
      <c r="GA45" s="123">
        <v>1.1437005859968421E-4</v>
      </c>
      <c r="GB45" s="123">
        <v>4.5995160514695002E-3</v>
      </c>
      <c r="GC45" s="123">
        <v>9.2888728847094048E-3</v>
      </c>
      <c r="GD45" s="123">
        <v>2.386279055753822E-3</v>
      </c>
      <c r="GE45" s="123">
        <v>2.5105622619442874E-4</v>
      </c>
      <c r="GF45" s="123">
        <v>1.7290373704850463E-4</v>
      </c>
      <c r="GG45" s="123">
        <v>3.0086402938020126E-3</v>
      </c>
      <c r="GH45" s="123">
        <v>1.8327796127141493E-4</v>
      </c>
      <c r="GI45" s="123">
        <v>1.0693750328975916E-3</v>
      </c>
      <c r="GJ45" s="123">
        <v>3.7404841781493172E-4</v>
      </c>
      <c r="GK45" s="123">
        <v>1.6939955464432158E-4</v>
      </c>
      <c r="GL45" s="123">
        <v>2.0937489864993587E-4</v>
      </c>
      <c r="GM45" s="123">
        <v>4.484892400722146E-4</v>
      </c>
      <c r="GN45" s="123">
        <v>1.1708349457976539E-3</v>
      </c>
      <c r="GO45" s="123">
        <v>7.1466877980048578E-5</v>
      </c>
      <c r="GP45" s="123">
        <v>2.9135432384253353E-4</v>
      </c>
      <c r="GQ45" s="123">
        <v>1.6598758756656445E-4</v>
      </c>
      <c r="GR45" s="123">
        <v>1.4792029973657608E-2</v>
      </c>
      <c r="GS45" s="124">
        <f t="shared" si="9"/>
        <v>0.5100679762373751</v>
      </c>
      <c r="GT45" s="123">
        <v>2.1678920995093129</v>
      </c>
      <c r="GU45" s="124">
        <f t="shared" si="10"/>
        <v>13.208730094500149</v>
      </c>
      <c r="GV45" s="19">
        <v>2</v>
      </c>
      <c r="GW45" s="123">
        <f t="shared" si="5"/>
        <v>26.417460189000298</v>
      </c>
    </row>
    <row r="46" spans="1:205" ht="66.75" x14ac:dyDescent="0.2">
      <c r="A46" s="117" t="s">
        <v>621</v>
      </c>
      <c r="B46" s="25" t="s">
        <v>583</v>
      </c>
      <c r="C46" s="25" t="s">
        <v>561</v>
      </c>
      <c r="D46" s="25" t="s">
        <v>584</v>
      </c>
      <c r="E46" s="25" t="s">
        <v>585</v>
      </c>
      <c r="F46" s="28" t="s">
        <v>1708</v>
      </c>
      <c r="G46" s="28">
        <v>10</v>
      </c>
      <c r="H46" s="123">
        <v>9.2343845261020068</v>
      </c>
      <c r="I46" s="123">
        <v>1.7279847672866668</v>
      </c>
      <c r="J46" s="123">
        <v>9.4996557911685855</v>
      </c>
      <c r="K46" s="123">
        <v>5.8219375481248594</v>
      </c>
      <c r="L46" s="123">
        <v>2.5764944297743857E-4</v>
      </c>
      <c r="M46" s="123">
        <v>1.2968355296531075E-3</v>
      </c>
      <c r="N46" s="123">
        <v>1.1474847358738524E-3</v>
      </c>
      <c r="O46" s="123">
        <v>6.2265282052880984E-3</v>
      </c>
      <c r="P46" s="123">
        <v>5.3092961882884177E-4</v>
      </c>
      <c r="Q46" s="123">
        <v>1.4857784545032292E-4</v>
      </c>
      <c r="R46" s="123">
        <v>1.6761126863454292E-2</v>
      </c>
      <c r="S46" s="123">
        <v>2.1856574014071439E-2</v>
      </c>
      <c r="T46" s="123">
        <v>1.2468687143450164E-2</v>
      </c>
      <c r="U46" s="123">
        <v>9.5035113523147766E-2</v>
      </c>
      <c r="V46" s="123">
        <v>2.8492421301103018E-2</v>
      </c>
      <c r="W46" s="123">
        <v>3.6820681895905739E-3</v>
      </c>
      <c r="X46" s="123">
        <v>4.8641294807119984E-2</v>
      </c>
      <c r="Y46" s="123">
        <v>1.7886024331493782E-3</v>
      </c>
      <c r="Z46" s="123">
        <v>4.8773039555629119E-4</v>
      </c>
      <c r="AA46" s="123">
        <v>4.7578404971690396E-3</v>
      </c>
      <c r="AB46" s="123">
        <v>9.8662560030827128E-4</v>
      </c>
      <c r="AC46" s="123">
        <v>9.6189125378243732E-4</v>
      </c>
      <c r="AD46" s="123">
        <v>2.1195960842277278E-4</v>
      </c>
      <c r="AE46" s="123">
        <v>7.7938956500675158E-4</v>
      </c>
      <c r="AF46" s="123">
        <v>8.0721570484831493E-4</v>
      </c>
      <c r="AG46" s="123">
        <v>7.2414523027500566E-2</v>
      </c>
      <c r="AH46" s="123">
        <v>2.1814319505423133E-4</v>
      </c>
      <c r="AI46" s="123">
        <v>1.0474995753690743E-2</v>
      </c>
      <c r="AJ46" s="123">
        <v>2.1667459322925993E-3</v>
      </c>
      <c r="AK46" s="123">
        <v>2.4318672091163838E-3</v>
      </c>
      <c r="AL46" s="123">
        <v>3.7426158086902727E-3</v>
      </c>
      <c r="AM46" s="123">
        <v>4.7794830503791437E-3</v>
      </c>
      <c r="AN46" s="123">
        <v>7.3915331032844171E-3</v>
      </c>
      <c r="AO46" s="123">
        <v>0.1853885649011002</v>
      </c>
      <c r="AP46" s="123">
        <v>0.65686488769771678</v>
      </c>
      <c r="AQ46" s="123">
        <v>3.3669629208291671E-3</v>
      </c>
      <c r="AR46" s="123">
        <v>3.9626999628816009E-2</v>
      </c>
      <c r="AS46" s="123">
        <v>1.0401823311885151E-2</v>
      </c>
      <c r="AT46" s="123">
        <v>1.0029671429336699E-2</v>
      </c>
      <c r="AU46" s="123">
        <v>1.5831527673191691E-2</v>
      </c>
      <c r="AV46" s="123">
        <v>1.1023187885199071E-2</v>
      </c>
      <c r="AW46" s="123">
        <v>7.5846843023698353E-3</v>
      </c>
      <c r="AX46" s="123">
        <v>1.0732816962963498E-2</v>
      </c>
      <c r="AY46" s="123">
        <v>1.7630092551469529E-3</v>
      </c>
      <c r="AZ46" s="123">
        <v>6.5661788776504901E-2</v>
      </c>
      <c r="BA46" s="123">
        <v>2.5378470133277696E-3</v>
      </c>
      <c r="BB46" s="123">
        <v>3.5964426913744057E-3</v>
      </c>
      <c r="BC46" s="123">
        <v>1.5196164146809325E-3</v>
      </c>
      <c r="BD46" s="123">
        <v>7.9990704898252173E-3</v>
      </c>
      <c r="BE46" s="123">
        <v>1.6005183397758485E-3</v>
      </c>
      <c r="BF46" s="123">
        <v>3.903560827403512E-3</v>
      </c>
      <c r="BG46" s="123">
        <v>0.59170027646301071</v>
      </c>
      <c r="BH46" s="123">
        <v>9.2843976776919978E-3</v>
      </c>
      <c r="BI46" s="123">
        <v>8.7202656339781304E-2</v>
      </c>
      <c r="BJ46" s="123">
        <v>1.3722409332978379E-2</v>
      </c>
      <c r="BK46" s="123">
        <v>9.4437967997473751E-3</v>
      </c>
      <c r="BL46" s="123">
        <v>1.1506624123372407E-3</v>
      </c>
      <c r="BM46" s="123">
        <v>4.8222528579133991E-3</v>
      </c>
      <c r="BN46" s="123">
        <v>1.1733355633192551E-3</v>
      </c>
      <c r="BO46" s="123">
        <v>6.0118203361402333E-5</v>
      </c>
      <c r="BP46" s="123">
        <v>2.0242657903260755E-2</v>
      </c>
      <c r="BQ46" s="123">
        <v>0.1549277877387972</v>
      </c>
      <c r="BR46" s="126">
        <f t="shared" si="6"/>
        <v>8.1060473332967664</v>
      </c>
      <c r="BS46" s="124">
        <f t="shared" si="7"/>
        <v>28.568072417854026</v>
      </c>
      <c r="BT46" s="123">
        <v>5.6217936881968082</v>
      </c>
      <c r="BU46" s="123">
        <v>3.0980551490685789E-4</v>
      </c>
      <c r="BV46" s="123">
        <v>4.8191968985511225E-4</v>
      </c>
      <c r="BW46" s="123">
        <v>8.4335945724644658E-5</v>
      </c>
      <c r="BX46" s="123">
        <v>2.4956555367496884E-3</v>
      </c>
      <c r="BY46" s="123">
        <v>1.3769133995860351E-3</v>
      </c>
      <c r="BZ46" s="123">
        <v>-2.5187538990962689E-2</v>
      </c>
      <c r="CA46" s="123">
        <v>2.5541743562320951E-4</v>
      </c>
      <c r="CB46" s="123">
        <v>3.4422834989650878E-5</v>
      </c>
      <c r="CC46" s="123">
        <v>2.3322331276363212E-2</v>
      </c>
      <c r="CD46" s="123">
        <v>3.424254853417838E-2</v>
      </c>
      <c r="CE46" s="123">
        <v>8.4814423131000793E-3</v>
      </c>
      <c r="CF46" s="123">
        <v>1.5856878937982676E-2</v>
      </c>
      <c r="CG46" s="123">
        <v>8.1489177271000506E-3</v>
      </c>
      <c r="CH46" s="123">
        <v>9.826041276339581E-2</v>
      </c>
      <c r="CI46" s="123">
        <v>0.86146561027974045</v>
      </c>
      <c r="CJ46" s="123">
        <v>3.4668011631864663E-2</v>
      </c>
      <c r="CK46" s="123">
        <v>0.35401424554154171</v>
      </c>
      <c r="CL46" s="123">
        <v>9.1427049732512745E-3</v>
      </c>
      <c r="CM46" s="123">
        <v>3.229120093291675E-3</v>
      </c>
      <c r="CN46" s="123">
        <v>1.8318627982267559E-2</v>
      </c>
      <c r="CO46" s="123">
        <v>3.1737853860458107E-4</v>
      </c>
      <c r="CP46" s="123">
        <v>5.6333830031438398E-3</v>
      </c>
      <c r="CQ46" s="123">
        <v>1.1264872750363251E-3</v>
      </c>
      <c r="CR46" s="123">
        <v>1.4786328769804536E-2</v>
      </c>
      <c r="CS46" s="123">
        <v>2.682915759093389E-3</v>
      </c>
      <c r="CT46" s="123">
        <v>2.3235413618014344E-5</v>
      </c>
      <c r="CU46" s="123">
        <v>1.0361273331884914E-4</v>
      </c>
      <c r="CV46" s="123">
        <v>2.9766716271863225E-2</v>
      </c>
      <c r="CW46" s="123">
        <v>6.9350480854424981E-2</v>
      </c>
      <c r="CX46" s="123">
        <v>2.7250148862857329E-2</v>
      </c>
      <c r="CY46" s="123">
        <v>6.8346538871951812E-4</v>
      </c>
      <c r="CZ46" s="123">
        <v>3.0119980615944518E-4</v>
      </c>
      <c r="DA46" s="123">
        <v>7.4277593340668661E-3</v>
      </c>
      <c r="DB46" s="123">
        <v>5.1634252484476313E-5</v>
      </c>
      <c r="DC46" s="123">
        <v>8.8139668991001063E-4</v>
      </c>
      <c r="DD46" s="123">
        <v>1.3428520043637754E-2</v>
      </c>
      <c r="DE46" s="123">
        <v>1.8207958567775833E-2</v>
      </c>
      <c r="DF46" s="123">
        <v>1.2747636367542461E-2</v>
      </c>
      <c r="DG46" s="123">
        <v>8.0742201751725102E-3</v>
      </c>
      <c r="DH46" s="123">
        <v>0.70731232006113487</v>
      </c>
      <c r="DI46" s="123">
        <v>3.3310977419485151E-3</v>
      </c>
      <c r="DJ46" s="123">
        <v>0.25745779068136049</v>
      </c>
      <c r="DK46" s="123">
        <v>3.0943546943071917E-3</v>
      </c>
      <c r="DL46" s="123">
        <v>1.1868735333169201E-2</v>
      </c>
      <c r="DM46" s="123">
        <v>2.9390216514163917E-3</v>
      </c>
      <c r="DN46" s="123">
        <v>8.5881531015679965E-3</v>
      </c>
      <c r="DO46" s="123">
        <v>1.7775951988655714E-3</v>
      </c>
      <c r="DP46" s="123">
        <v>4.7201451908684015E-2</v>
      </c>
      <c r="DQ46" s="123">
        <v>2.9999500693480741E-3</v>
      </c>
      <c r="DR46" s="123">
        <v>1.1427778816951773E-2</v>
      </c>
      <c r="DS46" s="123">
        <v>5.2064537921846944E-3</v>
      </c>
      <c r="DT46" s="123">
        <v>1.2960971887390822E-2</v>
      </c>
      <c r="DU46" s="123">
        <v>3.3245660090092291E-2</v>
      </c>
      <c r="DV46" s="123">
        <v>7.3455317869853376E-2</v>
      </c>
      <c r="DW46" s="123">
        <v>1.7643424073945559E-3</v>
      </c>
      <c r="DX46" s="123">
        <v>8.9745408186180806E-2</v>
      </c>
      <c r="DY46" s="123">
        <v>6.3207209607996943E-3</v>
      </c>
      <c r="DZ46" s="123">
        <v>3.7486467303729807E-4</v>
      </c>
      <c r="EA46" s="123">
        <v>1.3962762442677136E-3</v>
      </c>
      <c r="EB46" s="123">
        <v>7.0761644974825719E-2</v>
      </c>
      <c r="EC46" s="123">
        <v>0.15915053529115186</v>
      </c>
      <c r="ED46" s="123">
        <v>5.5949671192953888E-2</v>
      </c>
      <c r="EE46" s="123">
        <v>2.280211618258211E-2</v>
      </c>
      <c r="EF46" s="123">
        <v>0.23558744803365506</v>
      </c>
      <c r="EG46" s="123">
        <v>8.8835870828666754E-3</v>
      </c>
      <c r="EH46" s="123">
        <v>0.1827929815993459</v>
      </c>
      <c r="EI46" s="123">
        <v>4.9724523525061633E-2</v>
      </c>
      <c r="EJ46" s="123">
        <v>7.1243759060072034E-2</v>
      </c>
      <c r="EK46" s="123">
        <v>2.6933591721243915E-2</v>
      </c>
      <c r="EL46" s="123">
        <v>4.3905543692106988E-2</v>
      </c>
      <c r="EM46" s="123">
        <v>7.8518572668481112E-2</v>
      </c>
      <c r="EN46" s="123">
        <v>7.8769773306818103E-3</v>
      </c>
      <c r="EO46" s="123">
        <v>1.6003436309256439E-3</v>
      </c>
      <c r="EP46" s="123">
        <v>4.1056975863031347E-3</v>
      </c>
      <c r="EQ46" s="123">
        <v>5.6239339936764741E-2</v>
      </c>
      <c r="ER46" s="123">
        <v>5.959782583467541E-3</v>
      </c>
      <c r="ES46" s="123">
        <v>4.6981077457811868E-3</v>
      </c>
      <c r="ET46" s="123">
        <v>1.5748877293202648E-2</v>
      </c>
      <c r="EU46" s="123">
        <v>1.3054860169825093E-4</v>
      </c>
      <c r="EV46" s="123">
        <v>6.6168386673258787E-4</v>
      </c>
      <c r="EW46" s="123">
        <v>3.1435614910039565E-2</v>
      </c>
      <c r="EX46" s="123">
        <v>8.9413313885618152E-4</v>
      </c>
      <c r="EY46" s="123">
        <v>3.9012732752567572E-2</v>
      </c>
      <c r="EZ46" s="123">
        <v>0.12339828876603004</v>
      </c>
      <c r="FA46" s="123">
        <v>5.9797025402659701E-2</v>
      </c>
      <c r="FB46" s="123">
        <v>8.7218858155027905E-4</v>
      </c>
      <c r="FC46" s="123">
        <v>4.5010094233242842E-2</v>
      </c>
      <c r="FD46" s="123">
        <v>2.1592910097996763E-2</v>
      </c>
      <c r="FE46" s="123">
        <v>6.711473309564793E-2</v>
      </c>
      <c r="FF46" s="123">
        <v>5.3668900203627107E-2</v>
      </c>
      <c r="FG46" s="123">
        <v>0</v>
      </c>
      <c r="FH46" s="123">
        <v>1.6277698095731156E-2</v>
      </c>
      <c r="FI46" s="123">
        <v>6.3677941876480416E-3</v>
      </c>
      <c r="FJ46" s="123">
        <v>1.0296128116666999E-2</v>
      </c>
      <c r="FK46" s="123">
        <v>0.59686115028323028</v>
      </c>
      <c r="FL46" s="124">
        <f t="shared" si="8"/>
        <v>10.741982940559947</v>
      </c>
      <c r="FM46" s="123">
        <v>1.7149552490911353</v>
      </c>
      <c r="FN46" s="123">
        <v>4.2598258299692965E-3</v>
      </c>
      <c r="FO46" s="123">
        <v>1.5548794564825301E-3</v>
      </c>
      <c r="FP46" s="123">
        <v>1.0326850496895264E-5</v>
      </c>
      <c r="FQ46" s="123">
        <v>1.1051020887990044E-2</v>
      </c>
      <c r="FR46" s="123">
        <v>3.5924531166074396E-3</v>
      </c>
      <c r="FS46" s="123">
        <v>4.0449412825464002E-3</v>
      </c>
      <c r="FT46" s="123">
        <v>1.0310929935712551E-2</v>
      </c>
      <c r="FU46" s="123">
        <v>2.5008189619981362E-3</v>
      </c>
      <c r="FV46" s="123">
        <v>4.2914087810723006E-3</v>
      </c>
      <c r="FW46" s="123">
        <v>1.3574644978168824E-3</v>
      </c>
      <c r="FX46" s="123">
        <v>8.6057087474127199E-4</v>
      </c>
      <c r="FY46" s="123">
        <v>1.7211417494825439E-5</v>
      </c>
      <c r="FZ46" s="123">
        <v>4.9981956404973073E-4</v>
      </c>
      <c r="GA46" s="123">
        <v>4.26929210959145E-4</v>
      </c>
      <c r="GB46" s="123">
        <v>1.7169421636138063E-2</v>
      </c>
      <c r="GC46" s="123">
        <v>3.4674207742162802E-2</v>
      </c>
      <c r="GD46" s="123">
        <v>8.9076830673594318E-3</v>
      </c>
      <c r="GE46" s="123">
        <v>9.3716168259324521E-4</v>
      </c>
      <c r="GF46" s="123">
        <v>6.4542815605595394E-4</v>
      </c>
      <c r="GG46" s="123">
        <v>1.1230880200810969E-2</v>
      </c>
      <c r="GH46" s="123">
        <v>6.8415384541931122E-4</v>
      </c>
      <c r="GI46" s="123">
        <v>3.9918440595748646E-3</v>
      </c>
      <c r="GJ46" s="123">
        <v>1.3962762442677136E-3</v>
      </c>
      <c r="GK46" s="123">
        <v>6.3234747875988645E-4</v>
      </c>
      <c r="GL46" s="123">
        <v>7.8157046844002309E-4</v>
      </c>
      <c r="GM46" s="123">
        <v>1.6741545797216706E-3</v>
      </c>
      <c r="GN46" s="123">
        <v>4.3705813015484972E-3</v>
      </c>
      <c r="GO46" s="123">
        <v>2.667769711697943E-4</v>
      </c>
      <c r="GP46" s="123">
        <v>1.0875894714980194E-3</v>
      </c>
      <c r="GQ46" s="123">
        <v>6.1961102981371579E-4</v>
      </c>
      <c r="GR46" s="123">
        <v>5.5216809036024231E-2</v>
      </c>
      <c r="GS46" s="124">
        <f t="shared" si="9"/>
        <v>1.9040203467304313</v>
      </c>
      <c r="GT46" s="123">
        <v>3.599759352937935</v>
      </c>
      <c r="GU46" s="124">
        <f t="shared" si="10"/>
        <v>44.813835058082347</v>
      </c>
      <c r="GV46" s="19">
        <v>60</v>
      </c>
      <c r="GW46" s="123">
        <f t="shared" si="5"/>
        <v>2688.830103484941</v>
      </c>
    </row>
    <row r="47" spans="1:205" ht="66.75" x14ac:dyDescent="0.2">
      <c r="A47" s="117" t="s">
        <v>624</v>
      </c>
      <c r="B47" s="25" t="s">
        <v>583</v>
      </c>
      <c r="C47" s="25" t="s">
        <v>561</v>
      </c>
      <c r="D47" s="25" t="s">
        <v>587</v>
      </c>
      <c r="E47" s="25" t="s">
        <v>585</v>
      </c>
      <c r="F47" s="28" t="s">
        <v>1708</v>
      </c>
      <c r="G47" s="28">
        <v>10</v>
      </c>
      <c r="H47" s="123">
        <v>6.2678023779139469</v>
      </c>
      <c r="I47" s="123">
        <v>0.66301211138333327</v>
      </c>
      <c r="J47" s="123">
        <v>4.6881529135455624</v>
      </c>
      <c r="K47" s="123">
        <v>3.3058752647166525</v>
      </c>
      <c r="L47" s="123">
        <v>1.4630128088225083E-4</v>
      </c>
      <c r="M47" s="123">
        <v>7.3638311377399572E-4</v>
      </c>
      <c r="N47" s="123">
        <v>6.5157713795591782E-4</v>
      </c>
      <c r="O47" s="123">
        <v>3.5356142879877277E-3</v>
      </c>
      <c r="P47" s="123">
        <v>3.0147817280469155E-4</v>
      </c>
      <c r="Q47" s="123">
        <v>8.4367071975431299E-5</v>
      </c>
      <c r="R47" s="123">
        <v>9.5174835265139455E-3</v>
      </c>
      <c r="S47" s="123">
        <v>1.2410835191428594E-2</v>
      </c>
      <c r="T47" s="123">
        <v>7.0801041870156472E-3</v>
      </c>
      <c r="U47" s="123">
        <v>5.3963861425635362E-2</v>
      </c>
      <c r="V47" s="123">
        <v>1.6178873447644588E-2</v>
      </c>
      <c r="W47" s="123">
        <v>2.0907916050882463E-3</v>
      </c>
      <c r="X47" s="123">
        <v>2.762002374938562E-2</v>
      </c>
      <c r="Y47" s="123">
        <v>1.0156234918845849E-3</v>
      </c>
      <c r="Z47" s="123">
        <v>2.7694832471010077E-4</v>
      </c>
      <c r="AA47" s="123">
        <v>2.7016482198652706E-3</v>
      </c>
      <c r="AB47" s="123">
        <v>5.602363715917658E-4</v>
      </c>
      <c r="AC47" s="123">
        <v>5.4619144862706975E-4</v>
      </c>
      <c r="AD47" s="123">
        <v>1.2035718707246499E-4</v>
      </c>
      <c r="AE47" s="123">
        <v>4.4256137466880873E-4</v>
      </c>
      <c r="AF47" s="123">
        <v>4.5836191300409183E-4</v>
      </c>
      <c r="AG47" s="123">
        <v>4.1119194169297268E-2</v>
      </c>
      <c r="AH47" s="123">
        <v>1.2386841781363903E-4</v>
      </c>
      <c r="AI47" s="123">
        <v>5.9480248755487903E-3</v>
      </c>
      <c r="AJ47" s="123">
        <v>1.2303450051261021E-3</v>
      </c>
      <c r="AK47" s="123">
        <v>1.3808890231539383E-3</v>
      </c>
      <c r="AL47" s="123">
        <v>2.1251724060955754E-3</v>
      </c>
      <c r="AM47" s="123">
        <v>2.71393752745938E-3</v>
      </c>
      <c r="AN47" s="123">
        <v>4.1971399130436389E-3</v>
      </c>
      <c r="AO47" s="123">
        <v>0.105269331043453</v>
      </c>
      <c r="AP47" s="123">
        <v>0.37298809314781617</v>
      </c>
      <c r="AQ47" s="123">
        <v>1.9118651385692537E-3</v>
      </c>
      <c r="AR47" s="123">
        <v>2.2501429602251943E-2</v>
      </c>
      <c r="AS47" s="123">
        <v>5.9064753117782304E-3</v>
      </c>
      <c r="AT47" s="123">
        <v>5.6951560227846689E-3</v>
      </c>
      <c r="AU47" s="123">
        <v>8.9896285050907847E-3</v>
      </c>
      <c r="AV47" s="123">
        <v>6.2593052341725916E-3</v>
      </c>
      <c r="AW47" s="123">
        <v>4.3068171066116987E-3</v>
      </c>
      <c r="AX47" s="123">
        <v>6.094423690618295E-3</v>
      </c>
      <c r="AY47" s="123">
        <v>1.0010908979836148E-3</v>
      </c>
      <c r="AZ47" s="123">
        <v>3.7284783898654368E-2</v>
      </c>
      <c r="BA47" s="123">
        <v>1.4410676166901706E-3</v>
      </c>
      <c r="BB47" s="123">
        <v>2.0421708127417114E-3</v>
      </c>
      <c r="BC47" s="123">
        <v>8.6288495464351524E-4</v>
      </c>
      <c r="BD47" s="123">
        <v>4.542118333363987E-3</v>
      </c>
      <c r="BE47" s="123">
        <v>9.0882355684054211E-4</v>
      </c>
      <c r="BF47" s="123">
        <v>2.2165619395533545E-3</v>
      </c>
      <c r="BG47" s="123">
        <v>0.33598562195417092</v>
      </c>
      <c r="BH47" s="123">
        <v>5.2719666565919079E-3</v>
      </c>
      <c r="BI47" s="123">
        <v>4.9516351253908568E-2</v>
      </c>
      <c r="BJ47" s="123">
        <v>7.7920062197886792E-3</v>
      </c>
      <c r="BK47" s="123">
        <v>5.3624783823643949E-3</v>
      </c>
      <c r="BL47" s="123">
        <v>6.5338152042013231E-4</v>
      </c>
      <c r="BM47" s="123">
        <v>2.7382235400858334E-3</v>
      </c>
      <c r="BN47" s="123">
        <v>6.6625603313777025E-4</v>
      </c>
      <c r="BO47" s="123">
        <v>3.413696553919186E-5</v>
      </c>
      <c r="BP47" s="123">
        <v>1.149440396798217E-2</v>
      </c>
      <c r="BQ47" s="123">
        <v>8.7972764576961626E-2</v>
      </c>
      <c r="BR47" s="126">
        <f t="shared" si="6"/>
        <v>4.6028630764682754</v>
      </c>
      <c r="BS47" s="124">
        <f t="shared" si="7"/>
        <v>16.221830479311116</v>
      </c>
      <c r="BT47" s="123">
        <v>3.1922274231773411</v>
      </c>
      <c r="BU47" s="123">
        <v>1.7591710322163398E-4</v>
      </c>
      <c r="BV47" s="123">
        <v>2.7364882723365287E-4</v>
      </c>
      <c r="BW47" s="123">
        <v>4.7888544765889252E-5</v>
      </c>
      <c r="BX47" s="123">
        <v>1.4171099981742737E-3</v>
      </c>
      <c r="BY47" s="123">
        <v>7.8185379209615104E-4</v>
      </c>
      <c r="BZ47" s="123">
        <v>-1.4302259589872881E-2</v>
      </c>
      <c r="CA47" s="123">
        <v>1.4503387843383598E-4</v>
      </c>
      <c r="CB47" s="123">
        <v>1.9546344802403777E-5</v>
      </c>
      <c r="CC47" s="123">
        <v>1.3243137262248617E-2</v>
      </c>
      <c r="CD47" s="123">
        <v>1.9443972606071655E-2</v>
      </c>
      <c r="CE47" s="123">
        <v>4.8160238958642656E-3</v>
      </c>
      <c r="CF47" s="123">
        <v>9.0040237332272982E-3</v>
      </c>
      <c r="CG47" s="123">
        <v>4.6272062050730454E-3</v>
      </c>
      <c r="CH47" s="123">
        <v>5.5795285567771608E-2</v>
      </c>
      <c r="CI47" s="123">
        <v>0.48916667842737088</v>
      </c>
      <c r="CJ47" s="123">
        <v>1.9685563643258894E-2</v>
      </c>
      <c r="CK47" s="123">
        <v>0.20102018065618915</v>
      </c>
      <c r="CL47" s="123">
        <v>5.1915091795184439E-3</v>
      </c>
      <c r="CM47" s="123">
        <v>1.8335937400514922E-3</v>
      </c>
      <c r="CN47" s="123">
        <v>1.0401880581771205E-2</v>
      </c>
      <c r="CO47" s="123">
        <v>1.8021729907816283E-4</v>
      </c>
      <c r="CP47" s="123">
        <v>3.1988081927753834E-3</v>
      </c>
      <c r="CQ47" s="123">
        <v>6.3965413365866359E-4</v>
      </c>
      <c r="CR47" s="123">
        <v>8.396132409872541E-3</v>
      </c>
      <c r="CS47" s="123">
        <v>1.5234421138993501E-3</v>
      </c>
      <c r="CT47" s="123">
        <v>1.3193782741622549E-5</v>
      </c>
      <c r="CU47" s="123">
        <v>5.8834497855235363E-5</v>
      </c>
      <c r="CV47" s="123">
        <v>1.6902457338568634E-2</v>
      </c>
      <c r="CW47" s="123">
        <v>3.9379336751334801E-2</v>
      </c>
      <c r="CX47" s="123">
        <v>1.5473472935926902E-2</v>
      </c>
      <c r="CY47" s="123">
        <v>3.8809267605172695E-4</v>
      </c>
      <c r="CZ47" s="123">
        <v>1.7103051702103302E-4</v>
      </c>
      <c r="DA47" s="123">
        <v>4.2177102814626869E-3</v>
      </c>
      <c r="DB47" s="123">
        <v>2.9319517203605659E-5</v>
      </c>
      <c r="DC47" s="123">
        <v>5.0048415866554862E-4</v>
      </c>
      <c r="DD47" s="123">
        <v>7.6251268391417243E-3</v>
      </c>
      <c r="DE47" s="123">
        <v>1.0339039083231479E-2</v>
      </c>
      <c r="DF47" s="123">
        <v>7.2385001389501779E-3</v>
      </c>
      <c r="DG47" s="123">
        <v>4.58479063685183E-3</v>
      </c>
      <c r="DH47" s="123">
        <v>0.40163369737151733</v>
      </c>
      <c r="DI47" s="123">
        <v>1.8914997865286131E-3</v>
      </c>
      <c r="DJ47" s="123">
        <v>0.14619245481192739</v>
      </c>
      <c r="DK47" s="123">
        <v>1.7570698001500814E-3</v>
      </c>
      <c r="DL47" s="123">
        <v>6.7394330902828042E-3</v>
      </c>
      <c r="DM47" s="123">
        <v>1.6688669192292344E-3</v>
      </c>
      <c r="DN47" s="123">
        <v>4.8766175647517174E-3</v>
      </c>
      <c r="DO47" s="123">
        <v>1.0093732455961309E-3</v>
      </c>
      <c r="DP47" s="123">
        <v>2.6802436651676115E-2</v>
      </c>
      <c r="DQ47" s="123">
        <v>1.703463949529489E-3</v>
      </c>
      <c r="DR47" s="123">
        <v>6.4890444133640117E-3</v>
      </c>
      <c r="DS47" s="123">
        <v>2.9563846513635706E-3</v>
      </c>
      <c r="DT47" s="123">
        <v>7.3596386108630753E-3</v>
      </c>
      <c r="DU47" s="123">
        <v>1.8877908676023569E-2</v>
      </c>
      <c r="DV47" s="123">
        <v>4.1710189503159439E-2</v>
      </c>
      <c r="DW47" s="123">
        <v>1.0018479028472058E-3</v>
      </c>
      <c r="DX47" s="123">
        <v>5.0960203985724997E-2</v>
      </c>
      <c r="DY47" s="123">
        <v>3.5890998326173814E-3</v>
      </c>
      <c r="DZ47" s="123">
        <v>2.1285969489817712E-4</v>
      </c>
      <c r="EA47" s="123">
        <v>7.9284861104750315E-4</v>
      </c>
      <c r="EB47" s="123">
        <v>4.0180639156509344E-2</v>
      </c>
      <c r="EC47" s="123">
        <v>9.0370570559433608E-2</v>
      </c>
      <c r="ED47" s="123">
        <v>3.1769944719759011E-2</v>
      </c>
      <c r="EE47" s="123">
        <v>1.294774312642229E-2</v>
      </c>
      <c r="EF47" s="123">
        <v>0.13377380136669872</v>
      </c>
      <c r="EG47" s="123">
        <v>5.0443740690183482E-3</v>
      </c>
      <c r="EH47" s="123">
        <v>0.10379547898580857</v>
      </c>
      <c r="EI47" s="123">
        <v>2.8235114343379948E-2</v>
      </c>
      <c r="EJ47" s="123">
        <v>4.0454398367427133E-2</v>
      </c>
      <c r="EK47" s="123">
        <v>1.5293722051332436E-2</v>
      </c>
      <c r="EL47" s="123">
        <v>2.4930918560337648E-2</v>
      </c>
      <c r="EM47" s="123">
        <v>4.4585261360145005E-2</v>
      </c>
      <c r="EN47" s="123">
        <v>4.472790081134056E-3</v>
      </c>
      <c r="EO47" s="123">
        <v>9.0872435178008853E-4</v>
      </c>
      <c r="EP47" s="123">
        <v>2.3313414104447045E-3</v>
      </c>
      <c r="EQ47" s="123">
        <v>3.1934427544799665E-2</v>
      </c>
      <c r="ER47" s="123">
        <v>3.384147916894128E-3</v>
      </c>
      <c r="ES47" s="123">
        <v>2.6677301258159498E-3</v>
      </c>
      <c r="ET47" s="123">
        <v>8.9426970764097564E-3</v>
      </c>
      <c r="EU47" s="123">
        <v>7.4129512663116299E-5</v>
      </c>
      <c r="EV47" s="123">
        <v>3.7572445771045214E-4</v>
      </c>
      <c r="EW47" s="123">
        <v>1.7850109332713342E-2</v>
      </c>
      <c r="EX47" s="123">
        <v>5.0771630624243805E-4</v>
      </c>
      <c r="EY47" s="123">
        <v>2.2152629970627842E-2</v>
      </c>
      <c r="EZ47" s="123">
        <v>7.0069344984879017E-2</v>
      </c>
      <c r="FA47" s="123">
        <v>3.3954590812461674E-2</v>
      </c>
      <c r="FB47" s="123">
        <v>4.9525551143090566E-4</v>
      </c>
      <c r="FC47" s="123">
        <v>2.5558116341555089E-2</v>
      </c>
      <c r="FD47" s="123">
        <v>1.2261118707673057E-2</v>
      </c>
      <c r="FE47" s="123">
        <v>3.8109810386135763E-2</v>
      </c>
      <c r="FF47" s="123">
        <v>3.0474852779013746E-2</v>
      </c>
      <c r="FG47" s="123">
        <v>0</v>
      </c>
      <c r="FH47" s="123">
        <v>9.2429777984366843E-3</v>
      </c>
      <c r="FI47" s="123">
        <v>3.6158294591346683E-3</v>
      </c>
      <c r="FJ47" s="123">
        <v>5.8464583279849869E-3</v>
      </c>
      <c r="FK47" s="123">
        <v>0.33891612489508322</v>
      </c>
      <c r="FL47" s="124">
        <f t="shared" si="8"/>
        <v>6.0996284147092945</v>
      </c>
      <c r="FM47" s="123">
        <v>0.97380435485646677</v>
      </c>
      <c r="FN47" s="123">
        <v>2.4188601692974672E-3</v>
      </c>
      <c r="FO47" s="123">
        <v>8.829083947245785E-4</v>
      </c>
      <c r="FP47" s="123">
        <v>5.863903440721133E-6</v>
      </c>
      <c r="FQ47" s="123">
        <v>6.2751096695017024E-3</v>
      </c>
      <c r="FR47" s="123">
        <v>2.0399054094408639E-3</v>
      </c>
      <c r="FS47" s="123">
        <v>2.2968421118684614E-3</v>
      </c>
      <c r="FT47" s="123">
        <v>5.8548632562500213E-3</v>
      </c>
      <c r="FU47" s="123">
        <v>1.4200419498946342E-3</v>
      </c>
      <c r="FV47" s="123">
        <v>2.4367939406536722E-3</v>
      </c>
      <c r="FW47" s="123">
        <v>7.7081010728279281E-4</v>
      </c>
      <c r="FX47" s="123">
        <v>4.8865862006009441E-4</v>
      </c>
      <c r="FY47" s="123">
        <v>9.7731724012018886E-6</v>
      </c>
      <c r="FZ47" s="123">
        <v>2.8381292653090282E-4</v>
      </c>
      <c r="GA47" s="123">
        <v>2.4242354141181284E-4</v>
      </c>
      <c r="GB47" s="123">
        <v>9.7493258605429525E-3</v>
      </c>
      <c r="GC47" s="123">
        <v>1.9689081985323331E-2</v>
      </c>
      <c r="GD47" s="123">
        <v>5.0580565103800308E-3</v>
      </c>
      <c r="GE47" s="123">
        <v>5.3214923724544279E-4</v>
      </c>
      <c r="GF47" s="123">
        <v>3.6649396504507078E-4</v>
      </c>
      <c r="GG47" s="123">
        <v>6.3772393210942612E-3</v>
      </c>
      <c r="GH47" s="123">
        <v>3.88483602947775E-4</v>
      </c>
      <c r="GI47" s="123">
        <v>2.2666918750107539E-3</v>
      </c>
      <c r="GJ47" s="123">
        <v>7.9284861104750315E-4</v>
      </c>
      <c r="GK47" s="123">
        <v>3.5906635402015727E-4</v>
      </c>
      <c r="GL47" s="123">
        <v>4.4379975873857765E-4</v>
      </c>
      <c r="GM47" s="123">
        <v>9.5063647946490759E-4</v>
      </c>
      <c r="GN47" s="123">
        <v>2.4817505336992007E-3</v>
      </c>
      <c r="GO47" s="123">
        <v>1.5148417221862924E-4</v>
      </c>
      <c r="GP47" s="123">
        <v>6.1756676403194725E-4</v>
      </c>
      <c r="GQ47" s="123">
        <v>3.5183420644326795E-4</v>
      </c>
      <c r="GR47" s="123">
        <v>3.1353803038915835E-2</v>
      </c>
      <c r="GS47" s="124">
        <f t="shared" si="9"/>
        <v>1.0811613343053952</v>
      </c>
      <c r="GT47" s="123">
        <v>2.0440541152219716</v>
      </c>
      <c r="GU47" s="124">
        <f t="shared" si="10"/>
        <v>25.446674343547777</v>
      </c>
      <c r="GV47" s="19">
        <v>300</v>
      </c>
      <c r="GW47" s="123">
        <f t="shared" si="5"/>
        <v>7634.0023030643333</v>
      </c>
    </row>
    <row r="48" spans="1:205" ht="54" x14ac:dyDescent="0.2">
      <c r="A48" s="1" t="s">
        <v>1434</v>
      </c>
      <c r="B48" s="25" t="s">
        <v>589</v>
      </c>
      <c r="C48" s="25" t="s">
        <v>590</v>
      </c>
      <c r="D48" s="25" t="s">
        <v>591</v>
      </c>
      <c r="E48" s="25" t="s">
        <v>585</v>
      </c>
      <c r="F48" s="28" t="s">
        <v>1255</v>
      </c>
      <c r="G48" s="28">
        <v>7</v>
      </c>
      <c r="H48" s="123">
        <v>3.0755626082796423</v>
      </c>
      <c r="I48" s="123">
        <v>0.14875330998333333</v>
      </c>
      <c r="J48" s="123">
        <v>3.3173604575176503</v>
      </c>
      <c r="K48" s="123">
        <v>1.8612640323944079</v>
      </c>
      <c r="L48" s="123">
        <v>8.2370110846485459E-5</v>
      </c>
      <c r="M48" s="123">
        <v>4.1459622459397681E-4</v>
      </c>
      <c r="N48" s="123">
        <v>3.6684901700663073E-4</v>
      </c>
      <c r="O48" s="123">
        <v>1.9906110121233984E-3</v>
      </c>
      <c r="P48" s="123">
        <v>1.6973734175099102E-4</v>
      </c>
      <c r="Q48" s="123">
        <v>4.7500097254806614E-5</v>
      </c>
      <c r="R48" s="123">
        <v>5.3585051910072659E-3</v>
      </c>
      <c r="S48" s="123">
        <v>6.9875114165145937E-3</v>
      </c>
      <c r="T48" s="123">
        <v>3.9862191443048173E-3</v>
      </c>
      <c r="U48" s="123">
        <v>3.0382572322873159E-2</v>
      </c>
      <c r="V48" s="123">
        <v>9.1089810780694402E-3</v>
      </c>
      <c r="W48" s="123">
        <v>1.1771512541071236E-3</v>
      </c>
      <c r="X48" s="123">
        <v>1.5550543399893526E-2</v>
      </c>
      <c r="Y48" s="123">
        <v>5.7181330949630186E-4</v>
      </c>
      <c r="Z48" s="123">
        <v>1.5592661983239697E-4</v>
      </c>
      <c r="AA48" s="123">
        <v>1.5210739235948158E-3</v>
      </c>
      <c r="AB48" s="123">
        <v>3.1542261113480828E-4</v>
      </c>
      <c r="AC48" s="123">
        <v>3.0751508049354571E-4</v>
      </c>
      <c r="AD48" s="123">
        <v>6.776314452304202E-5</v>
      </c>
      <c r="AE48" s="123">
        <v>2.4916958531061848E-4</v>
      </c>
      <c r="AF48" s="123">
        <v>2.5806555728203891E-4</v>
      </c>
      <c r="AG48" s="123">
        <v>2.3150806070995119E-2</v>
      </c>
      <c r="AH48" s="123">
        <v>6.974002718335769E-5</v>
      </c>
      <c r="AI48" s="123">
        <v>3.3488392265747127E-3</v>
      </c>
      <c r="AJ48" s="123">
        <v>6.9270517551532726E-4</v>
      </c>
      <c r="AK48" s="123">
        <v>7.7746401957636078E-4</v>
      </c>
      <c r="AL48" s="123">
        <v>1.1965082301560479E-3</v>
      </c>
      <c r="AM48" s="123">
        <v>1.5279930129059205E-3</v>
      </c>
      <c r="AN48" s="123">
        <v>2.3630611966675903E-3</v>
      </c>
      <c r="AO48" s="123">
        <v>5.9268424818258454E-2</v>
      </c>
      <c r="AP48" s="123">
        <v>0.2099986438377941</v>
      </c>
      <c r="AQ48" s="123">
        <v>1.076412608541872E-3</v>
      </c>
      <c r="AR48" s="123">
        <v>1.2668687788411157E-2</v>
      </c>
      <c r="AS48" s="123">
        <v>3.3254461150943109E-3</v>
      </c>
      <c r="AT48" s="123">
        <v>3.2064697592248809E-3</v>
      </c>
      <c r="AU48" s="123">
        <v>5.0613138310731456E-3</v>
      </c>
      <c r="AV48" s="123">
        <v>3.5240953657524176E-3</v>
      </c>
      <c r="AW48" s="123">
        <v>2.4248113230988383E-3</v>
      </c>
      <c r="AX48" s="123">
        <v>3.431264250828429E-3</v>
      </c>
      <c r="AY48" s="123">
        <v>5.6363121181888447E-4</v>
      </c>
      <c r="AZ48" s="123">
        <v>2.0991967835819587E-2</v>
      </c>
      <c r="BA48" s="123">
        <v>8.1134559183788175E-4</v>
      </c>
      <c r="BB48" s="123">
        <v>1.1497769206024748E-3</v>
      </c>
      <c r="BC48" s="123">
        <v>4.8581891377257118E-4</v>
      </c>
      <c r="BD48" s="123">
        <v>2.5572899180436029E-3</v>
      </c>
      <c r="BE48" s="123">
        <v>5.1168312857836765E-4</v>
      </c>
      <c r="BF48" s="123">
        <v>1.2479620927314855E-3</v>
      </c>
      <c r="BG48" s="123">
        <v>0.18916562285920457</v>
      </c>
      <c r="BH48" s="123">
        <v>2.9682069443531032E-3</v>
      </c>
      <c r="BI48" s="123">
        <v>2.7878548409843617E-2</v>
      </c>
      <c r="BJ48" s="123">
        <v>4.3870321036838149E-3</v>
      </c>
      <c r="BK48" s="123">
        <v>3.0191665862634629E-3</v>
      </c>
      <c r="BL48" s="123">
        <v>3.678649150404041E-4</v>
      </c>
      <c r="BM48" s="123">
        <v>1.5416664513064372E-3</v>
      </c>
      <c r="BN48" s="123">
        <v>3.7511348479489476E-4</v>
      </c>
      <c r="BO48" s="123">
        <v>1.9219692530846607E-5</v>
      </c>
      <c r="BP48" s="123">
        <v>6.4715450421722071E-3</v>
      </c>
      <c r="BQ48" s="123">
        <v>4.9530163550025479E-2</v>
      </c>
      <c r="BR48" s="126">
        <f t="shared" si="6"/>
        <v>2.5914902421464983</v>
      </c>
      <c r="BS48" s="124">
        <f t="shared" si="7"/>
        <v>9.1331666179271238</v>
      </c>
      <c r="BT48" s="123">
        <v>1.7972783635840912</v>
      </c>
      <c r="BU48" s="123">
        <v>9.9044322816428383E-5</v>
      </c>
      <c r="BV48" s="123">
        <v>1.5406894660333303E-4</v>
      </c>
      <c r="BW48" s="123">
        <v>2.6962065655583282E-5</v>
      </c>
      <c r="BX48" s="123">
        <v>7.9785704491011763E-4</v>
      </c>
      <c r="BY48" s="123">
        <v>4.4019699029523726E-4</v>
      </c>
      <c r="BZ48" s="123">
        <v>-8.0524155405119376E-3</v>
      </c>
      <c r="CA48" s="123">
        <v>8.165654169976651E-5</v>
      </c>
      <c r="CB48" s="123">
        <v>1.1004924757380931E-5</v>
      </c>
      <c r="CC48" s="123">
        <v>7.456111646244515E-3</v>
      </c>
      <c r="CD48" s="123">
        <v>1.0947287468707692E-2</v>
      </c>
      <c r="CE48" s="123">
        <v>2.7115034109710871E-3</v>
      </c>
      <c r="CF48" s="123">
        <v>5.0694185894875256E-3</v>
      </c>
      <c r="CG48" s="123">
        <v>2.6051958378147874E-3</v>
      </c>
      <c r="CH48" s="123">
        <v>3.141369528150334E-2</v>
      </c>
      <c r="CI48" s="123">
        <v>0.2754091644412795</v>
      </c>
      <c r="CJ48" s="123">
        <v>1.1083307333965377E-2</v>
      </c>
      <c r="CK48" s="123">
        <v>0.11317778260846137</v>
      </c>
      <c r="CL48" s="123">
        <v>2.9229080155603756E-3</v>
      </c>
      <c r="CM48" s="123">
        <v>1.0323444791780116E-3</v>
      </c>
      <c r="CN48" s="123">
        <v>5.8564357835116229E-3</v>
      </c>
      <c r="CO48" s="123">
        <v>1.0146540626305219E-4</v>
      </c>
      <c r="CP48" s="123">
        <v>1.8009834488572826E-3</v>
      </c>
      <c r="CQ48" s="123">
        <v>3.6013616268529102E-4</v>
      </c>
      <c r="CR48" s="123">
        <v>4.7271654295329797E-3</v>
      </c>
      <c r="CS48" s="123">
        <v>8.5772383559026973E-4</v>
      </c>
      <c r="CT48" s="123">
        <v>7.4283242112321289E-6</v>
      </c>
      <c r="CU48" s="123">
        <v>3.3124823519716602E-5</v>
      </c>
      <c r="CV48" s="123">
        <v>9.5163711223856945E-3</v>
      </c>
      <c r="CW48" s="123">
        <v>2.2171236736328856E-2</v>
      </c>
      <c r="CX48" s="123">
        <v>8.7118285856854667E-3</v>
      </c>
      <c r="CY48" s="123">
        <v>2.1850278105779841E-4</v>
      </c>
      <c r="CZ48" s="123">
        <v>9.6293091627083153E-5</v>
      </c>
      <c r="DA48" s="123">
        <v>2.3746426641476572E-3</v>
      </c>
      <c r="DB48" s="123">
        <v>1.6507387136071396E-5</v>
      </c>
      <c r="DC48" s="123">
        <v>2.8178109841273872E-4</v>
      </c>
      <c r="DD48" s="123">
        <v>4.2930761724780881E-3</v>
      </c>
      <c r="DE48" s="123">
        <v>5.8210549504166438E-3</v>
      </c>
      <c r="DF48" s="123">
        <v>4.0753987607770933E-3</v>
      </c>
      <c r="DG48" s="123">
        <v>2.5813151510912713E-3</v>
      </c>
      <c r="DH48" s="123">
        <v>0.22612660649773736</v>
      </c>
      <c r="DI48" s="123">
        <v>1.0649465687717526E-3</v>
      </c>
      <c r="DJ48" s="123">
        <v>8.2308839916925086E-2</v>
      </c>
      <c r="DK48" s="123">
        <v>9.8926019875286535E-4</v>
      </c>
      <c r="DL48" s="123">
        <v>3.7944155194092649E-3</v>
      </c>
      <c r="DM48" s="123">
        <v>9.3960047578518378E-4</v>
      </c>
      <c r="DN48" s="123">
        <v>2.7456186777189686E-3</v>
      </c>
      <c r="DO48" s="123">
        <v>5.6829431447115138E-4</v>
      </c>
      <c r="DP48" s="123">
        <v>1.5090227950439667E-2</v>
      </c>
      <c r="DQ48" s="123">
        <v>9.5907919260574824E-4</v>
      </c>
      <c r="DR48" s="123">
        <v>3.6534424332672153E-3</v>
      </c>
      <c r="DS48" s="123">
        <v>1.6644948695538658E-3</v>
      </c>
      <c r="DT48" s="123">
        <v>4.1436017819609615E-3</v>
      </c>
      <c r="DU48" s="123">
        <v>1.0628583842990398E-2</v>
      </c>
      <c r="DV48" s="123">
        <v>2.3483546501334635E-2</v>
      </c>
      <c r="DW48" s="123">
        <v>5.6405741843955966E-4</v>
      </c>
      <c r="DX48" s="123">
        <v>2.8691462068893801E-2</v>
      </c>
      <c r="DY48" s="123">
        <v>2.0207242839502867E-3</v>
      </c>
      <c r="DZ48" s="123">
        <v>1.1984363060787835E-4</v>
      </c>
      <c r="EA48" s="123">
        <v>4.4638726047126404E-4</v>
      </c>
      <c r="EB48" s="123">
        <v>2.2622383626757683E-2</v>
      </c>
      <c r="EC48" s="123">
        <v>5.0880169123275004E-2</v>
      </c>
      <c r="ED48" s="123">
        <v>1.7887019528280455E-2</v>
      </c>
      <c r="EE48" s="123">
        <v>7.2897997208485957E-3</v>
      </c>
      <c r="EF48" s="123">
        <v>7.5316926690472422E-2</v>
      </c>
      <c r="EG48" s="123">
        <v>2.8400684444491904E-3</v>
      </c>
      <c r="EH48" s="123">
        <v>5.8438621028247879E-2</v>
      </c>
      <c r="EI48" s="123">
        <v>1.5896849871733103E-2</v>
      </c>
      <c r="EJ48" s="123">
        <v>2.2776514721253659E-2</v>
      </c>
      <c r="EK48" s="123">
        <v>8.6106257787140345E-3</v>
      </c>
      <c r="EL48" s="123">
        <v>1.4036531416102253E-2</v>
      </c>
      <c r="EM48" s="123">
        <v>2.5102260883897793E-2</v>
      </c>
      <c r="EN48" s="123">
        <v>2.5182569322314786E-3</v>
      </c>
      <c r="EO48" s="123">
        <v>5.1162727444109134E-4</v>
      </c>
      <c r="EP48" s="123">
        <v>1.3125848881247171E-3</v>
      </c>
      <c r="EQ48" s="123">
        <v>1.7979626157895993E-2</v>
      </c>
      <c r="ER48" s="123">
        <v>1.9053328675900216E-3</v>
      </c>
      <c r="ES48" s="123">
        <v>1.5019774594374534E-3</v>
      </c>
      <c r="ET48" s="123">
        <v>5.0348906380612438E-3</v>
      </c>
      <c r="EU48" s="123">
        <v>4.1736177142367169E-5</v>
      </c>
      <c r="EV48" s="123">
        <v>2.1153926365316067E-4</v>
      </c>
      <c r="EW48" s="123">
        <v>1.0049915321936597E-2</v>
      </c>
      <c r="EX48" s="123">
        <v>2.858529205729697E-4</v>
      </c>
      <c r="EY48" s="123">
        <v>1.2472307660042941E-2</v>
      </c>
      <c r="EZ48" s="123">
        <v>3.9450233644846532E-2</v>
      </c>
      <c r="FA48" s="123">
        <v>1.9117012456101031E-2</v>
      </c>
      <c r="FB48" s="123">
        <v>2.7883728104013934E-4</v>
      </c>
      <c r="FC48" s="123">
        <v>1.4389654440384795E-2</v>
      </c>
      <c r="FD48" s="123">
        <v>6.9032184883315853E-3</v>
      </c>
      <c r="FE48" s="123">
        <v>2.1456471788316243E-2</v>
      </c>
      <c r="FF48" s="123">
        <v>1.7157860726168289E-2</v>
      </c>
      <c r="FG48" s="123">
        <v>0</v>
      </c>
      <c r="FH48" s="123">
        <v>5.2039537946465073E-3</v>
      </c>
      <c r="FI48" s="123">
        <v>2.0357735185560053E-3</v>
      </c>
      <c r="FJ48" s="123">
        <v>3.2916555318683169E-3</v>
      </c>
      <c r="FK48" s="123">
        <v>0.19081554588532743</v>
      </c>
      <c r="FL48" s="124">
        <f t="shared" si="8"/>
        <v>3.4341945990640443</v>
      </c>
      <c r="FM48" s="123">
        <v>0.54826842368438022</v>
      </c>
      <c r="FN48" s="123">
        <v>1.3618594387258902E-3</v>
      </c>
      <c r="FO48" s="123">
        <v>4.9709245129089677E-4</v>
      </c>
      <c r="FP48" s="123">
        <v>3.3014774272142795E-6</v>
      </c>
      <c r="FQ48" s="123">
        <v>3.5329935317976813E-3</v>
      </c>
      <c r="FR48" s="123">
        <v>1.1485014599921673E-3</v>
      </c>
      <c r="FS48" s="123">
        <v>1.2931611959279398E-3</v>
      </c>
      <c r="FT48" s="123">
        <v>3.2963876495139912E-3</v>
      </c>
      <c r="FU48" s="123">
        <v>7.9950778362372469E-4</v>
      </c>
      <c r="FV48" s="123">
        <v>1.3719564571907871E-3</v>
      </c>
      <c r="FW48" s="123">
        <v>4.3397920780731701E-4</v>
      </c>
      <c r="FX48" s="123">
        <v>2.7512311893452331E-4</v>
      </c>
      <c r="FY48" s="123">
        <v>5.5024623786904656E-6</v>
      </c>
      <c r="FZ48" s="123">
        <v>1.5979150747717113E-4</v>
      </c>
      <c r="GA48" s="123">
        <v>1.3648857930341702E-4</v>
      </c>
      <c r="GB48" s="123">
        <v>5.4890363704864602E-3</v>
      </c>
      <c r="GC48" s="123">
        <v>1.1085288220421706E-2</v>
      </c>
      <c r="GD48" s="123">
        <v>2.8477718917793568E-3</v>
      </c>
      <c r="GE48" s="123">
        <v>2.996090765196959E-4</v>
      </c>
      <c r="GF48" s="123">
        <v>2.0634233920089246E-4</v>
      </c>
      <c r="GG48" s="123">
        <v>3.5904942636549959E-3</v>
      </c>
      <c r="GH48" s="123">
        <v>2.1872287955294599E-4</v>
      </c>
      <c r="GI48" s="123">
        <v>1.2761860994896796E-3</v>
      </c>
      <c r="GJ48" s="123">
        <v>4.4638726047126404E-4</v>
      </c>
      <c r="GK48" s="123">
        <v>2.0216046779308766E-4</v>
      </c>
      <c r="GL48" s="123">
        <v>2.4986681661633403E-4</v>
      </c>
      <c r="GM48" s="123">
        <v>5.3522451557522167E-4</v>
      </c>
      <c r="GN48" s="123">
        <v>1.3972677841327633E-3</v>
      </c>
      <c r="GO48" s="123">
        <v>8.528816686970222E-5</v>
      </c>
      <c r="GP48" s="123">
        <v>3.477005977094505E-4</v>
      </c>
      <c r="GQ48" s="123">
        <v>1.9808864563285677E-4</v>
      </c>
      <c r="GR48" s="123">
        <v>1.7652724680195818E-2</v>
      </c>
      <c r="GS48" s="124">
        <f t="shared" si="9"/>
        <v>0.60871223008187381</v>
      </c>
      <c r="GT48" s="123">
        <v>1.150837251948319</v>
      </c>
      <c r="GU48" s="124">
        <f t="shared" si="10"/>
        <v>14.326910699021361</v>
      </c>
      <c r="GV48" s="19">
        <v>10</v>
      </c>
      <c r="GW48" s="123">
        <f t="shared" si="5"/>
        <v>143.26910699021363</v>
      </c>
    </row>
    <row r="49" spans="1:205" ht="66.75" x14ac:dyDescent="0.2">
      <c r="A49" s="117" t="s">
        <v>625</v>
      </c>
      <c r="B49" s="25" t="s">
        <v>592</v>
      </c>
      <c r="C49" s="25" t="s">
        <v>1035</v>
      </c>
      <c r="D49" s="25" t="s">
        <v>593</v>
      </c>
      <c r="E49" s="25" t="s">
        <v>585</v>
      </c>
      <c r="F49" s="28" t="s">
        <v>1256</v>
      </c>
      <c r="G49" s="28" t="s">
        <v>594</v>
      </c>
      <c r="H49" s="123">
        <v>3.7913053178118155</v>
      </c>
      <c r="I49" s="123">
        <v>0.2139971517366667</v>
      </c>
      <c r="J49" s="123">
        <v>3.9273524219675457</v>
      </c>
      <c r="K49" s="123">
        <v>2.2570308255602827</v>
      </c>
      <c r="L49" s="123">
        <v>9.9884742868087487E-5</v>
      </c>
      <c r="M49" s="123">
        <v>5.0275320576937364E-4</v>
      </c>
      <c r="N49" s="123">
        <v>4.4485334982017228E-4</v>
      </c>
      <c r="O49" s="123">
        <v>2.4138812859787807E-3</v>
      </c>
      <c r="P49" s="123">
        <v>2.0582916013683891E-4</v>
      </c>
      <c r="Q49" s="123">
        <v>5.7600201720597106E-5</v>
      </c>
      <c r="R49" s="123">
        <v>6.4979020625405637E-3</v>
      </c>
      <c r="S49" s="123">
        <v>8.4732893273284406E-3</v>
      </c>
      <c r="T49" s="123">
        <v>4.8338222463582261E-3</v>
      </c>
      <c r="U49" s="123">
        <v>3.6842920240779821E-2</v>
      </c>
      <c r="V49" s="123">
        <v>1.104585417481032E-2</v>
      </c>
      <c r="W49" s="123">
        <v>1.4274528603278379E-3</v>
      </c>
      <c r="X49" s="123">
        <v>1.8857107426409076E-2</v>
      </c>
      <c r="Y49" s="123">
        <v>6.9339988499026307E-4</v>
      </c>
      <c r="Z49" s="123">
        <v>1.890818182492896E-4</v>
      </c>
      <c r="AA49" s="123">
        <v>1.8445049567163926E-3</v>
      </c>
      <c r="AB49" s="123">
        <v>3.8249197535619625E-4</v>
      </c>
      <c r="AC49" s="123">
        <v>3.7290304004085995E-4</v>
      </c>
      <c r="AD49" s="123">
        <v>8.2171848466146622E-5</v>
      </c>
      <c r="AE49" s="123">
        <v>3.0215134717596459E-4</v>
      </c>
      <c r="AF49" s="123">
        <v>3.12938899405718E-4</v>
      </c>
      <c r="AG49" s="123">
        <v>2.8073439355933209E-2</v>
      </c>
      <c r="AH49" s="123">
        <v>8.4569082294980722E-5</v>
      </c>
      <c r="AI49" s="123">
        <v>4.060914106044965E-3</v>
      </c>
      <c r="AJ49" s="123">
        <v>8.3999739260632645E-4</v>
      </c>
      <c r="AK49" s="123">
        <v>9.4277879301758836E-4</v>
      </c>
      <c r="AL49" s="123">
        <v>1.4509257749018387E-3</v>
      </c>
      <c r="AM49" s="123">
        <v>1.852895275117312E-3</v>
      </c>
      <c r="AN49" s="123">
        <v>2.8655267983139828E-3</v>
      </c>
      <c r="AO49" s="123">
        <v>7.1870868113817932E-2</v>
      </c>
      <c r="AP49" s="123">
        <v>0.25465135747453138</v>
      </c>
      <c r="AQ49" s="123">
        <v>1.3052938198001671E-3</v>
      </c>
      <c r="AR49" s="123">
        <v>1.5362473222597591E-2</v>
      </c>
      <c r="AS49" s="123">
        <v>4.0325468390704274E-3</v>
      </c>
      <c r="AT49" s="123">
        <v>3.8882721429303632E-3</v>
      </c>
      <c r="AU49" s="123">
        <v>6.1375179102725027E-3</v>
      </c>
      <c r="AV49" s="123">
        <v>4.2734355439539642E-3</v>
      </c>
      <c r="AW49" s="123">
        <v>2.9404070605507583E-3</v>
      </c>
      <c r="AX49" s="123">
        <v>4.1608654387416304E-3</v>
      </c>
      <c r="AY49" s="123">
        <v>6.8347800053203324E-4</v>
      </c>
      <c r="AZ49" s="123">
        <v>2.5455560130103513E-2</v>
      </c>
      <c r="BA49" s="123">
        <v>9.8386471725066152E-4</v>
      </c>
      <c r="BB49" s="123">
        <v>1.3942578307813438E-3</v>
      </c>
      <c r="BC49" s="123">
        <v>5.8912021343597988E-4</v>
      </c>
      <c r="BD49" s="123">
        <v>3.1010550219969335E-3</v>
      </c>
      <c r="BE49" s="123">
        <v>6.204840226965594E-4</v>
      </c>
      <c r="BF49" s="123">
        <v>1.5133204442801039E-3</v>
      </c>
      <c r="BG49" s="123">
        <v>0.22938854160324901</v>
      </c>
      <c r="BH49" s="123">
        <v>3.5993467092515319E-3</v>
      </c>
      <c r="BI49" s="123">
        <v>3.3806457352504253E-2</v>
      </c>
      <c r="BJ49" s="123">
        <v>5.3198614051543393E-3</v>
      </c>
      <c r="BK49" s="123">
        <v>3.6611420701725891E-3</v>
      </c>
      <c r="BL49" s="123">
        <v>4.4608526164887876E-4</v>
      </c>
      <c r="BM49" s="123">
        <v>1.8694761424334144E-3</v>
      </c>
      <c r="BN49" s="123">
        <v>4.5487511902127036E-4</v>
      </c>
      <c r="BO49" s="123">
        <v>2.3306440002553747E-5</v>
      </c>
      <c r="BP49" s="123">
        <v>7.8476112980027397E-3</v>
      </c>
      <c r="BQ49" s="123">
        <v>6.0061927798409707E-2</v>
      </c>
      <c r="BR49" s="126">
        <f t="shared" si="6"/>
        <v>3.1425274753409553</v>
      </c>
      <c r="BS49" s="124">
        <f t="shared" si="7"/>
        <v>11.075182366856984</v>
      </c>
      <c r="BT49" s="123">
        <v>2.179439670095257</v>
      </c>
      <c r="BU49" s="123">
        <v>1.2010444826887E-4</v>
      </c>
      <c r="BV49" s="123">
        <v>1.8682914175157552E-4</v>
      </c>
      <c r="BW49" s="123">
        <v>3.2695099806525726E-5</v>
      </c>
      <c r="BX49" s="123">
        <v>9.6750805549923049E-4</v>
      </c>
      <c r="BY49" s="123">
        <v>5.3379754786164442E-4</v>
      </c>
      <c r="BZ49" s="123">
        <v>-9.7646275750440485E-3</v>
      </c>
      <c r="CA49" s="123">
        <v>9.9019445128335025E-5</v>
      </c>
      <c r="CB49" s="123">
        <v>1.3344938696541111E-5</v>
      </c>
      <c r="CC49" s="123">
        <v>9.0415295903740166E-3</v>
      </c>
      <c r="CD49" s="123">
        <v>1.3275045798503497E-2</v>
      </c>
      <c r="CE49" s="123">
        <v>3.2880594454407636E-3</v>
      </c>
      <c r="CF49" s="123">
        <v>6.1473460105616624E-3</v>
      </c>
      <c r="CG49" s="123">
        <v>3.1591473376321772E-3</v>
      </c>
      <c r="CH49" s="123">
        <v>3.8093294321010308E-2</v>
      </c>
      <c r="CI49" s="123">
        <v>0.3339703357325976</v>
      </c>
      <c r="CJ49" s="123">
        <v>1.3439988022407225E-2</v>
      </c>
      <c r="CK49" s="123">
        <v>0.13724315286275732</v>
      </c>
      <c r="CL49" s="123">
        <v>3.5444157178013197E-3</v>
      </c>
      <c r="CM49" s="123">
        <v>1.2518553367757803E-3</v>
      </c>
      <c r="CN49" s="123">
        <v>7.1017093014448E-3</v>
      </c>
      <c r="CO49" s="123">
        <v>1.2304033478210903E-4</v>
      </c>
      <c r="CP49" s="123">
        <v>2.1839325800356939E-3</v>
      </c>
      <c r="CQ49" s="123">
        <v>4.3671311884430791E-4</v>
      </c>
      <c r="CR49" s="123">
        <v>5.7323184170992346E-3</v>
      </c>
      <c r="CS49" s="123">
        <v>1.040104522008414E-3</v>
      </c>
      <c r="CT49" s="123">
        <v>9.0078336201652493E-6</v>
      </c>
      <c r="CU49" s="123">
        <v>4.0168265476588743E-5</v>
      </c>
      <c r="CV49" s="123">
        <v>1.1539868926100219E-2</v>
      </c>
      <c r="CW49" s="123">
        <v>2.6885580919066999E-2</v>
      </c>
      <c r="CX49" s="123">
        <v>1.0564253820342841E-2</v>
      </c>
      <c r="CY49" s="123">
        <v>2.6496375781982377E-4</v>
      </c>
      <c r="CZ49" s="123">
        <v>1.167682135947347E-4</v>
      </c>
      <c r="DA49" s="123">
        <v>2.8795708719396408E-3</v>
      </c>
      <c r="DB49" s="123">
        <v>2.0017408044811666E-5</v>
      </c>
      <c r="DC49" s="123">
        <v>3.4169715532493512E-4</v>
      </c>
      <c r="DD49" s="123">
        <v>5.2059273102141694E-3</v>
      </c>
      <c r="DE49" s="123">
        <v>7.0588053235354211E-3</v>
      </c>
      <c r="DF49" s="123">
        <v>4.9419644227965869E-3</v>
      </c>
      <c r="DG49" s="123">
        <v>3.130188820660683E-3</v>
      </c>
      <c r="DH49" s="123">
        <v>0.27420866274849032</v>
      </c>
      <c r="DI49" s="123">
        <v>1.291389717664283E-3</v>
      </c>
      <c r="DJ49" s="123">
        <v>9.9810443695954126E-2</v>
      </c>
      <c r="DK49" s="123">
        <v>1.1996099017788219E-3</v>
      </c>
      <c r="DL49" s="123">
        <v>4.6012347755271512E-3</v>
      </c>
      <c r="DM49" s="123">
        <v>1.1393908659106801E-3</v>
      </c>
      <c r="DN49" s="123">
        <v>3.3294287554000417E-3</v>
      </c>
      <c r="DO49" s="123">
        <v>6.8913263428938302E-4</v>
      </c>
      <c r="DP49" s="123">
        <v>1.8298913564164583E-2</v>
      </c>
      <c r="DQ49" s="123">
        <v>1.1630114074035578E-3</v>
      </c>
      <c r="DR49" s="123">
        <v>4.4302861108244593E-3</v>
      </c>
      <c r="DS49" s="123">
        <v>2.0184219778518432E-3</v>
      </c>
      <c r="DT49" s="123">
        <v>5.0246696803683995E-3</v>
      </c>
      <c r="DU49" s="123">
        <v>1.2888575155466146E-2</v>
      </c>
      <c r="DV49" s="123">
        <v>2.8476931496282779E-2</v>
      </c>
      <c r="DW49" s="123">
        <v>6.8399483289121471E-4</v>
      </c>
      <c r="DX49" s="123">
        <v>3.4792223560340417E-2</v>
      </c>
      <c r="DY49" s="123">
        <v>2.4503976434588791E-3</v>
      </c>
      <c r="DZ49" s="123">
        <v>1.453263824053327E-4</v>
      </c>
      <c r="EA49" s="123">
        <v>5.4130407587844886E-4</v>
      </c>
      <c r="EB49" s="123">
        <v>2.74326566809317E-2</v>
      </c>
      <c r="EC49" s="123">
        <v>6.1698989569588171E-2</v>
      </c>
      <c r="ED49" s="123">
        <v>2.1690396284503539E-2</v>
      </c>
      <c r="EE49" s="123">
        <v>8.8398542043225392E-3</v>
      </c>
      <c r="EF49" s="123">
        <v>9.1331816587125816E-2</v>
      </c>
      <c r="EG49" s="123">
        <v>3.4439616917631057E-3</v>
      </c>
      <c r="EH49" s="123">
        <v>7.0864620370013828E-2</v>
      </c>
      <c r="EI49" s="123">
        <v>1.9277050201012332E-2</v>
      </c>
      <c r="EJ49" s="123">
        <v>2.7619561185290083E-2</v>
      </c>
      <c r="EK49" s="123">
        <v>1.0441531922217561E-2</v>
      </c>
      <c r="EL49" s="123">
        <v>1.702116601336378E-2</v>
      </c>
      <c r="EM49" s="123">
        <v>3.043983852915701E-2</v>
      </c>
      <c r="EN49" s="123">
        <v>3.0537223219295022E-3</v>
      </c>
      <c r="EO49" s="123">
        <v>6.2041629210736113E-4</v>
      </c>
      <c r="EP49" s="123">
        <v>1.5916842006831996E-3</v>
      </c>
      <c r="EQ49" s="123">
        <v>2.1802694171345866E-2</v>
      </c>
      <c r="ER49" s="123">
        <v>2.3104701644997886E-3</v>
      </c>
      <c r="ES49" s="123">
        <v>1.8213479475483133E-3</v>
      </c>
      <c r="ET49" s="123">
        <v>6.1054762654012646E-3</v>
      </c>
      <c r="EU49" s="123">
        <v>5.0610680006632144E-5</v>
      </c>
      <c r="EV49" s="123">
        <v>2.5651956443132636E-4</v>
      </c>
      <c r="EW49" s="123">
        <v>1.2186862412368854E-2</v>
      </c>
      <c r="EX49" s="123">
        <v>3.4663478264265534E-4</v>
      </c>
      <c r="EY49" s="123">
        <v>1.512433613106182E-2</v>
      </c>
      <c r="EZ49" s="123">
        <v>4.7838668701628936E-2</v>
      </c>
      <c r="FA49" s="123">
        <v>2.31819267202692E-2</v>
      </c>
      <c r="FB49" s="123">
        <v>3.3812738422361036E-4</v>
      </c>
      <c r="FC49" s="123">
        <v>1.7449374766742777E-2</v>
      </c>
      <c r="FD49" s="123">
        <v>8.3710729120458436E-3</v>
      </c>
      <c r="FE49" s="123">
        <v>2.601883311079441E-2</v>
      </c>
      <c r="FF49" s="123">
        <v>2.0806194008817468E-2</v>
      </c>
      <c r="FG49" s="123">
        <v>0</v>
      </c>
      <c r="FH49" s="123">
        <v>6.3104878861268768E-3</v>
      </c>
      <c r="FI49" s="123">
        <v>2.4686468471263987E-3</v>
      </c>
      <c r="FJ49" s="123">
        <v>3.9915712511756699E-3</v>
      </c>
      <c r="FK49" s="123">
        <v>0.2313892932778894</v>
      </c>
      <c r="FL49" s="124">
        <f t="shared" si="8"/>
        <v>4.1644188767183454</v>
      </c>
      <c r="FM49" s="123">
        <v>0.66484857140073417</v>
      </c>
      <c r="FN49" s="123">
        <v>1.6514361636969625E-3</v>
      </c>
      <c r="FO49" s="123">
        <v>6.02790880922762E-4</v>
      </c>
      <c r="FP49" s="123">
        <v>4.0034816089623337E-6</v>
      </c>
      <c r="FQ49" s="123">
        <v>4.2842257567908175E-3</v>
      </c>
      <c r="FR49" s="123">
        <v>1.3927111647177718E-3</v>
      </c>
      <c r="FS49" s="123">
        <v>1.5681303838838046E-3</v>
      </c>
      <c r="FT49" s="123">
        <v>3.9973095748151834E-3</v>
      </c>
      <c r="FU49" s="123">
        <v>9.6950979630371168E-4</v>
      </c>
      <c r="FV49" s="123">
        <v>1.6636801449510389E-3</v>
      </c>
      <c r="FW49" s="123">
        <v>5.2625765749809864E-4</v>
      </c>
      <c r="FX49" s="123">
        <v>3.3362346741352782E-4</v>
      </c>
      <c r="FY49" s="123">
        <v>6.6724693482705553E-6</v>
      </c>
      <c r="FZ49" s="123">
        <v>1.9376850987377691E-4</v>
      </c>
      <c r="GA49" s="123">
        <v>1.6551060218385113E-4</v>
      </c>
      <c r="GB49" s="123">
        <v>6.6561885230607739E-3</v>
      </c>
      <c r="GC49" s="123">
        <v>1.3442390111372601E-2</v>
      </c>
      <c r="GD49" s="123">
        <v>3.4533031488506844E-3</v>
      </c>
      <c r="GE49" s="123">
        <v>3.6331595601333177E-4</v>
      </c>
      <c r="GF49" s="123">
        <v>2.5021760056014584E-4</v>
      </c>
      <c r="GG49" s="123">
        <v>4.3539530614802443E-3</v>
      </c>
      <c r="GH49" s="123">
        <v>2.6523065659375461E-4</v>
      </c>
      <c r="GI49" s="123">
        <v>1.5475458159443902E-3</v>
      </c>
      <c r="GJ49" s="123">
        <v>5.4130407587844886E-4</v>
      </c>
      <c r="GK49" s="123">
        <v>2.4514652385546016E-4</v>
      </c>
      <c r="GL49" s="123">
        <v>3.0299683310496591E-4</v>
      </c>
      <c r="GM49" s="123">
        <v>6.4903109350627705E-4</v>
      </c>
      <c r="GN49" s="123">
        <v>1.6943735039530834E-3</v>
      </c>
      <c r="GO49" s="123">
        <v>1.0342327489819359E-4</v>
      </c>
      <c r="GP49" s="123">
        <v>4.2163333811721639E-4</v>
      </c>
      <c r="GQ49" s="123">
        <v>2.4020889653773999E-4</v>
      </c>
      <c r="GR49" s="123">
        <v>2.1406282539654185E-2</v>
      </c>
      <c r="GS49" s="124">
        <f t="shared" si="9"/>
        <v>0.73814474640812411</v>
      </c>
      <c r="GT49" s="123">
        <v>1.3955436239258001</v>
      </c>
      <c r="GU49" s="124">
        <f t="shared" si="10"/>
        <v>17.373289613909254</v>
      </c>
      <c r="GV49" s="19">
        <v>0</v>
      </c>
      <c r="GW49" s="123">
        <f t="shared" si="5"/>
        <v>0</v>
      </c>
    </row>
    <row r="50" spans="1:205" ht="41.25" x14ac:dyDescent="0.2">
      <c r="A50" s="17" t="s">
        <v>1435</v>
      </c>
      <c r="B50" s="25" t="s">
        <v>1033</v>
      </c>
      <c r="C50" s="25" t="s">
        <v>1034</v>
      </c>
      <c r="D50" s="25" t="s">
        <v>593</v>
      </c>
      <c r="E50" s="25" t="s">
        <v>585</v>
      </c>
      <c r="F50" s="24" t="s">
        <v>1257</v>
      </c>
      <c r="G50" s="24" t="s">
        <v>594</v>
      </c>
      <c r="H50" s="123">
        <v>2.4208041732087127</v>
      </c>
      <c r="I50" s="123">
        <v>0.10161430307000001</v>
      </c>
      <c r="J50" s="123">
        <v>2.6566160961805556</v>
      </c>
      <c r="K50" s="123">
        <v>1.4735597144386843</v>
      </c>
      <c r="L50" s="123">
        <v>6.5212283106919037E-5</v>
      </c>
      <c r="M50" s="123">
        <v>3.2823515830482581E-4</v>
      </c>
      <c r="N50" s="123">
        <v>2.9043377153051514E-4</v>
      </c>
      <c r="O50" s="123">
        <v>1.5759635084172099E-3</v>
      </c>
      <c r="P50" s="123">
        <v>1.3438077805565782E-4</v>
      </c>
      <c r="Q50" s="123">
        <v>3.7605749924989983E-5</v>
      </c>
      <c r="R50" s="123">
        <v>4.2423198652375115E-3</v>
      </c>
      <c r="S50" s="123">
        <v>5.5320014508153485E-3</v>
      </c>
      <c r="T50" s="123">
        <v>3.1558832286762407E-3</v>
      </c>
      <c r="U50" s="123">
        <v>2.4053833210547212E-2</v>
      </c>
      <c r="V50" s="123">
        <v>7.2115655396617481E-3</v>
      </c>
      <c r="W50" s="123">
        <v>9.3194873788097988E-4</v>
      </c>
      <c r="X50" s="123">
        <v>1.2311339978044435E-2</v>
      </c>
      <c r="Y50" s="123">
        <v>4.5270366932823188E-4</v>
      </c>
      <c r="Z50" s="123">
        <v>1.2344685192139775E-4</v>
      </c>
      <c r="AA50" s="123">
        <v>1.2042317572800692E-3</v>
      </c>
      <c r="AB50" s="123">
        <v>2.4971956944409531E-4</v>
      </c>
      <c r="AC50" s="123">
        <v>2.4345919026583107E-4</v>
      </c>
      <c r="AD50" s="123">
        <v>5.3647971569292056E-5</v>
      </c>
      <c r="AE50" s="123">
        <v>1.9726715639843009E-4</v>
      </c>
      <c r="AF50" s="123">
        <v>2.0431008297397733E-4</v>
      </c>
      <c r="AG50" s="123">
        <v>1.832845560289215E-2</v>
      </c>
      <c r="AH50" s="123">
        <v>5.5213066363858122E-5</v>
      </c>
      <c r="AI50" s="123">
        <v>2.6512705819949009E-3</v>
      </c>
      <c r="AJ50" s="123">
        <v>5.4841356350148688E-4</v>
      </c>
      <c r="AK50" s="123">
        <v>6.1551700281850649E-4</v>
      </c>
      <c r="AL50" s="123">
        <v>9.4727362441110593E-4</v>
      </c>
      <c r="AM50" s="123">
        <v>1.2097095890610504E-3</v>
      </c>
      <c r="AN50" s="123">
        <v>1.8708317151989956E-3</v>
      </c>
      <c r="AO50" s="123">
        <v>4.6922715762186311E-2</v>
      </c>
      <c r="AP50" s="123">
        <v>0.166255585591501</v>
      </c>
      <c r="AQ50" s="123">
        <v>8.5219411564121798E-4</v>
      </c>
      <c r="AR50" s="123">
        <v>1.0029779566410362E-2</v>
      </c>
      <c r="AS50" s="123">
        <v>2.6327502935925354E-3</v>
      </c>
      <c r="AT50" s="123">
        <v>2.5385569056966895E-3</v>
      </c>
      <c r="AU50" s="123">
        <v>4.0070339477877477E-3</v>
      </c>
      <c r="AV50" s="123">
        <v>2.7900205830187217E-3</v>
      </c>
      <c r="AW50" s="123">
        <v>1.9197191901014824E-3</v>
      </c>
      <c r="AX50" s="123">
        <v>2.7165263399572238E-3</v>
      </c>
      <c r="AY50" s="123">
        <v>4.4622591587294467E-4</v>
      </c>
      <c r="AZ50" s="123">
        <v>1.6619306874942914E-2</v>
      </c>
      <c r="BA50" s="123">
        <v>6.423409886031525E-4</v>
      </c>
      <c r="BB50" s="123">
        <v>9.1027652246178045E-4</v>
      </c>
      <c r="BC50" s="123">
        <v>3.8462204576460846E-4</v>
      </c>
      <c r="BD50" s="123">
        <v>2.0246022787651107E-3</v>
      </c>
      <c r="BE50" s="123">
        <v>4.0509870266018107E-4</v>
      </c>
      <c r="BF50" s="123">
        <v>9.8800956392522789E-4</v>
      </c>
      <c r="BG50" s="123">
        <v>0.14976211668552672</v>
      </c>
      <c r="BH50" s="123">
        <v>2.3499246217578273E-3</v>
      </c>
      <c r="BI50" s="123">
        <v>2.207140154152458E-2</v>
      </c>
      <c r="BJ50" s="123">
        <v>3.4732061982745083E-3</v>
      </c>
      <c r="BK50" s="123">
        <v>2.3902692875733085E-3</v>
      </c>
      <c r="BL50" s="123">
        <v>2.9123805635550049E-4</v>
      </c>
      <c r="BM50" s="123">
        <v>1.220534828056799E-3</v>
      </c>
      <c r="BN50" s="123">
        <v>2.9697673726890929E-4</v>
      </c>
      <c r="BO50" s="123">
        <v>1.5216199391614442E-5</v>
      </c>
      <c r="BP50" s="123">
        <v>5.1235117094336055E-3</v>
      </c>
      <c r="BQ50" s="123">
        <v>3.9212950117015401E-2</v>
      </c>
      <c r="BR50" s="126">
        <f t="shared" si="6"/>
        <v>2.0516786198653789</v>
      </c>
      <c r="BS50" s="124">
        <f t="shared" si="7"/>
        <v>7.2307131923246466</v>
      </c>
      <c r="BT50" s="123">
        <v>1.3931230978033262</v>
      </c>
      <c r="BU50" s="123">
        <v>7.8413229668654696E-5</v>
      </c>
      <c r="BV50" s="123">
        <v>1.2197613504012951E-4</v>
      </c>
      <c r="BW50" s="123">
        <v>2.1345823632022667E-5</v>
      </c>
      <c r="BX50" s="123">
        <v>6.3166212788638503E-4</v>
      </c>
      <c r="BY50" s="123">
        <v>3.4850324297179861E-4</v>
      </c>
      <c r="BZ50" s="123">
        <v>-6.3750843179158426E-3</v>
      </c>
      <c r="CA50" s="123">
        <v>6.4647351571268645E-5</v>
      </c>
      <c r="CB50" s="123">
        <v>8.7125810742949657E-6</v>
      </c>
      <c r="CC50" s="123">
        <v>5.9029914923616963E-3</v>
      </c>
      <c r="CD50" s="123">
        <v>8.3904809045641168E-3</v>
      </c>
      <c r="CE50" s="123">
        <v>2.1466928508955363E-3</v>
      </c>
      <c r="CF50" s="123">
        <v>4.0134504718739757E-3</v>
      </c>
      <c r="CG50" s="123">
        <v>2.0625293177178468E-3</v>
      </c>
      <c r="CH50" s="123">
        <v>2.4870171583838408E-2</v>
      </c>
      <c r="CI50" s="123">
        <v>0.21804098862094776</v>
      </c>
      <c r="CJ50" s="123">
        <v>8.7746364329966305E-3</v>
      </c>
      <c r="CK50" s="123">
        <v>8.9602666853655616E-2</v>
      </c>
      <c r="CL50" s="123">
        <v>2.3140615333327431E-3</v>
      </c>
      <c r="CM50" s="123">
        <v>8.1730544912692504E-4</v>
      </c>
      <c r="CN50" s="123">
        <v>4.6365307074021801E-3</v>
      </c>
      <c r="CO50" s="123">
        <v>8.0329997504999576E-5</v>
      </c>
      <c r="CP50" s="123">
        <v>1.4258356742610566E-3</v>
      </c>
      <c r="CQ50" s="123">
        <v>2.8511921565630278E-4</v>
      </c>
      <c r="CR50" s="123">
        <v>3.7424892004634027E-3</v>
      </c>
      <c r="CS50" s="123">
        <v>6.7905856893054955E-4</v>
      </c>
      <c r="CT50" s="123">
        <v>5.8809922251491017E-6</v>
      </c>
      <c r="CU50" s="123">
        <v>2.6224869033627844E-5</v>
      </c>
      <c r="CV50" s="123">
        <v>7.5340955767331432E-3</v>
      </c>
      <c r="CW50" s="123">
        <v>1.7552932150044467E-2</v>
      </c>
      <c r="CX50" s="123">
        <v>6.8971405558441246E-3</v>
      </c>
      <c r="CY50" s="123">
        <v>1.7298829723012656E-4</v>
      </c>
      <c r="CZ50" s="123">
        <v>7.623508440008095E-5</v>
      </c>
      <c r="DA50" s="123">
        <v>1.8800007442113676E-3</v>
      </c>
      <c r="DB50" s="123">
        <v>1.3068871611442448E-5</v>
      </c>
      <c r="DC50" s="123">
        <v>2.2308563840732259E-4</v>
      </c>
      <c r="DD50" s="123">
        <v>3.3988214399878372E-3</v>
      </c>
      <c r="DE50" s="123">
        <v>4.6085197592483224E-3</v>
      </c>
      <c r="DF50" s="123">
        <v>3.2264865863382832E-3</v>
      </c>
      <c r="DG50" s="123">
        <v>2.0436230167866273E-3</v>
      </c>
      <c r="DH50" s="123">
        <v>0.17619595926527476</v>
      </c>
      <c r="DI50" s="123">
        <v>8.4311647055952373E-4</v>
      </c>
      <c r="DJ50" s="123">
        <v>6.5163775011401706E-2</v>
      </c>
      <c r="DK50" s="123">
        <v>7.8319569422106018E-4</v>
      </c>
      <c r="DL50" s="123">
        <v>3.004032610058847E-3</v>
      </c>
      <c r="DM50" s="123">
        <v>7.4388017212330415E-4</v>
      </c>
      <c r="DN50" s="123">
        <v>2.1737018522258508E-3</v>
      </c>
      <c r="DO50" s="123">
        <v>4.4991768667659203E-4</v>
      </c>
      <c r="DP50" s="123">
        <v>1.1946908983600114E-2</v>
      </c>
      <c r="DQ50" s="123">
        <v>7.5930144062480627E-4</v>
      </c>
      <c r="DR50" s="123">
        <v>2.8924244464971285E-3</v>
      </c>
      <c r="DS50" s="123">
        <v>1.3177778874871135E-3</v>
      </c>
      <c r="DT50" s="123">
        <v>3.280482807546226E-3</v>
      </c>
      <c r="DU50" s="123">
        <v>8.4146325830067644E-3</v>
      </c>
      <c r="DV50" s="123">
        <v>1.8591885661701453E-2</v>
      </c>
      <c r="DW50" s="123">
        <v>4.4656334296298849E-4</v>
      </c>
      <c r="DX50" s="123">
        <v>2.2714983966395434E-2</v>
      </c>
      <c r="DY50" s="123">
        <v>1.5998041368620417E-3</v>
      </c>
      <c r="DZ50" s="123">
        <v>9.4880007899072184E-5</v>
      </c>
      <c r="EA50" s="123">
        <v>3.5340406982608955E-4</v>
      </c>
      <c r="EB50" s="123">
        <v>1.7910104411185186E-2</v>
      </c>
      <c r="EC50" s="123">
        <v>4.0281747338895342E-2</v>
      </c>
      <c r="ED50" s="123">
        <v>1.4161124337821435E-2</v>
      </c>
      <c r="EE50" s="123">
        <v>5.7713226108764134E-3</v>
      </c>
      <c r="EF50" s="123">
        <v>5.738871785021684E-2</v>
      </c>
      <c r="EG50" s="123">
        <v>2.2484775792959875E-3</v>
      </c>
      <c r="EH50" s="123">
        <v>0</v>
      </c>
      <c r="EI50" s="123">
        <v>1.2585510249897656E-2</v>
      </c>
      <c r="EJ50" s="123">
        <v>1.5960199084487512E-2</v>
      </c>
      <c r="EK50" s="123">
        <v>6.8170184577722162E-3</v>
      </c>
      <c r="EL50" s="123">
        <v>1.1110204627934391E-2</v>
      </c>
      <c r="EM50" s="123">
        <v>1.9873419211919499E-2</v>
      </c>
      <c r="EN50" s="123">
        <v>1.9936999272309169E-3</v>
      </c>
      <c r="EO50" s="123">
        <v>4.0505448303032593E-4</v>
      </c>
      <c r="EP50" s="123">
        <v>1.0391713261838464E-3</v>
      </c>
      <c r="EQ50" s="123">
        <v>1.4234440856228475E-2</v>
      </c>
      <c r="ER50" s="123">
        <v>1.508448939758831E-3</v>
      </c>
      <c r="ES50" s="123">
        <v>1.1299211386146925E-3</v>
      </c>
      <c r="ET50" s="123">
        <v>3.9861147487533759E-3</v>
      </c>
      <c r="EU50" s="123">
        <v>3.3042463724263653E-5</v>
      </c>
      <c r="EV50" s="123">
        <v>1.4155766100460744E-4</v>
      </c>
      <c r="EW50" s="123">
        <v>7.7841684350180938E-3</v>
      </c>
      <c r="EX50" s="123">
        <v>2.2630929340481174E-4</v>
      </c>
      <c r="EY50" s="123">
        <v>2.8731914237756223E-4</v>
      </c>
      <c r="EZ50" s="123">
        <v>3.0373725791423636E-2</v>
      </c>
      <c r="FA50" s="123">
        <v>1.51349077430427E-2</v>
      </c>
      <c r="FB50" s="123">
        <v>2.2075502296994869E-4</v>
      </c>
      <c r="FC50" s="123">
        <v>1.1392266072410496E-2</v>
      </c>
      <c r="FD50" s="123">
        <v>5.465266876342985E-3</v>
      </c>
      <c r="FE50" s="123">
        <v>1.698705390045013E-2</v>
      </c>
      <c r="FF50" s="123">
        <v>1.3583850497291338E-2</v>
      </c>
      <c r="FG50" s="123">
        <v>0</v>
      </c>
      <c r="FH50" s="123">
        <v>4.1199617755072315E-3</v>
      </c>
      <c r="FI50" s="123">
        <v>1.6117185914811399E-3</v>
      </c>
      <c r="FJ50" s="123">
        <v>2.6059983436796815E-3</v>
      </c>
      <c r="FK50" s="123">
        <v>0.1510683580682132</v>
      </c>
      <c r="FL50" s="124">
        <f t="shared" si="8"/>
        <v>2.6246793013902834</v>
      </c>
      <c r="FM50" s="123">
        <v>0.43406322143386522</v>
      </c>
      <c r="FN50" s="123">
        <v>1.078181907944002E-3</v>
      </c>
      <c r="FO50" s="123">
        <v>3.9354728712590362E-4</v>
      </c>
      <c r="FP50" s="123">
        <v>2.6137743222884898E-6</v>
      </c>
      <c r="FQ50" s="123">
        <v>2.7970652466389702E-3</v>
      </c>
      <c r="FR50" s="123">
        <v>9.092667423661083E-4</v>
      </c>
      <c r="FS50" s="123">
        <v>1.0237936205877156E-3</v>
      </c>
      <c r="FT50" s="123">
        <v>2.6097447535416286E-3</v>
      </c>
      <c r="FU50" s="123">
        <v>6.3296901504752924E-4</v>
      </c>
      <c r="FV50" s="123">
        <v>1.0861757010796676E-3</v>
      </c>
      <c r="FW50" s="123">
        <v>3.4358063466482196E-4</v>
      </c>
      <c r="FX50" s="123">
        <v>2.1781452685737415E-4</v>
      </c>
      <c r="FY50" s="123">
        <v>4.3562905371474828E-6</v>
      </c>
      <c r="FZ50" s="123">
        <v>1.2650667719876288E-4</v>
      </c>
      <c r="GA50" s="123">
        <v>1.0805778677394332E-4</v>
      </c>
      <c r="GB50" s="123">
        <v>4.3456611882368426E-3</v>
      </c>
      <c r="GC50" s="123">
        <v>8.7762046975900041E-3</v>
      </c>
      <c r="GD50" s="123">
        <v>2.2545763860479938E-3</v>
      </c>
      <c r="GE50" s="123">
        <v>2.3720001974768045E-4</v>
      </c>
      <c r="GF50" s="123">
        <v>1.6336089514303062E-4</v>
      </c>
      <c r="GG50" s="123">
        <v>2.8425884827521608E-3</v>
      </c>
      <c r="GH50" s="123">
        <v>1.7316254885161244E-4</v>
      </c>
      <c r="GI50" s="123">
        <v>1.0103544642806157E-3</v>
      </c>
      <c r="GJ50" s="123">
        <v>3.5340406982608955E-4</v>
      </c>
      <c r="GK50" s="123">
        <v>1.6005011433479848E-4</v>
      </c>
      <c r="GL50" s="123">
        <v>1.9781915329186717E-4</v>
      </c>
      <c r="GM50" s="123">
        <v>4.2373638054833571E-4</v>
      </c>
      <c r="GN50" s="123">
        <v>1.1062146375505459E-3</v>
      </c>
      <c r="GO50" s="123">
        <v>6.7522503325785979E-5</v>
      </c>
      <c r="GP50" s="123">
        <v>2.7527399904234942E-4</v>
      </c>
      <c r="GQ50" s="123">
        <v>1.5682645933730939E-4</v>
      </c>
      <c r="GR50" s="123">
        <v>1.3975633486749697E-2</v>
      </c>
      <c r="GS50" s="124">
        <f t="shared" si="9"/>
        <v>0.48191648488520783</v>
      </c>
      <c r="GT50" s="123">
        <v>0.91912651770182296</v>
      </c>
      <c r="GU50" s="124">
        <f t="shared" si="10"/>
        <v>11.256435496301961</v>
      </c>
      <c r="GV50" s="19">
        <v>0</v>
      </c>
      <c r="GW50" s="123">
        <f t="shared" si="5"/>
        <v>0</v>
      </c>
    </row>
    <row r="51" spans="1:205" ht="54" x14ac:dyDescent="0.2">
      <c r="A51" s="117" t="s">
        <v>628</v>
      </c>
      <c r="B51" s="25" t="s">
        <v>589</v>
      </c>
      <c r="C51" s="25" t="s">
        <v>590</v>
      </c>
      <c r="D51" s="25" t="s">
        <v>587</v>
      </c>
      <c r="E51" s="25" t="s">
        <v>585</v>
      </c>
      <c r="F51" s="28" t="s">
        <v>1255</v>
      </c>
      <c r="G51" s="28">
        <v>7</v>
      </c>
      <c r="H51" s="123">
        <v>2.3339633634812262</v>
      </c>
      <c r="I51" s="123">
        <v>0.23660599771666671</v>
      </c>
      <c r="J51" s="123">
        <v>2.830718457145216</v>
      </c>
      <c r="K51" s="123">
        <v>1.5367961004785147</v>
      </c>
      <c r="L51" s="123">
        <v>6.8010804991496145E-5</v>
      </c>
      <c r="M51" s="123">
        <v>3.4232105179053055E-4</v>
      </c>
      <c r="N51" s="123">
        <v>3.0289745516379337E-4</v>
      </c>
      <c r="O51" s="123">
        <v>1.6435944539611568E-3</v>
      </c>
      <c r="P51" s="123">
        <v>1.4014759881914306E-4</v>
      </c>
      <c r="Q51" s="123">
        <v>3.9219564211762778E-5</v>
      </c>
      <c r="R51" s="123">
        <v>4.4243749079167904E-3</v>
      </c>
      <c r="S51" s="123">
        <v>5.7694019279652797E-3</v>
      </c>
      <c r="T51" s="123">
        <v>3.2913148967584648E-3</v>
      </c>
      <c r="U51" s="123">
        <v>2.5086080134601646E-2</v>
      </c>
      <c r="V51" s="123">
        <v>7.5210428807895909E-3</v>
      </c>
      <c r="W51" s="123">
        <v>9.7194241413347117E-4</v>
      </c>
      <c r="X51" s="123">
        <v>1.2839669193271234E-2</v>
      </c>
      <c r="Y51" s="123">
        <v>4.7213100825096608E-4</v>
      </c>
      <c r="Z51" s="123">
        <v>1.2874445384890217E-4</v>
      </c>
      <c r="AA51" s="123">
        <v>1.2559101952412982E-3</v>
      </c>
      <c r="AB51" s="123">
        <v>2.6043604258076922E-4</v>
      </c>
      <c r="AC51" s="123">
        <v>2.5390700530158561E-4</v>
      </c>
      <c r="AD51" s="123">
        <v>5.5950222239670817E-5</v>
      </c>
      <c r="AE51" s="123">
        <v>2.0573268509927584E-4</v>
      </c>
      <c r="AF51" s="123">
        <v>2.1307785203835742E-4</v>
      </c>
      <c r="AG51" s="123">
        <v>1.9115003499568246E-2</v>
      </c>
      <c r="AH51" s="123">
        <v>5.758248155946674E-5</v>
      </c>
      <c r="AI51" s="123">
        <v>2.7650472877342675E-3</v>
      </c>
      <c r="AJ51" s="123">
        <v>5.7194819971015214E-4</v>
      </c>
      <c r="AK51" s="123">
        <v>6.419313180464016E-4</v>
      </c>
      <c r="AL51" s="123">
        <v>9.8792495330647287E-4</v>
      </c>
      <c r="AM51" s="123">
        <v>1.2616231028605839E-3</v>
      </c>
      <c r="AN51" s="123">
        <v>1.9511166438643719E-3</v>
      </c>
      <c r="AO51" s="123">
        <v>4.8936358601971153E-2</v>
      </c>
      <c r="AP51" s="123">
        <v>0.17339028280717986</v>
      </c>
      <c r="AQ51" s="123">
        <v>8.8876519962887161E-4</v>
      </c>
      <c r="AR51" s="123">
        <v>1.0460197829302091E-2</v>
      </c>
      <c r="AS51" s="123">
        <v>2.7457322191166826E-3</v>
      </c>
      <c r="AT51" s="123">
        <v>2.647496613331044E-3</v>
      </c>
      <c r="AU51" s="123">
        <v>4.1789919235074727E-3</v>
      </c>
      <c r="AV51" s="123">
        <v>2.9097516104878403E-3</v>
      </c>
      <c r="AW51" s="123">
        <v>2.0021020773396633E-3</v>
      </c>
      <c r="AX51" s="123">
        <v>2.8331034332624242E-3</v>
      </c>
      <c r="AY51" s="123">
        <v>4.6537526828847756E-4</v>
      </c>
      <c r="AZ51" s="123">
        <v>1.7332508311546129E-2</v>
      </c>
      <c r="BA51" s="123">
        <v>6.6990642916623701E-4</v>
      </c>
      <c r="BB51" s="123">
        <v>9.4934015660796402E-4</v>
      </c>
      <c r="BC51" s="123">
        <v>4.011277278398442E-4</v>
      </c>
      <c r="BD51" s="123">
        <v>2.1114861220343198E-3</v>
      </c>
      <c r="BE51" s="123">
        <v>4.2248312060717407E-4</v>
      </c>
      <c r="BF51" s="123">
        <v>1.0304090361578275E-3</v>
      </c>
      <c r="BG51" s="123">
        <v>0.15618901267899898</v>
      </c>
      <c r="BH51" s="123">
        <v>2.4507693578685636E-3</v>
      </c>
      <c r="BI51" s="123">
        <v>2.3018574333128494E-2</v>
      </c>
      <c r="BJ51" s="123">
        <v>3.6222554738470853E-3</v>
      </c>
      <c r="BK51" s="123">
        <v>2.4928453758899694E-3</v>
      </c>
      <c r="BL51" s="123">
        <v>3.0373625509202181E-4</v>
      </c>
      <c r="BM51" s="123">
        <v>1.2729128964891724E-3</v>
      </c>
      <c r="BN51" s="123">
        <v>3.0972120593127344E-4</v>
      </c>
      <c r="BO51" s="123">
        <v>1.58691878313491E-5</v>
      </c>
      <c r="BP51" s="123">
        <v>5.3433822454985467E-3</v>
      </c>
      <c r="BQ51" s="123">
        <v>4.0895735841314861E-2</v>
      </c>
      <c r="BR51" s="126">
        <f t="shared" si="6"/>
        <v>2.1397244180534054</v>
      </c>
      <c r="BS51" s="124">
        <f t="shared" si="7"/>
        <v>7.5410122363965142</v>
      </c>
      <c r="BT51" s="123">
        <v>1.4839648392480995</v>
      </c>
      <c r="BU51" s="123">
        <v>8.177825737222881E-5</v>
      </c>
      <c r="BV51" s="123">
        <v>1.2721062257902257E-4</v>
      </c>
      <c r="BW51" s="123">
        <v>2.2261858951328954E-5</v>
      </c>
      <c r="BX51" s="123">
        <v>6.587692954985098E-4</v>
      </c>
      <c r="BY51" s="123">
        <v>3.6345892165435027E-4</v>
      </c>
      <c r="BZ51" s="123">
        <v>-6.6486648786586826E-3</v>
      </c>
      <c r="CA51" s="123">
        <v>6.7421629966881968E-5</v>
      </c>
      <c r="CB51" s="123">
        <v>9.0864730413587567E-6</v>
      </c>
      <c r="CC51" s="123">
        <v>6.1563126473465919E-3</v>
      </c>
      <c r="CD51" s="123">
        <v>9.0388834683946019E-3</v>
      </c>
      <c r="CE51" s="123">
        <v>2.2388160926603835E-3</v>
      </c>
      <c r="CF51" s="123">
        <v>4.1856838065019112E-3</v>
      </c>
      <c r="CG51" s="123">
        <v>2.1510407630808579E-3</v>
      </c>
      <c r="CH51" s="123">
        <v>2.5937450877471586E-2</v>
      </c>
      <c r="CI51" s="123">
        <v>0.2273980061844964</v>
      </c>
      <c r="CJ51" s="123">
        <v>9.151191445595834E-3</v>
      </c>
      <c r="CK51" s="123">
        <v>9.3447878402150242E-2</v>
      </c>
      <c r="CL51" s="123">
        <v>2.413367239784886E-3</v>
      </c>
      <c r="CM51" s="123">
        <v>8.5237931982726158E-4</v>
      </c>
      <c r="CN51" s="123">
        <v>4.8355029260546819E-3</v>
      </c>
      <c r="CO51" s="123">
        <v>8.377728144132773E-5</v>
      </c>
      <c r="CP51" s="123">
        <v>1.4870240294009636E-3</v>
      </c>
      <c r="CQ51" s="123">
        <v>2.9735483027846534E-4</v>
      </c>
      <c r="CR51" s="123">
        <v>3.9030944949156538E-3</v>
      </c>
      <c r="CS51" s="123">
        <v>7.0819970884350143E-4</v>
      </c>
      <c r="CT51" s="123">
        <v>6.1333693029171607E-6</v>
      </c>
      <c r="CU51" s="123">
        <v>2.7350283854489858E-5</v>
      </c>
      <c r="CV51" s="123">
        <v>7.857413981601967E-3</v>
      </c>
      <c r="CW51" s="123">
        <v>1.8306199209869038E-2</v>
      </c>
      <c r="CX51" s="123">
        <v>7.1931246537308329E-3</v>
      </c>
      <c r="CY51" s="123">
        <v>1.8041192223617811E-4</v>
      </c>
      <c r="CZ51" s="123">
        <v>7.9506639111889111E-5</v>
      </c>
      <c r="DA51" s="123">
        <v>1.960679152864392E-3</v>
      </c>
      <c r="DB51" s="123">
        <v>1.3629709562038133E-5</v>
      </c>
      <c r="DC51" s="123">
        <v>2.3265914222399096E-4</v>
      </c>
      <c r="DD51" s="123">
        <v>3.5446785657992572E-3</v>
      </c>
      <c r="DE51" s="123">
        <v>4.8062899152267148E-3</v>
      </c>
      <c r="DF51" s="123">
        <v>3.3649481290411814E-3</v>
      </c>
      <c r="DG51" s="123">
        <v>2.1313231165811099E-3</v>
      </c>
      <c r="DH51" s="123">
        <v>0.18670671169265021</v>
      </c>
      <c r="DI51" s="123">
        <v>8.7929799621228673E-4</v>
      </c>
      <c r="DJ51" s="123">
        <v>6.7960215218104372E-2</v>
      </c>
      <c r="DK51" s="123">
        <v>8.1680577787034202E-4</v>
      </c>
      <c r="DL51" s="123">
        <v>3.132947756112689E-3</v>
      </c>
      <c r="DM51" s="123">
        <v>7.7580306827121056E-4</v>
      </c>
      <c r="DN51" s="123">
        <v>2.2669841590885961E-3</v>
      </c>
      <c r="DO51" s="123">
        <v>4.6922546785576621E-4</v>
      </c>
      <c r="DP51" s="123">
        <v>1.2459598996137158E-2</v>
      </c>
      <c r="DQ51" s="123">
        <v>7.9188612555441561E-4</v>
      </c>
      <c r="DR51" s="123">
        <v>3.0165500364528835E-3</v>
      </c>
      <c r="DS51" s="123">
        <v>1.3743290475055118E-3</v>
      </c>
      <c r="DT51" s="123">
        <v>3.4212615457150019E-3</v>
      </c>
      <c r="DU51" s="123">
        <v>8.7757383795268908E-3</v>
      </c>
      <c r="DV51" s="123">
        <v>1.9389738403868463E-2</v>
      </c>
      <c r="DW51" s="123">
        <v>4.6572717573484305E-4</v>
      </c>
      <c r="DX51" s="123">
        <v>2.3689775473595878E-2</v>
      </c>
      <c r="DY51" s="123">
        <v>1.6684581798542947E-3</v>
      </c>
      <c r="DZ51" s="123">
        <v>9.8951691420396857E-5</v>
      </c>
      <c r="EA51" s="123">
        <v>3.6857006274011457E-4</v>
      </c>
      <c r="EB51" s="123">
        <v>1.8678699172199539E-2</v>
      </c>
      <c r="EC51" s="123">
        <v>4.2010399459418077E-2</v>
      </c>
      <c r="ED51" s="123">
        <v>1.4768835254868074E-2</v>
      </c>
      <c r="EE51" s="123">
        <v>6.0189933235090566E-3</v>
      </c>
      <c r="EF51" s="123">
        <v>6.2187178833001296E-2</v>
      </c>
      <c r="EG51" s="123">
        <v>2.3449688139660575E-3</v>
      </c>
      <c r="EH51" s="123">
        <v>4.8251211730567851E-2</v>
      </c>
      <c r="EI51" s="123">
        <v>1.3125605216441944E-2</v>
      </c>
      <c r="EJ51" s="123">
        <v>1.8805961108636995E-2</v>
      </c>
      <c r="EK51" s="123">
        <v>7.1095641935251409E-3</v>
      </c>
      <c r="EL51" s="123">
        <v>1.1589589853493218E-2</v>
      </c>
      <c r="EM51" s="123">
        <v>2.0726267723521923E-2</v>
      </c>
      <c r="EN51" s="123">
        <v>2.0792576260541241E-3</v>
      </c>
      <c r="EO51" s="123">
        <v>4.2243700333478932E-4</v>
      </c>
      <c r="EP51" s="123">
        <v>1.0837663558254623E-3</v>
      </c>
      <c r="EQ51" s="123">
        <v>1.4845298080557848E-2</v>
      </c>
      <c r="ER51" s="123">
        <v>1.5731825630665899E-3</v>
      </c>
      <c r="ES51" s="123">
        <v>1.2401427537933438E-3</v>
      </c>
      <c r="ET51" s="123">
        <v>4.1571749973346476E-3</v>
      </c>
      <c r="EU51" s="123">
        <v>3.4460449009353074E-5</v>
      </c>
      <c r="EV51" s="123">
        <v>1.746623315242711E-4</v>
      </c>
      <c r="EW51" s="123">
        <v>8.2979472058151618E-3</v>
      </c>
      <c r="EX51" s="123">
        <v>2.3602113724929371E-4</v>
      </c>
      <c r="EY51" s="123">
        <v>1.0298051991723369E-2</v>
      </c>
      <c r="EZ51" s="123">
        <v>3.2573006394140319E-2</v>
      </c>
      <c r="FA51" s="123">
        <v>1.5784407630518138E-2</v>
      </c>
      <c r="FB51" s="123">
        <v>2.3022851068542748E-4</v>
      </c>
      <c r="FC51" s="123">
        <v>1.188115412232426E-2</v>
      </c>
      <c r="FD51" s="123">
        <v>5.6998035039507594E-3</v>
      </c>
      <c r="FE51" s="123">
        <v>1.7716036844000176E-2</v>
      </c>
      <c r="FF51" s="123">
        <v>1.4166788267330246E-2</v>
      </c>
      <c r="FG51" s="123">
        <v>0</v>
      </c>
      <c r="FH51" s="123">
        <v>4.2967659394325215E-3</v>
      </c>
      <c r="FI51" s="123">
        <v>1.6808839317383529E-3</v>
      </c>
      <c r="FJ51" s="123">
        <v>2.7178322352182142E-3</v>
      </c>
      <c r="FK51" s="123">
        <v>0.15755131014378876</v>
      </c>
      <c r="FL51" s="124">
        <f t="shared" si="8"/>
        <v>2.8355229436935914</v>
      </c>
      <c r="FM51" s="123">
        <v>0.45269062361331491</v>
      </c>
      <c r="FN51" s="123">
        <v>1.1244510388681462E-3</v>
      </c>
      <c r="FO51" s="123">
        <v>4.1043598727817508E-4</v>
      </c>
      <c r="FP51" s="123">
        <v>2.725941912407627E-6</v>
      </c>
      <c r="FQ51" s="123">
        <v>2.917098589015212E-3</v>
      </c>
      <c r="FR51" s="123">
        <v>9.482870427788032E-4</v>
      </c>
      <c r="FS51" s="123">
        <v>1.0677287309074639E-3</v>
      </c>
      <c r="FT51" s="123">
        <v>2.7217394186259988E-3</v>
      </c>
      <c r="FU51" s="123">
        <v>6.6013226645471367E-4</v>
      </c>
      <c r="FV51" s="123">
        <v>1.1327878778835925E-3</v>
      </c>
      <c r="FW51" s="123">
        <v>3.5832506438598254E-4</v>
      </c>
      <c r="FX51" s="123">
        <v>2.271618260339689E-4</v>
      </c>
      <c r="FY51" s="123">
        <v>4.5432365206793783E-6</v>
      </c>
      <c r="FZ51" s="123">
        <v>1.3193558856052913E-4</v>
      </c>
      <c r="GA51" s="123">
        <v>1.1269498189545198E-4</v>
      </c>
      <c r="GB51" s="123">
        <v>4.5321510235689201E-3</v>
      </c>
      <c r="GC51" s="123">
        <v>9.1528270107432783E-3</v>
      </c>
      <c r="GD51" s="123">
        <v>2.3513293450950087E-3</v>
      </c>
      <c r="GE51" s="123">
        <v>2.4737922855099214E-4</v>
      </c>
      <c r="GF51" s="123">
        <v>1.7037136952547668E-4</v>
      </c>
      <c r="GG51" s="123">
        <v>2.9645754106563107E-3</v>
      </c>
      <c r="GH51" s="123">
        <v>1.8059365169700528E-4</v>
      </c>
      <c r="GI51" s="123">
        <v>1.0537128462411681E-3</v>
      </c>
      <c r="GJ51" s="123">
        <v>3.6857006274011457E-4</v>
      </c>
      <c r="GK51" s="123">
        <v>1.6691850976976032E-4</v>
      </c>
      <c r="GL51" s="123">
        <v>2.0630837040405055E-4</v>
      </c>
      <c r="GM51" s="123">
        <v>4.4192061636648319E-4</v>
      </c>
      <c r="GN51" s="123">
        <v>1.1536867658787178E-3</v>
      </c>
      <c r="GO51" s="123">
        <v>7.0420166070530368E-5</v>
      </c>
      <c r="GP51" s="123">
        <v>2.8708711574172989E-4</v>
      </c>
      <c r="GQ51" s="123">
        <v>1.6355651474445762E-4</v>
      </c>
      <c r="GR51" s="123">
        <v>1.457538424381755E-2</v>
      </c>
      <c r="GS51" s="124">
        <f t="shared" si="9"/>
        <v>0.50259746345604772</v>
      </c>
      <c r="GT51" s="123">
        <v>0.95021564393762048</v>
      </c>
      <c r="GU51" s="124">
        <f t="shared" si="10"/>
        <v>11.829348287483773</v>
      </c>
      <c r="GV51" s="19">
        <v>2</v>
      </c>
      <c r="GW51" s="123">
        <f t="shared" si="5"/>
        <v>23.658696574967546</v>
      </c>
    </row>
    <row r="52" spans="1:205" ht="66.75" x14ac:dyDescent="0.2">
      <c r="A52" s="117" t="s">
        <v>632</v>
      </c>
      <c r="B52" s="110" t="s">
        <v>596</v>
      </c>
      <c r="C52" s="110" t="s">
        <v>597</v>
      </c>
      <c r="D52" s="30" t="s">
        <v>598</v>
      </c>
      <c r="E52" s="8" t="s">
        <v>599</v>
      </c>
      <c r="F52" s="9" t="s">
        <v>1258</v>
      </c>
      <c r="G52" s="31" t="s">
        <v>594</v>
      </c>
      <c r="H52" s="123">
        <v>1.4522526383333332</v>
      </c>
      <c r="I52" s="123">
        <v>0.23930684220000004</v>
      </c>
      <c r="J52" s="123">
        <v>4.0987192764419103</v>
      </c>
      <c r="K52" s="123">
        <v>1.6474733644415971</v>
      </c>
      <c r="L52" s="123">
        <v>7.2908819642913966E-5</v>
      </c>
      <c r="M52" s="123">
        <v>3.6697439220266694E-4</v>
      </c>
      <c r="N52" s="123">
        <v>3.2471157974965788E-4</v>
      </c>
      <c r="O52" s="123">
        <v>1.7619631413704206E-3</v>
      </c>
      <c r="P52" s="123">
        <v>1.5024077434416471E-4</v>
      </c>
      <c r="Q52" s="123">
        <v>4.2044085994080386E-5</v>
      </c>
      <c r="R52" s="123">
        <v>4.7430103530501262E-3</v>
      </c>
      <c r="S52" s="123">
        <v>6.1849037761881557E-3</v>
      </c>
      <c r="T52" s="123">
        <v>3.528349417799179E-3</v>
      </c>
      <c r="U52" s="123">
        <v>2.6892734063507263E-2</v>
      </c>
      <c r="V52" s="123">
        <v>8.0626947290312837E-3</v>
      </c>
      <c r="W52" s="123">
        <v>1.0419399415168833E-3</v>
      </c>
      <c r="X52" s="123">
        <v>1.3764358848626203E-2</v>
      </c>
      <c r="Y52" s="123">
        <v>5.0613302596110867E-4</v>
      </c>
      <c r="Z52" s="123">
        <v>1.3801639558403612E-4</v>
      </c>
      <c r="AA52" s="123">
        <v>1.3463585664659301E-3</v>
      </c>
      <c r="AB52" s="123">
        <v>2.7919217335259854E-4</v>
      </c>
      <c r="AC52" s="123">
        <v>2.721929266668788E-4</v>
      </c>
      <c r="AD52" s="123">
        <v>5.9979655626237216E-5</v>
      </c>
      <c r="AE52" s="123">
        <v>2.2054917941981473E-4</v>
      </c>
      <c r="AF52" s="123">
        <v>2.2842333194124945E-4</v>
      </c>
      <c r="AG52" s="123">
        <v>2.0491631334137988E-2</v>
      </c>
      <c r="AH52" s="123">
        <v>6.172946729766716E-5</v>
      </c>
      <c r="AI52" s="123">
        <v>2.9641809714023104E-3</v>
      </c>
      <c r="AJ52" s="123">
        <v>6.1313887025702556E-4</v>
      </c>
      <c r="AK52" s="123">
        <v>6.8816204566958398E-4</v>
      </c>
      <c r="AL52" s="123">
        <v>1.0590735141329682E-3</v>
      </c>
      <c r="AM52" s="123">
        <v>1.352482907315935E-3</v>
      </c>
      <c r="AN52" s="123">
        <v>2.0916325208557968E-3</v>
      </c>
      <c r="AO52" s="123">
        <v>5.246066626822303E-2</v>
      </c>
      <c r="AP52" s="123">
        <v>0.18587753605626633</v>
      </c>
      <c r="AQ52" s="123">
        <v>9.5277245509359969E-4</v>
      </c>
      <c r="AR52" s="123">
        <v>1.1213522278719456E-2</v>
      </c>
      <c r="AS52" s="123">
        <v>2.9434748666237226E-3</v>
      </c>
      <c r="AT52" s="123">
        <v>2.8381645109290202E-3</v>
      </c>
      <c r="AU52" s="123">
        <v>4.4799553317784917E-3</v>
      </c>
      <c r="AV52" s="123">
        <v>3.11930663666255E-3</v>
      </c>
      <c r="AW52" s="123">
        <v>2.1462898326481011E-3</v>
      </c>
      <c r="AX52" s="123">
        <v>3.0371383969249859E-3</v>
      </c>
      <c r="AY52" s="123">
        <v>4.9889074987657922E-4</v>
      </c>
      <c r="AZ52" s="123">
        <v>1.8580764080116861E-2</v>
      </c>
      <c r="BA52" s="123">
        <v>7.181518734827025E-4</v>
      </c>
      <c r="BB52" s="123">
        <v>1.017709910455555E-3</v>
      </c>
      <c r="BC52" s="123">
        <v>4.3001621825390656E-4</v>
      </c>
      <c r="BD52" s="123">
        <v>2.263551517573788E-3</v>
      </c>
      <c r="BE52" s="123">
        <v>4.5290958762178157E-4</v>
      </c>
      <c r="BF52" s="123">
        <v>1.1046172234699084E-3</v>
      </c>
      <c r="BG52" s="123">
        <v>0.16743746169512042</v>
      </c>
      <c r="BH52" s="123">
        <v>2.6272693158324047E-3</v>
      </c>
      <c r="BI52" s="123">
        <v>2.4676330249302564E-2</v>
      </c>
      <c r="BJ52" s="123">
        <v>3.8831237341815979E-3</v>
      </c>
      <c r="BK52" s="123">
        <v>2.6723755722514878E-3</v>
      </c>
      <c r="BL52" s="123">
        <v>3.2561078852525382E-4</v>
      </c>
      <c r="BM52" s="123">
        <v>1.3645857713766587E-3</v>
      </c>
      <c r="BN52" s="123">
        <v>3.3202676465383019E-4</v>
      </c>
      <c r="BO52" s="123">
        <v>1.7012057916679925E-5</v>
      </c>
      <c r="BP52" s="123">
        <v>5.7282029299449396E-3</v>
      </c>
      <c r="BQ52" s="123">
        <v>4.3840972460059767E-2</v>
      </c>
      <c r="BR52" s="126">
        <f t="shared" si="6"/>
        <v>2.2938234843845926</v>
      </c>
      <c r="BS52" s="124">
        <f t="shared" si="7"/>
        <v>8.0841022413598367</v>
      </c>
      <c r="BT52" s="123">
        <v>1.557543392731539</v>
      </c>
      <c r="BU52" s="123">
        <v>8.7667778939083942E-5</v>
      </c>
      <c r="BV52" s="123">
        <v>1.3637210057190833E-4</v>
      </c>
      <c r="BW52" s="123">
        <v>2.386511760008396E-5</v>
      </c>
      <c r="BX52" s="123">
        <v>7.0621266367595394E-4</v>
      </c>
      <c r="BY52" s="123">
        <v>3.8963457306259524E-4</v>
      </c>
      <c r="BZ52" s="123">
        <v>-7.1274896476363368E-3</v>
      </c>
      <c r="CA52" s="123">
        <v>7.227721330311142E-5</v>
      </c>
      <c r="CB52" s="123">
        <v>9.7408643265648826E-6</v>
      </c>
      <c r="CC52" s="123">
        <v>6.5996791028558712E-3</v>
      </c>
      <c r="CD52" s="123">
        <v>9.3807489914928804E-3</v>
      </c>
      <c r="CE52" s="123">
        <v>2.4000515614223208E-3</v>
      </c>
      <c r="CF52" s="123">
        <v>4.487129152032112E-3</v>
      </c>
      <c r="CG52" s="123">
        <v>2.3059548120277044E-3</v>
      </c>
      <c r="CH52" s="123">
        <v>2.7805418980983539E-2</v>
      </c>
      <c r="CI52" s="123">
        <v>0.24377479758013026</v>
      </c>
      <c r="CJ52" s="123">
        <v>9.8102436327308397E-3</v>
      </c>
      <c r="CK52" s="123">
        <v>0.10017782488072632</v>
      </c>
      <c r="CL52" s="123">
        <v>2.5871735651356331E-3</v>
      </c>
      <c r="CM52" s="123">
        <v>9.137661303142352E-4</v>
      </c>
      <c r="CN52" s="123">
        <v>5.1837470643464004E-3</v>
      </c>
      <c r="CO52" s="123">
        <v>8.9810769090928214E-5</v>
      </c>
      <c r="CP52" s="123">
        <v>1.5941167992031592E-3</v>
      </c>
      <c r="CQ52" s="123">
        <v>3.1876978508683576E-4</v>
      </c>
      <c r="CR52" s="123">
        <v>4.1841882714759452E-3</v>
      </c>
      <c r="CS52" s="123">
        <v>7.5920296561246678E-4</v>
      </c>
      <c r="CT52" s="123">
        <v>6.5750834204312951E-6</v>
      </c>
      <c r="CU52" s="123">
        <v>2.9320001622960291E-5</v>
      </c>
      <c r="CV52" s="123">
        <v>8.4232906655929002E-3</v>
      </c>
      <c r="CW52" s="123">
        <v>1.9624578428478836E-2</v>
      </c>
      <c r="CX52" s="123">
        <v>7.7111604268385583E-3</v>
      </c>
      <c r="CY52" s="123">
        <v>1.9340486120394574E-4</v>
      </c>
      <c r="CZ52" s="123">
        <v>8.5232562857442715E-5</v>
      </c>
      <c r="DA52" s="123">
        <v>2.1018837043861702E-3</v>
      </c>
      <c r="DB52" s="123">
        <v>1.4611296489847321E-5</v>
      </c>
      <c r="DC52" s="123">
        <v>2.494148310816938E-4</v>
      </c>
      <c r="DD52" s="123">
        <v>3.7999598781145931E-3</v>
      </c>
      <c r="DE52" s="123">
        <v>5.1524301855364945E-3</v>
      </c>
      <c r="DF52" s="123">
        <v>3.6072855817351397E-3</v>
      </c>
      <c r="DG52" s="123">
        <v>2.284817136439059E-3</v>
      </c>
      <c r="DH52" s="123">
        <v>0.19699110050816709</v>
      </c>
      <c r="DI52" s="123">
        <v>9.4262344088168356E-4</v>
      </c>
      <c r="DJ52" s="123">
        <v>7.2854586485925799E-2</v>
      </c>
      <c r="DK52" s="123">
        <v>8.7563064647573369E-4</v>
      </c>
      <c r="DL52" s="123">
        <v>3.3585769633171221E-3</v>
      </c>
      <c r="DM52" s="123">
        <v>8.3167499620210954E-4</v>
      </c>
      <c r="DN52" s="123">
        <v>2.4302482408346724E-3</v>
      </c>
      <c r="DO52" s="123">
        <v>5.0301823382381051E-4</v>
      </c>
      <c r="DP52" s="123">
        <v>1.3356916686193928E-2</v>
      </c>
      <c r="DQ52" s="123">
        <v>8.4891632606012943E-4</v>
      </c>
      <c r="DR52" s="123">
        <v>3.2337964912938261E-3</v>
      </c>
      <c r="DS52" s="123">
        <v>1.4733057293929382E-3</v>
      </c>
      <c r="DT52" s="123">
        <v>3.6676545883990255E-3</v>
      </c>
      <c r="DU52" s="123">
        <v>9.4077511187571801E-3</v>
      </c>
      <c r="DV52" s="123">
        <v>2.0786152147260883E-2</v>
      </c>
      <c r="DW52" s="123">
        <v>4.9926800105808307E-4</v>
      </c>
      <c r="DX52" s="123">
        <v>2.5395870076842814E-2</v>
      </c>
      <c r="DY52" s="123">
        <v>1.7886175076438436E-3</v>
      </c>
      <c r="DZ52" s="123">
        <v>1.0607801251629157E-4</v>
      </c>
      <c r="EA52" s="123">
        <v>3.9511380924628803E-4</v>
      </c>
      <c r="EB52" s="123">
        <v>2.0023905161546361E-2</v>
      </c>
      <c r="EC52" s="123">
        <v>4.503591212744007E-2</v>
      </c>
      <c r="ED52" s="123">
        <v>1.5832459946147126E-2</v>
      </c>
      <c r="EE52" s="123">
        <v>6.4524702907206594E-3</v>
      </c>
      <c r="EF52" s="123">
        <v>6.4161895273922701E-2</v>
      </c>
      <c r="EG52" s="123">
        <v>2.5138492089174153E-3</v>
      </c>
      <c r="EH52" s="123">
        <v>0</v>
      </c>
      <c r="EI52" s="123">
        <v>1.4070887464856699E-2</v>
      </c>
      <c r="EJ52" s="123">
        <v>1.7843866539805877E-2</v>
      </c>
      <c r="EK52" s="123">
        <v>7.6215820940548559E-3</v>
      </c>
      <c r="EL52" s="123">
        <v>1.2421462135988184E-2</v>
      </c>
      <c r="EM52" s="123">
        <v>2.2218935881055307E-2</v>
      </c>
      <c r="EN52" s="123">
        <v>2.2290019838478417E-3</v>
      </c>
      <c r="EO52" s="123">
        <v>4.5286014906719991E-4</v>
      </c>
      <c r="EP52" s="123">
        <v>1.1618172403902098E-3</v>
      </c>
      <c r="EQ52" s="123">
        <v>1.5914429485668097E-2</v>
      </c>
      <c r="ER52" s="123">
        <v>1.6864803139786497E-3</v>
      </c>
      <c r="ES52" s="123">
        <v>1.263277600186244E-3</v>
      </c>
      <c r="ET52" s="123">
        <v>4.4565671902075154E-3</v>
      </c>
      <c r="EU52" s="123">
        <v>3.6942227958497307E-5</v>
      </c>
      <c r="EV52" s="123">
        <v>1.5826469314586289E-4</v>
      </c>
      <c r="EW52" s="123">
        <v>8.7028778239261282E-3</v>
      </c>
      <c r="EX52" s="123">
        <v>2.5301895088252282E-4</v>
      </c>
      <c r="EY52" s="123">
        <v>3.2122935332929336E-4</v>
      </c>
      <c r="EZ52" s="123">
        <v>3.3958518090517059E-2</v>
      </c>
      <c r="FA52" s="123">
        <v>1.692117199976647E-2</v>
      </c>
      <c r="FB52" s="123">
        <v>2.4680914987433767E-4</v>
      </c>
      <c r="FC52" s="123">
        <v>1.2736813263164807E-2</v>
      </c>
      <c r="FD52" s="123">
        <v>6.1102930000836789E-3</v>
      </c>
      <c r="FE52" s="123">
        <v>1.8991913640897681E-2</v>
      </c>
      <c r="FF52" s="123">
        <v>1.5187054628029757E-2</v>
      </c>
      <c r="FG52" s="123">
        <v>0</v>
      </c>
      <c r="FH52" s="123">
        <v>4.6062112184243678E-3</v>
      </c>
      <c r="FI52" s="123">
        <v>1.801938139610421E-3</v>
      </c>
      <c r="FJ52" s="123">
        <v>2.9135655765580052E-3</v>
      </c>
      <c r="FK52" s="123">
        <v>0.16889786934906273</v>
      </c>
      <c r="FL52" s="124">
        <f t="shared" si="8"/>
        <v>2.9344513132871728</v>
      </c>
      <c r="FM52" s="123">
        <v>0.4852925801302938</v>
      </c>
      <c r="FN52" s="123">
        <v>1.2054319604124042E-3</v>
      </c>
      <c r="FO52" s="123">
        <v>4.3999484163093571E-4</v>
      </c>
      <c r="FP52" s="123">
        <v>2.9222592979694644E-6</v>
      </c>
      <c r="FQ52" s="123">
        <v>3.1271827312395737E-3</v>
      </c>
      <c r="FR52" s="123">
        <v>1.0165809532811274E-3</v>
      </c>
      <c r="FS52" s="123">
        <v>1.1446246148538227E-3</v>
      </c>
      <c r="FT52" s="123">
        <v>2.9177541482184287E-3</v>
      </c>
      <c r="FU52" s="123">
        <v>7.0767379332493865E-4</v>
      </c>
      <c r="FV52" s="123">
        <v>1.2143692034320274E-3</v>
      </c>
      <c r="FW52" s="123">
        <v>3.8413098471808609E-4</v>
      </c>
      <c r="FX52" s="123">
        <v>2.4352160816412205E-4</v>
      </c>
      <c r="FY52" s="123">
        <v>4.8704321632824413E-6</v>
      </c>
      <c r="FZ52" s="123">
        <v>1.4143735002172206E-4</v>
      </c>
      <c r="GA52" s="123">
        <v>1.2081106981022095E-4</v>
      </c>
      <c r="GB52" s="123">
        <v>4.8585483088040308E-3</v>
      </c>
      <c r="GC52" s="123">
        <v>9.8119969883096216E-3</v>
      </c>
      <c r="GD52" s="123">
        <v>2.5206678139460107E-3</v>
      </c>
      <c r="GE52" s="123">
        <v>2.6519503129072893E-4</v>
      </c>
      <c r="GF52" s="123">
        <v>1.8264120612309154E-4</v>
      </c>
      <c r="GG52" s="123">
        <v>3.1780787473458744E-3</v>
      </c>
      <c r="GH52" s="123">
        <v>1.9359967849047702E-4</v>
      </c>
      <c r="GI52" s="123">
        <v>1.1295993316300967E-3</v>
      </c>
      <c r="GJ52" s="123">
        <v>3.9511380924628803E-4</v>
      </c>
      <c r="GK52" s="123">
        <v>1.7893967767899685E-4</v>
      </c>
      <c r="GL52" s="123">
        <v>2.2116632453465562E-4</v>
      </c>
      <c r="GM52" s="123">
        <v>4.7374693652248309E-4</v>
      </c>
      <c r="GN52" s="123">
        <v>1.2367731913831266E-3</v>
      </c>
      <c r="GO52" s="123">
        <v>7.5491698530877834E-5</v>
      </c>
      <c r="GP52" s="123">
        <v>3.0776260839781742E-4</v>
      </c>
      <c r="GQ52" s="123">
        <v>1.7533555787816788E-4</v>
      </c>
      <c r="GR52" s="123">
        <v>1.5625076944634563E-2</v>
      </c>
      <c r="GS52" s="124">
        <f t="shared" si="9"/>
        <v>0.53879361993560937</v>
      </c>
      <c r="GT52" s="123">
        <v>1.0276044069530781</v>
      </c>
      <c r="GU52" s="124">
        <f t="shared" si="10"/>
        <v>12.584951581535696</v>
      </c>
      <c r="GV52" s="19">
        <v>0</v>
      </c>
      <c r="GW52" s="123">
        <f t="shared" si="5"/>
        <v>0</v>
      </c>
    </row>
    <row r="53" spans="1:205" ht="51" x14ac:dyDescent="0.2">
      <c r="A53" s="117" t="s">
        <v>635</v>
      </c>
      <c r="B53" s="22" t="s">
        <v>600</v>
      </c>
      <c r="C53" s="22" t="s">
        <v>601</v>
      </c>
      <c r="D53" s="22" t="s">
        <v>1259</v>
      </c>
      <c r="E53" s="22" t="s">
        <v>585</v>
      </c>
      <c r="F53" s="24" t="s">
        <v>1709</v>
      </c>
      <c r="G53" s="32">
        <v>10</v>
      </c>
      <c r="H53" s="123">
        <v>9.4857698101174037</v>
      </c>
      <c r="I53" s="123">
        <v>0.60457908284666662</v>
      </c>
      <c r="J53" s="123">
        <v>8.5565619718027435</v>
      </c>
      <c r="K53" s="123">
        <v>5.3054939612039984</v>
      </c>
      <c r="L53" s="123">
        <v>2.3479426780602391E-4</v>
      </c>
      <c r="M53" s="123">
        <v>1.1817978146236535E-3</v>
      </c>
      <c r="N53" s="123">
        <v>1.0456954040520953E-3</v>
      </c>
      <c r="O53" s="123">
        <v>5.6741948053122436E-3</v>
      </c>
      <c r="P53" s="123">
        <v>4.838327211922799E-4</v>
      </c>
      <c r="Q53" s="123">
        <v>1.3539802776814044E-4</v>
      </c>
      <c r="R53" s="123">
        <v>1.5274306297853082E-2</v>
      </c>
      <c r="S53" s="123">
        <v>1.9917754267496885E-2</v>
      </c>
      <c r="T53" s="123">
        <v>1.1362633796204722E-2</v>
      </c>
      <c r="U53" s="123">
        <v>8.6604883122079063E-2</v>
      </c>
      <c r="V53" s="123">
        <v>2.5964958899596956E-2</v>
      </c>
      <c r="W53" s="123">
        <v>3.3554448812158871E-3</v>
      </c>
      <c r="X53" s="123">
        <v>4.4326496760075509E-2</v>
      </c>
      <c r="Y53" s="123">
        <v>1.6299418071094175E-3</v>
      </c>
      <c r="Z53" s="123">
        <v>4.4446554895680325E-4</v>
      </c>
      <c r="AA53" s="123">
        <v>4.3357892140619726E-3</v>
      </c>
      <c r="AB53" s="123">
        <v>8.991055161852009E-4</v>
      </c>
      <c r="AC53" s="123">
        <v>8.7656526647582258E-4</v>
      </c>
      <c r="AD53" s="123">
        <v>1.9315741764842231E-4</v>
      </c>
      <c r="AE53" s="123">
        <v>7.1025266011322231E-4</v>
      </c>
      <c r="AF53" s="123">
        <v>7.3561044103627286E-4</v>
      </c>
      <c r="AG53" s="123">
        <v>6.5990885585781381E-2</v>
      </c>
      <c r="AH53" s="123">
        <v>1.9879248007576692E-4</v>
      </c>
      <c r="AI53" s="123">
        <v>9.5457957519217082E-3</v>
      </c>
      <c r="AJ53" s="123">
        <v>1.9745415274927259E-3</v>
      </c>
      <c r="AK53" s="123">
        <v>2.2161448290651245E-3</v>
      </c>
      <c r="AL53" s="123">
        <v>3.4106215341503034E-3</v>
      </c>
      <c r="AM53" s="123">
        <v>4.3555119325576781E-3</v>
      </c>
      <c r="AN53" s="123">
        <v>6.735856219575149E-3</v>
      </c>
      <c r="AO53" s="123">
        <v>0.16894339786861085</v>
      </c>
      <c r="AP53" s="123">
        <v>0.59859671564660333</v>
      </c>
      <c r="AQ53" s="123">
        <v>3.0682914916891203E-3</v>
      </c>
      <c r="AR53" s="123">
        <v>3.6111827977102093E-2</v>
      </c>
      <c r="AS53" s="123">
        <v>9.479114179864797E-3</v>
      </c>
      <c r="AT53" s="123">
        <v>9.1399745808583722E-3</v>
      </c>
      <c r="AU53" s="123">
        <v>1.4427168579608947E-2</v>
      </c>
      <c r="AV53" s="123">
        <v>1.0045359689056991E-2</v>
      </c>
      <c r="AW53" s="123">
        <v>6.9118736556737304E-3</v>
      </c>
      <c r="AX53" s="123">
        <v>9.7807465492396016E-3</v>
      </c>
      <c r="AY53" s="123">
        <v>1.6066189098406861E-3</v>
      </c>
      <c r="AZ53" s="123">
        <v>5.9837162620853319E-2</v>
      </c>
      <c r="BA53" s="123">
        <v>2.3127235378893355E-3</v>
      </c>
      <c r="BB53" s="123">
        <v>3.2774149195483522E-3</v>
      </c>
      <c r="BC53" s="123">
        <v>1.3848165915199288E-3</v>
      </c>
      <c r="BD53" s="123">
        <v>7.2895011030617539E-3</v>
      </c>
      <c r="BE53" s="123">
        <v>1.4585419916110206E-3</v>
      </c>
      <c r="BF53" s="123">
        <v>3.5572896867731327E-3</v>
      </c>
      <c r="BG53" s="123">
        <v>0.53921262769785971</v>
      </c>
      <c r="BH53" s="123">
        <v>8.4608114403900703E-3</v>
      </c>
      <c r="BI53" s="123">
        <v>7.9467215645531886E-2</v>
      </c>
      <c r="BJ53" s="123">
        <v>1.2505142703348834E-2</v>
      </c>
      <c r="BK53" s="123">
        <v>8.6060708274060659E-3</v>
      </c>
      <c r="BL53" s="123">
        <v>1.048591200021703E-3</v>
      </c>
      <c r="BM53" s="123">
        <v>4.3944877810134786E-3</v>
      </c>
      <c r="BN53" s="123">
        <v>1.0692530955886328E-3</v>
      </c>
      <c r="BO53" s="123">
        <v>5.4785329154738911E-5</v>
      </c>
      <c r="BP53" s="123">
        <v>1.8447002973959944E-2</v>
      </c>
      <c r="BQ53" s="123">
        <v>0.14118468902773179</v>
      </c>
      <c r="BR53" s="126">
        <f t="shared" si="6"/>
        <v>7.3869884073028924</v>
      </c>
      <c r="BS53" s="124">
        <f t="shared" si="7"/>
        <v>26.033899272069704</v>
      </c>
      <c r="BT53" s="123">
        <v>5.0158850776026069</v>
      </c>
      <c r="BU53" s="123">
        <v>2.8232375818174597E-4</v>
      </c>
      <c r="BV53" s="123">
        <v>4.391702905049381E-4</v>
      </c>
      <c r="BW53" s="123">
        <v>7.6854800838364176E-5</v>
      </c>
      <c r="BX53" s="123">
        <v>2.2742747186862869E-3</v>
      </c>
      <c r="BY53" s="123">
        <v>1.2547722585855374E-3</v>
      </c>
      <c r="BZ53" s="123">
        <v>-2.2953241066143583E-2</v>
      </c>
      <c r="CA53" s="123">
        <v>2.3276025396761721E-4</v>
      </c>
      <c r="CB53" s="123">
        <v>3.136930646463844E-5</v>
      </c>
      <c r="CC53" s="123">
        <v>2.1253489362454157E-2</v>
      </c>
      <c r="CD53" s="123">
        <v>3.0209597435771045E-2</v>
      </c>
      <c r="CE53" s="123">
        <v>7.7290834198222641E-3</v>
      </c>
      <c r="CF53" s="123">
        <v>1.4450271022935696E-2</v>
      </c>
      <c r="CG53" s="123">
        <v>7.4260559193738574E-3</v>
      </c>
      <c r="CH53" s="123">
        <v>8.9544077419641238E-2</v>
      </c>
      <c r="CI53" s="123">
        <v>0.78504802831424303</v>
      </c>
      <c r="CJ53" s="123">
        <v>3.1592734349932823E-2</v>
      </c>
      <c r="CK53" s="123">
        <v>0.32261088793468418</v>
      </c>
      <c r="CL53" s="123">
        <v>8.3316877970079709E-3</v>
      </c>
      <c r="CM53" s="123">
        <v>2.9426762161815704E-3</v>
      </c>
      <c r="CN53" s="123">
        <v>1.6693646974754315E-2</v>
      </c>
      <c r="CO53" s="123">
        <v>2.892250056039664E-4</v>
      </c>
      <c r="CP53" s="123">
        <v>5.1336654262042411E-3</v>
      </c>
      <c r="CQ53" s="123">
        <v>1.0265605540552929E-3</v>
      </c>
      <c r="CR53" s="123">
        <v>1.3474685591885442E-2</v>
      </c>
      <c r="CS53" s="123">
        <v>2.4449237458539197E-3</v>
      </c>
      <c r="CT53" s="123">
        <v>2.1174281863630947E-5</v>
      </c>
      <c r="CU53" s="123">
        <v>9.44216124585617E-5</v>
      </c>
      <c r="CV53" s="123">
        <v>2.7126215648965283E-2</v>
      </c>
      <c r="CW53" s="123">
        <v>6.3198643808580798E-2</v>
      </c>
      <c r="CX53" s="123">
        <v>2.4832884076601731E-2</v>
      </c>
      <c r="CY53" s="123">
        <v>6.2283757985539623E-4</v>
      </c>
      <c r="CZ53" s="123">
        <v>2.744814315655863E-4</v>
      </c>
      <c r="DA53" s="123">
        <v>6.768868948939682E-3</v>
      </c>
      <c r="DB53" s="123">
        <v>4.7053959696957657E-5</v>
      </c>
      <c r="DC53" s="123">
        <v>8.0321109202706725E-4</v>
      </c>
      <c r="DD53" s="123">
        <v>1.2237323298387778E-2</v>
      </c>
      <c r="DE53" s="123">
        <v>1.6592794654470503E-2</v>
      </c>
      <c r="DF53" s="123">
        <v>1.161683841651723E-2</v>
      </c>
      <c r="DG53" s="123">
        <v>7.3579845243455927E-3</v>
      </c>
      <c r="DH53" s="123">
        <v>0.63438664121362209</v>
      </c>
      <c r="DI53" s="123">
        <v>3.0356077865830613E-3</v>
      </c>
      <c r="DJ53" s="123">
        <v>0.23461961631052289</v>
      </c>
      <c r="DK53" s="123">
        <v>2.8198653813725108E-3</v>
      </c>
      <c r="DL53" s="123">
        <v>1.081590159920885E-2</v>
      </c>
      <c r="DM53" s="123">
        <v>2.6783113859508299E-3</v>
      </c>
      <c r="DN53" s="123">
        <v>7.8263282698626431E-3</v>
      </c>
      <c r="DO53" s="123">
        <v>1.619910985833929E-3</v>
      </c>
      <c r="DP53" s="123">
        <v>4.3014377256973838E-2</v>
      </c>
      <c r="DQ53" s="123">
        <v>2.7338350583932399E-3</v>
      </c>
      <c r="DR53" s="123">
        <v>1.0414060783396831E-2</v>
      </c>
      <c r="DS53" s="123">
        <v>4.7446076027765635E-3</v>
      </c>
      <c r="DT53" s="123">
        <v>1.1811249693331825E-2</v>
      </c>
      <c r="DU53" s="123">
        <v>3.0296554606813967E-2</v>
      </c>
      <c r="DV53" s="123">
        <v>6.6939355181222765E-2</v>
      </c>
      <c r="DW53" s="123">
        <v>1.6078338028450434E-3</v>
      </c>
      <c r="DX53" s="123">
        <v>8.1784408926015947E-2</v>
      </c>
      <c r="DY53" s="123">
        <v>5.7600320530369108E-3</v>
      </c>
      <c r="DZ53" s="123">
        <v>3.4161174739991265E-4</v>
      </c>
      <c r="EA53" s="123">
        <v>1.2724174934718967E-3</v>
      </c>
      <c r="EB53" s="123">
        <v>6.4484628527098645E-2</v>
      </c>
      <c r="EC53" s="123">
        <v>0.14503285150860937</v>
      </c>
      <c r="ED53" s="123">
        <v>5.098657280189705E-2</v>
      </c>
      <c r="EE53" s="123">
        <v>2.0779420718507309E-2</v>
      </c>
      <c r="EF53" s="123">
        <v>0.20662582792686343</v>
      </c>
      <c r="EG53" s="123">
        <v>8.0955553425954042E-3</v>
      </c>
      <c r="EH53" s="123">
        <v>0</v>
      </c>
      <c r="EI53" s="123">
        <v>4.5313636071367694E-2</v>
      </c>
      <c r="EJ53" s="123">
        <v>5.7464070870461847E-2</v>
      </c>
      <c r="EK53" s="123">
        <v>2.454440760475313E-2</v>
      </c>
      <c r="EL53" s="123">
        <v>4.0001856038593117E-2</v>
      </c>
      <c r="EM53" s="123">
        <v>7.155346646910643E-2</v>
      </c>
      <c r="EN53" s="123">
        <v>7.1782383983032133E-3</v>
      </c>
      <c r="EO53" s="123">
        <v>1.4583827805679495E-3</v>
      </c>
      <c r="EP53" s="123">
        <v>3.7414956053035881E-3</v>
      </c>
      <c r="EQ53" s="123">
        <v>5.1250546051066131E-2</v>
      </c>
      <c r="ER53" s="123">
        <v>5.4311112486701094E-3</v>
      </c>
      <c r="ES53" s="123">
        <v>4.0682367458997502E-3</v>
      </c>
      <c r="ET53" s="123">
        <v>1.4351849823902894E-2</v>
      </c>
      <c r="EU53" s="123">
        <v>1.1896809476714125E-4</v>
      </c>
      <c r="EV53" s="123">
        <v>5.0967280678421297E-4</v>
      </c>
      <c r="EW53" s="123">
        <v>2.8026593167766567E-2</v>
      </c>
      <c r="EX53" s="123">
        <v>8.1481773541898343E-4</v>
      </c>
      <c r="EY53" s="123">
        <v>1.0344813039376141E-3</v>
      </c>
      <c r="EZ53" s="123">
        <v>0.109359408503543</v>
      </c>
      <c r="FA53" s="123">
        <v>5.4492641762183533E-2</v>
      </c>
      <c r="FB53" s="123">
        <v>7.9481980254777638E-4</v>
      </c>
      <c r="FC53" s="123">
        <v>4.1017407207434957E-2</v>
      </c>
      <c r="FD53" s="123">
        <v>1.9677479049331387E-2</v>
      </c>
      <c r="FE53" s="123">
        <v>6.1161221363747562E-2</v>
      </c>
      <c r="FF53" s="123">
        <v>4.8908120978816277E-2</v>
      </c>
      <c r="FG53" s="123">
        <v>0</v>
      </c>
      <c r="FH53" s="123">
        <v>1.4833760794465901E-2</v>
      </c>
      <c r="FI53" s="123">
        <v>5.8029295796273028E-3</v>
      </c>
      <c r="FJ53" s="123">
        <v>9.3827948333718419E-3</v>
      </c>
      <c r="FK53" s="123">
        <v>0.54391569856754451</v>
      </c>
      <c r="FL53" s="124">
        <f t="shared" si="8"/>
        <v>9.450054888971863</v>
      </c>
      <c r="FM53" s="123">
        <v>1.5628276055140162</v>
      </c>
      <c r="FN53" s="123">
        <v>3.881951674999007E-3</v>
      </c>
      <c r="FO53" s="123">
        <v>1.4169515730077184E-3</v>
      </c>
      <c r="FP53" s="123">
        <v>9.4107919393915311E-6</v>
      </c>
      <c r="FQ53" s="123">
        <v>1.0070723724141363E-2</v>
      </c>
      <c r="FR53" s="123">
        <v>3.273779245915829E-3</v>
      </c>
      <c r="FS53" s="123">
        <v>3.686128779393501E-3</v>
      </c>
      <c r="FT53" s="123">
        <v>9.3962836351516379E-3</v>
      </c>
      <c r="FU53" s="123">
        <v>2.2789801146559825E-3</v>
      </c>
      <c r="FV53" s="123">
        <v>3.9107330136803125E-3</v>
      </c>
      <c r="FW53" s="123">
        <v>1.2370486004330168E-3</v>
      </c>
      <c r="FX53" s="123">
        <v>7.8423266161596096E-4</v>
      </c>
      <c r="FY53" s="123">
        <v>1.568465323231922E-5</v>
      </c>
      <c r="FZ53" s="123">
        <v>4.5548232986655009E-4</v>
      </c>
      <c r="GA53" s="123">
        <v>3.8905782342767825E-4</v>
      </c>
      <c r="GB53" s="123">
        <v>1.5646382678432359E-2</v>
      </c>
      <c r="GC53" s="123">
        <v>3.1598380825096459E-2</v>
      </c>
      <c r="GD53" s="123">
        <v>8.1175138571206503E-3</v>
      </c>
      <c r="GE53" s="123">
        <v>8.5402936849978154E-4</v>
      </c>
      <c r="GF53" s="123">
        <v>5.8817449621197072E-4</v>
      </c>
      <c r="GG53" s="123">
        <v>1.0234628350419097E-2</v>
      </c>
      <c r="GH53" s="123">
        <v>6.2346496598468895E-4</v>
      </c>
      <c r="GI53" s="123">
        <v>3.6377416241717966E-3</v>
      </c>
      <c r="GJ53" s="123">
        <v>1.2724174934718967E-3</v>
      </c>
      <c r="GK53" s="123">
        <v>5.7625415975540801E-4</v>
      </c>
      <c r="GL53" s="123">
        <v>7.1224010327961571E-4</v>
      </c>
      <c r="GM53" s="123">
        <v>1.5256462199076907E-3</v>
      </c>
      <c r="GN53" s="123">
        <v>3.9828824185489803E-3</v>
      </c>
      <c r="GO53" s="123">
        <v>2.4311212510094788E-4</v>
      </c>
      <c r="GP53" s="123">
        <v>9.9111323775025141E-4</v>
      </c>
      <c r="GQ53" s="123">
        <v>5.6464751636349194E-4</v>
      </c>
      <c r="GR53" s="123">
        <v>5.0318720267264902E-2</v>
      </c>
      <c r="GS53" s="124">
        <f t="shared" si="9"/>
        <v>1.7351214038428557</v>
      </c>
      <c r="GT53" s="123">
        <v>3.3092789803276026</v>
      </c>
      <c r="GU53" s="124">
        <f t="shared" si="10"/>
        <v>40.528354545212025</v>
      </c>
      <c r="GV53" s="19">
        <v>10</v>
      </c>
      <c r="GW53" s="123">
        <f t="shared" si="5"/>
        <v>405.28354545212028</v>
      </c>
    </row>
    <row r="54" spans="1:205" ht="41.25" x14ac:dyDescent="0.2">
      <c r="A54" s="117" t="s">
        <v>639</v>
      </c>
      <c r="B54" s="25" t="s">
        <v>600</v>
      </c>
      <c r="C54" s="25" t="s">
        <v>603</v>
      </c>
      <c r="D54" s="25" t="s">
        <v>1260</v>
      </c>
      <c r="E54" s="25" t="s">
        <v>533</v>
      </c>
      <c r="F54" s="28" t="s">
        <v>1709</v>
      </c>
      <c r="G54" s="28" t="s">
        <v>604</v>
      </c>
      <c r="H54" s="123">
        <v>3.1017254875503735</v>
      </c>
      <c r="I54" s="123">
        <v>0.26372717064333334</v>
      </c>
      <c r="J54" s="123">
        <v>6.5634140789637883</v>
      </c>
      <c r="K54" s="123">
        <v>2.8250010362371674</v>
      </c>
      <c r="L54" s="123">
        <v>1.2502022520520227E-4</v>
      </c>
      <c r="M54" s="123">
        <v>6.292684668661847E-4</v>
      </c>
      <c r="N54" s="123">
        <v>5.5679840965556918E-4</v>
      </c>
      <c r="O54" s="123">
        <v>3.0213221091257209E-3</v>
      </c>
      <c r="P54" s="123">
        <v>2.576250107395201E-4</v>
      </c>
      <c r="Q54" s="123">
        <v>7.2094996534999964E-5</v>
      </c>
      <c r="R54" s="123">
        <v>8.1330657304992272E-3</v>
      </c>
      <c r="S54" s="123">
        <v>1.0605549050974113E-2</v>
      </c>
      <c r="T54" s="123">
        <v>6.050228778580558E-3</v>
      </c>
      <c r="U54" s="123">
        <v>4.6114251821248065E-2</v>
      </c>
      <c r="V54" s="123">
        <v>1.3825486624542496E-2</v>
      </c>
      <c r="W54" s="123">
        <v>1.7866640384075452E-3</v>
      </c>
      <c r="X54" s="123">
        <v>2.3602401622856525E-2</v>
      </c>
      <c r="Y54" s="123">
        <v>8.6789040337451376E-4</v>
      </c>
      <c r="Z54" s="123">
        <v>2.3666328631344788E-4</v>
      </c>
      <c r="AA54" s="123">
        <v>2.3086651520476667E-3</v>
      </c>
      <c r="AB54" s="123">
        <v>4.787441157191211E-4</v>
      </c>
      <c r="AC54" s="123">
        <v>4.6674217409942181E-4</v>
      </c>
      <c r="AD54" s="123">
        <v>1.0284997193547971E-4</v>
      </c>
      <c r="AE54" s="123">
        <v>3.7818618124573676E-4</v>
      </c>
      <c r="AF54" s="123">
        <v>3.9168836556789866E-4</v>
      </c>
      <c r="AG54" s="123">
        <v>3.5137976129132123E-2</v>
      </c>
      <c r="AH54" s="123">
        <v>1.0585045734040457E-4</v>
      </c>
      <c r="AI54" s="123">
        <v>5.0828222759427034E-3</v>
      </c>
      <c r="AJ54" s="123">
        <v>1.0513784205673493E-3</v>
      </c>
      <c r="AK54" s="123">
        <v>1.1800242323035024E-3</v>
      </c>
      <c r="AL54" s="123">
        <v>1.8160437913307681E-3</v>
      </c>
      <c r="AM54" s="123">
        <v>2.3191668509649033E-3</v>
      </c>
      <c r="AN54" s="123">
        <v>3.5866218940952439E-3</v>
      </c>
      <c r="AO54" s="123">
        <v>8.9956802803700817E-2</v>
      </c>
      <c r="AP54" s="123">
        <v>0.31873306318985334</v>
      </c>
      <c r="AQ54" s="123">
        <v>1.633764302981583E-3</v>
      </c>
      <c r="AR54" s="123">
        <v>1.9228360677010517E-2</v>
      </c>
      <c r="AS54" s="123">
        <v>5.0473165319844249E-3</v>
      </c>
      <c r="AT54" s="123">
        <v>4.8667358498409689E-3</v>
      </c>
      <c r="AU54" s="123">
        <v>7.6819927579588575E-3</v>
      </c>
      <c r="AV54" s="123">
        <v>5.3488236417709714E-3</v>
      </c>
      <c r="AW54" s="123">
        <v>3.6803453895907431E-3</v>
      </c>
      <c r="AX54" s="123">
        <v>5.2079258479647075E-3</v>
      </c>
      <c r="AY54" s="123">
        <v>8.5547172767079722E-4</v>
      </c>
      <c r="AZ54" s="123">
        <v>3.1861321046728987E-2</v>
      </c>
      <c r="BA54" s="123">
        <v>1.2314492182712421E-3</v>
      </c>
      <c r="BB54" s="123">
        <v>1.7451156502310164E-3</v>
      </c>
      <c r="BC54" s="123">
        <v>7.3736928826028281E-4</v>
      </c>
      <c r="BD54" s="123">
        <v>3.8814195851291115E-3</v>
      </c>
      <c r="BE54" s="123">
        <v>7.7662563897471643E-4</v>
      </c>
      <c r="BF54" s="123">
        <v>1.8941397586756173E-3</v>
      </c>
      <c r="BG54" s="123">
        <v>0.28711298950436204</v>
      </c>
      <c r="BH54" s="123">
        <v>4.5051038152694629E-3</v>
      </c>
      <c r="BI54" s="123">
        <v>4.2313678648418326E-2</v>
      </c>
      <c r="BJ54" s="123">
        <v>6.6585771944290724E-3</v>
      </c>
      <c r="BK54" s="123">
        <v>4.5824496612630822E-3</v>
      </c>
      <c r="BL54" s="123">
        <v>5.583403257664333E-4</v>
      </c>
      <c r="BM54" s="123">
        <v>2.3399202083489671E-3</v>
      </c>
      <c r="BN54" s="123">
        <v>5.6934210558449105E-4</v>
      </c>
      <c r="BO54" s="123">
        <v>2.9171385881213863E-5</v>
      </c>
      <c r="BP54" s="123">
        <v>9.8224223602887233E-3</v>
      </c>
      <c r="BQ54" s="123">
        <v>7.5176203331998967E-2</v>
      </c>
      <c r="BR54" s="126">
        <f t="shared" si="6"/>
        <v>3.9333283682725924</v>
      </c>
      <c r="BS54" s="124">
        <f t="shared" si="7"/>
        <v>13.862195105430088</v>
      </c>
      <c r="BT54" s="123">
        <v>2.7278844651610386</v>
      </c>
      <c r="BU54" s="123">
        <v>1.503281155816845E-4</v>
      </c>
      <c r="BV54" s="123">
        <v>2.3384373534928699E-4</v>
      </c>
      <c r="BW54" s="123">
        <v>4.0922653686125227E-5</v>
      </c>
      <c r="BX54" s="123">
        <v>1.210976486630236E-3</v>
      </c>
      <c r="BY54" s="123">
        <v>6.6812495814081991E-4</v>
      </c>
      <c r="BZ54" s="123">
        <v>-1.2221845933859481E-2</v>
      </c>
      <c r="CA54" s="123">
        <v>1.2393717973512209E-4</v>
      </c>
      <c r="CB54" s="123">
        <v>1.6703123953520499E-5</v>
      </c>
      <c r="CC54" s="123">
        <v>1.1316784056608976E-2</v>
      </c>
      <c r="CD54" s="123">
        <v>1.6615642866799913E-2</v>
      </c>
      <c r="CE54" s="123">
        <v>4.115482710907916E-3</v>
      </c>
      <c r="CF54" s="123">
        <v>7.6942940491892178E-3</v>
      </c>
      <c r="CG54" s="123">
        <v>3.954130533516907E-3</v>
      </c>
      <c r="CH54" s="123">
        <v>4.7679276114373684E-2</v>
      </c>
      <c r="CI54" s="123">
        <v>0.41801225478737436</v>
      </c>
      <c r="CJ54" s="123">
        <v>1.6822091953879448E-2</v>
      </c>
      <c r="CK54" s="123">
        <v>0.17177968712833158</v>
      </c>
      <c r="CL54" s="123">
        <v>4.4363497220550451E-3</v>
      </c>
      <c r="CM54" s="123">
        <v>1.5668783002698744E-3</v>
      </c>
      <c r="CN54" s="123">
        <v>8.8888179587252349E-3</v>
      </c>
      <c r="CO54" s="123">
        <v>1.5400280285145899E-4</v>
      </c>
      <c r="CP54" s="123">
        <v>2.733507992803513E-3</v>
      </c>
      <c r="CQ54" s="123">
        <v>5.4660973137895836E-4</v>
      </c>
      <c r="CR54" s="123">
        <v>7.174826894234731E-3</v>
      </c>
      <c r="CS54" s="123">
        <v>1.3018414809373876E-3</v>
      </c>
      <c r="CT54" s="123">
        <v>1.1274608668626337E-5</v>
      </c>
      <c r="CU54" s="123">
        <v>5.0276403100096702E-5</v>
      </c>
      <c r="CV54" s="123">
        <v>1.4443817649757433E-2</v>
      </c>
      <c r="CW54" s="123">
        <v>3.3651199219819378E-2</v>
      </c>
      <c r="CX54" s="123">
        <v>1.3222694015325435E-2</v>
      </c>
      <c r="CY54" s="123">
        <v>3.3164052609714948E-4</v>
      </c>
      <c r="CZ54" s="123">
        <v>1.4615233459330435E-4</v>
      </c>
      <c r="DA54" s="123">
        <v>3.604200086690653E-3</v>
      </c>
      <c r="DB54" s="123">
        <v>2.5054685930280746E-5</v>
      </c>
      <c r="DC54" s="123">
        <v>4.2768348882989235E-4</v>
      </c>
      <c r="DD54" s="123">
        <v>6.5159721698881141E-3</v>
      </c>
      <c r="DE54" s="123">
        <v>8.8351174152146682E-3</v>
      </c>
      <c r="DF54" s="123">
        <v>6.185584378087478E-3</v>
      </c>
      <c r="DG54" s="123">
        <v>3.9178847545377682E-3</v>
      </c>
      <c r="DH54" s="123">
        <v>0.34321186385099428</v>
      </c>
      <c r="DI54" s="123">
        <v>1.6163613049821786E-3</v>
      </c>
      <c r="DJ54" s="123">
        <v>0.12492722902814909</v>
      </c>
      <c r="DK54" s="123">
        <v>1.5014855699918416E-3</v>
      </c>
      <c r="DL54" s="123">
        <v>5.7591118657442176E-3</v>
      </c>
      <c r="DM54" s="123">
        <v>1.4261127231515801E-3</v>
      </c>
      <c r="DN54" s="123">
        <v>4.1672623951638293E-3</v>
      </c>
      <c r="DO54" s="123">
        <v>8.6254932095979867E-4</v>
      </c>
      <c r="DP54" s="123">
        <v>2.2903741143166144E-2</v>
      </c>
      <c r="DQ54" s="123">
        <v>1.4556772525493116E-3</v>
      </c>
      <c r="DR54" s="123">
        <v>5.5451448478996196E-3</v>
      </c>
      <c r="DS54" s="123">
        <v>2.5263474979699751E-3</v>
      </c>
      <c r="DT54" s="123">
        <v>6.2891019887894219E-3</v>
      </c>
      <c r="DU54" s="123">
        <v>1.6131918872119982E-2</v>
      </c>
      <c r="DV54" s="123">
        <v>3.5643004993466808E-2</v>
      </c>
      <c r="DW54" s="123">
        <v>8.5611861823769325E-4</v>
      </c>
      <c r="DX54" s="123">
        <v>4.3547507857611086E-2</v>
      </c>
      <c r="DY54" s="123">
        <v>3.0670276203454343E-3</v>
      </c>
      <c r="DZ54" s="123">
        <v>1.8189701985383826E-4</v>
      </c>
      <c r="EA54" s="123">
        <v>6.7752046536467532E-4</v>
      </c>
      <c r="EB54" s="123">
        <v>3.433594378629394E-2</v>
      </c>
      <c r="EC54" s="123">
        <v>7.7225223286706682E-2</v>
      </c>
      <c r="ED54" s="123">
        <v>2.7148673064713844E-2</v>
      </c>
      <c r="EE54" s="123">
        <v>1.1064358095861399E-2</v>
      </c>
      <c r="EF54" s="123">
        <v>0.11431499897038605</v>
      </c>
      <c r="EG54" s="123">
        <v>4.3106169564949195E-3</v>
      </c>
      <c r="EH54" s="123">
        <v>8.8697337985247468E-2</v>
      </c>
      <c r="EI54" s="123">
        <v>2.4128020839031834E-2</v>
      </c>
      <c r="EJ54" s="123">
        <v>3.4569881848862838E-2</v>
      </c>
      <c r="EK54" s="123">
        <v>1.3069089782079376E-2</v>
      </c>
      <c r="EL54" s="123">
        <v>2.1304454986245482E-2</v>
      </c>
      <c r="EM54" s="123">
        <v>3.8099867495790134E-2</v>
      </c>
      <c r="EN54" s="123">
        <v>3.8221758542840959E-3</v>
      </c>
      <c r="EO54" s="123">
        <v>7.7654086433074461E-4</v>
      </c>
      <c r="EP54" s="123">
        <v>1.9922233517462736E-3</v>
      </c>
      <c r="EQ54" s="123">
        <v>2.7289230137795932E-2</v>
      </c>
      <c r="ER54" s="123">
        <v>2.8918881102506368E-3</v>
      </c>
      <c r="ES54" s="123">
        <v>2.2796808005026495E-3</v>
      </c>
      <c r="ET54" s="123">
        <v>7.6418879977850473E-3</v>
      </c>
      <c r="EU54" s="123">
        <v>6.3346597593726483E-5</v>
      </c>
      <c r="EV54" s="123">
        <v>3.2107139482851903E-4</v>
      </c>
      <c r="EW54" s="123">
        <v>1.5253623722607088E-2</v>
      </c>
      <c r="EX54" s="123">
        <v>4.33863644692695E-4</v>
      </c>
      <c r="EY54" s="123">
        <v>1.8930297609932974E-2</v>
      </c>
      <c r="EZ54" s="123">
        <v>5.9877023886353076E-2</v>
      </c>
      <c r="FA54" s="123">
        <v>2.9015539471188949E-2</v>
      </c>
      <c r="FB54" s="123">
        <v>4.2321540317232566E-4</v>
      </c>
      <c r="FC54" s="123">
        <v>2.1840420272285027E-2</v>
      </c>
      <c r="FD54" s="123">
        <v>1.047761039997137E-2</v>
      </c>
      <c r="FE54" s="123">
        <v>3.256633877892641E-2</v>
      </c>
      <c r="FF54" s="123">
        <v>2.604196582936346E-2</v>
      </c>
      <c r="FG54" s="123">
        <v>0</v>
      </c>
      <c r="FH54" s="123">
        <v>7.8984897395210051E-3</v>
      </c>
      <c r="FI54" s="123">
        <v>3.0898691423518732E-3</v>
      </c>
      <c r="FJ54" s="123">
        <v>4.9960296479276325E-3</v>
      </c>
      <c r="FK54" s="123">
        <v>0.28961722005810697</v>
      </c>
      <c r="FL54" s="124">
        <f t="shared" si="8"/>
        <v>5.2123734903507755</v>
      </c>
      <c r="FM54" s="123">
        <v>0.83215429841620892</v>
      </c>
      <c r="FN54" s="123">
        <v>2.0670115892481621E-3</v>
      </c>
      <c r="FO54" s="123">
        <v>7.5448010898052098E-4</v>
      </c>
      <c r="FP54" s="123">
        <v>5.0109371860561496E-6</v>
      </c>
      <c r="FQ54" s="123">
        <v>5.3623291562283374E-3</v>
      </c>
      <c r="FR54" s="123">
        <v>1.743179773599283E-3</v>
      </c>
      <c r="FS54" s="123">
        <v>1.96274233796831E-3</v>
      </c>
      <c r="FT54" s="123">
        <v>5.0032119912276473E-3</v>
      </c>
      <c r="FU54" s="123">
        <v>1.2134819552232642E-3</v>
      </c>
      <c r="FV54" s="123">
        <v>2.0823367054755167E-3</v>
      </c>
      <c r="FW54" s="123">
        <v>6.5868769310708087E-4</v>
      </c>
      <c r="FX54" s="123">
        <v>4.1757809883801247E-4</v>
      </c>
      <c r="FY54" s="123">
        <v>8.3515619767602493E-6</v>
      </c>
      <c r="FZ54" s="123">
        <v>2.4252935980511765E-4</v>
      </c>
      <c r="GA54" s="123">
        <v>2.0716049483353798E-4</v>
      </c>
      <c r="GB54" s="123">
        <v>8.3311841655369524E-3</v>
      </c>
      <c r="GC54" s="123">
        <v>1.6825098516191083E-2</v>
      </c>
      <c r="GD54" s="123">
        <v>4.3223091432623836E-3</v>
      </c>
      <c r="GE54" s="123">
        <v>4.547425496345956E-4</v>
      </c>
      <c r="GF54" s="123">
        <v>3.1318357412850936E-4</v>
      </c>
      <c r="GG54" s="123">
        <v>5.4496029788854809E-3</v>
      </c>
      <c r="GH54" s="123">
        <v>3.319745885762199E-4</v>
      </c>
      <c r="GI54" s="123">
        <v>1.9369777692700046E-3</v>
      </c>
      <c r="GJ54" s="123">
        <v>6.7752046536467532E-4</v>
      </c>
      <c r="GK54" s="123">
        <v>3.0683638702617153E-4</v>
      </c>
      <c r="GL54" s="123">
        <v>3.7924442936468285E-4</v>
      </c>
      <c r="GM54" s="123">
        <v>8.1235643347946952E-4</v>
      </c>
      <c r="GN54" s="123">
        <v>2.1207538905686136E-3</v>
      </c>
      <c r="GO54" s="123">
        <v>1.2944921063978387E-4</v>
      </c>
      <c r="GP54" s="123">
        <v>5.2773520131148006E-4</v>
      </c>
      <c r="GQ54" s="123">
        <v>3.0065623116336899E-4</v>
      </c>
      <c r="GR54" s="123">
        <v>2.6793063555743395E-2</v>
      </c>
      <c r="GS54" s="124">
        <f t="shared" si="9"/>
        <v>0.92389507927005332</v>
      </c>
      <c r="GT54" s="123">
        <v>1.7467250066138988</v>
      </c>
      <c r="GU54" s="124">
        <f t="shared" si="10"/>
        <v>21.745188681664818</v>
      </c>
      <c r="GV54" s="19">
        <v>700</v>
      </c>
      <c r="GW54" s="123">
        <f t="shared" si="5"/>
        <v>15221.632077165372</v>
      </c>
    </row>
    <row r="55" spans="1:205" ht="41.25" x14ac:dyDescent="0.2">
      <c r="A55" s="117" t="s">
        <v>644</v>
      </c>
      <c r="B55" s="25" t="s">
        <v>600</v>
      </c>
      <c r="C55" s="25" t="s">
        <v>605</v>
      </c>
      <c r="D55" s="30" t="s">
        <v>606</v>
      </c>
      <c r="E55" s="25" t="s">
        <v>607</v>
      </c>
      <c r="F55" s="28" t="s">
        <v>1709</v>
      </c>
      <c r="G55" s="28" t="s">
        <v>604</v>
      </c>
      <c r="H55" s="123">
        <v>2.9087252498052272</v>
      </c>
      <c r="I55" s="123">
        <v>0.37234644377333326</v>
      </c>
      <c r="J55" s="123">
        <v>5.3543566233774582</v>
      </c>
      <c r="K55" s="123">
        <v>2.4569867427525303</v>
      </c>
      <c r="L55" s="123">
        <v>1.0873377813491518E-4</v>
      </c>
      <c r="M55" s="123">
        <v>5.4729334994573972E-4</v>
      </c>
      <c r="N55" s="123">
        <v>4.8426400322020067E-4</v>
      </c>
      <c r="O55" s="123">
        <v>2.6277329715937835E-3</v>
      </c>
      <c r="P55" s="123">
        <v>2.2406407214334853E-4</v>
      </c>
      <c r="Q55" s="123">
        <v>6.270314539113442E-5</v>
      </c>
      <c r="R55" s="123">
        <v>7.073567202788773E-3</v>
      </c>
      <c r="S55" s="123">
        <v>9.223958888370281E-3</v>
      </c>
      <c r="T55" s="123">
        <v>5.2620624590610865E-3</v>
      </c>
      <c r="U55" s="123">
        <v>4.0106925244768707E-2</v>
      </c>
      <c r="V55" s="123">
        <v>1.2024433588827729E-2</v>
      </c>
      <c r="W55" s="123">
        <v>1.5539144233260728E-3</v>
      </c>
      <c r="X55" s="123">
        <v>2.0527704995719789E-2</v>
      </c>
      <c r="Y55" s="123">
        <v>7.5482988781258109E-4</v>
      </c>
      <c r="Z55" s="123">
        <v>2.0583304200939441E-4</v>
      </c>
      <c r="AA55" s="123">
        <v>2.0079141916320552E-3</v>
      </c>
      <c r="AB55" s="123">
        <v>4.1637788107130186E-4</v>
      </c>
      <c r="AC55" s="123">
        <v>4.0593943837035002E-4</v>
      </c>
      <c r="AD55" s="123">
        <v>8.9451654812323553E-5</v>
      </c>
      <c r="AE55" s="123">
        <v>3.2891967885811843E-4</v>
      </c>
      <c r="AF55" s="123">
        <v>3.4066292689668927E-4</v>
      </c>
      <c r="AG55" s="123">
        <v>3.0560534459635694E-2</v>
      </c>
      <c r="AH55" s="123">
        <v>9.2061265487561512E-5</v>
      </c>
      <c r="AI55" s="123">
        <v>4.4206804838531118E-3</v>
      </c>
      <c r="AJ55" s="123">
        <v>9.1441482952192511E-4</v>
      </c>
      <c r="AK55" s="123">
        <v>1.0263018872227528E-3</v>
      </c>
      <c r="AL55" s="123">
        <v>1.5794668611877781E-3</v>
      </c>
      <c r="AM55" s="123">
        <v>2.0170478289953881E-3</v>
      </c>
      <c r="AN55" s="123">
        <v>3.1193908717271584E-3</v>
      </c>
      <c r="AO55" s="123">
        <v>7.823808525164061E-2</v>
      </c>
      <c r="AP55" s="123">
        <v>0.27721154813361581</v>
      </c>
      <c r="AQ55" s="123">
        <v>1.4209330126670717E-3</v>
      </c>
      <c r="AR55" s="123">
        <v>1.6723472544706228E-2</v>
      </c>
      <c r="AS55" s="123">
        <v>4.3898000908627957E-3</v>
      </c>
      <c r="AT55" s="123">
        <v>4.2327437442164035E-3</v>
      </c>
      <c r="AU55" s="123">
        <v>6.6812557312779988E-3</v>
      </c>
      <c r="AV55" s="123">
        <v>4.6520297191314985E-3</v>
      </c>
      <c r="AW55" s="123">
        <v>3.2009049607356322E-3</v>
      </c>
      <c r="AX55" s="123">
        <v>4.5294867511734499E-3</v>
      </c>
      <c r="AY55" s="123">
        <v>7.4402899918451289E-4</v>
      </c>
      <c r="AZ55" s="123">
        <v>2.7710730868497711E-2</v>
      </c>
      <c r="BA55" s="123">
        <v>1.0710277146289144E-3</v>
      </c>
      <c r="BB55" s="123">
        <v>1.5177785643925694E-3</v>
      </c>
      <c r="BC55" s="123">
        <v>6.4131182343972969E-4</v>
      </c>
      <c r="BD55" s="123">
        <v>3.3757851205692886E-3</v>
      </c>
      <c r="BE55" s="123">
        <v>6.7545422977409312E-4</v>
      </c>
      <c r="BF55" s="123">
        <v>1.647389227929388E-3</v>
      </c>
      <c r="BG55" s="123">
        <v>0.24971063721232581</v>
      </c>
      <c r="BH55" s="123">
        <v>3.9182216950916686E-3</v>
      </c>
      <c r="BI55" s="123">
        <v>3.6801454634060003E-2</v>
      </c>
      <c r="BJ55" s="123">
        <v>5.7911610234655823E-3</v>
      </c>
      <c r="BK55" s="123">
        <v>3.9854916591644694E-3</v>
      </c>
      <c r="BL55" s="123">
        <v>4.856050531505313E-4</v>
      </c>
      <c r="BM55" s="123">
        <v>2.0350976361657841E-3</v>
      </c>
      <c r="BN55" s="123">
        <v>4.9517362562640378E-4</v>
      </c>
      <c r="BO55" s="123">
        <v>2.5371214898146876E-5</v>
      </c>
      <c r="BP55" s="123">
        <v>8.5428505021331678E-3</v>
      </c>
      <c r="BQ55" s="123">
        <v>6.5382961842454831E-2</v>
      </c>
      <c r="BR55" s="126">
        <f t="shared" si="6"/>
        <v>3.4209317206518945</v>
      </c>
      <c r="BS55" s="124">
        <f t="shared" si="7"/>
        <v>12.056360037607915</v>
      </c>
      <c r="BT55" s="123">
        <v>2.3725215958110404</v>
      </c>
      <c r="BU55" s="123">
        <v>1.3074479701400026E-4</v>
      </c>
      <c r="BV55" s="123">
        <v>2.0338079535511149E-4</v>
      </c>
      <c r="BW55" s="123">
        <v>3.5591639187144516E-5</v>
      </c>
      <c r="BX55" s="123">
        <v>1.0532219759461132E-3</v>
      </c>
      <c r="BY55" s="123">
        <v>5.8108798672888999E-4</v>
      </c>
      <c r="BZ55" s="123">
        <v>-1.0629699970466007E-2</v>
      </c>
      <c r="CA55" s="123">
        <v>1.077918215382091E-4</v>
      </c>
      <c r="CB55" s="123">
        <v>1.452719966822225E-5</v>
      </c>
      <c r="CC55" s="123">
        <v>9.8425409552122794E-3</v>
      </c>
      <c r="CD55" s="123">
        <v>1.4451114786285231E-2</v>
      </c>
      <c r="CE55" s="123">
        <v>3.5793567262532799E-3</v>
      </c>
      <c r="CF55" s="123">
        <v>6.6919545271665786E-3</v>
      </c>
      <c r="CG55" s="123">
        <v>3.439023977458253E-3</v>
      </c>
      <c r="CH55" s="123">
        <v>4.1468073042936267E-2</v>
      </c>
      <c r="CI55" s="123">
        <v>0.36355758994293252</v>
      </c>
      <c r="CJ55" s="123">
        <v>1.4630669647859163E-2</v>
      </c>
      <c r="CK55" s="123">
        <v>0.1494018616399031</v>
      </c>
      <c r="CL55" s="123">
        <v>3.8584242318798305E-3</v>
      </c>
      <c r="CM55" s="123">
        <v>1.3627602828767589E-3</v>
      </c>
      <c r="CN55" s="123">
        <v>7.7308672114394942E-3</v>
      </c>
      <c r="CO55" s="123">
        <v>1.3394078094100913E-4</v>
      </c>
      <c r="CP55" s="123">
        <v>2.3774125437037415E-3</v>
      </c>
      <c r="CQ55" s="123">
        <v>4.7540260914257317E-4</v>
      </c>
      <c r="CR55" s="123">
        <v>6.2401586174848688E-3</v>
      </c>
      <c r="CS55" s="123">
        <v>1.1322499421412421E-3</v>
      </c>
      <c r="CT55" s="123">
        <v>9.8058597760500192E-6</v>
      </c>
      <c r="CU55" s="123">
        <v>4.3726871001348968E-5</v>
      </c>
      <c r="CV55" s="123">
        <v>1.2562214323099338E-2</v>
      </c>
      <c r="CW55" s="123">
        <v>2.9267440719578982E-2</v>
      </c>
      <c r="CX55" s="123">
        <v>1.1500167073354781E-2</v>
      </c>
      <c r="CY55" s="123">
        <v>2.8843754941255278E-4</v>
      </c>
      <c r="CZ55" s="123">
        <v>1.2711299709694467E-4</v>
      </c>
      <c r="DA55" s="123">
        <v>3.1346791444089969E-3</v>
      </c>
      <c r="DB55" s="123">
        <v>2.1790799502333373E-5</v>
      </c>
      <c r="DC55" s="123">
        <v>3.7196894750483075E-4</v>
      </c>
      <c r="DD55" s="123">
        <v>5.6671332265718407E-3</v>
      </c>
      <c r="DE55" s="123">
        <v>7.6841622645061596E-3</v>
      </c>
      <c r="DF55" s="123">
        <v>5.3797852171344048E-3</v>
      </c>
      <c r="DG55" s="123">
        <v>3.4074999541782117E-3</v>
      </c>
      <c r="DH55" s="123">
        <v>0.29850148322794612</v>
      </c>
      <c r="DI55" s="123">
        <v>1.4057971118938669E-3</v>
      </c>
      <c r="DJ55" s="123">
        <v>0.10865289661621291</v>
      </c>
      <c r="DK55" s="123">
        <v>1.3058862961756687E-3</v>
      </c>
      <c r="DL55" s="123">
        <v>5.008869491605521E-3</v>
      </c>
      <c r="DM55" s="123">
        <v>1.2403323076728156E-3</v>
      </c>
      <c r="DN55" s="123">
        <v>3.6243910452247691E-3</v>
      </c>
      <c r="DO55" s="123">
        <v>7.5018459086699703E-4</v>
      </c>
      <c r="DP55" s="123">
        <v>1.9920059365058054E-2</v>
      </c>
      <c r="DQ55" s="123">
        <v>1.2660454510855692E-3</v>
      </c>
      <c r="DR55" s="123">
        <v>4.8227760638555935E-3</v>
      </c>
      <c r="DS55" s="123">
        <v>2.1972389498186155E-3</v>
      </c>
      <c r="DT55" s="123">
        <v>5.4698175370782118E-3</v>
      </c>
      <c r="DU55" s="123">
        <v>1.4030405757568221E-2</v>
      </c>
      <c r="DV55" s="123">
        <v>3.099977296201531E-2</v>
      </c>
      <c r="DW55" s="123">
        <v>7.4459161899473152E-4</v>
      </c>
      <c r="DX55" s="123">
        <v>3.7874552297006467E-2</v>
      </c>
      <c r="DY55" s="123">
        <v>2.6674844030789699E-3</v>
      </c>
      <c r="DZ55" s="123">
        <v>1.5820120438694033E-4</v>
      </c>
      <c r="EA55" s="123">
        <v>5.8925953654226501E-4</v>
      </c>
      <c r="EB55" s="123">
        <v>2.9862983269977748E-2</v>
      </c>
      <c r="EC55" s="123">
        <v>6.7165054946058761E-2</v>
      </c>
      <c r="ED55" s="123">
        <v>2.3612001888740054E-2</v>
      </c>
      <c r="EE55" s="123">
        <v>9.6229986502262711E-3</v>
      </c>
      <c r="EF55" s="123">
        <v>9.9423127059139152E-2</v>
      </c>
      <c r="EG55" s="123">
        <v>3.7490707363772866E-3</v>
      </c>
      <c r="EH55" s="123">
        <v>7.7142691543033368E-2</v>
      </c>
      <c r="EI55" s="123">
        <v>2.0984851534539779E-2</v>
      </c>
      <c r="EJ55" s="123">
        <v>3.0066446104498538E-2</v>
      </c>
      <c r="EK55" s="123">
        <v>1.1366572940157959E-2</v>
      </c>
      <c r="EL55" s="123">
        <v>1.8529113013174371E-2</v>
      </c>
      <c r="EM55" s="123">
        <v>3.3136578761214112E-2</v>
      </c>
      <c r="EN55" s="123">
        <v>3.3242591000792973E-3</v>
      </c>
      <c r="EO55" s="123">
        <v>6.7538049876525853E-4</v>
      </c>
      <c r="EP55" s="123">
        <v>1.7326954224280383E-3</v>
      </c>
      <c r="EQ55" s="123">
        <v>2.3734248521832549E-2</v>
      </c>
      <c r="ER55" s="123">
        <v>2.5151604042855887E-3</v>
      </c>
      <c r="ES55" s="123">
        <v>1.9827056460138773E-3</v>
      </c>
      <c r="ET55" s="123">
        <v>6.6463754382075331E-3</v>
      </c>
      <c r="EU55" s="123">
        <v>5.5094404741732871E-5</v>
      </c>
      <c r="EV55" s="123">
        <v>2.7924526414386299E-4</v>
      </c>
      <c r="EW55" s="123">
        <v>1.3266526555084323E-2</v>
      </c>
      <c r="EX55" s="123">
        <v>3.7734401138207296E-4</v>
      </c>
      <c r="EY55" s="123">
        <v>1.6464238301985686E-2</v>
      </c>
      <c r="EZ55" s="123">
        <v>5.2076814131085211E-2</v>
      </c>
      <c r="FA55" s="123">
        <v>2.5235670677658088E-2</v>
      </c>
      <c r="FB55" s="123">
        <v>3.6808292159358122E-4</v>
      </c>
      <c r="FC55" s="123">
        <v>1.8995257834179022E-2</v>
      </c>
      <c r="FD55" s="123">
        <v>9.1126868692215455E-3</v>
      </c>
      <c r="FE55" s="123">
        <v>2.8323905589212779E-2</v>
      </c>
      <c r="FF55" s="123">
        <v>2.264946595672282E-2</v>
      </c>
      <c r="FG55" s="123">
        <v>0</v>
      </c>
      <c r="FH55" s="123">
        <v>6.8695495431105964E-3</v>
      </c>
      <c r="FI55" s="123">
        <v>2.6873503486252634E-3</v>
      </c>
      <c r="FJ55" s="123">
        <v>4.3451943747627869E-3</v>
      </c>
      <c r="FK55" s="123">
        <v>0.25188864040327069</v>
      </c>
      <c r="FL55" s="124">
        <f t="shared" si="8"/>
        <v>4.5333549969683729</v>
      </c>
      <c r="FM55" s="123">
        <v>0.72374914306456506</v>
      </c>
      <c r="FN55" s="123">
        <v>1.7977409589425037E-3</v>
      </c>
      <c r="FO55" s="123">
        <v>6.5619360901359911E-4</v>
      </c>
      <c r="FP55" s="123">
        <v>4.3581599004666752E-6</v>
      </c>
      <c r="FQ55" s="123">
        <v>4.6637758634869011E-3</v>
      </c>
      <c r="FR55" s="123">
        <v>1.5160948753748444E-3</v>
      </c>
      <c r="FS55" s="123">
        <v>1.707054915013626E-3</v>
      </c>
      <c r="FT55" s="123">
        <v>4.3514410706201228E-3</v>
      </c>
      <c r="FU55" s="123">
        <v>1.0554010558963464E-3</v>
      </c>
      <c r="FV55" s="123">
        <v>1.8110696646380972E-3</v>
      </c>
      <c r="FW55" s="123">
        <v>5.7288011891634444E-4</v>
      </c>
      <c r="FX55" s="123">
        <v>3.6317999170555626E-4</v>
      </c>
      <c r="FY55" s="123">
        <v>7.263599834111125E-6</v>
      </c>
      <c r="FZ55" s="123">
        <v>2.1093493918258706E-4</v>
      </c>
      <c r="GA55" s="123">
        <v>1.8017359388512649E-4</v>
      </c>
      <c r="GB55" s="123">
        <v>7.2458766505158929E-3</v>
      </c>
      <c r="GC55" s="123">
        <v>1.4633284543799443E-2</v>
      </c>
      <c r="GD55" s="123">
        <v>3.7592397761450425E-3</v>
      </c>
      <c r="GE55" s="123">
        <v>3.9550301096735079E-4</v>
      </c>
      <c r="GF55" s="123">
        <v>2.7238499377916722E-4</v>
      </c>
      <c r="GG55" s="123">
        <v>4.7396804817533616E-3</v>
      </c>
      <c r="GH55" s="123">
        <v>2.887280934059172E-4</v>
      </c>
      <c r="GI55" s="123">
        <v>1.6846467095253932E-3</v>
      </c>
      <c r="GJ55" s="123">
        <v>5.8925953654226501E-4</v>
      </c>
      <c r="GK55" s="123">
        <v>2.6686465790524267E-4</v>
      </c>
      <c r="GL55" s="123">
        <v>3.2984006846698618E-4</v>
      </c>
      <c r="GM55" s="123">
        <v>7.0653035586398924E-4</v>
      </c>
      <c r="GN55" s="123">
        <v>1.8444822238750085E-3</v>
      </c>
      <c r="GO55" s="123">
        <v>1.1258579742872244E-4</v>
      </c>
      <c r="GP55" s="123">
        <v>4.5898687351748197E-4</v>
      </c>
      <c r="GQ55" s="123">
        <v>2.6148959402800051E-4</v>
      </c>
      <c r="GR55" s="123">
        <v>2.3302717807803609E-2</v>
      </c>
      <c r="GS55" s="124">
        <f t="shared" si="9"/>
        <v>0.80353880665629818</v>
      </c>
      <c r="GT55" s="123">
        <v>1.5191782691170574</v>
      </c>
      <c r="GU55" s="124">
        <f t="shared" si="10"/>
        <v>18.912432110349641</v>
      </c>
      <c r="GV55" s="19">
        <v>300</v>
      </c>
      <c r="GW55" s="123">
        <f t="shared" si="5"/>
        <v>5673.7296331048929</v>
      </c>
    </row>
    <row r="56" spans="1:205" ht="41.25" x14ac:dyDescent="0.2">
      <c r="A56" s="117" t="s">
        <v>647</v>
      </c>
      <c r="B56" s="22" t="s">
        <v>600</v>
      </c>
      <c r="C56" s="22" t="s">
        <v>608</v>
      </c>
      <c r="D56" s="22" t="s">
        <v>1261</v>
      </c>
      <c r="E56" s="22" t="s">
        <v>609</v>
      </c>
      <c r="F56" s="24" t="s">
        <v>1709</v>
      </c>
      <c r="G56" s="24" t="s">
        <v>610</v>
      </c>
      <c r="H56" s="123">
        <v>8.0590671226142749</v>
      </c>
      <c r="I56" s="123">
        <v>0.73906877618000022</v>
      </c>
      <c r="J56" s="123">
        <v>6.16863724200911</v>
      </c>
      <c r="K56" s="123">
        <v>4.2584063973448707</v>
      </c>
      <c r="L56" s="123">
        <v>1.8845548018646256E-4</v>
      </c>
      <c r="M56" s="123">
        <v>9.4855925027186147E-4</v>
      </c>
      <c r="N56" s="123">
        <v>8.3931789025710882E-4</v>
      </c>
      <c r="O56" s="123">
        <v>4.5543407711728448E-3</v>
      </c>
      <c r="P56" s="123">
        <v>3.8834392617090384E-4</v>
      </c>
      <c r="Q56" s="123">
        <v>1.086759935741934E-4</v>
      </c>
      <c r="R56" s="123">
        <v>1.2259782808050138E-2</v>
      </c>
      <c r="S56" s="123">
        <v>1.5986804021204414E-2</v>
      </c>
      <c r="T56" s="123">
        <v>9.1201145081436698E-3</v>
      </c>
      <c r="U56" s="123">
        <v>6.9512620507190842E-2</v>
      </c>
      <c r="V56" s="123">
        <v>2.0840537731900147E-2</v>
      </c>
      <c r="W56" s="123">
        <v>2.6932172673447357E-3</v>
      </c>
      <c r="X56" s="123">
        <v>3.5578258830428679E-2</v>
      </c>
      <c r="Y56" s="123">
        <v>1.3082579434544228E-3</v>
      </c>
      <c r="Z56" s="123">
        <v>3.567462239929736E-4</v>
      </c>
      <c r="AA56" s="123">
        <v>3.4800817156166123E-3</v>
      </c>
      <c r="AB56" s="123">
        <v>7.2165885212736045E-4</v>
      </c>
      <c r="AC56" s="123">
        <v>7.0356712602946019E-4</v>
      </c>
      <c r="AD56" s="123">
        <v>1.5503604170006316E-4</v>
      </c>
      <c r="AE56" s="123">
        <v>5.7007782756404919E-4</v>
      </c>
      <c r="AF56" s="123">
        <v>5.9043101942418718E-4</v>
      </c>
      <c r="AG56" s="123">
        <v>5.296698316874017E-2</v>
      </c>
      <c r="AH56" s="123">
        <v>1.5955897322453828E-4</v>
      </c>
      <c r="AI56" s="123">
        <v>7.6618460024608223E-3</v>
      </c>
      <c r="AJ56" s="123">
        <v>1.5848477698747548E-3</v>
      </c>
      <c r="AK56" s="123">
        <v>1.7787684589866245E-3</v>
      </c>
      <c r="AL56" s="123">
        <v>2.737504305188555E-3</v>
      </c>
      <c r="AM56" s="123">
        <v>3.4959119759522756E-3</v>
      </c>
      <c r="AN56" s="123">
        <v>5.4064736340826338E-3</v>
      </c>
      <c r="AO56" s="123">
        <v>0.13560087930240688</v>
      </c>
      <c r="AP56" s="123">
        <v>0.48045820087233743</v>
      </c>
      <c r="AQ56" s="123">
        <v>2.4627362150766922E-3</v>
      </c>
      <c r="AR56" s="123">
        <v>2.8984829763638316E-2</v>
      </c>
      <c r="AS56" s="123">
        <v>7.608324646087866E-3</v>
      </c>
      <c r="AT56" s="123">
        <v>7.3361173363514897E-3</v>
      </c>
      <c r="AU56" s="123">
        <v>1.1579835435537377E-2</v>
      </c>
      <c r="AV56" s="123">
        <v>8.0628164458042169E-3</v>
      </c>
      <c r="AW56" s="123">
        <v>5.5477524257290835E-3</v>
      </c>
      <c r="AX56" s="123">
        <v>7.8504271196340753E-3</v>
      </c>
      <c r="AY56" s="123">
        <v>1.2895380324225677E-3</v>
      </c>
      <c r="AZ56" s="123">
        <v>4.8027753488533192E-2</v>
      </c>
      <c r="BA56" s="123">
        <v>1.856286479836656E-3</v>
      </c>
      <c r="BB56" s="123">
        <v>2.6305872294294353E-3</v>
      </c>
      <c r="BC56" s="123">
        <v>1.1115104221397561E-3</v>
      </c>
      <c r="BD56" s="123">
        <v>5.8508516563623124E-3</v>
      </c>
      <c r="BE56" s="123">
        <v>1.1706854429183054E-3</v>
      </c>
      <c r="BF56" s="123">
        <v>2.8552261618116979E-3</v>
      </c>
      <c r="BG56" s="123">
        <v>0.43279410364207072</v>
      </c>
      <c r="BH56" s="123">
        <v>6.7909932285191779E-3</v>
      </c>
      <c r="BI56" s="123">
        <v>6.3783636728015777E-2</v>
      </c>
      <c r="BJ56" s="123">
        <v>1.0037138874730995E-2</v>
      </c>
      <c r="BK56" s="123">
        <v>6.9075843522612033E-3</v>
      </c>
      <c r="BL56" s="123">
        <v>8.416421745127418E-4</v>
      </c>
      <c r="BM56" s="123">
        <v>3.5271955856632287E-3</v>
      </c>
      <c r="BN56" s="123">
        <v>8.5822625676915034E-4</v>
      </c>
      <c r="BO56" s="123">
        <v>4.3972945376841262E-5</v>
      </c>
      <c r="BP56" s="123">
        <v>1.4806318893316406E-2</v>
      </c>
      <c r="BQ56" s="123">
        <v>0.11332060452037557</v>
      </c>
      <c r="BR56" s="126">
        <f t="shared" si="6"/>
        <v>5.9290989530468527</v>
      </c>
      <c r="BS56" s="124">
        <f t="shared" si="7"/>
        <v>20.895872093850237</v>
      </c>
      <c r="BT56" s="123">
        <v>4.1120128837659733</v>
      </c>
      <c r="BU56" s="123">
        <v>2.2660459266468785E-4</v>
      </c>
      <c r="BV56" s="123">
        <v>3.5249603303395881E-4</v>
      </c>
      <c r="BW56" s="123">
        <v>6.1686805780942802E-5</v>
      </c>
      <c r="BX56" s="123">
        <v>1.8254258853544298E-3</v>
      </c>
      <c r="BY56" s="123">
        <v>1.0071315229541681E-3</v>
      </c>
      <c r="BZ56" s="123">
        <v>-1.8423209848246306E-2</v>
      </c>
      <c r="CA56" s="123">
        <v>1.8682289750799819E-4</v>
      </c>
      <c r="CB56" s="123">
        <v>2.5178288073854205E-5</v>
      </c>
      <c r="CC56" s="123">
        <v>1.7058919627238069E-2</v>
      </c>
      <c r="CD56" s="123">
        <v>2.5046419088831168E-2</v>
      </c>
      <c r="CE56" s="123">
        <v>6.2036783985169363E-3</v>
      </c>
      <c r="CF56" s="123">
        <v>1.159837840122094E-2</v>
      </c>
      <c r="CG56" s="123">
        <v>5.9604561357235056E-3</v>
      </c>
      <c r="CH56" s="123">
        <v>7.1871738035417743E-2</v>
      </c>
      <c r="CI56" s="123">
        <v>0.63011164849911472</v>
      </c>
      <c r="CJ56" s="123">
        <v>2.5357620430660227E-2</v>
      </c>
      <c r="CK56" s="123">
        <v>0.25894069036361772</v>
      </c>
      <c r="CL56" s="123">
        <v>6.6873533124156767E-3</v>
      </c>
      <c r="CM56" s="123">
        <v>2.3619122584880785E-3</v>
      </c>
      <c r="CN56" s="123">
        <v>1.3399003672822622E-2</v>
      </c>
      <c r="CO56" s="123">
        <v>2.3214381604093576E-4</v>
      </c>
      <c r="CP56" s="123">
        <v>4.1204897890064242E-3</v>
      </c>
      <c r="CQ56" s="123">
        <v>8.2395947721687884E-4</v>
      </c>
      <c r="CR56" s="123">
        <v>1.0815333642124074E-2</v>
      </c>
      <c r="CS56" s="123">
        <v>1.9623957724761963E-3</v>
      </c>
      <c r="CT56" s="123">
        <v>1.6995344449851589E-5</v>
      </c>
      <c r="CU56" s="123">
        <v>7.5786647102301155E-5</v>
      </c>
      <c r="CV56" s="123">
        <v>2.1772609883264502E-2</v>
      </c>
      <c r="CW56" s="123">
        <v>5.0725815742311477E-2</v>
      </c>
      <c r="CX56" s="123">
        <v>1.9931888187905207E-2</v>
      </c>
      <c r="CY56" s="123">
        <v>4.9991490970637518E-4</v>
      </c>
      <c r="CZ56" s="123">
        <v>2.2031002064622427E-4</v>
      </c>
      <c r="DA56" s="123">
        <v>5.4329710005762595E-3</v>
      </c>
      <c r="DB56" s="123">
        <v>3.7767432110781299E-5</v>
      </c>
      <c r="DC56" s="123">
        <v>6.4469006613103691E-4</v>
      </c>
      <c r="DD56" s="123">
        <v>9.8221760690508936E-3</v>
      </c>
      <c r="DE56" s="123">
        <v>1.3318055476665182E-2</v>
      </c>
      <c r="DF56" s="123">
        <v>9.3241495309500586E-3</v>
      </c>
      <c r="DG56" s="123">
        <v>5.9058192506032427E-3</v>
      </c>
      <c r="DH56" s="123">
        <v>0.51735754356198782</v>
      </c>
      <c r="DI56" s="123">
        <v>2.4365029369068712E-3</v>
      </c>
      <c r="DJ56" s="123">
        <v>0.18831529775459366</v>
      </c>
      <c r="DK56" s="123">
        <v>2.263339260678939E-3</v>
      </c>
      <c r="DL56" s="123">
        <v>8.6812848907043758E-3</v>
      </c>
      <c r="DM56" s="123">
        <v>2.1497222357456719E-3</v>
      </c>
      <c r="DN56" s="123">
        <v>6.2817310915458859E-3</v>
      </c>
      <c r="DO56" s="123">
        <v>1.3002067961338313E-3</v>
      </c>
      <c r="DP56" s="123">
        <v>3.4525098064070725E-2</v>
      </c>
      <c r="DQ56" s="123">
        <v>2.194287805636394E-3</v>
      </c>
      <c r="DR56" s="123">
        <v>8.3587510204783042E-3</v>
      </c>
      <c r="DS56" s="123">
        <v>3.8082160711704481E-3</v>
      </c>
      <c r="DT56" s="123">
        <v>9.4801919712877696E-3</v>
      </c>
      <c r="DU56" s="123">
        <v>2.4317253567448578E-2</v>
      </c>
      <c r="DV56" s="123">
        <v>5.3728263649398401E-2</v>
      </c>
      <c r="DW56" s="123">
        <v>1.2905131552253973E-3</v>
      </c>
      <c r="DX56" s="123">
        <v>6.5643510806028801E-2</v>
      </c>
      <c r="DY56" s="123">
        <v>4.6232372561211092E-3</v>
      </c>
      <c r="DZ56" s="123">
        <v>2.741915571242723E-4</v>
      </c>
      <c r="EA56" s="123">
        <v>1.0212943099957112E-3</v>
      </c>
      <c r="EB56" s="123">
        <v>5.1757999661899125E-2</v>
      </c>
      <c r="EC56" s="123">
        <v>0.11640929708065752</v>
      </c>
      <c r="ED56" s="123">
        <v>4.0923908195160036E-2</v>
      </c>
      <c r="EE56" s="123">
        <v>1.6678412748721946E-2</v>
      </c>
      <c r="EF56" s="123">
        <v>0.17231842278414514</v>
      </c>
      <c r="EG56" s="123">
        <v>6.4978237489397399E-3</v>
      </c>
      <c r="EH56" s="123">
        <v>0.13370236210848888</v>
      </c>
      <c r="EI56" s="123">
        <v>3.6370577206251191E-2</v>
      </c>
      <c r="EJ56" s="123">
        <v>5.2110637883778413E-2</v>
      </c>
      <c r="EK56" s="123">
        <v>1.9700345175664213E-2</v>
      </c>
      <c r="EL56" s="123">
        <v>3.2114334204356415E-2</v>
      </c>
      <c r="EM56" s="123">
        <v>5.7431738042181608E-2</v>
      </c>
      <c r="EN56" s="123">
        <v>5.7615476599400571E-3</v>
      </c>
      <c r="EO56" s="123">
        <v>1.1705576536249242E-3</v>
      </c>
      <c r="EP56" s="123">
        <v>3.0030773642887752E-3</v>
      </c>
      <c r="EQ56" s="123">
        <v>4.1135783918930427E-2</v>
      </c>
      <c r="ER56" s="123">
        <v>4.3592319688136967E-3</v>
      </c>
      <c r="ES56" s="123">
        <v>3.436390705787253E-3</v>
      </c>
      <c r="ET56" s="123">
        <v>1.1519381522389223E-2</v>
      </c>
      <c r="EU56" s="123">
        <v>9.5488657520092048E-5</v>
      </c>
      <c r="EV56" s="123">
        <v>4.839830018481526E-4</v>
      </c>
      <c r="EW56" s="123">
        <v>2.2993311510271688E-2</v>
      </c>
      <c r="EX56" s="123">
        <v>6.540060327183629E-4</v>
      </c>
      <c r="EY56" s="123">
        <v>2.8535529513700746E-2</v>
      </c>
      <c r="EZ56" s="123">
        <v>9.0258622315850773E-2</v>
      </c>
      <c r="FA56" s="123">
        <v>4.3738022507454538E-2</v>
      </c>
      <c r="FB56" s="123">
        <v>6.3795487407128089E-4</v>
      </c>
      <c r="FC56" s="123">
        <v>3.2922248245289165E-2</v>
      </c>
      <c r="FD56" s="123">
        <v>1.5793949306140864E-2</v>
      </c>
      <c r="FE56" s="123">
        <v>4.9090497176949667E-2</v>
      </c>
      <c r="FF56" s="123">
        <v>3.9255657773106648E-2</v>
      </c>
      <c r="FG56" s="123">
        <v>0</v>
      </c>
      <c r="FH56" s="123">
        <v>1.1906182972923807E-2</v>
      </c>
      <c r="FI56" s="123">
        <v>4.657668565062105E-3</v>
      </c>
      <c r="FJ56" s="123">
        <v>7.5310148000503462E-3</v>
      </c>
      <c r="FK56" s="123">
        <v>0.43656898063280569</v>
      </c>
      <c r="FL56" s="124">
        <f t="shared" si="8"/>
        <v>7.8571314955075673</v>
      </c>
      <c r="FM56" s="123">
        <v>1.2543893409234546</v>
      </c>
      <c r="FN56" s="123">
        <v>3.115813149139458E-3</v>
      </c>
      <c r="FO56" s="123">
        <v>1.1373032722959944E-3</v>
      </c>
      <c r="FP56" s="123">
        <v>7.5534864221562613E-6</v>
      </c>
      <c r="FQ56" s="123">
        <v>8.0831746575099703E-3</v>
      </c>
      <c r="FR56" s="123">
        <v>2.6276690891076093E-3</v>
      </c>
      <c r="FS56" s="123">
        <v>2.9586376858384226E-3</v>
      </c>
      <c r="FT56" s="123">
        <v>7.5418414639221044E-3</v>
      </c>
      <c r="FU56" s="123">
        <v>1.8292026285655081E-3</v>
      </c>
      <c r="FV56" s="123">
        <v>3.1389142284472186E-3</v>
      </c>
      <c r="FW56" s="123">
        <v>9.9290579019244065E-4</v>
      </c>
      <c r="FX56" s="123">
        <v>6.294572018463551E-4</v>
      </c>
      <c r="FY56" s="123">
        <v>1.2589144036927103E-5</v>
      </c>
      <c r="FZ56" s="123">
        <v>3.6558874283236303E-4</v>
      </c>
      <c r="GA56" s="123">
        <v>3.1227371783597676E-4</v>
      </c>
      <c r="GB56" s="123">
        <v>1.2558426525476998E-2</v>
      </c>
      <c r="GC56" s="123">
        <v>2.5362152522513524E-2</v>
      </c>
      <c r="GD56" s="123">
        <v>6.5154485505914371E-3</v>
      </c>
      <c r="GE56" s="123">
        <v>6.8547889281068074E-4</v>
      </c>
      <c r="GF56" s="123">
        <v>4.7209290138476633E-4</v>
      </c>
      <c r="GG56" s="123">
        <v>8.2147312126958569E-3</v>
      </c>
      <c r="GH56" s="123">
        <v>5.0041847546785224E-4</v>
      </c>
      <c r="GI56" s="123">
        <v>2.9198001764845025E-3</v>
      </c>
      <c r="GJ56" s="123">
        <v>1.0212943099957112E-3</v>
      </c>
      <c r="GK56" s="123">
        <v>4.6252515191670158E-4</v>
      </c>
      <c r="GL56" s="123">
        <v>5.7167303071685969E-4</v>
      </c>
      <c r="GM56" s="123">
        <v>1.2245460404718995E-3</v>
      </c>
      <c r="GN56" s="123">
        <v>3.1968242910170837E-3</v>
      </c>
      <c r="GO56" s="123">
        <v>1.9513173257237009E-4</v>
      </c>
      <c r="GP56" s="123">
        <v>7.9550801169342347E-4</v>
      </c>
      <c r="GQ56" s="123">
        <v>4.532091853293757E-4</v>
      </c>
      <c r="GR56" s="123">
        <v>4.0387862442067685E-2</v>
      </c>
      <c r="GS56" s="124">
        <f t="shared" si="9"/>
        <v>1.3926793886346542</v>
      </c>
      <c r="GT56" s="123">
        <v>2.6330131731471766</v>
      </c>
      <c r="GU56" s="124">
        <f t="shared" si="10"/>
        <v>32.778696151139634</v>
      </c>
      <c r="GV56" s="19">
        <v>200</v>
      </c>
      <c r="GW56" s="123">
        <f t="shared" si="5"/>
        <v>6555.7392302279268</v>
      </c>
    </row>
    <row r="57" spans="1:205" ht="41.25" x14ac:dyDescent="0.2">
      <c r="A57" s="117" t="s">
        <v>651</v>
      </c>
      <c r="B57" s="22" t="s">
        <v>600</v>
      </c>
      <c r="C57" s="22" t="s">
        <v>1066</v>
      </c>
      <c r="D57" s="22" t="s">
        <v>1262</v>
      </c>
      <c r="E57" s="22" t="s">
        <v>1242</v>
      </c>
      <c r="F57" s="24" t="s">
        <v>1709</v>
      </c>
      <c r="G57" s="24" t="s">
        <v>610</v>
      </c>
      <c r="H57" s="123">
        <v>78.234671219834098</v>
      </c>
      <c r="I57" s="123">
        <v>9.3432158065700008</v>
      </c>
      <c r="J57" s="123">
        <v>11.665607537529594</v>
      </c>
      <c r="K57" s="123">
        <v>28.237157613737363</v>
      </c>
      <c r="L57" s="123">
        <v>1.2496334545513646E-3</v>
      </c>
      <c r="M57" s="123">
        <v>6.2898217212418684E-3</v>
      </c>
      <c r="N57" s="123">
        <v>5.5654508620869283E-3</v>
      </c>
      <c r="O57" s="123">
        <v>3.0199475151657974E-2</v>
      </c>
      <c r="P57" s="123">
        <v>2.575078005345512E-3</v>
      </c>
      <c r="Q57" s="123">
        <v>7.2062195879128688E-4</v>
      </c>
      <c r="R57" s="123">
        <v>8.1293654752384481E-2</v>
      </c>
      <c r="S57" s="123">
        <v>0.10600723903856199</v>
      </c>
      <c r="T57" s="123">
        <v>6.0474761399558749E-2</v>
      </c>
      <c r="U57" s="123">
        <v>0.46093271478957382</v>
      </c>
      <c r="V57" s="123">
        <v>0.1381919652050172</v>
      </c>
      <c r="W57" s="123">
        <v>1.7858511698993548E-2</v>
      </c>
      <c r="X57" s="123">
        <v>0.23591663370681271</v>
      </c>
      <c r="Y57" s="123">
        <v>8.6749554414955708E-3</v>
      </c>
      <c r="Z57" s="123">
        <v>2.3655561294657333E-3</v>
      </c>
      <c r="AA57" s="123">
        <v>2.3076147916230347E-2</v>
      </c>
      <c r="AB57" s="123">
        <v>4.7852630419620255E-3</v>
      </c>
      <c r="AC57" s="123">
        <v>4.6652982303250949E-3</v>
      </c>
      <c r="AD57" s="123">
        <v>1.0280317886109224E-3</v>
      </c>
      <c r="AE57" s="123">
        <v>3.7801412000178776E-3</v>
      </c>
      <c r="AF57" s="123">
        <v>3.915101613109425E-3</v>
      </c>
      <c r="AG57" s="123">
        <v>0.35121989601378217</v>
      </c>
      <c r="AH57" s="123">
        <v>1.0580229915201553E-3</v>
      </c>
      <c r="AI57" s="123">
        <v>5.0805097728240281E-2</v>
      </c>
      <c r="AJ57" s="123">
        <v>1.0509000808292127E-2</v>
      </c>
      <c r="AK57" s="123">
        <v>1.179487363302548E-2</v>
      </c>
      <c r="AL57" s="123">
        <v>1.8152175560813121E-2</v>
      </c>
      <c r="AM57" s="123">
        <v>2.3181117126412663E-2</v>
      </c>
      <c r="AN57" s="123">
        <v>3.58499010886544E-2</v>
      </c>
      <c r="AO57" s="123">
        <v>0.89915875662097977</v>
      </c>
      <c r="AP57" s="123">
        <v>3.1858805099728862</v>
      </c>
      <c r="AQ57" s="123">
        <v>1.6330209984077231E-2</v>
      </c>
      <c r="AR57" s="123">
        <v>0.19219612457690899</v>
      </c>
      <c r="AS57" s="123">
        <v>5.0450201827147691E-2</v>
      </c>
      <c r="AT57" s="123">
        <v>4.8645216583505853E-2</v>
      </c>
      <c r="AU57" s="123">
        <v>7.6784977248363154E-2</v>
      </c>
      <c r="AV57" s="123">
        <v>5.3463901175040726E-2</v>
      </c>
      <c r="AW57" s="123">
        <v>3.6786709635083063E-2</v>
      </c>
      <c r="AX57" s="123">
        <v>5.2055564271761341E-2</v>
      </c>
      <c r="AY57" s="123">
        <v>8.5508251850101372E-3</v>
      </c>
      <c r="AZ57" s="123">
        <v>0.31846825280344554</v>
      </c>
      <c r="BA57" s="123">
        <v>1.2308889527330941E-2</v>
      </c>
      <c r="BB57" s="123">
        <v>1.7443216847597646E-2</v>
      </c>
      <c r="BC57" s="123">
        <v>7.3703381149439482E-3</v>
      </c>
      <c r="BD57" s="123">
        <v>3.8796536774486516E-2</v>
      </c>
      <c r="BE57" s="123">
        <v>7.7627230196730774E-3</v>
      </c>
      <c r="BF57" s="123">
        <v>1.8932779925422871E-2</v>
      </c>
      <c r="BG57" s="123">
        <v>2.8698236331922398</v>
      </c>
      <c r="BH57" s="123">
        <v>4.5030541534758418E-2</v>
      </c>
      <c r="BI57" s="123">
        <v>0.4229442743156972</v>
      </c>
      <c r="BJ57" s="123">
        <v>6.6555477789405681E-2</v>
      </c>
      <c r="BK57" s="123">
        <v>4.5803648098640876E-2</v>
      </c>
      <c r="BL57" s="123">
        <v>5.5808630080263948E-3</v>
      </c>
      <c r="BM57" s="123">
        <v>2.3388556279868189E-2</v>
      </c>
      <c r="BN57" s="123">
        <v>5.6908307520269139E-3</v>
      </c>
      <c r="BO57" s="123">
        <v>2.9158113939531843E-4</v>
      </c>
      <c r="BP57" s="123">
        <v>9.81795350792522E-2</v>
      </c>
      <c r="BQ57" s="123">
        <v>0.75142000836767497</v>
      </c>
      <c r="BR57" s="126">
        <f t="shared" si="6"/>
        <v>39.315388439444561</v>
      </c>
      <c r="BS57" s="124">
        <f t="shared" si="7"/>
        <v>138.55888300337824</v>
      </c>
      <c r="BT57" s="123">
        <v>26.695787149009661</v>
      </c>
      <c r="BU57" s="123">
        <v>1.5025972164279891E-3</v>
      </c>
      <c r="BV57" s="123">
        <v>2.3373734477768718E-3</v>
      </c>
      <c r="BW57" s="123">
        <v>4.0904035336095259E-4</v>
      </c>
      <c r="BX57" s="123">
        <v>1.21042553545588E-2</v>
      </c>
      <c r="BY57" s="123">
        <v>6.6782098507910627E-3</v>
      </c>
      <c r="BZ57" s="123">
        <v>-0.12216285429221777</v>
      </c>
      <c r="CA57" s="123">
        <v>1.2388079273217422E-3</v>
      </c>
      <c r="CB57" s="123">
        <v>1.6695524626977656E-4</v>
      </c>
      <c r="CC57" s="123">
        <v>0.11311635322893036</v>
      </c>
      <c r="CD57" s="123">
        <v>0.16078298655679568</v>
      </c>
      <c r="CE57" s="123">
        <v>4.1136103128410241E-2</v>
      </c>
      <c r="CF57" s="123">
        <v>7.6907934194172564E-2</v>
      </c>
      <c r="CG57" s="123">
        <v>3.95233154494442E-2</v>
      </c>
      <c r="CH57" s="123">
        <v>0.47657583741765558</v>
      </c>
      <c r="CI57" s="123">
        <v>4.1782207409830816</v>
      </c>
      <c r="CJ57" s="123">
        <v>0.16814438501133305</v>
      </c>
      <c r="CK57" s="123">
        <v>1.7170153348835693</v>
      </c>
      <c r="CL57" s="123">
        <v>4.4343313409252662E-2</v>
      </c>
      <c r="CM57" s="123">
        <v>1.5661654264452065E-2</v>
      </c>
      <c r="CN57" s="123">
        <v>8.8847738631155637E-2</v>
      </c>
      <c r="CO57" s="123">
        <v>1.53932737060734E-3</v>
      </c>
      <c r="CP57" s="123">
        <v>2.7322643440164607E-2</v>
      </c>
      <c r="CQ57" s="123">
        <v>5.4636104341784387E-3</v>
      </c>
      <c r="CR57" s="123">
        <v>7.1715626035182528E-2</v>
      </c>
      <c r="CS57" s="123">
        <v>1.3012491894266384E-2</v>
      </c>
      <c r="CT57" s="123">
        <v>1.1269479123209918E-4</v>
      </c>
      <c r="CU57" s="123">
        <v>5.0253529127202747E-4</v>
      </c>
      <c r="CV57" s="123">
        <v>0.14437246227121092</v>
      </c>
      <c r="CW57" s="123">
        <v>0.33635889122609941</v>
      </c>
      <c r="CX57" s="123">
        <v>0.13216678160454323</v>
      </c>
      <c r="CY57" s="123">
        <v>3.3148964146864136E-3</v>
      </c>
      <c r="CZ57" s="123">
        <v>1.4608584048605448E-3</v>
      </c>
      <c r="DA57" s="123">
        <v>3.6025603040092384E-2</v>
      </c>
      <c r="DB57" s="123">
        <v>2.5043286940466483E-4</v>
      </c>
      <c r="DC57" s="123">
        <v>4.2748890807376289E-3</v>
      </c>
      <c r="DD57" s="123">
        <v>6.5130076346071181E-2</v>
      </c>
      <c r="DE57" s="123">
        <v>8.8310977514398328E-2</v>
      </c>
      <c r="DF57" s="123">
        <v>6.1827701574855003E-2</v>
      </c>
      <c r="DG57" s="123">
        <v>3.9161022565038797E-2</v>
      </c>
      <c r="DH57" s="123">
        <v>3.3763633899101388</v>
      </c>
      <c r="DI57" s="123">
        <v>1.6156259181526276E-2</v>
      </c>
      <c r="DJ57" s="123">
        <v>1.2487039158803195</v>
      </c>
      <c r="DK57" s="123">
        <v>1.500802447530589E-2</v>
      </c>
      <c r="DL57" s="123">
        <v>5.7564916749471944E-2</v>
      </c>
      <c r="DM57" s="123">
        <v>1.4254638926513522E-2</v>
      </c>
      <c r="DN57" s="123">
        <v>4.1653664391846555E-2</v>
      </c>
      <c r="DO57" s="123">
        <v>8.6215689173712619E-3</v>
      </c>
      <c r="DP57" s="123">
        <v>0.22893320756627433</v>
      </c>
      <c r="DQ57" s="123">
        <v>1.4550149712411028E-2</v>
      </c>
      <c r="DR57" s="123">
        <v>5.54262200447561E-2</v>
      </c>
      <c r="DS57" s="123">
        <v>2.5251980998303704E-2</v>
      </c>
      <c r="DT57" s="123">
        <v>6.2862406713611943E-2</v>
      </c>
      <c r="DU57" s="123">
        <v>0.16124579423546589</v>
      </c>
      <c r="DV57" s="123">
        <v>0.35626788695565453</v>
      </c>
      <c r="DW57" s="123">
        <v>8.5572911475573984E-3</v>
      </c>
      <c r="DX57" s="123">
        <v>0.43527695292413232</v>
      </c>
      <c r="DY57" s="123">
        <v>3.0656322320056374E-2</v>
      </c>
      <c r="DZ57" s="123">
        <v>1.8181426318778669E-3</v>
      </c>
      <c r="EA57" s="123">
        <v>6.7721221768178115E-3</v>
      </c>
      <c r="EB57" s="123">
        <v>0.34320322154692884</v>
      </c>
      <c r="EC57" s="123">
        <v>0.77190088560368497</v>
      </c>
      <c r="ED57" s="123">
        <v>0.27136321385327533</v>
      </c>
      <c r="EE57" s="123">
        <v>0.11059324206967837</v>
      </c>
      <c r="EF57" s="123">
        <v>1.0997140158681407</v>
      </c>
      <c r="EG57" s="123">
        <v>4.3086557792956913E-2</v>
      </c>
      <c r="EH57" s="123">
        <v>0</v>
      </c>
      <c r="EI57" s="123">
        <v>0.2411704344883234</v>
      </c>
      <c r="EJ57" s="123">
        <v>0.30583806864384344</v>
      </c>
      <c r="EK57" s="123">
        <v>0.13063143811664013</v>
      </c>
      <c r="EL57" s="123">
        <v>0.21289982083919942</v>
      </c>
      <c r="EM57" s="123">
        <v>0.38082533412947595</v>
      </c>
      <c r="EN57" s="123">
        <v>3.8204369003912969E-2</v>
      </c>
      <c r="EO57" s="123">
        <v>7.7618756589277983E-3</v>
      </c>
      <c r="EP57" s="123">
        <v>1.9913169610711927E-2</v>
      </c>
      <c r="EQ57" s="123">
        <v>0.272768145099471</v>
      </c>
      <c r="ER57" s="123">
        <v>2.8905724041506094E-2</v>
      </c>
      <c r="ES57" s="123">
        <v>2.1652167176889985E-2</v>
      </c>
      <c r="ET57" s="123">
        <v>7.6384112109001159E-2</v>
      </c>
      <c r="EU57" s="123">
        <v>6.3317777147812743E-4</v>
      </c>
      <c r="EV57" s="123">
        <v>2.7126053637681947E-3</v>
      </c>
      <c r="EW57" s="123">
        <v>0.14916449522726916</v>
      </c>
      <c r="EX57" s="123">
        <v>4.3366625218574468E-3</v>
      </c>
      <c r="EY57" s="123">
        <v>5.5057666338615566E-3</v>
      </c>
      <c r="EZ57" s="123">
        <v>0.58203795481445819</v>
      </c>
      <c r="FA57" s="123">
        <v>0.29002338434073266</v>
      </c>
      <c r="FB57" s="123">
        <v>4.2302285523604637E-3</v>
      </c>
      <c r="FC57" s="123">
        <v>0.21830483658874036</v>
      </c>
      <c r="FD57" s="123">
        <v>0.10472843460383326</v>
      </c>
      <c r="FE57" s="123">
        <v>0.32551522254581944</v>
      </c>
      <c r="FF57" s="123">
        <v>0.26030117662355567</v>
      </c>
      <c r="FG57" s="123">
        <v>0</v>
      </c>
      <c r="FH57" s="123">
        <v>7.8948962079820592E-2</v>
      </c>
      <c r="FI57" s="123">
        <v>3.0884633619330294E-2</v>
      </c>
      <c r="FJ57" s="123">
        <v>4.9937566323637196E-2</v>
      </c>
      <c r="FK57" s="123">
        <v>2.8948545453725134</v>
      </c>
      <c r="FL57" s="124">
        <f t="shared" si="8"/>
        <v>50.295541057936134</v>
      </c>
      <c r="FM57" s="123">
        <v>8.3177569784632208</v>
      </c>
      <c r="FN57" s="123">
        <v>2.066071172588485E-2</v>
      </c>
      <c r="FO57" s="123">
        <v>7.5413684740058074E-3</v>
      </c>
      <c r="FP57" s="123">
        <v>5.008657388093297E-5</v>
      </c>
      <c r="FQ57" s="123">
        <v>5.3598894874333398E-2</v>
      </c>
      <c r="FR57" s="123">
        <v>1.7423866888829555E-2</v>
      </c>
      <c r="FS57" s="123">
        <v>1.9618493601045769E-2</v>
      </c>
      <c r="FT57" s="123">
        <v>5.0009357079533204E-2</v>
      </c>
      <c r="FU57" s="123">
        <v>1.2129298641499267E-2</v>
      </c>
      <c r="FV57" s="123">
        <v>2.0813893164337367E-2</v>
      </c>
      <c r="FW57" s="123">
        <v>6.5838801366486389E-3</v>
      </c>
      <c r="FX57" s="123">
        <v>4.1738811567444143E-3</v>
      </c>
      <c r="FY57" s="123">
        <v>8.347762313488828E-5</v>
      </c>
      <c r="FZ57" s="123">
        <v>2.4241901758371557E-3</v>
      </c>
      <c r="GA57" s="123">
        <v>2.0706624418609038E-3</v>
      </c>
      <c r="GB57" s="123">
        <v>8.3273937734439141E-2</v>
      </c>
      <c r="GC57" s="123">
        <v>0.16817443695566162</v>
      </c>
      <c r="GD57" s="123">
        <v>4.3203426465345758E-2</v>
      </c>
      <c r="GE57" s="123">
        <v>4.5453565796946677E-3</v>
      </c>
      <c r="GF57" s="123">
        <v>3.1304108675583105E-3</v>
      </c>
      <c r="GG57" s="123">
        <v>5.4471236036092968E-2</v>
      </c>
      <c r="GH57" s="123">
        <v>3.318235519611809E-3</v>
      </c>
      <c r="GI57" s="123">
        <v>1.9360965133674642E-2</v>
      </c>
      <c r="GJ57" s="123">
        <v>6.7721221768178115E-3</v>
      </c>
      <c r="GK57" s="123">
        <v>3.0669678739757948E-3</v>
      </c>
      <c r="GL57" s="123">
        <v>3.7907188665552765E-3</v>
      </c>
      <c r="GM57" s="123">
        <v>8.1198684023305844E-3</v>
      </c>
      <c r="GN57" s="123">
        <v>2.1197890230757854E-2</v>
      </c>
      <c r="GO57" s="123">
        <v>1.2939031585907682E-3</v>
      </c>
      <c r="GP57" s="123">
        <v>5.2749510058935902E-3</v>
      </c>
      <c r="GQ57" s="123">
        <v>3.0051944328559782E-3</v>
      </c>
      <c r="GR57" s="123">
        <v>0.26780873666019189</v>
      </c>
      <c r="GS57" s="124">
        <f t="shared" si="9"/>
        <v>9.2347473991208435</v>
      </c>
      <c r="GT57" s="123">
        <v>17.612805299307659</v>
      </c>
      <c r="GU57" s="124">
        <f t="shared" si="10"/>
        <v>215.70197675974288</v>
      </c>
      <c r="GV57" s="19">
        <v>10</v>
      </c>
      <c r="GW57" s="123">
        <f t="shared" si="5"/>
        <v>2157.0197675974287</v>
      </c>
    </row>
    <row r="58" spans="1:205" ht="41.25" x14ac:dyDescent="0.2">
      <c r="A58" s="117" t="s">
        <v>655</v>
      </c>
      <c r="B58" s="22" t="s">
        <v>600</v>
      </c>
      <c r="C58" s="22" t="s">
        <v>1066</v>
      </c>
      <c r="D58" s="22" t="s">
        <v>1263</v>
      </c>
      <c r="E58" s="22" t="s">
        <v>1242</v>
      </c>
      <c r="F58" s="24" t="s">
        <v>1709</v>
      </c>
      <c r="G58" s="24" t="s">
        <v>610</v>
      </c>
      <c r="H58" s="123">
        <v>12.112596829153327</v>
      </c>
      <c r="I58" s="123">
        <v>1.2138472065699997</v>
      </c>
      <c r="J58" s="123">
        <v>3.8272924035646936</v>
      </c>
      <c r="K58" s="123">
        <v>4.8806499774012675</v>
      </c>
      <c r="L58" s="123">
        <v>2.1599282672661124E-4</v>
      </c>
      <c r="M58" s="123">
        <v>1.0871638945239431E-3</v>
      </c>
      <c r="N58" s="123">
        <v>9.6196005263141766E-4</v>
      </c>
      <c r="O58" s="123">
        <v>5.2198266458931041E-3</v>
      </c>
      <c r="P58" s="123">
        <v>4.4508921827463688E-4</v>
      </c>
      <c r="Q58" s="123">
        <v>1.2455586341234581E-4</v>
      </c>
      <c r="R58" s="123">
        <v>1.4051197349872969E-2</v>
      </c>
      <c r="S58" s="123">
        <v>1.8322815486436252E-2</v>
      </c>
      <c r="T58" s="123">
        <v>1.0452756856607626E-2</v>
      </c>
      <c r="U58" s="123">
        <v>7.9669890107026353E-2</v>
      </c>
      <c r="V58" s="123">
        <v>2.3885782736389027E-2</v>
      </c>
      <c r="W58" s="123">
        <v>3.0867534867500008E-3</v>
      </c>
      <c r="X58" s="123">
        <v>4.0776997767281296E-2</v>
      </c>
      <c r="Y58" s="123">
        <v>1.4994222031361349E-3</v>
      </c>
      <c r="Z58" s="123">
        <v>4.0887442099347504E-4</v>
      </c>
      <c r="AA58" s="123">
        <v>3.9885955359425119E-3</v>
      </c>
      <c r="AB58" s="123">
        <v>8.2710853114510328E-4</v>
      </c>
      <c r="AC58" s="123">
        <v>8.0637321977934857E-4</v>
      </c>
      <c r="AD58" s="123">
        <v>1.7769009878709216E-4</v>
      </c>
      <c r="AE58" s="123">
        <v>6.53378300847999E-4</v>
      </c>
      <c r="AF58" s="123">
        <v>6.76705526134473E-4</v>
      </c>
      <c r="AG58" s="123">
        <v>6.070658389173679E-2</v>
      </c>
      <c r="AH58" s="123">
        <v>1.8287392662853083E-4</v>
      </c>
      <c r="AI58" s="123">
        <v>8.7814043633971071E-3</v>
      </c>
      <c r="AJ58" s="123">
        <v>1.8164276751618917E-3</v>
      </c>
      <c r="AK58" s="123">
        <v>2.0386842938635748E-3</v>
      </c>
      <c r="AL58" s="123">
        <v>3.1375118010307547E-3</v>
      </c>
      <c r="AM58" s="123">
        <v>4.0067389333875471E-3</v>
      </c>
      <c r="AN58" s="123">
        <v>6.1964742107419321E-3</v>
      </c>
      <c r="AO58" s="123">
        <v>0.15541504655721239</v>
      </c>
      <c r="AP58" s="123">
        <v>0.55066334408381257</v>
      </c>
      <c r="AQ58" s="123">
        <v>2.8225942596633554E-3</v>
      </c>
      <c r="AR58" s="123">
        <v>3.3220128736206264E-2</v>
      </c>
      <c r="AS58" s="123">
        <v>8.7200624006067481E-3</v>
      </c>
      <c r="AT58" s="123">
        <v>8.4080798239927219E-3</v>
      </c>
      <c r="AU58" s="123">
        <v>1.3271895231043355E-2</v>
      </c>
      <c r="AV58" s="123">
        <v>9.2409651010624261E-3</v>
      </c>
      <c r="AW58" s="123">
        <v>6.3583968331779803E-3</v>
      </c>
      <c r="AX58" s="123">
        <v>8.997541185341535E-3</v>
      </c>
      <c r="AY58" s="123">
        <v>1.4779669156812917E-3</v>
      </c>
      <c r="AZ58" s="123">
        <v>5.5045627896059053E-2</v>
      </c>
      <c r="BA58" s="123">
        <v>2.1275293432571206E-3</v>
      </c>
      <c r="BB58" s="123">
        <v>3.0149718706678572E-3</v>
      </c>
      <c r="BC58" s="123">
        <v>1.273925692033553E-3</v>
      </c>
      <c r="BD58" s="123">
        <v>6.7057852961632811E-3</v>
      </c>
      <c r="BE58" s="123">
        <v>1.341747439625709E-3</v>
      </c>
      <c r="BF58" s="123">
        <v>3.2724353201259776E-3</v>
      </c>
      <c r="BG58" s="123">
        <v>0.49603451034572699</v>
      </c>
      <c r="BH58" s="123">
        <v>7.7833015110934352E-3</v>
      </c>
      <c r="BI58" s="123">
        <v>7.310378017214629E-2</v>
      </c>
      <c r="BJ58" s="123">
        <v>1.1503777951459316E-2</v>
      </c>
      <c r="BK58" s="123">
        <v>7.9169290732282998E-3</v>
      </c>
      <c r="BL58" s="123">
        <v>9.6462396416104588E-4</v>
      </c>
      <c r="BM58" s="123">
        <v>4.042593742624165E-3</v>
      </c>
      <c r="BN58" s="123">
        <v>9.8363133291298754E-4</v>
      </c>
      <c r="BO58" s="123">
        <v>5.0398326236209286E-5</v>
      </c>
      <c r="BP58" s="123">
        <v>1.6969836419820753E-2</v>
      </c>
      <c r="BQ58" s="123">
        <v>0.12987915062224095</v>
      </c>
      <c r="BR58" s="126">
        <f t="shared" si="6"/>
        <v>6.7954661840731916</v>
      </c>
      <c r="BS58" s="124">
        <f t="shared" si="7"/>
        <v>23.949202623361213</v>
      </c>
      <c r="BT58" s="123">
        <v>4.6142318829617492</v>
      </c>
      <c r="BU58" s="123">
        <v>2.5971633443851497E-4</v>
      </c>
      <c r="BV58" s="123">
        <v>4.0400318690435658E-4</v>
      </c>
      <c r="BW58" s="123">
        <v>7.0700557708262422E-5</v>
      </c>
      <c r="BX58" s="123">
        <v>2.092159360754704E-3</v>
      </c>
      <c r="BY58" s="123">
        <v>1.1542948197267333E-3</v>
      </c>
      <c r="BZ58" s="123">
        <v>-2.1115231929382278E-2</v>
      </c>
      <c r="CA58" s="123">
        <v>2.1412168905930902E-4</v>
      </c>
      <c r="CB58" s="123">
        <v>2.8857370493168332E-5</v>
      </c>
      <c r="CC58" s="123">
        <v>1.9551589943383872E-2</v>
      </c>
      <c r="CD58" s="123">
        <v>2.7790526597590848E-2</v>
      </c>
      <c r="CE58" s="123">
        <v>7.1101675158117446E-3</v>
      </c>
      <c r="CF58" s="123">
        <v>1.329314771767799E-2</v>
      </c>
      <c r="CG58" s="123">
        <v>6.8314053168477386E-3</v>
      </c>
      <c r="CH58" s="123">
        <v>8.2373724789880171E-2</v>
      </c>
      <c r="CI58" s="123">
        <v>0.72218433753175193</v>
      </c>
      <c r="CJ58" s="123">
        <v>2.9062907114505921E-2</v>
      </c>
      <c r="CK58" s="123">
        <v>0.29677742250233369</v>
      </c>
      <c r="CL58" s="123">
        <v>7.6645176029855096E-3</v>
      </c>
      <c r="CM58" s="123">
        <v>2.7070377825378885E-3</v>
      </c>
      <c r="CN58" s="123">
        <v>1.5356882568496924E-2</v>
      </c>
      <c r="CO58" s="123">
        <v>2.6606495594701203E-4</v>
      </c>
      <c r="CP58" s="123">
        <v>4.7225808246332294E-3</v>
      </c>
      <c r="CQ58" s="123">
        <v>9.4435744938893367E-4</v>
      </c>
      <c r="CR58" s="123">
        <v>1.2395683495340457E-2</v>
      </c>
      <c r="CS58" s="123">
        <v>2.2491434562375394E-3</v>
      </c>
      <c r="CT58" s="123">
        <v>1.9478725082888624E-5</v>
      </c>
      <c r="CU58" s="123">
        <v>8.6860685184436673E-5</v>
      </c>
      <c r="CV58" s="123">
        <v>2.4954050416836151E-2</v>
      </c>
      <c r="CW58" s="123">
        <v>5.8137934324618973E-2</v>
      </c>
      <c r="CX58" s="123">
        <v>2.2844360203506848E-2</v>
      </c>
      <c r="CY58" s="123">
        <v>5.729630911418572E-4</v>
      </c>
      <c r="CZ58" s="123">
        <v>2.5250199181522286E-4</v>
      </c>
      <c r="DA58" s="123">
        <v>6.2268434050158621E-3</v>
      </c>
      <c r="DB58" s="123">
        <v>4.3286055739752493E-5</v>
      </c>
      <c r="DC58" s="123">
        <v>7.3889297147757514E-4</v>
      </c>
      <c r="DD58" s="123">
        <v>1.1257404516237432E-2</v>
      </c>
      <c r="DE58" s="123">
        <v>1.5264106122361391E-2</v>
      </c>
      <c r="DF58" s="123">
        <v>1.0686605727882562E-2</v>
      </c>
      <c r="DG58" s="123">
        <v>6.7687848228775646E-3</v>
      </c>
      <c r="DH58" s="123">
        <v>0.58358734714312865</v>
      </c>
      <c r="DI58" s="123">
        <v>2.792527742623899E-3</v>
      </c>
      <c r="DJ58" s="123">
        <v>0.21583216066539185</v>
      </c>
      <c r="DK58" s="123">
        <v>2.5940611770571341E-3</v>
      </c>
      <c r="DL58" s="123">
        <v>9.9498049157657423E-3</v>
      </c>
      <c r="DM58" s="123">
        <v>2.4638422927067121E-3</v>
      </c>
      <c r="DN58" s="123">
        <v>7.1996253643405667E-3</v>
      </c>
      <c r="DO58" s="123">
        <v>1.4901946122672126E-3</v>
      </c>
      <c r="DP58" s="123">
        <v>3.956994785449474E-2</v>
      </c>
      <c r="DQ58" s="123">
        <v>2.5149198384796199E-3</v>
      </c>
      <c r="DR58" s="123">
        <v>9.5801419997482568E-3</v>
      </c>
      <c r="DS58" s="123">
        <v>4.3646772870917097E-3</v>
      </c>
      <c r="DT58" s="123">
        <v>1.0865449281513973E-2</v>
      </c>
      <c r="DU58" s="123">
        <v>2.7870520565728207E-2</v>
      </c>
      <c r="DV58" s="123">
        <v>6.1579103612503058E-2</v>
      </c>
      <c r="DW58" s="123">
        <v>1.479084524627343E-3</v>
      </c>
      <c r="DX58" s="123">
        <v>7.5235421337837588E-2</v>
      </c>
      <c r="DY58" s="123">
        <v>5.2987903699555691E-3</v>
      </c>
      <c r="DZ58" s="123">
        <v>3.1425676467060316E-4</v>
      </c>
      <c r="EA58" s="123">
        <v>1.1705270906291405E-3</v>
      </c>
      <c r="EB58" s="123">
        <v>5.9320942227986402E-2</v>
      </c>
      <c r="EC58" s="123">
        <v>0.13341916673811446</v>
      </c>
      <c r="ED58" s="123">
        <v>4.6903759991628539E-2</v>
      </c>
      <c r="EE58" s="123">
        <v>1.9115482931805868E-2</v>
      </c>
      <c r="EF58" s="123">
        <v>0.19008000947246542</v>
      </c>
      <c r="EG58" s="123">
        <v>7.4472937465981841E-3</v>
      </c>
      <c r="EH58" s="123">
        <v>0</v>
      </c>
      <c r="EI58" s="123">
        <v>4.1685090678625747E-2</v>
      </c>
      <c r="EJ58" s="123">
        <v>5.2862564399499955E-2</v>
      </c>
      <c r="EK58" s="123">
        <v>2.2578983841549938E-2</v>
      </c>
      <c r="EL58" s="123">
        <v>3.6798657994601275E-2</v>
      </c>
      <c r="EM58" s="123">
        <v>6.5823734238343187E-2</v>
      </c>
      <c r="EN58" s="123">
        <v>6.6034320899517086E-3</v>
      </c>
      <c r="EO58" s="123">
        <v>1.3416009776036151E-3</v>
      </c>
      <c r="EP58" s="123">
        <v>3.4418907221464199E-3</v>
      </c>
      <c r="EQ58" s="123">
        <v>4.7146595256735362E-2</v>
      </c>
      <c r="ER58" s="123">
        <v>4.9962083053752297E-3</v>
      </c>
      <c r="ES58" s="123">
        <v>3.7424676622254977E-3</v>
      </c>
      <c r="ET58" s="123">
        <v>1.3202607717755676E-2</v>
      </c>
      <c r="EU58" s="123">
        <v>1.0944157759534087E-4</v>
      </c>
      <c r="EV58" s="123">
        <v>4.6886012708775241E-4</v>
      </c>
      <c r="EW58" s="123">
        <v>2.5782329093416313E-2</v>
      </c>
      <c r="EX58" s="123">
        <v>7.4957019856004739E-4</v>
      </c>
      <c r="EY58" s="123">
        <v>9.5164393543845864E-4</v>
      </c>
      <c r="EZ58" s="123">
        <v>0.10060231875569002</v>
      </c>
      <c r="FA58" s="123">
        <v>5.0129076148223733E-2</v>
      </c>
      <c r="FB58" s="123">
        <v>7.3117362487065251E-4</v>
      </c>
      <c r="FC58" s="123">
        <v>3.7732887648899642E-2</v>
      </c>
      <c r="FD58" s="123">
        <v>1.8101780603221838E-2</v>
      </c>
      <c r="FE58" s="123">
        <v>5.6263660999261056E-2</v>
      </c>
      <c r="FF58" s="123">
        <v>4.4991742766177442E-2</v>
      </c>
      <c r="FG58" s="123">
        <v>0</v>
      </c>
      <c r="FH58" s="123">
        <v>1.3645929071956973E-2</v>
      </c>
      <c r="FI58" s="123">
        <v>5.3382528241049769E-3</v>
      </c>
      <c r="FJ58" s="123">
        <v>8.6314559447853469E-3</v>
      </c>
      <c r="FK58" s="123">
        <v>0.5003609770049473</v>
      </c>
      <c r="FL58" s="124">
        <f t="shared" si="8"/>
        <v>8.6933300683343955</v>
      </c>
      <c r="FM58" s="123">
        <v>1.4376822541520888</v>
      </c>
      <c r="FN58" s="123">
        <v>3.5710995985295813E-3</v>
      </c>
      <c r="FO58" s="123">
        <v>1.3034874251764135E-3</v>
      </c>
      <c r="FP58" s="123">
        <v>8.6572111479504986E-6</v>
      </c>
      <c r="FQ58" s="123">
        <v>9.2642980797005298E-3</v>
      </c>
      <c r="FR58" s="123">
        <v>3.0116273280932798E-3</v>
      </c>
      <c r="FS58" s="123">
        <v>3.3909574632259775E-3</v>
      </c>
      <c r="FT58" s="123">
        <v>8.6438646140974094E-3</v>
      </c>
      <c r="FU58" s="123">
        <v>2.0964879663286791E-3</v>
      </c>
      <c r="FV58" s="123">
        <v>3.5975762359570628E-3</v>
      </c>
      <c r="FW58" s="123">
        <v>1.1379904053980931E-3</v>
      </c>
      <c r="FX58" s="123">
        <v>7.2143426232920834E-4</v>
      </c>
      <c r="FY58" s="123">
        <v>1.4428685246584166E-5</v>
      </c>
      <c r="FZ58" s="123">
        <v>4.1900901956080412E-4</v>
      </c>
      <c r="GA58" s="123">
        <v>3.5790353754152021E-4</v>
      </c>
      <c r="GB58" s="123">
        <v>1.4393479254582498E-2</v>
      </c>
      <c r="GC58" s="123">
        <v>2.9068101441194691E-2</v>
      </c>
      <c r="GD58" s="123">
        <v>7.4674939059434014E-3</v>
      </c>
      <c r="GE58" s="123">
        <v>7.8564191167650784E-4</v>
      </c>
      <c r="GF58" s="123">
        <v>5.4107569674690618E-4</v>
      </c>
      <c r="GG58" s="123">
        <v>9.4150778405273326E-3</v>
      </c>
      <c r="GH58" s="123">
        <v>5.7354023855172057E-4</v>
      </c>
      <c r="GI58" s="123">
        <v>3.3464449692402658E-3</v>
      </c>
      <c r="GJ58" s="123">
        <v>1.1705270906291405E-3</v>
      </c>
      <c r="GK58" s="123">
        <v>5.3010989595950208E-4</v>
      </c>
      <c r="GL58" s="123">
        <v>6.5520659704738687E-4</v>
      </c>
      <c r="GM58" s="123">
        <v>1.403478213935242E-3</v>
      </c>
      <c r="GN58" s="123">
        <v>3.6639481880913496E-3</v>
      </c>
      <c r="GO58" s="123">
        <v>2.2364462132205454E-4</v>
      </c>
      <c r="GP58" s="123">
        <v>9.1174862073165335E-4</v>
      </c>
      <c r="GQ58" s="123">
        <v>5.1943266887702995E-4</v>
      </c>
      <c r="GR58" s="123">
        <v>4.6289386573829E-2</v>
      </c>
      <c r="GS58" s="124">
        <f t="shared" si="9"/>
        <v>1.5961794137133081</v>
      </c>
      <c r="GT58" s="123">
        <v>3.0442843774126334</v>
      </c>
      <c r="GU58" s="124">
        <f t="shared" si="10"/>
        <v>37.282996482821545</v>
      </c>
      <c r="GV58" s="19">
        <v>10</v>
      </c>
      <c r="GW58" s="123">
        <f t="shared" si="5"/>
        <v>372.82996482821545</v>
      </c>
    </row>
    <row r="59" spans="1:205" ht="41.25" x14ac:dyDescent="0.2">
      <c r="A59" s="117" t="s">
        <v>660</v>
      </c>
      <c r="B59" s="22" t="s">
        <v>600</v>
      </c>
      <c r="C59" s="22" t="s">
        <v>611</v>
      </c>
      <c r="D59" s="22" t="s">
        <v>1264</v>
      </c>
      <c r="E59" s="22" t="s">
        <v>607</v>
      </c>
      <c r="F59" s="24" t="s">
        <v>1709</v>
      </c>
      <c r="G59" s="24" t="s">
        <v>604</v>
      </c>
      <c r="H59" s="123">
        <v>2.8991892621477038</v>
      </c>
      <c r="I59" s="123">
        <v>0.90805915652500002</v>
      </c>
      <c r="J59" s="123">
        <v>8.7868721899874735</v>
      </c>
      <c r="K59" s="123">
        <v>3.5833297708401415</v>
      </c>
      <c r="L59" s="123">
        <v>1.5858001083484568E-4</v>
      </c>
      <c r="M59" s="123">
        <v>7.9818605453538987E-4</v>
      </c>
      <c r="N59" s="123">
        <v>7.0626250825479105E-4</v>
      </c>
      <c r="O59" s="123">
        <v>3.8323502618421035E-3</v>
      </c>
      <c r="P59" s="123">
        <v>3.2678054232700528E-4</v>
      </c>
      <c r="Q59" s="123">
        <v>9.1447806248094336E-5</v>
      </c>
      <c r="R59" s="123">
        <v>1.0316264024850053E-2</v>
      </c>
      <c r="S59" s="123">
        <v>1.3452448039127185E-2</v>
      </c>
      <c r="T59" s="123">
        <v>7.6743210443415222E-3</v>
      </c>
      <c r="U59" s="123">
        <v>5.849292417647977E-2</v>
      </c>
      <c r="V59" s="123">
        <v>1.7536729078182239E-2</v>
      </c>
      <c r="W59" s="123">
        <v>2.2662669348407789E-3</v>
      </c>
      <c r="X59" s="123">
        <v>2.9938108805496064E-2</v>
      </c>
      <c r="Y59" s="123">
        <v>1.1008624352154984E-3</v>
      </c>
      <c r="Z59" s="123">
        <v>3.0019196051036287E-4</v>
      </c>
      <c r="AA59" s="123">
        <v>2.9283913400798716E-3</v>
      </c>
      <c r="AB59" s="123">
        <v>6.0725572149023562E-4</v>
      </c>
      <c r="AC59" s="123">
        <v>5.9203204045009047E-4</v>
      </c>
      <c r="AD59" s="123">
        <v>1.3045848891346637E-4</v>
      </c>
      <c r="AE59" s="123">
        <v>4.7970453277540811E-4</v>
      </c>
      <c r="AF59" s="123">
        <v>4.9683117394557148E-4</v>
      </c>
      <c r="AG59" s="123">
        <v>4.4570233545223659E-2</v>
      </c>
      <c r="AH59" s="123">
        <v>1.3426440917350266E-4</v>
      </c>
      <c r="AI59" s="123">
        <v>6.4472289205014868E-3</v>
      </c>
      <c r="AJ59" s="123">
        <v>1.3336050311174405E-3</v>
      </c>
      <c r="AK59" s="123">
        <v>1.4967838622664967E-3</v>
      </c>
      <c r="AL59" s="123">
        <v>2.3035332373869681E-3</v>
      </c>
      <c r="AM59" s="123">
        <v>2.9417120609899982E-3</v>
      </c>
      <c r="AN59" s="123">
        <v>4.5493962108336646E-3</v>
      </c>
      <c r="AO59" s="123">
        <v>0.11410434383608319</v>
      </c>
      <c r="AP59" s="123">
        <v>0.40429212578291901</v>
      </c>
      <c r="AQ59" s="123">
        <v>2.0723235815897629E-3</v>
      </c>
      <c r="AR59" s="123">
        <v>2.4389922826420937E-2</v>
      </c>
      <c r="AS59" s="123">
        <v>6.4021921974243886E-3</v>
      </c>
      <c r="AT59" s="123">
        <v>6.1731373666250476E-3</v>
      </c>
      <c r="AU59" s="123">
        <v>9.7441073457579276E-3</v>
      </c>
      <c r="AV59" s="123">
        <v>6.7846343235544249E-3</v>
      </c>
      <c r="AW59" s="123">
        <v>4.6682783589561856E-3</v>
      </c>
      <c r="AX59" s="123">
        <v>6.6059146513435538E-3</v>
      </c>
      <c r="AY59" s="123">
        <v>1.0851101541392372E-3</v>
      </c>
      <c r="AZ59" s="123">
        <v>4.0414010041253196E-2</v>
      </c>
      <c r="BA59" s="123">
        <v>1.5620131067232298E-3</v>
      </c>
      <c r="BB59" s="123">
        <v>2.2135655112399989E-3</v>
      </c>
      <c r="BC59" s="123">
        <v>9.3530490390391968E-4</v>
      </c>
      <c r="BD59" s="123">
        <v>4.9233278763822306E-3</v>
      </c>
      <c r="BE59" s="123">
        <v>9.8509902730606119E-4</v>
      </c>
      <c r="BF59" s="123">
        <v>2.4025928841551348E-3</v>
      </c>
      <c r="BG59" s="123">
        <v>0.36418412230257347</v>
      </c>
      <c r="BH59" s="123">
        <v>5.7144306904336637E-3</v>
      </c>
      <c r="BI59" s="123">
        <v>5.3672144707104075E-2</v>
      </c>
      <c r="BJ59" s="123">
        <v>8.4459713770638819E-3</v>
      </c>
      <c r="BK59" s="123">
        <v>5.8125388571368224E-3</v>
      </c>
      <c r="BL59" s="123">
        <v>7.0821832838842077E-4</v>
      </c>
      <c r="BM59" s="123">
        <v>2.968036342788583E-3</v>
      </c>
      <c r="BN59" s="123">
        <v>7.2217336934188715E-4</v>
      </c>
      <c r="BO59" s="123">
        <v>3.7002002528130655E-5</v>
      </c>
      <c r="BP59" s="123">
        <v>1.2459102851257706E-2</v>
      </c>
      <c r="BQ59" s="123">
        <v>9.5356116335126334E-2</v>
      </c>
      <c r="BR59" s="126">
        <f t="shared" si="6"/>
        <v>4.989170786037894</v>
      </c>
      <c r="BS59" s="124">
        <f t="shared" si="7"/>
        <v>17.583291394698072</v>
      </c>
      <c r="BT59" s="123">
        <v>3.4601437273962308</v>
      </c>
      <c r="BU59" s="123">
        <v>1.9068142101485739E-4</v>
      </c>
      <c r="BV59" s="123">
        <v>2.9661554380088927E-4</v>
      </c>
      <c r="BW59" s="123">
        <v>5.1907720165155628E-5</v>
      </c>
      <c r="BX59" s="123">
        <v>1.5360447803974624E-3</v>
      </c>
      <c r="BY59" s="123">
        <v>8.4747298228825512E-4</v>
      </c>
      <c r="BZ59" s="123">
        <v>-1.5502615336295225E-2</v>
      </c>
      <c r="CA59" s="123">
        <v>1.5720623821447133E-4</v>
      </c>
      <c r="CB59" s="123">
        <v>2.1186824557206381E-5</v>
      </c>
      <c r="CC59" s="123">
        <v>1.4354603308121251E-2</v>
      </c>
      <c r="CD59" s="123">
        <v>2.107586049793337E-2</v>
      </c>
      <c r="CE59" s="123">
        <v>5.2202217026500785E-3</v>
      </c>
      <c r="CF59" s="123">
        <v>9.759710732277117E-3</v>
      </c>
      <c r="CG59" s="123">
        <v>5.0155569774274654E-3</v>
      </c>
      <c r="CH59" s="123">
        <v>6.0478055533852569E-2</v>
      </c>
      <c r="CI59" s="123">
        <v>0.53022131246746262</v>
      </c>
      <c r="CJ59" s="123">
        <v>2.1337727715115079E-2</v>
      </c>
      <c r="CK59" s="123">
        <v>0.21789134199130925</v>
      </c>
      <c r="CL59" s="123">
        <v>5.6272206023940154E-3</v>
      </c>
      <c r="CM59" s="123">
        <v>1.9874830446501373E-3</v>
      </c>
      <c r="CN59" s="123">
        <v>1.1274886490485731E-2</v>
      </c>
      <c r="CO59" s="123">
        <v>1.9534252241744279E-4</v>
      </c>
      <c r="CP59" s="123">
        <v>3.4672768058482163E-3</v>
      </c>
      <c r="CQ59" s="123">
        <v>6.9333883363457873E-4</v>
      </c>
      <c r="CR59" s="123">
        <v>9.1008004885479998E-3</v>
      </c>
      <c r="CS59" s="123">
        <v>1.6513011059886651E-3</v>
      </c>
      <c r="CT59" s="123">
        <v>1.4301106576114307E-5</v>
      </c>
      <c r="CU59" s="123">
        <v>6.37723419171912E-5</v>
      </c>
      <c r="CV59" s="123">
        <v>1.8321041700537249E-2</v>
      </c>
      <c r="CW59" s="123">
        <v>4.2684353896544194E-2</v>
      </c>
      <c r="CX59" s="123">
        <v>1.6772125924221289E-2</v>
      </c>
      <c r="CY59" s="123">
        <v>4.2066440158333268E-4</v>
      </c>
      <c r="CZ59" s="123">
        <v>1.853847148755558E-4</v>
      </c>
      <c r="DA59" s="123">
        <v>4.571693002953992E-3</v>
      </c>
      <c r="DB59" s="123">
        <v>3.1780236835809567E-5</v>
      </c>
      <c r="DC59" s="123">
        <v>5.4248864278726931E-4</v>
      </c>
      <c r="DD59" s="123">
        <v>8.265086193888993E-3</v>
      </c>
      <c r="DE59" s="123">
        <v>1.1206770849534316E-2</v>
      </c>
      <c r="DF59" s="123">
        <v>7.8460108041474522E-3</v>
      </c>
      <c r="DG59" s="123">
        <v>4.9695815681383287E-3</v>
      </c>
      <c r="DH59" s="123">
        <v>0.43534188967269188</v>
      </c>
      <c r="DI59" s="123">
        <v>2.0502490124008608E-3</v>
      </c>
      <c r="DJ59" s="123">
        <v>0.15846205124278379</v>
      </c>
      <c r="DK59" s="123">
        <v>1.9045366265086744E-3</v>
      </c>
      <c r="DL59" s="123">
        <v>7.3050582061405809E-3</v>
      </c>
      <c r="DM59" s="123">
        <v>1.8089310806942804E-3</v>
      </c>
      <c r="DN59" s="123">
        <v>5.2859008587774195E-3</v>
      </c>
      <c r="DO59" s="123">
        <v>1.0940876201341375E-3</v>
      </c>
      <c r="DP59" s="123">
        <v>2.9051903503455313E-2</v>
      </c>
      <c r="DQ59" s="123">
        <v>1.846431760160536E-3</v>
      </c>
      <c r="DR59" s="123">
        <v>7.0336549835627671E-3</v>
      </c>
      <c r="DS59" s="123">
        <v>3.2045072142774644E-3</v>
      </c>
      <c r="DT59" s="123">
        <v>7.9773161493407393E-3</v>
      </c>
      <c r="DU59" s="123">
        <v>2.0462288124411313E-2</v>
      </c>
      <c r="DV59" s="123">
        <v>4.5210829757929651E-2</v>
      </c>
      <c r="DW59" s="123">
        <v>1.085930692679613E-3</v>
      </c>
      <c r="DX59" s="123">
        <v>5.523717667725922E-2</v>
      </c>
      <c r="DY59" s="123">
        <v>3.8903247251942351E-3</v>
      </c>
      <c r="DZ59" s="123">
        <v>2.3072451942797746E-4</v>
      </c>
      <c r="EA59" s="123">
        <v>8.5939057110168376E-4</v>
      </c>
      <c r="EB59" s="123">
        <v>4.355290776926686E-2</v>
      </c>
      <c r="EC59" s="123">
        <v>9.795516465778796E-2</v>
      </c>
      <c r="ED59" s="123">
        <v>3.4436323096423742E-2</v>
      </c>
      <c r="EE59" s="123">
        <v>1.403441742200047E-2</v>
      </c>
      <c r="EF59" s="123">
        <v>0.14500112878180016</v>
      </c>
      <c r="EG59" s="123">
        <v>5.4677367805396424E-3</v>
      </c>
      <c r="EH59" s="123">
        <v>0.11250679476569383</v>
      </c>
      <c r="EI59" s="123">
        <v>3.060482253808831E-2</v>
      </c>
      <c r="EJ59" s="123">
        <v>4.3849642961000565E-2</v>
      </c>
      <c r="EK59" s="123">
        <v>1.6577288961382219E-2</v>
      </c>
      <c r="EL59" s="123">
        <v>2.7023313203955967E-2</v>
      </c>
      <c r="EM59" s="123">
        <v>4.8327199782049128E-2</v>
      </c>
      <c r="EN59" s="123">
        <v>4.8481810634255348E-3</v>
      </c>
      <c r="EO59" s="123">
        <v>9.8499149619309546E-4</v>
      </c>
      <c r="EP59" s="123">
        <v>2.5270055319993978E-3</v>
      </c>
      <c r="EQ59" s="123">
        <v>3.4614610586593333E-2</v>
      </c>
      <c r="ER59" s="123">
        <v>3.6681716666562571E-3</v>
      </c>
      <c r="ES59" s="123">
        <v>2.8916265784222637E-3</v>
      </c>
      <c r="ET59" s="123">
        <v>9.6932370702288839E-3</v>
      </c>
      <c r="EU59" s="123">
        <v>8.0351032133205172E-5</v>
      </c>
      <c r="EV59" s="123">
        <v>4.072581471285567E-4</v>
      </c>
      <c r="EW59" s="123">
        <v>1.9348227946569374E-2</v>
      </c>
      <c r="EX59" s="123">
        <v>5.5032776787343571E-4</v>
      </c>
      <c r="EY59" s="123">
        <v>2.4011849244094215E-2</v>
      </c>
      <c r="EZ59" s="123">
        <v>7.5950103921753873E-2</v>
      </c>
      <c r="FA59" s="123">
        <v>3.6804321510121307E-2</v>
      </c>
      <c r="FB59" s="123">
        <v>5.3682116721821664E-4</v>
      </c>
      <c r="FC59" s="123">
        <v>2.7703150252143555E-2</v>
      </c>
      <c r="FD59" s="123">
        <v>1.3290166195298237E-2</v>
      </c>
      <c r="FE59" s="123">
        <v>4.1308279103935794E-2</v>
      </c>
      <c r="FF59" s="123">
        <v>3.3032537068324645E-2</v>
      </c>
      <c r="FG59" s="123">
        <v>0</v>
      </c>
      <c r="FH59" s="123">
        <v>1.0018719662488967E-2</v>
      </c>
      <c r="FI59" s="123">
        <v>3.9192977077762148E-3</v>
      </c>
      <c r="FJ59" s="123">
        <v>6.3371381262446068E-3</v>
      </c>
      <c r="FK59" s="123">
        <v>0.36736057561397978</v>
      </c>
      <c r="FL59" s="124">
        <f t="shared" si="8"/>
        <v>6.6115561959545568</v>
      </c>
      <c r="FM59" s="123">
        <v>1.0555335142174633</v>
      </c>
      <c r="FN59" s="123">
        <v>2.6218695389542894E-3</v>
      </c>
      <c r="FO59" s="123">
        <v>9.5700886524901216E-4</v>
      </c>
      <c r="FP59" s="123">
        <v>6.3560473671619131E-6</v>
      </c>
      <c r="FQ59" s="123">
        <v>6.8017651887841432E-3</v>
      </c>
      <c r="FR59" s="123">
        <v>2.2111099778514506E-3</v>
      </c>
      <c r="FS59" s="123">
        <v>2.4896107866559285E-3</v>
      </c>
      <c r="FT59" s="123">
        <v>6.3462484608042061E-3</v>
      </c>
      <c r="FU59" s="123">
        <v>1.5392228040810435E-3</v>
      </c>
      <c r="FV59" s="123">
        <v>2.6413084504855262E-3</v>
      </c>
      <c r="FW59" s="123">
        <v>8.3550242641343355E-4</v>
      </c>
      <c r="FX59" s="123">
        <v>5.2967061393015952E-4</v>
      </c>
      <c r="FY59" s="123">
        <v>1.0593412278603191E-5</v>
      </c>
      <c r="FZ59" s="123">
        <v>3.0763269257063659E-4</v>
      </c>
      <c r="GA59" s="123">
        <v>2.6276959157075212E-4</v>
      </c>
      <c r="GB59" s="123">
        <v>1.0567564352643395E-2</v>
      </c>
      <c r="GC59" s="123">
        <v>2.1341541343535376E-2</v>
      </c>
      <c r="GD59" s="123">
        <v>5.4825675577296869E-3</v>
      </c>
      <c r="GE59" s="123">
        <v>5.7681129856994372E-4</v>
      </c>
      <c r="GF59" s="123">
        <v>3.9725296044761956E-4</v>
      </c>
      <c r="GG59" s="123">
        <v>6.9124663470955449E-3</v>
      </c>
      <c r="GH59" s="123">
        <v>4.2108813807447673E-4</v>
      </c>
      <c r="GI59" s="123">
        <v>2.4569301097764379E-3</v>
      </c>
      <c r="GJ59" s="123">
        <v>8.5939057110168376E-4</v>
      </c>
      <c r="GK59" s="123">
        <v>3.8920196711588113E-4</v>
      </c>
      <c r="GL59" s="123">
        <v>4.8104685157137077E-4</v>
      </c>
      <c r="GM59" s="123">
        <v>1.0304212123397323E-3</v>
      </c>
      <c r="GN59" s="123">
        <v>2.6900381469671004E-3</v>
      </c>
      <c r="GO59" s="123">
        <v>1.6419789031834941E-4</v>
      </c>
      <c r="GP59" s="123">
        <v>6.6939772188493547E-4</v>
      </c>
      <c r="GQ59" s="123">
        <v>3.8136284202971478E-4</v>
      </c>
      <c r="GR59" s="123">
        <v>3.3985255601600831E-2</v>
      </c>
      <c r="GS59" s="124">
        <f t="shared" si="9"/>
        <v>1.1719007179872623</v>
      </c>
      <c r="GT59" s="123">
        <v>2.215606874965073</v>
      </c>
      <c r="GU59" s="124">
        <f t="shared" si="10"/>
        <v>27.582355183604964</v>
      </c>
      <c r="GV59" s="19">
        <v>200</v>
      </c>
      <c r="GW59" s="123">
        <f t="shared" si="5"/>
        <v>5516.4710367209927</v>
      </c>
    </row>
    <row r="60" spans="1:205" ht="41.25" x14ac:dyDescent="0.2">
      <c r="A60" s="117" t="s">
        <v>663</v>
      </c>
      <c r="B60" s="22" t="s">
        <v>600</v>
      </c>
      <c r="C60" s="22" t="s">
        <v>81</v>
      </c>
      <c r="D60" s="33" t="s">
        <v>612</v>
      </c>
      <c r="E60" s="22" t="s">
        <v>609</v>
      </c>
      <c r="F60" s="24" t="s">
        <v>1709</v>
      </c>
      <c r="G60" s="24" t="s">
        <v>613</v>
      </c>
      <c r="H60" s="123">
        <v>4.0846065829661908</v>
      </c>
      <c r="I60" s="123">
        <v>0.2040137477136667</v>
      </c>
      <c r="J60" s="123">
        <v>6.3328449369229229</v>
      </c>
      <c r="K60" s="123">
        <v>3.0220619514453428</v>
      </c>
      <c r="L60" s="123">
        <v>1.3374114235972646E-4</v>
      </c>
      <c r="M60" s="123">
        <v>6.7316374987728977E-4</v>
      </c>
      <c r="N60" s="123">
        <v>5.9563846768943514E-4</v>
      </c>
      <c r="O60" s="123">
        <v>3.2320776070267222E-3</v>
      </c>
      <c r="P60" s="123">
        <v>2.7559591402260967E-4</v>
      </c>
      <c r="Q60" s="123">
        <v>7.7124058760775585E-5</v>
      </c>
      <c r="R60" s="123">
        <v>8.700396275069645E-3</v>
      </c>
      <c r="S60" s="123">
        <v>1.1345350267137171E-2</v>
      </c>
      <c r="T60" s="123">
        <v>6.4722688433566039E-3</v>
      </c>
      <c r="U60" s="123">
        <v>4.9330999904335315E-2</v>
      </c>
      <c r="V60" s="123">
        <v>1.4789897968992709E-2</v>
      </c>
      <c r="W60" s="123">
        <v>1.9112946654628504E-3</v>
      </c>
      <c r="X60" s="123">
        <v>2.5248811944569606E-2</v>
      </c>
      <c r="Y60" s="123">
        <v>9.2843101026122076E-4</v>
      </c>
      <c r="Z60" s="123">
        <v>2.5317198248696218E-4</v>
      </c>
      <c r="AA60" s="123">
        <v>2.4697085151954954E-3</v>
      </c>
      <c r="AB60" s="123">
        <v>5.1213941447617918E-4</v>
      </c>
      <c r="AC60" s="123">
        <v>4.993002648096454E-4</v>
      </c>
      <c r="AD60" s="123">
        <v>1.1002437978126829E-4</v>
      </c>
      <c r="AE60" s="123">
        <v>4.0456695563817252E-4</v>
      </c>
      <c r="AF60" s="123">
        <v>4.1901099901302301E-4</v>
      </c>
      <c r="AG60" s="123">
        <v>3.758906256972077E-2</v>
      </c>
      <c r="AH60" s="123">
        <v>1.1323416719790173E-4</v>
      </c>
      <c r="AI60" s="123">
        <v>5.4373798837770394E-3</v>
      </c>
      <c r="AJ60" s="123">
        <v>1.1247184268645129E-3</v>
      </c>
      <c r="AK60" s="123">
        <v>1.2623380623526714E-3</v>
      </c>
      <c r="AL60" s="123">
        <v>1.9427238339173867E-3</v>
      </c>
      <c r="AM60" s="123">
        <v>2.4809427711537119E-3</v>
      </c>
      <c r="AN60" s="123">
        <v>3.8368104723966192E-3</v>
      </c>
      <c r="AO60" s="123">
        <v>9.6231834091232871E-2</v>
      </c>
      <c r="AP60" s="123">
        <v>0.34096662287128937</v>
      </c>
      <c r="AQ60" s="123">
        <v>1.7477292483569053E-3</v>
      </c>
      <c r="AR60" s="123">
        <v>2.0569655177210652E-2</v>
      </c>
      <c r="AS60" s="123">
        <v>5.3993973993468761E-3</v>
      </c>
      <c r="AT60" s="123">
        <v>5.2062201220037579E-3</v>
      </c>
      <c r="AU60" s="123">
        <v>8.2178582334357531E-3</v>
      </c>
      <c r="AV60" s="123">
        <v>5.7219364543377501E-3</v>
      </c>
      <c r="AW60" s="123">
        <v>3.9370717487856267E-3</v>
      </c>
      <c r="AX60" s="123">
        <v>5.571210186898338E-3</v>
      </c>
      <c r="AY60" s="123">
        <v>9.1514605678682148E-4</v>
      </c>
      <c r="AZ60" s="123">
        <v>3.4083840969614712E-2</v>
      </c>
      <c r="BA60" s="123">
        <v>1.3173502522433056E-3</v>
      </c>
      <c r="BB60" s="123">
        <v>1.8668480258186349E-3</v>
      </c>
      <c r="BC60" s="123">
        <v>7.8880525763766658E-4</v>
      </c>
      <c r="BD60" s="123">
        <v>4.1521720860808542E-3</v>
      </c>
      <c r="BE60" s="123">
        <v>8.3079997633862075E-4</v>
      </c>
      <c r="BF60" s="123">
        <v>2.0262674675114289E-3</v>
      </c>
      <c r="BG60" s="123">
        <v>0.30714085772604816</v>
      </c>
      <c r="BH60" s="123">
        <v>4.819362064932743E-3</v>
      </c>
      <c r="BI60" s="123">
        <v>4.5265313756980424E-2</v>
      </c>
      <c r="BJ60" s="123">
        <v>7.1230532420790311E-3</v>
      </c>
      <c r="BK60" s="123">
        <v>4.9021032516726277E-3</v>
      </c>
      <c r="BL60" s="123">
        <v>5.9728794177853846E-4</v>
      </c>
      <c r="BM60" s="123">
        <v>2.5031438007854269E-3</v>
      </c>
      <c r="BN60" s="123">
        <v>6.0905716230619429E-4</v>
      </c>
      <c r="BO60" s="123">
        <v>3.1206266550602837E-5</v>
      </c>
      <c r="BP60" s="123">
        <v>1.0507595751395841E-2</v>
      </c>
      <c r="BQ60" s="123">
        <v>8.0420198374992619E-2</v>
      </c>
      <c r="BR60" s="126">
        <f t="shared" si="6"/>
        <v>4.2077018209274986</v>
      </c>
      <c r="BS60" s="124">
        <f t="shared" si="7"/>
        <v>14.829167088530278</v>
      </c>
      <c r="BT60" s="123">
        <v>2.9181709119238395</v>
      </c>
      <c r="BU60" s="123">
        <v>1.60814411217705E-4</v>
      </c>
      <c r="BV60" s="123">
        <v>2.5015575078309661E-4</v>
      </c>
      <c r="BW60" s="123">
        <v>4.3777256387041918E-5</v>
      </c>
      <c r="BX60" s="123">
        <v>1.2954494236981791E-3</v>
      </c>
      <c r="BY60" s="123">
        <v>7.1473071652313337E-4</v>
      </c>
      <c r="BZ60" s="123">
        <v>-1.3074393637157908E-2</v>
      </c>
      <c r="CA60" s="123">
        <v>1.3258254791504123E-4</v>
      </c>
      <c r="CB60" s="123">
        <v>1.7868267913078332E-5</v>
      </c>
      <c r="CC60" s="123">
        <v>1.2106198217808397E-2</v>
      </c>
      <c r="CD60" s="123">
        <v>1.7774684491246563E-2</v>
      </c>
      <c r="CE60" s="123">
        <v>4.4025625311033692E-3</v>
      </c>
      <c r="CF60" s="123">
        <v>8.2310176141595342E-3</v>
      </c>
      <c r="CG60" s="123">
        <v>4.2299550630630336E-3</v>
      </c>
      <c r="CH60" s="123">
        <v>5.1005194111231014E-2</v>
      </c>
      <c r="CI60" s="123">
        <v>0.44717113878068898</v>
      </c>
      <c r="CJ60" s="123">
        <v>1.7995534651289231E-2</v>
      </c>
      <c r="CK60" s="123">
        <v>0.18376235967445281</v>
      </c>
      <c r="CL60" s="123">
        <v>4.7458119577136054E-3</v>
      </c>
      <c r="CM60" s="123">
        <v>1.6761775422560958E-3</v>
      </c>
      <c r="CN60" s="123">
        <v>9.5088667939633303E-3</v>
      </c>
      <c r="CO60" s="123">
        <v>1.6474543015858223E-4</v>
      </c>
      <c r="CP60" s="123">
        <v>2.9241867146450511E-3</v>
      </c>
      <c r="CQ60" s="123">
        <v>5.8473906745548849E-4</v>
      </c>
      <c r="CR60" s="123">
        <v>7.6753144820627976E-3</v>
      </c>
      <c r="CS60" s="123">
        <v>1.3926528011453251E-3</v>
      </c>
      <c r="CT60" s="123">
        <v>1.2061080841327874E-5</v>
      </c>
      <c r="CU60" s="123">
        <v>5.3783486418365781E-5</v>
      </c>
      <c r="CV60" s="123">
        <v>1.5451361324485574E-2</v>
      </c>
      <c r="CW60" s="123">
        <v>3.5998573975101957E-2</v>
      </c>
      <c r="CX60" s="123">
        <v>1.4145056928030203E-2</v>
      </c>
      <c r="CY60" s="123">
        <v>3.5477445941417031E-4</v>
      </c>
      <c r="CZ60" s="123">
        <v>1.5634734423943539E-4</v>
      </c>
      <c r="DA60" s="123">
        <v>3.8556148502840422E-3</v>
      </c>
      <c r="DB60" s="123">
        <v>2.6802401869617497E-5</v>
      </c>
      <c r="DC60" s="123">
        <v>4.5751699991437069E-4</v>
      </c>
      <c r="DD60" s="123">
        <v>6.9705006542314226E-3</v>
      </c>
      <c r="DE60" s="123">
        <v>9.4514203126227839E-3</v>
      </c>
      <c r="DF60" s="123">
        <v>6.6170663149107333E-3</v>
      </c>
      <c r="DG60" s="123">
        <v>4.1911809216916536E-3</v>
      </c>
      <c r="DH60" s="123">
        <v>0.36715296798979741</v>
      </c>
      <c r="DI60" s="123">
        <v>1.72911228594859E-3</v>
      </c>
      <c r="DJ60" s="123">
        <v>0.13364165913664186</v>
      </c>
      <c r="DK60" s="123">
        <v>1.6062232733763942E-3</v>
      </c>
      <c r="DL60" s="123">
        <v>6.1608447644200615E-3</v>
      </c>
      <c r="DM60" s="123">
        <v>1.5255927144186279E-3</v>
      </c>
      <c r="DN60" s="123">
        <v>4.4579541616339129E-3</v>
      </c>
      <c r="DO60" s="123">
        <v>9.2271735503136507E-4</v>
      </c>
      <c r="DP60" s="123">
        <v>2.4501415669110835E-2</v>
      </c>
      <c r="DQ60" s="123">
        <v>1.5572195486247768E-3</v>
      </c>
      <c r="DR60" s="123">
        <v>5.9319522524535285E-3</v>
      </c>
      <c r="DS60" s="123">
        <v>2.7025755218530977E-3</v>
      </c>
      <c r="DT60" s="123">
        <v>6.7278049053020351E-3</v>
      </c>
      <c r="DU60" s="123">
        <v>1.7257217821120836E-2</v>
      </c>
      <c r="DV60" s="123">
        <v>3.8129320253066763E-2</v>
      </c>
      <c r="DW60" s="123">
        <v>9.158380718848301E-4</v>
      </c>
      <c r="DX60" s="123">
        <v>4.6585210018912387E-2</v>
      </c>
      <c r="DY60" s="123">
        <v>3.2809713541994438E-3</v>
      </c>
      <c r="DZ60" s="123">
        <v>1.9458543757342305E-4</v>
      </c>
      <c r="EA60" s="123">
        <v>7.2478161722423979E-4</v>
      </c>
      <c r="EB60" s="123">
        <v>3.6731083618198601E-2</v>
      </c>
      <c r="EC60" s="123">
        <v>8.2612149869326357E-2</v>
      </c>
      <c r="ED60" s="123">
        <v>2.9042457276540559E-2</v>
      </c>
      <c r="EE60" s="123">
        <v>1.1836164018972001E-2</v>
      </c>
      <c r="EF60" s="123">
        <v>0.12228916182206821</v>
      </c>
      <c r="EG60" s="123">
        <v>4.6113085709979084E-3</v>
      </c>
      <c r="EH60" s="123">
        <v>9.4884513981183763E-2</v>
      </c>
      <c r="EI60" s="123">
        <v>2.5811096281380938E-2</v>
      </c>
      <c r="EJ60" s="123">
        <v>3.6981340276095599E-2</v>
      </c>
      <c r="EK60" s="123">
        <v>1.3980737870118578E-2</v>
      </c>
      <c r="EL60" s="123">
        <v>2.2790569626115816E-2</v>
      </c>
      <c r="EM60" s="123">
        <v>4.0757563780401448E-2</v>
      </c>
      <c r="EN60" s="123">
        <v>4.0887957465497145E-3</v>
      </c>
      <c r="EO60" s="123">
        <v>8.307092881502953E-4</v>
      </c>
      <c r="EP60" s="123">
        <v>2.1311929846626354E-3</v>
      </c>
      <c r="EQ60" s="123">
        <v>2.9192819055923729E-2</v>
      </c>
      <c r="ER60" s="123">
        <v>3.0936148035776937E-3</v>
      </c>
      <c r="ES60" s="123">
        <v>2.4387023297577086E-3</v>
      </c>
      <c r="ET60" s="123">
        <v>8.1749559235822517E-3</v>
      </c>
      <c r="EU60" s="123">
        <v>6.7765406060349556E-5</v>
      </c>
      <c r="EV60" s="123">
        <v>3.4346806729004434E-4</v>
      </c>
      <c r="EW60" s="123">
        <v>1.6317656270723204E-2</v>
      </c>
      <c r="EX60" s="123">
        <v>4.6412825904220968E-4</v>
      </c>
      <c r="EY60" s="123">
        <v>2.0250800407746235E-2</v>
      </c>
      <c r="EZ60" s="123">
        <v>6.4053808593909536E-2</v>
      </c>
      <c r="FA60" s="123">
        <v>3.1039548910515545E-2</v>
      </c>
      <c r="FB60" s="123">
        <v>4.5273723824762225E-4</v>
      </c>
      <c r="FC60" s="123">
        <v>2.3363921733764267E-2</v>
      </c>
      <c r="FD60" s="123">
        <v>1.1208487121122324E-2</v>
      </c>
      <c r="FE60" s="123">
        <v>3.4838037954408048E-2</v>
      </c>
      <c r="FF60" s="123">
        <v>2.7858550515289779E-2</v>
      </c>
      <c r="FG60" s="123">
        <v>0</v>
      </c>
      <c r="FH60" s="123">
        <v>8.4494571893969153E-3</v>
      </c>
      <c r="FI60" s="123">
        <v>3.3054062105705782E-3</v>
      </c>
      <c r="FJ60" s="123">
        <v>5.3445329448110774E-3</v>
      </c>
      <c r="FK60" s="123">
        <v>0.30981977351299594</v>
      </c>
      <c r="FL60" s="124">
        <f t="shared" si="8"/>
        <v>5.5759680792517088</v>
      </c>
      <c r="FM60" s="123">
        <v>0.89020209575745879</v>
      </c>
      <c r="FN60" s="123">
        <v>2.2111981542434437E-3</v>
      </c>
      <c r="FO60" s="123">
        <v>8.071096616337482E-4</v>
      </c>
      <c r="FP60" s="123">
        <v>5.3604803739235001E-6</v>
      </c>
      <c r="FQ60" s="123">
        <v>5.7363840601448862E-3</v>
      </c>
      <c r="FR60" s="123">
        <v>1.8647771100786374E-3</v>
      </c>
      <c r="FS60" s="123">
        <v>2.099655491796052E-3</v>
      </c>
      <c r="FT60" s="123">
        <v>5.3522163000137022E-3</v>
      </c>
      <c r="FU60" s="123">
        <v>1.2981296638851407E-3</v>
      </c>
      <c r="FV60" s="123">
        <v>2.2275922900536929E-3</v>
      </c>
      <c r="FW60" s="123">
        <v>7.0463514515224396E-4</v>
      </c>
      <c r="FX60" s="123">
        <v>4.4670669782695833E-4</v>
      </c>
      <c r="FY60" s="123">
        <v>8.9341339565391658E-6</v>
      </c>
      <c r="FZ60" s="123">
        <v>2.5944725009789736E-4</v>
      </c>
      <c r="GA60" s="123">
        <v>2.2161119279195404E-4</v>
      </c>
      <c r="GB60" s="123">
        <v>8.9123346696852093E-3</v>
      </c>
      <c r="GC60" s="123">
        <v>1.7998750939513586E-2</v>
      </c>
      <c r="GD60" s="123">
        <v>4.6238163585370631E-3</v>
      </c>
      <c r="GE60" s="123">
        <v>4.8646359393355768E-4</v>
      </c>
      <c r="GF60" s="123">
        <v>3.3503002337021873E-4</v>
      </c>
      <c r="GG60" s="123">
        <v>5.8297457599907196E-3</v>
      </c>
      <c r="GH60" s="123">
        <v>3.5513182477243184E-4</v>
      </c>
      <c r="GI60" s="123">
        <v>2.0720936885401287E-3</v>
      </c>
      <c r="GJ60" s="123">
        <v>7.2478161722423979E-4</v>
      </c>
      <c r="GK60" s="123">
        <v>3.2824008156324887E-4</v>
      </c>
      <c r="GL60" s="123">
        <v>4.056990229664435E-4</v>
      </c>
      <c r="GM60" s="123">
        <v>8.6902320995256479E-4</v>
      </c>
      <c r="GN60" s="123">
        <v>2.2686893062537727E-3</v>
      </c>
      <c r="GO60" s="123">
        <v>1.3847907632635707E-4</v>
      </c>
      <c r="GP60" s="123">
        <v>5.6454792471370989E-4</v>
      </c>
      <c r="GQ60" s="123">
        <v>3.2162882243540999E-4</v>
      </c>
      <c r="GR60" s="123">
        <v>2.8662041852671134E-2</v>
      </c>
      <c r="GS60" s="124">
        <f t="shared" si="9"/>
        <v>0.98834235116195723</v>
      </c>
      <c r="GT60" s="123">
        <v>1.8685696445467832</v>
      </c>
      <c r="GU60" s="124">
        <f t="shared" si="10"/>
        <v>23.262047163490728</v>
      </c>
      <c r="GV60" s="19">
        <v>0</v>
      </c>
      <c r="GW60" s="123">
        <f t="shared" si="5"/>
        <v>0</v>
      </c>
    </row>
    <row r="61" spans="1:205" ht="41.25" x14ac:dyDescent="0.2">
      <c r="A61" s="117" t="s">
        <v>671</v>
      </c>
      <c r="B61" s="22" t="s">
        <v>600</v>
      </c>
      <c r="C61" s="22" t="s">
        <v>614</v>
      </c>
      <c r="D61" s="33" t="s">
        <v>615</v>
      </c>
      <c r="E61" s="22" t="s">
        <v>609</v>
      </c>
      <c r="F61" s="24" t="s">
        <v>1709</v>
      </c>
      <c r="G61" s="24" t="s">
        <v>616</v>
      </c>
      <c r="H61" s="123">
        <v>1.4102819966700597</v>
      </c>
      <c r="I61" s="123">
        <v>0.11787976854700002</v>
      </c>
      <c r="J61" s="123">
        <v>3.1761553084689096</v>
      </c>
      <c r="K61" s="123">
        <v>1.3384911853249155</v>
      </c>
      <c r="L61" s="123">
        <v>5.9234834705543971E-5</v>
      </c>
      <c r="M61" s="123">
        <v>2.9814866801790464E-4</v>
      </c>
      <c r="N61" s="123">
        <v>2.6381220883359103E-4</v>
      </c>
      <c r="O61" s="123">
        <v>1.4315085053839792E-3</v>
      </c>
      <c r="P61" s="123">
        <v>1.2206324938322426E-4</v>
      </c>
      <c r="Q61" s="123">
        <v>3.4158754680197025E-5</v>
      </c>
      <c r="R61" s="123">
        <v>3.8534629369344577E-3</v>
      </c>
      <c r="S61" s="123">
        <v>5.0249305179610997E-3</v>
      </c>
      <c r="T61" s="123">
        <v>2.8666105907400952E-3</v>
      </c>
      <c r="U61" s="123">
        <v>2.1849025465423614E-2</v>
      </c>
      <c r="V61" s="123">
        <v>6.5505434307472849E-3</v>
      </c>
      <c r="W61" s="123">
        <v>8.4652502277692877E-4</v>
      </c>
      <c r="X61" s="123">
        <v>1.1182865464280036E-2</v>
      </c>
      <c r="Y61" s="123">
        <v>4.112082225258861E-4</v>
      </c>
      <c r="Z61" s="123">
        <v>1.1213154209759473E-4</v>
      </c>
      <c r="AA61" s="123">
        <v>1.0938502026174768E-3</v>
      </c>
      <c r="AB61" s="123">
        <v>2.268299270324297E-4</v>
      </c>
      <c r="AC61" s="123">
        <v>2.2114338290069748E-4</v>
      </c>
      <c r="AD61" s="123">
        <v>4.8730524017760834E-5</v>
      </c>
      <c r="AE61" s="123">
        <v>1.791853749842705E-4</v>
      </c>
      <c r="AF61" s="123">
        <v>1.8558273713246924E-4</v>
      </c>
      <c r="AG61" s="123">
        <v>1.6648443917615673E-2</v>
      </c>
      <c r="AH61" s="123">
        <v>5.0152160050693893E-5</v>
      </c>
      <c r="AI61" s="123">
        <v>2.4082514397885959E-3</v>
      </c>
      <c r="AJ61" s="123">
        <v>4.9814521492872301E-4</v>
      </c>
      <c r="AK61" s="123">
        <v>5.5909785984072774E-4</v>
      </c>
      <c r="AL61" s="123">
        <v>8.6044520893273162E-4</v>
      </c>
      <c r="AM61" s="123">
        <v>1.0988259287327423E-3</v>
      </c>
      <c r="AN61" s="123">
        <v>1.6993486829775472E-3</v>
      </c>
      <c r="AO61" s="123">
        <v>4.2621714494357699E-2</v>
      </c>
      <c r="AP61" s="123">
        <v>0.1510163678097185</v>
      </c>
      <c r="AQ61" s="123">
        <v>7.740808199320486E-4</v>
      </c>
      <c r="AR61" s="123">
        <v>9.1104360473820735E-3</v>
      </c>
      <c r="AS61" s="123">
        <v>2.3914287467322213E-3</v>
      </c>
      <c r="AT61" s="123">
        <v>2.3058692555360965E-3</v>
      </c>
      <c r="AU61" s="123">
        <v>3.639743653316855E-3</v>
      </c>
      <c r="AV61" s="123">
        <v>2.5342834230970912E-3</v>
      </c>
      <c r="AW61" s="123">
        <v>1.743755064061803E-3</v>
      </c>
      <c r="AX61" s="123">
        <v>2.4675257643839432E-3</v>
      </c>
      <c r="AY61" s="123">
        <v>4.0532422894513551E-4</v>
      </c>
      <c r="AZ61" s="123">
        <v>1.5095958134818076E-2</v>
      </c>
      <c r="BA61" s="123">
        <v>5.8346312184960809E-4</v>
      </c>
      <c r="BB61" s="123">
        <v>8.2683931270978635E-4</v>
      </c>
      <c r="BC61" s="123">
        <v>3.4936705509329831E-4</v>
      </c>
      <c r="BD61" s="123">
        <v>1.83902442321322E-3</v>
      </c>
      <c r="BE61" s="123">
        <v>3.6796679319083913E-4</v>
      </c>
      <c r="BF61" s="123">
        <v>8.9744723567879473E-4</v>
      </c>
      <c r="BG61" s="123">
        <v>0.13603471316093724</v>
      </c>
      <c r="BH61" s="123">
        <v>2.1345272686142769E-3</v>
      </c>
      <c r="BI61" s="123">
        <v>2.0048306235319981E-2</v>
      </c>
      <c r="BJ61" s="123">
        <v>3.1548472964172719E-3</v>
      </c>
      <c r="BK61" s="123">
        <v>2.1711738863521069E-3</v>
      </c>
      <c r="BL61" s="123">
        <v>2.6454277179495942E-4</v>
      </c>
      <c r="BM61" s="123">
        <v>1.1086589112938626E-3</v>
      </c>
      <c r="BN61" s="123">
        <v>2.6975543724904724E-4</v>
      </c>
      <c r="BO61" s="123">
        <v>1.3821461431293593E-5</v>
      </c>
      <c r="BP61" s="123">
        <v>4.6538835133655707E-3</v>
      </c>
      <c r="BQ61" s="123">
        <v>3.5618636671404955E-2</v>
      </c>
      <c r="BR61" s="126">
        <f t="shared" si="6"/>
        <v>1.8636189092991564</v>
      </c>
      <c r="BS61" s="124">
        <f t="shared" si="7"/>
        <v>6.5679359829851256</v>
      </c>
      <c r="BT61" s="123">
        <v>1.2654275006375268</v>
      </c>
      <c r="BU61" s="123">
        <v>7.1225764179046251E-5</v>
      </c>
      <c r="BV61" s="123">
        <v>1.1079563316740526E-4</v>
      </c>
      <c r="BW61" s="123">
        <v>1.9389235804295923E-5</v>
      </c>
      <c r="BX61" s="123">
        <v>5.7376310033120583E-4</v>
      </c>
      <c r="BY61" s="123">
        <v>3.1655895190687222E-4</v>
      </c>
      <c r="BZ61" s="123">
        <v>-5.7907352390424759E-3</v>
      </c>
      <c r="CA61" s="123">
        <v>5.8721685578724795E-5</v>
      </c>
      <c r="CB61" s="123">
        <v>7.9139737976718061E-6</v>
      </c>
      <c r="CC61" s="123">
        <v>5.3619150972675899E-3</v>
      </c>
      <c r="CD61" s="123">
        <v>7.6213977766582102E-3</v>
      </c>
      <c r="CE61" s="123">
        <v>1.9499240040083559E-3</v>
      </c>
      <c r="CF61" s="123">
        <v>3.6455720298975169E-3</v>
      </c>
      <c r="CG61" s="123">
        <v>1.8734750171228464E-3</v>
      </c>
      <c r="CH61" s="123">
        <v>2.2590537130126639E-2</v>
      </c>
      <c r="CI61" s="123">
        <v>0.19805504890573111</v>
      </c>
      <c r="CJ61" s="123">
        <v>7.9703410760457224E-3</v>
      </c>
      <c r="CK61" s="123">
        <v>8.1389562017789185E-2</v>
      </c>
      <c r="CL61" s="123">
        <v>2.1019514406616317E-3</v>
      </c>
      <c r="CM61" s="123">
        <v>7.4239009702509792E-4</v>
      </c>
      <c r="CN61" s="123">
        <v>4.2115398660380159E-3</v>
      </c>
      <c r="CO61" s="123">
        <v>7.296683841453404E-5</v>
      </c>
      <c r="CP61" s="123">
        <v>1.2951415969234849E-3</v>
      </c>
      <c r="CQ61" s="123">
        <v>2.5898479252880986E-4</v>
      </c>
      <c r="CR61" s="123">
        <v>3.399447444789924E-3</v>
      </c>
      <c r="CS61" s="123">
        <v>6.168151177905405E-4</v>
      </c>
      <c r="CT61" s="123">
        <v>5.3419323134284685E-6</v>
      </c>
      <c r="CU61" s="123">
        <v>2.3821061130992132E-5</v>
      </c>
      <c r="CV61" s="123">
        <v>6.8435099168642228E-3</v>
      </c>
      <c r="CW61" s="123">
        <v>1.5944006021086466E-2</v>
      </c>
      <c r="CX61" s="123">
        <v>6.2649390774509317E-3</v>
      </c>
      <c r="CY61" s="123">
        <v>1.5713194975277368E-4</v>
      </c>
      <c r="CZ61" s="123">
        <v>6.9247270729628287E-5</v>
      </c>
      <c r="DA61" s="123">
        <v>1.7076772660616221E-3</v>
      </c>
      <c r="DB61" s="123">
        <v>1.1870960696507707E-5</v>
      </c>
      <c r="DC61" s="123">
        <v>2.0263729908938656E-4</v>
      </c>
      <c r="DD61" s="123">
        <v>3.0872807483407596E-3</v>
      </c>
      <c r="DE61" s="123">
        <v>4.1860964402785023E-3</v>
      </c>
      <c r="DF61" s="123">
        <v>2.9307423466228113E-3</v>
      </c>
      <c r="DG61" s="123">
        <v>1.8563016939818987E-3</v>
      </c>
      <c r="DH61" s="123">
        <v>0.16004559303270194</v>
      </c>
      <c r="DI61" s="123">
        <v>7.658352444007005E-4</v>
      </c>
      <c r="DJ61" s="123">
        <v>5.9190772929403744E-2</v>
      </c>
      <c r="DK61" s="123">
        <v>7.114068896072128E-4</v>
      </c>
      <c r="DL61" s="123">
        <v>2.7286788106337563E-3</v>
      </c>
      <c r="DM61" s="123">
        <v>6.7569508284521867E-4</v>
      </c>
      <c r="DN61" s="123">
        <v>1.9744573227811388E-3</v>
      </c>
      <c r="DO61" s="123">
        <v>4.0867760691177206E-4</v>
      </c>
      <c r="DP61" s="123">
        <v>1.085183872071252E-2</v>
      </c>
      <c r="DQ61" s="123">
        <v>6.8970281646709786E-4</v>
      </c>
      <c r="DR61" s="123">
        <v>2.6273008062855804E-3</v>
      </c>
      <c r="DS61" s="123">
        <v>1.1969885368978605E-3</v>
      </c>
      <c r="DT61" s="123">
        <v>2.979789199233882E-3</v>
      </c>
      <c r="DU61" s="123">
        <v>7.6433356787259238E-3</v>
      </c>
      <c r="DV61" s="123">
        <v>1.6887727611524333E-2</v>
      </c>
      <c r="DW61" s="123">
        <v>4.0563072699966845E-4</v>
      </c>
      <c r="DX61" s="123">
        <v>2.0632897001665554E-2</v>
      </c>
      <c r="DY61" s="123">
        <v>1.4531638687284971E-3</v>
      </c>
      <c r="DZ61" s="123">
        <v>8.6183174656645969E-5</v>
      </c>
      <c r="EA61" s="123">
        <v>3.2101056216806258E-4</v>
      </c>
      <c r="EB61" s="123">
        <v>1.626843937692202E-2</v>
      </c>
      <c r="EC61" s="123">
        <v>3.6589466456155822E-2</v>
      </c>
      <c r="ED61" s="123">
        <v>1.2863096021652833E-2</v>
      </c>
      <c r="EE61" s="123">
        <v>5.2423151682502748E-3</v>
      </c>
      <c r="EF61" s="123">
        <v>5.2128388301436679E-2</v>
      </c>
      <c r="EG61" s="123">
        <v>2.0423790028996571E-3</v>
      </c>
      <c r="EH61" s="123">
        <v>0</v>
      </c>
      <c r="EI61" s="123">
        <v>1.1431904908394769E-2</v>
      </c>
      <c r="EJ61" s="123">
        <v>1.4497265079450726E-2</v>
      </c>
      <c r="EK61" s="123">
        <v>6.1921610821188333E-3</v>
      </c>
      <c r="EL61" s="123">
        <v>1.0091827847852754E-2</v>
      </c>
      <c r="EM61" s="123">
        <v>1.8051794017423878E-2</v>
      </c>
      <c r="EN61" s="123">
        <v>1.8109546241212391E-3</v>
      </c>
      <c r="EO61" s="123">
        <v>3.6792662679364501E-4</v>
      </c>
      <c r="EP61" s="123">
        <v>9.4391943978281042E-4</v>
      </c>
      <c r="EQ61" s="123">
        <v>1.2929692246200077E-2</v>
      </c>
      <c r="ER61" s="123">
        <v>1.3701824158167998E-3</v>
      </c>
      <c r="ES61" s="123">
        <v>1.0263509984216454E-3</v>
      </c>
      <c r="ET61" s="123">
        <v>3.6207419371073221E-3</v>
      </c>
      <c r="EU61" s="123">
        <v>3.0013745627670316E-5</v>
      </c>
      <c r="EV61" s="123">
        <v>1.2858228927767264E-4</v>
      </c>
      <c r="EW61" s="123">
        <v>7.0706607497918973E-3</v>
      </c>
      <c r="EX61" s="123">
        <v>2.0556546939452515E-4</v>
      </c>
      <c r="EY61" s="123">
        <v>2.6098307091272199E-4</v>
      </c>
      <c r="EZ61" s="123">
        <v>2.7589627918664344E-2</v>
      </c>
      <c r="FA61" s="123">
        <v>1.3747621088084118E-2</v>
      </c>
      <c r="FB61" s="123">
        <v>2.0052031109850935E-4</v>
      </c>
      <c r="FC61" s="123">
        <v>1.0348035148752733E-2</v>
      </c>
      <c r="FD61" s="123">
        <v>4.9643129272300092E-3</v>
      </c>
      <c r="FE61" s="123">
        <v>1.5429996957437743E-2</v>
      </c>
      <c r="FF61" s="123">
        <v>1.2338735902753594E-2</v>
      </c>
      <c r="FG61" s="123">
        <v>0</v>
      </c>
      <c r="FH61" s="123">
        <v>3.7423203595740545E-3</v>
      </c>
      <c r="FI61" s="123">
        <v>1.463986227896813E-3</v>
      </c>
      <c r="FJ61" s="123">
        <v>2.3671289176871195E-3</v>
      </c>
      <c r="FK61" s="123">
        <v>0.13722122264508016</v>
      </c>
      <c r="FL61" s="124">
        <f t="shared" si="8"/>
        <v>2.384097552879886</v>
      </c>
      <c r="FM61" s="123">
        <v>0.39427638396335984</v>
      </c>
      <c r="FN61" s="123">
        <v>9.79354257461886E-4</v>
      </c>
      <c r="FO61" s="123">
        <v>3.5747419644083548E-4</v>
      </c>
      <c r="FP61" s="123">
        <v>2.3741921393015416E-6</v>
      </c>
      <c r="FQ61" s="123">
        <v>2.5406823630700626E-3</v>
      </c>
      <c r="FR61" s="123">
        <v>8.2592209045952375E-4</v>
      </c>
      <c r="FS61" s="123">
        <v>9.2995127602991967E-4</v>
      </c>
      <c r="FT61" s="123">
        <v>2.3705319264201185E-3</v>
      </c>
      <c r="FU61" s="123">
        <v>5.7495019640085669E-4</v>
      </c>
      <c r="FV61" s="123">
        <v>9.8661532842124976E-4</v>
      </c>
      <c r="FW61" s="123">
        <v>3.1208755671118763E-4</v>
      </c>
      <c r="FX61" s="123">
        <v>1.9784934494179515E-4</v>
      </c>
      <c r="FY61" s="123">
        <v>3.956986898835903E-6</v>
      </c>
      <c r="FZ61" s="123">
        <v>1.1491089954219461E-4</v>
      </c>
      <c r="GA61" s="123">
        <v>9.815306002562456E-5</v>
      </c>
      <c r="GB61" s="123">
        <v>3.9473318508027426E-3</v>
      </c>
      <c r="GC61" s="123">
        <v>7.9717655913293037E-3</v>
      </c>
      <c r="GD61" s="123">
        <v>2.0479187845580272E-3</v>
      </c>
      <c r="GE61" s="123">
        <v>2.1545793664161492E-4</v>
      </c>
      <c r="GF61" s="123">
        <v>1.4838700870634634E-4</v>
      </c>
      <c r="GG61" s="123">
        <v>2.5820328761628972E-3</v>
      </c>
      <c r="GH61" s="123">
        <v>1.5729022922872713E-4</v>
      </c>
      <c r="GI61" s="123">
        <v>9.1774397144701099E-4</v>
      </c>
      <c r="GJ61" s="123">
        <v>3.2101056216806258E-4</v>
      </c>
      <c r="GK61" s="123">
        <v>1.4537969866323103E-4</v>
      </c>
      <c r="GL61" s="123">
        <v>1.7968677507613831E-4</v>
      </c>
      <c r="GM61" s="123">
        <v>3.8489611564976832E-4</v>
      </c>
      <c r="GN61" s="123">
        <v>1.0048174681558948E-3</v>
      </c>
      <c r="GO61" s="123">
        <v>6.1333296931956484E-5</v>
      </c>
      <c r="GP61" s="123">
        <v>2.5004200213744069E-4</v>
      </c>
      <c r="GQ61" s="123">
        <v>1.424515283580925E-4</v>
      </c>
      <c r="GR61" s="123">
        <v>1.2694607519500405E-2</v>
      </c>
      <c r="GS61" s="124">
        <f t="shared" si="9"/>
        <v>0.43774335085384081</v>
      </c>
      <c r="GT61" s="123">
        <v>0.83487810510000615</v>
      </c>
      <c r="GU61" s="124">
        <f t="shared" si="10"/>
        <v>10.224654991818859</v>
      </c>
      <c r="GV61" s="19">
        <v>0</v>
      </c>
      <c r="GW61" s="123">
        <f t="shared" si="5"/>
        <v>0</v>
      </c>
    </row>
    <row r="62" spans="1:205" ht="92.25" x14ac:dyDescent="0.2">
      <c r="A62" s="117" t="s">
        <v>672</v>
      </c>
      <c r="B62" s="25" t="s">
        <v>617</v>
      </c>
      <c r="C62" s="8" t="s">
        <v>618</v>
      </c>
      <c r="D62" s="25" t="s">
        <v>1265</v>
      </c>
      <c r="E62" s="25" t="s">
        <v>619</v>
      </c>
      <c r="F62" s="28" t="s">
        <v>1710</v>
      </c>
      <c r="G62" s="28" t="s">
        <v>610</v>
      </c>
      <c r="H62" s="123">
        <v>6.3702939880682354</v>
      </c>
      <c r="I62" s="123">
        <v>0.3868044123833333</v>
      </c>
      <c r="J62" s="123">
        <v>5.0720032771867798</v>
      </c>
      <c r="K62" s="123">
        <v>3.3656635124352641</v>
      </c>
      <c r="L62" s="123">
        <v>1.48947205644233E-4</v>
      </c>
      <c r="M62" s="123">
        <v>7.4970093507597266E-4</v>
      </c>
      <c r="N62" s="123">
        <v>6.6336120487086583E-4</v>
      </c>
      <c r="O62" s="123">
        <v>3.5995574697356304E-3</v>
      </c>
      <c r="P62" s="123">
        <v>3.0693054176421613E-4</v>
      </c>
      <c r="Q62" s="123">
        <v>8.5892888588174365E-5</v>
      </c>
      <c r="R62" s="123">
        <v>9.6896115159799349E-3</v>
      </c>
      <c r="S62" s="123">
        <v>1.2635290752937385E-2</v>
      </c>
      <c r="T62" s="123">
        <v>7.2081510699470129E-3</v>
      </c>
      <c r="U62" s="123">
        <v>5.4939822239766449E-2</v>
      </c>
      <c r="V62" s="123">
        <v>1.6471475683373149E-2</v>
      </c>
      <c r="W62" s="123">
        <v>2.1286045158617332E-3</v>
      </c>
      <c r="X62" s="123">
        <v>2.8119544357300554E-2</v>
      </c>
      <c r="Y62" s="123">
        <v>1.0339915015822653E-3</v>
      </c>
      <c r="Z62" s="123">
        <v>2.8195706028453301E-4</v>
      </c>
      <c r="AA62" s="123">
        <v>2.750508748494954E-3</v>
      </c>
      <c r="AB62" s="123">
        <v>5.7036849948031618E-4</v>
      </c>
      <c r="AC62" s="123">
        <v>5.5606956773846981E-4</v>
      </c>
      <c r="AD62" s="123">
        <v>1.2253390117665565E-4</v>
      </c>
      <c r="AE62" s="123">
        <v>4.5056529707380479E-4</v>
      </c>
      <c r="AF62" s="123">
        <v>4.66651595283382E-4</v>
      </c>
      <c r="AG62" s="123">
        <v>4.186285337302538E-2</v>
      </c>
      <c r="AH62" s="123">
        <v>1.2610863411211727E-4</v>
      </c>
      <c r="AI62" s="123">
        <v>6.0555975926719378E-3</v>
      </c>
      <c r="AJ62" s="123">
        <v>1.2525963503994516E-3</v>
      </c>
      <c r="AK62" s="123">
        <v>1.4058630250073673E-3</v>
      </c>
      <c r="AL62" s="123">
        <v>2.1636071091881283E-3</v>
      </c>
      <c r="AM62" s="123">
        <v>2.7630203137690699E-3</v>
      </c>
      <c r="AN62" s="123">
        <v>4.2730470845903038E-3</v>
      </c>
      <c r="AO62" s="123">
        <v>0.10717317445484012</v>
      </c>
      <c r="AP62" s="123">
        <v>0.3797337513241012</v>
      </c>
      <c r="AQ62" s="123">
        <v>1.9464420833588366E-3</v>
      </c>
      <c r="AR62" s="123">
        <v>2.2908378122494324E-2</v>
      </c>
      <c r="AS62" s="123">
        <v>6.0132965862689748E-3</v>
      </c>
      <c r="AT62" s="123">
        <v>5.7981554924623532E-3</v>
      </c>
      <c r="AU62" s="123">
        <v>9.1522099980155414E-3</v>
      </c>
      <c r="AV62" s="123">
        <v>6.3725075972143157E-3</v>
      </c>
      <c r="AW62" s="123">
        <v>4.3847078397549304E-3</v>
      </c>
      <c r="AX62" s="123">
        <v>6.204644096453266E-3</v>
      </c>
      <c r="AY62" s="123">
        <v>1.0191960791549382E-3</v>
      </c>
      <c r="AZ62" s="123">
        <v>3.7959096060295683E-2</v>
      </c>
      <c r="BA62" s="123">
        <v>1.4671299755956949E-3</v>
      </c>
      <c r="BB62" s="123">
        <v>2.0791043945193001E-3</v>
      </c>
      <c r="BC62" s="123">
        <v>8.7849061888968614E-4</v>
      </c>
      <c r="BD62" s="123">
        <v>4.6242645954994053E-3</v>
      </c>
      <c r="BE62" s="123">
        <v>9.2526004146197536E-4</v>
      </c>
      <c r="BF62" s="123">
        <v>2.2566494636472255E-3</v>
      </c>
      <c r="BG62" s="123">
        <v>0.34206207372163028</v>
      </c>
      <c r="BH62" s="123">
        <v>5.3673125553899362E-3</v>
      </c>
      <c r="BI62" s="123">
        <v>5.0411876837250326E-2</v>
      </c>
      <c r="BJ62" s="123">
        <v>7.932928172611849E-3</v>
      </c>
      <c r="BK62" s="123">
        <v>5.459461226615169E-3</v>
      </c>
      <c r="BL62" s="123">
        <v>6.6519822040714467E-4</v>
      </c>
      <c r="BM62" s="123">
        <v>2.7877455499060125E-3</v>
      </c>
      <c r="BN62" s="123">
        <v>6.78305574503837E-4</v>
      </c>
      <c r="BO62" s="123">
        <v>3.4754347983654363E-5</v>
      </c>
      <c r="BP62" s="123">
        <v>1.1702285456781904E-2</v>
      </c>
      <c r="BQ62" s="123">
        <v>8.9563791769413564E-2</v>
      </c>
      <c r="BR62" s="126">
        <f t="shared" si="6"/>
        <v>4.6861079347265093</v>
      </c>
      <c r="BS62" s="124">
        <f t="shared" si="7"/>
        <v>16.515209612364856</v>
      </c>
      <c r="BT62" s="123">
        <v>3.2499602983369349</v>
      </c>
      <c r="BU62" s="123">
        <v>1.7909864351070995E-4</v>
      </c>
      <c r="BV62" s="123">
        <v>2.7859788990554878E-4</v>
      </c>
      <c r="BW62" s="123">
        <v>4.8754630733471041E-5</v>
      </c>
      <c r="BX62" s="123">
        <v>1.4427390727251635E-3</v>
      </c>
      <c r="BY62" s="123">
        <v>7.959939711587109E-4</v>
      </c>
      <c r="BZ62" s="123">
        <v>-1.4560922416151204E-2</v>
      </c>
      <c r="CA62" s="123">
        <v>1.4765688164994088E-4</v>
      </c>
      <c r="CB62" s="123">
        <v>1.9899849278967773E-5</v>
      </c>
      <c r="CC62" s="123">
        <v>1.348264538273264E-2</v>
      </c>
      <c r="CD62" s="123">
        <v>1.9795625635214413E-2</v>
      </c>
      <c r="CE62" s="123">
        <v>4.9031238638448686E-3</v>
      </c>
      <c r="CF62" s="123">
        <v>9.1668655703565031E-3</v>
      </c>
      <c r="CG62" s="123">
        <v>4.7108913198100405E-3</v>
      </c>
      <c r="CH62" s="123">
        <v>5.6804368514929496E-2</v>
      </c>
      <c r="CI62" s="123">
        <v>0.49801347880657787</v>
      </c>
      <c r="CJ62" s="123">
        <v>2.0041585955457221E-2</v>
      </c>
      <c r="CK62" s="123">
        <v>0.20465572144194913</v>
      </c>
      <c r="CL62" s="123">
        <v>5.2853999684938412E-3</v>
      </c>
      <c r="CM62" s="123">
        <v>1.8667551112367695E-3</v>
      </c>
      <c r="CN62" s="123">
        <v>1.0590003291541885E-2</v>
      </c>
      <c r="CO62" s="123">
        <v>1.8347661035208286E-4</v>
      </c>
      <c r="CP62" s="123">
        <v>3.2566600841262734E-3</v>
      </c>
      <c r="CQ62" s="123">
        <v>6.5122256765422031E-4</v>
      </c>
      <c r="CR62" s="123">
        <v>8.5479802577806078E-3</v>
      </c>
      <c r="CS62" s="123">
        <v>1.5509942528027481E-3</v>
      </c>
      <c r="CT62" s="123">
        <v>1.3432398263303246E-5</v>
      </c>
      <c r="CU62" s="123">
        <v>5.9898546329692994E-5</v>
      </c>
      <c r="CV62" s="123">
        <v>1.7208145915871394E-2</v>
      </c>
      <c r="CW62" s="123">
        <v>4.0091529847611607E-2</v>
      </c>
      <c r="CX62" s="123">
        <v>1.5753317684709261E-2</v>
      </c>
      <c r="CY62" s="123">
        <v>3.9511150743390508E-4</v>
      </c>
      <c r="CZ62" s="123">
        <v>1.7412368119096799E-4</v>
      </c>
      <c r="DA62" s="123">
        <v>4.2939894774156658E-3</v>
      </c>
      <c r="DB62" s="123">
        <v>2.9849773918451658E-5</v>
      </c>
      <c r="DC62" s="123">
        <v>5.0953564078796987E-4</v>
      </c>
      <c r="DD62" s="123">
        <v>7.7630307029717231E-3</v>
      </c>
      <c r="DE62" s="123">
        <v>1.0526025276110004E-2</v>
      </c>
      <c r="DF62" s="123">
        <v>7.3694116842337402E-3</v>
      </c>
      <c r="DG62" s="123">
        <v>4.667708646874681E-3</v>
      </c>
      <c r="DH62" s="123">
        <v>0.40889742424194081</v>
      </c>
      <c r="DI62" s="123">
        <v>1.9257084147257112E-3</v>
      </c>
      <c r="DJ62" s="123">
        <v>0.14883641140526147</v>
      </c>
      <c r="DK62" s="123">
        <v>1.7888472013096104E-3</v>
      </c>
      <c r="DL62" s="123">
        <v>6.8613187825184961E-3</v>
      </c>
      <c r="DM62" s="123">
        <v>1.6990491314382683E-3</v>
      </c>
      <c r="DN62" s="123">
        <v>4.9648133966096698E-3</v>
      </c>
      <c r="DO62" s="123">
        <v>1.0276282167658959E-3</v>
      </c>
      <c r="DP62" s="123">
        <v>2.7287170827552581E-2</v>
      </c>
      <c r="DQ62" s="123">
        <v>1.7342718646620415E-3</v>
      </c>
      <c r="DR62" s="123">
        <v>6.6064017132549191E-3</v>
      </c>
      <c r="DS62" s="123">
        <v>3.009852203443875E-3</v>
      </c>
      <c r="DT62" s="123">
        <v>7.4927410001401429E-3</v>
      </c>
      <c r="DU62" s="123">
        <v>1.9219324183250272E-2</v>
      </c>
      <c r="DV62" s="123">
        <v>4.2464537124505312E-2</v>
      </c>
      <c r="DW62" s="123">
        <v>1.0199667747934932E-3</v>
      </c>
      <c r="DX62" s="123">
        <v>5.1881842298037634E-2</v>
      </c>
      <c r="DY62" s="123">
        <v>3.6540103246040629E-3</v>
      </c>
      <c r="DZ62" s="123">
        <v>2.1670935864795908E-4</v>
      </c>
      <c r="EA62" s="123">
        <v>8.0718763637813021E-4</v>
      </c>
      <c r="EB62" s="123">
        <v>4.0907324168802883E-2</v>
      </c>
      <c r="EC62" s="123">
        <v>9.2004963156379599E-2</v>
      </c>
      <c r="ED62" s="123">
        <v>3.2344518523309447E-2</v>
      </c>
      <c r="EE62" s="123">
        <v>1.3181908910504239E-2</v>
      </c>
      <c r="EF62" s="123">
        <v>0.13619316100187179</v>
      </c>
      <c r="EG62" s="123">
        <v>5.1356038530464112E-3</v>
      </c>
      <c r="EH62" s="123">
        <v>0.10567266711686392</v>
      </c>
      <c r="EI62" s="123">
        <v>2.8745759142578094E-2</v>
      </c>
      <c r="EJ62" s="123">
        <v>4.1186034438731367E-2</v>
      </c>
      <c r="EK62" s="123">
        <v>1.5570315924157531E-2</v>
      </c>
      <c r="EL62" s="123">
        <v>2.5381805486002031E-2</v>
      </c>
      <c r="EM62" s="123">
        <v>4.5391605954948677E-2</v>
      </c>
      <c r="EN62" s="123">
        <v>4.5536825105061953E-3</v>
      </c>
      <c r="EO62" s="123">
        <v>9.2515904223318401E-4</v>
      </c>
      <c r="EP62" s="123">
        <v>2.3735047731256835E-3</v>
      </c>
      <c r="EQ62" s="123">
        <v>3.2511976094552406E-2</v>
      </c>
      <c r="ER62" s="123">
        <v>3.445351760890049E-3</v>
      </c>
      <c r="ES62" s="123">
        <v>2.715977230390949E-3</v>
      </c>
      <c r="ET62" s="123">
        <v>9.1044297932437439E-3</v>
      </c>
      <c r="EU62" s="123">
        <v>7.5470178390485266E-5</v>
      </c>
      <c r="EV62" s="123">
        <v>3.8251960427611033E-4</v>
      </c>
      <c r="EW62" s="123">
        <v>1.8172936624468419E-2</v>
      </c>
      <c r="EX62" s="123">
        <v>5.1689858502118786E-4</v>
      </c>
      <c r="EY62" s="123">
        <v>2.2553270291948667E-2</v>
      </c>
      <c r="EZ62" s="123">
        <v>7.1336580745450254E-2</v>
      </c>
      <c r="FA62" s="123">
        <v>3.4568674927596486E-2</v>
      </c>
      <c r="FB62" s="123">
        <v>5.0421243110584598E-4</v>
      </c>
      <c r="FC62" s="123">
        <v>2.6020346422453492E-2</v>
      </c>
      <c r="FD62" s="123">
        <v>1.2482866578932956E-2</v>
      </c>
      <c r="FE62" s="123">
        <v>3.8799043524540625E-2</v>
      </c>
      <c r="FF62" s="123">
        <v>3.1026004259708247E-2</v>
      </c>
      <c r="FG62" s="123">
        <v>0</v>
      </c>
      <c r="FH62" s="123">
        <v>9.4101412277918847E-3</v>
      </c>
      <c r="FI62" s="123">
        <v>3.6812233684930507E-3</v>
      </c>
      <c r="FJ62" s="123">
        <v>5.9521941682088532E-3</v>
      </c>
      <c r="FK62" s="123">
        <v>0.34504557613219644</v>
      </c>
      <c r="FL62" s="124">
        <f t="shared" si="8"/>
        <v>6.2099429503308947</v>
      </c>
      <c r="FM62" s="123">
        <v>0.99141604656759141</v>
      </c>
      <c r="FN62" s="123">
        <v>2.4626063482722622E-3</v>
      </c>
      <c r="FO62" s="123">
        <v>8.9887619193097432E-4</v>
      </c>
      <c r="FP62" s="123">
        <v>5.9699547836903323E-6</v>
      </c>
      <c r="FQ62" s="123">
        <v>6.3885978628966163E-3</v>
      </c>
      <c r="FR62" s="123">
        <v>2.0767980203762739E-3</v>
      </c>
      <c r="FS62" s="123">
        <v>2.3383815391483055E-3</v>
      </c>
      <c r="FT62" s="123">
        <v>5.9607511033988106E-3</v>
      </c>
      <c r="FU62" s="123">
        <v>1.4457240501170089E-3</v>
      </c>
      <c r="FV62" s="123">
        <v>2.4808644599857146E-3</v>
      </c>
      <c r="FW62" s="123">
        <v>7.8475055631609407E-4</v>
      </c>
      <c r="FX62" s="123">
        <v>4.9749623197419435E-4</v>
      </c>
      <c r="FY62" s="123">
        <v>9.9499246394838866E-6</v>
      </c>
      <c r="FZ62" s="123">
        <v>2.8894581153061206E-4</v>
      </c>
      <c r="GA62" s="123">
        <v>2.4680788068239781E-4</v>
      </c>
      <c r="GB62" s="123">
        <v>9.9256468233635438E-3</v>
      </c>
      <c r="GC62" s="123">
        <v>2.0045167928327435E-2</v>
      </c>
      <c r="GD62" s="123">
        <v>5.1495337475416878E-3</v>
      </c>
      <c r="GE62" s="123">
        <v>5.4177339661989768E-4</v>
      </c>
      <c r="GF62" s="123">
        <v>3.7312217398064574E-4</v>
      </c>
      <c r="GG62" s="123">
        <v>6.4925745753792218E-3</v>
      </c>
      <c r="GH62" s="123">
        <v>3.9550950441948442E-4</v>
      </c>
      <c r="GI62" s="123">
        <v>2.3076860216354978E-3</v>
      </c>
      <c r="GJ62" s="123">
        <v>8.0718763637813021E-4</v>
      </c>
      <c r="GK62" s="123">
        <v>3.6556023125463791E-4</v>
      </c>
      <c r="GL62" s="123">
        <v>4.5182607787896327E-4</v>
      </c>
      <c r="GM62" s="123">
        <v>9.6782916968259775E-4</v>
      </c>
      <c r="GN62" s="123">
        <v>2.5266341133273408E-3</v>
      </c>
      <c r="GO62" s="123">
        <v>1.5422383191200022E-4</v>
      </c>
      <c r="GP62" s="123">
        <v>6.2873573796898676E-4</v>
      </c>
      <c r="GQ62" s="123">
        <v>3.5819728702141991E-4</v>
      </c>
      <c r="GR62" s="123">
        <v>3.1920850732160229E-2</v>
      </c>
      <c r="GS62" s="124">
        <f t="shared" si="9"/>
        <v>1.100714625492496</v>
      </c>
      <c r="GT62" s="123">
        <v>2.0810217573757694</v>
      </c>
      <c r="GU62" s="124">
        <f t="shared" si="10"/>
        <v>25.906888945564017</v>
      </c>
      <c r="GV62" s="19">
        <v>200</v>
      </c>
      <c r="GW62" s="123">
        <f t="shared" si="5"/>
        <v>5181.3777891128029</v>
      </c>
    </row>
    <row r="63" spans="1:205" ht="92.25" x14ac:dyDescent="0.2">
      <c r="A63" s="117" t="s">
        <v>1436</v>
      </c>
      <c r="B63" s="25" t="s">
        <v>617</v>
      </c>
      <c r="C63" s="8" t="s">
        <v>608</v>
      </c>
      <c r="D63" s="25" t="s">
        <v>1266</v>
      </c>
      <c r="E63" s="25" t="s">
        <v>609</v>
      </c>
      <c r="F63" s="28" t="s">
        <v>1710</v>
      </c>
      <c r="G63" s="28" t="s">
        <v>620</v>
      </c>
      <c r="H63" s="123">
        <v>3.4968982125952568</v>
      </c>
      <c r="I63" s="123">
        <v>0.18260096803333337</v>
      </c>
      <c r="J63" s="123">
        <v>4.6881529135455624</v>
      </c>
      <c r="K63" s="123">
        <v>2.3807979765152449</v>
      </c>
      <c r="L63" s="123">
        <v>1.0536204956175361E-4</v>
      </c>
      <c r="M63" s="123">
        <v>5.3032231612749317E-4</v>
      </c>
      <c r="N63" s="123">
        <v>4.6924744806486337E-4</v>
      </c>
      <c r="O63" s="123">
        <v>2.546249531075712E-3</v>
      </c>
      <c r="P63" s="123">
        <v>2.1711606346358692E-4</v>
      </c>
      <c r="Q63" s="123">
        <v>6.0758781913944579E-5</v>
      </c>
      <c r="R63" s="123">
        <v>6.8542227721903205E-3</v>
      </c>
      <c r="S63" s="123">
        <v>8.9379329056899354E-3</v>
      </c>
      <c r="T63" s="123">
        <v>5.0988910264915047E-3</v>
      </c>
      <c r="U63" s="123">
        <v>3.8863248549734247E-2</v>
      </c>
      <c r="V63" s="123">
        <v>1.1651567612836084E-2</v>
      </c>
      <c r="W63" s="123">
        <v>1.5057290502870206E-3</v>
      </c>
      <c r="X63" s="123">
        <v>1.9891160854030712E-2</v>
      </c>
      <c r="Y63" s="123">
        <v>7.3142334805769338E-4</v>
      </c>
      <c r="Z63" s="123">
        <v>1.9945035982039957E-4</v>
      </c>
      <c r="AA63" s="123">
        <v>1.9456507278905293E-3</v>
      </c>
      <c r="AB63" s="123">
        <v>4.0346640845514178E-4</v>
      </c>
      <c r="AC63" s="123">
        <v>3.9335165169721346E-4</v>
      </c>
      <c r="AD63" s="123">
        <v>8.6677846106135957E-5</v>
      </c>
      <c r="AE63" s="123">
        <v>3.1872019992430463E-4</v>
      </c>
      <c r="AF63" s="123">
        <v>3.3009930127697406E-4</v>
      </c>
      <c r="AG63" s="123">
        <v>2.9612882046410525E-2</v>
      </c>
      <c r="AH63" s="123">
        <v>8.9206535295618052E-5</v>
      </c>
      <c r="AI63" s="123">
        <v>4.2835994869826555E-3</v>
      </c>
      <c r="AJ63" s="123">
        <v>8.8605971613116069E-4</v>
      </c>
      <c r="AK63" s="123">
        <v>9.9447726513020502E-4</v>
      </c>
      <c r="AL63" s="123">
        <v>1.5304891319340328E-3</v>
      </c>
      <c r="AM63" s="123">
        <v>1.9545011400537164E-3</v>
      </c>
      <c r="AN63" s="123">
        <v>3.0226615985107746E-3</v>
      </c>
      <c r="AO63" s="123">
        <v>7.5811998417565071E-2</v>
      </c>
      <c r="AP63" s="123">
        <v>0.2686154879793119</v>
      </c>
      <c r="AQ63" s="123">
        <v>1.3768712636729962E-3</v>
      </c>
      <c r="AR63" s="123">
        <v>1.620489394669683E-2</v>
      </c>
      <c r="AS63" s="123">
        <v>4.2536766649071169E-3</v>
      </c>
      <c r="AT63" s="123">
        <v>4.1014904826260886E-3</v>
      </c>
      <c r="AU63" s="123">
        <v>6.4740764973715125E-3</v>
      </c>
      <c r="AV63" s="123">
        <v>4.5077748077668785E-3</v>
      </c>
      <c r="AW63" s="123">
        <v>3.1016480149989021E-3</v>
      </c>
      <c r="AX63" s="123">
        <v>4.3890317779107825E-3</v>
      </c>
      <c r="AY63" s="123">
        <v>7.2095738446789268E-4</v>
      </c>
      <c r="AZ63" s="123">
        <v>2.6851448089446533E-2</v>
      </c>
      <c r="BA63" s="123">
        <v>1.037816188183273E-3</v>
      </c>
      <c r="BB63" s="123">
        <v>1.4707137291493312E-3</v>
      </c>
      <c r="BC63" s="123">
        <v>6.2142536831522272E-4</v>
      </c>
      <c r="BD63" s="123">
        <v>3.2711053113773899E-3</v>
      </c>
      <c r="BE63" s="123">
        <v>6.5450905187761337E-4</v>
      </c>
      <c r="BF63" s="123">
        <v>1.5963052922269415E-3</v>
      </c>
      <c r="BG63" s="123">
        <v>0.24196735352483636</v>
      </c>
      <c r="BH63" s="123">
        <v>3.7967214559577909E-3</v>
      </c>
      <c r="BI63" s="123">
        <v>3.5660277363740125E-2</v>
      </c>
      <c r="BJ63" s="123">
        <v>5.6115827596589975E-3</v>
      </c>
      <c r="BK63" s="123">
        <v>3.8619054439533299E-3</v>
      </c>
      <c r="BL63" s="123">
        <v>4.7054691334279166E-4</v>
      </c>
      <c r="BM63" s="123">
        <v>1.9719912402809676E-3</v>
      </c>
      <c r="BN63" s="123">
        <v>4.7981877370422592E-4</v>
      </c>
      <c r="BO63" s="123">
        <v>2.4584478231075841E-5</v>
      </c>
      <c r="BP63" s="123">
        <v>8.2779450272351066E-3</v>
      </c>
      <c r="BQ63" s="123">
        <v>6.3355499866760367E-2</v>
      </c>
      <c r="BR63" s="126">
        <f t="shared" si="6"/>
        <v>3.3148519593559613</v>
      </c>
      <c r="BS63" s="124">
        <f t="shared" si="7"/>
        <v>11.682504053530113</v>
      </c>
      <c r="BT63" s="123">
        <v>2.2508383065766964</v>
      </c>
      <c r="BU63" s="123">
        <v>1.2669052818010273E-4</v>
      </c>
      <c r="BV63" s="123">
        <v>1.9707415494682644E-4</v>
      </c>
      <c r="BW63" s="123">
        <v>3.4487977115694634E-5</v>
      </c>
      <c r="BX63" s="123">
        <v>1.0205625881174942E-3</v>
      </c>
      <c r="BY63" s="123">
        <v>5.6306901413378987E-4</v>
      </c>
      <c r="BZ63" s="123">
        <v>-1.0300083325764443E-2</v>
      </c>
      <c r="CA63" s="123">
        <v>1.0444930212181802E-4</v>
      </c>
      <c r="CB63" s="123">
        <v>1.4076725353344748E-5</v>
      </c>
      <c r="CC63" s="123">
        <v>9.5373333450248995E-3</v>
      </c>
      <c r="CD63" s="123">
        <v>1.3556315203137475E-2</v>
      </c>
      <c r="CE63" s="123">
        <v>3.4683643598106117E-3</v>
      </c>
      <c r="CF63" s="123">
        <v>6.484443534018257E-3</v>
      </c>
      <c r="CG63" s="123">
        <v>3.3323831928973018E-3</v>
      </c>
      <c r="CH63" s="123">
        <v>4.01821884801895E-2</v>
      </c>
      <c r="CI63" s="123">
        <v>0.35228402311736551</v>
      </c>
      <c r="CJ63" s="123">
        <v>1.4176986829673945E-2</v>
      </c>
      <c r="CK63" s="123">
        <v>0.14476905540052309</v>
      </c>
      <c r="CL63" s="123">
        <v>3.7387782538483654E-3</v>
      </c>
      <c r="CM63" s="123">
        <v>1.3205024135838875E-3</v>
      </c>
      <c r="CN63" s="123">
        <v>7.4911405476627071E-3</v>
      </c>
      <c r="CO63" s="123">
        <v>1.2978740775783856E-4</v>
      </c>
      <c r="CP63" s="123">
        <v>2.303691295888251E-3</v>
      </c>
      <c r="CQ63" s="123">
        <v>4.6066083718820689E-4</v>
      </c>
      <c r="CR63" s="123">
        <v>6.0466573755292366E-3</v>
      </c>
      <c r="CS63" s="123">
        <v>1.0971399740396894E-3</v>
      </c>
      <c r="CT63" s="123">
        <v>9.5017896135077045E-6</v>
      </c>
      <c r="CU63" s="123">
        <v>4.2370943313567689E-5</v>
      </c>
      <c r="CV63" s="123">
        <v>1.2172672290237954E-2</v>
      </c>
      <c r="CW63" s="123">
        <v>2.8359885883996294E-2</v>
      </c>
      <c r="CX63" s="123">
        <v>1.1143558091468303E-2</v>
      </c>
      <c r="CY63" s="123">
        <v>2.7949338189065995E-4</v>
      </c>
      <c r="CZ63" s="123">
        <v>1.2317134684176653E-4</v>
      </c>
      <c r="DA63" s="123">
        <v>3.0374757967447296E-3</v>
      </c>
      <c r="DB63" s="123">
        <v>2.1115088030017121E-5</v>
      </c>
      <c r="DC63" s="123">
        <v>3.6043455267239225E-4</v>
      </c>
      <c r="DD63" s="123">
        <v>5.4914009439665521E-3</v>
      </c>
      <c r="DE63" s="123">
        <v>7.4458838756517052E-3</v>
      </c>
      <c r="DF63" s="123">
        <v>5.212963316477393E-3</v>
      </c>
      <c r="DG63" s="123">
        <v>3.301836698880544E-3</v>
      </c>
      <c r="DH63" s="123">
        <v>0.28467593079437692</v>
      </c>
      <c r="DI63" s="123">
        <v>1.362204712443171E-3</v>
      </c>
      <c r="DJ63" s="123">
        <v>0.10528367610018249</v>
      </c>
      <c r="DK63" s="123">
        <v>1.2653920338255428E-3</v>
      </c>
      <c r="DL63" s="123">
        <v>4.8535493263931195E-3</v>
      </c>
      <c r="DM63" s="123">
        <v>1.2018708106685744E-3</v>
      </c>
      <c r="DN63" s="123">
        <v>3.512002208405981E-3</v>
      </c>
      <c r="DO63" s="123">
        <v>7.2692209724672279E-4</v>
      </c>
      <c r="DP63" s="123">
        <v>1.9302357722640148E-2</v>
      </c>
      <c r="DQ63" s="123">
        <v>1.2267866145439948E-3</v>
      </c>
      <c r="DR63" s="123">
        <v>4.6732264746167729E-3</v>
      </c>
      <c r="DS63" s="123">
        <v>2.1291047096933927E-3</v>
      </c>
      <c r="DT63" s="123">
        <v>5.3002038218547473E-3</v>
      </c>
      <c r="DU63" s="123">
        <v>1.3595336538073741E-2</v>
      </c>
      <c r="DV63" s="123">
        <v>3.0038500190569271E-2</v>
      </c>
      <c r="DW63" s="123">
        <v>7.2150255798568506E-4</v>
      </c>
      <c r="DX63" s="123">
        <v>3.6700099313159373E-2</v>
      </c>
      <c r="DY63" s="123">
        <v>2.5847683093811625E-3</v>
      </c>
      <c r="DZ63" s="123">
        <v>1.532955390979243E-4</v>
      </c>
      <c r="EA63" s="123">
        <v>5.7098717214504628E-4</v>
      </c>
      <c r="EB63" s="123">
        <v>2.8936961239856659E-2</v>
      </c>
      <c r="EC63" s="123">
        <v>6.5082331998654097E-2</v>
      </c>
      <c r="ED63" s="123">
        <v>2.2879816703939182E-2</v>
      </c>
      <c r="EE63" s="123">
        <v>9.3245988331224772E-3</v>
      </c>
      <c r="EF63" s="123">
        <v>9.27216874849532E-2</v>
      </c>
      <c r="EG63" s="123">
        <v>3.6328157037510624E-3</v>
      </c>
      <c r="EH63" s="123">
        <v>0</v>
      </c>
      <c r="EI63" s="123">
        <v>2.0334131723858968E-2</v>
      </c>
      <c r="EJ63" s="123">
        <v>2.5786542148787447E-2</v>
      </c>
      <c r="EK63" s="123">
        <v>1.1014106582245674E-2</v>
      </c>
      <c r="EL63" s="123">
        <v>1.795051292300863E-2</v>
      </c>
      <c r="EM63" s="123">
        <v>3.2109045722792745E-2</v>
      </c>
      <c r="EN63" s="123">
        <v>3.2211770626058784E-3</v>
      </c>
      <c r="EO63" s="123">
        <v>6.5443760719556239E-4</v>
      </c>
      <c r="EP63" s="123">
        <v>1.6789662247068114E-3</v>
      </c>
      <c r="EQ63" s="123">
        <v>2.2998272587985327E-2</v>
      </c>
      <c r="ER63" s="123">
        <v>2.4371677294546643E-3</v>
      </c>
      <c r="ES63" s="123">
        <v>1.8255886979513371E-3</v>
      </c>
      <c r="ET63" s="123">
        <v>6.4402778082221388E-3</v>
      </c>
      <c r="EU63" s="123">
        <v>5.338598090255994E-5</v>
      </c>
      <c r="EV63" s="123">
        <v>2.2871159517846875E-4</v>
      </c>
      <c r="EW63" s="123">
        <v>1.2576709499692331E-2</v>
      </c>
      <c r="EX63" s="123">
        <v>3.656429410531298E-4</v>
      </c>
      <c r="EY63" s="123">
        <v>4.6421521033992638E-4</v>
      </c>
      <c r="EZ63" s="123">
        <v>4.9074159801522799E-2</v>
      </c>
      <c r="FA63" s="123">
        <v>2.4453137104869144E-2</v>
      </c>
      <c r="FB63" s="123">
        <v>3.5666902864037251E-4</v>
      </c>
      <c r="FC63" s="123">
        <v>1.8406233386646223E-2</v>
      </c>
      <c r="FD63" s="123">
        <v>8.830111323496417E-3</v>
      </c>
      <c r="FE63" s="123">
        <v>2.7445608859192193E-2</v>
      </c>
      <c r="FF63" s="123">
        <v>2.1947128073839944E-2</v>
      </c>
      <c r="FG63" s="123">
        <v>0</v>
      </c>
      <c r="FH63" s="123">
        <v>6.6565315014628966E-3</v>
      </c>
      <c r="FI63" s="123">
        <v>2.6040182313018614E-3</v>
      </c>
      <c r="FJ63" s="123">
        <v>4.210454128625564E-3</v>
      </c>
      <c r="FK63" s="123">
        <v>0.24407781895780661</v>
      </c>
      <c r="FL63" s="124">
        <f t="shared" si="8"/>
        <v>4.2406365405637896</v>
      </c>
      <c r="FM63" s="123">
        <v>0.70130638693735559</v>
      </c>
      <c r="FN63" s="123">
        <v>1.7419947624764125E-3</v>
      </c>
      <c r="FO63" s="123">
        <v>6.358456842105823E-4</v>
      </c>
      <c r="FP63" s="123">
        <v>4.2230176060034243E-6</v>
      </c>
      <c r="FQ63" s="123">
        <v>4.5191567156244146E-3</v>
      </c>
      <c r="FR63" s="123">
        <v>1.4690822496884412E-3</v>
      </c>
      <c r="FS63" s="123">
        <v>1.6541208044581579E-3</v>
      </c>
      <c r="FT63" s="123">
        <v>4.2165071205275025E-3</v>
      </c>
      <c r="FU63" s="123">
        <v>1.0226740969204958E-3</v>
      </c>
      <c r="FV63" s="123">
        <v>1.754910157988106E-3</v>
      </c>
      <c r="FW63" s="123">
        <v>5.5511566430915013E-4</v>
      </c>
      <c r="FX63" s="123">
        <v>3.5191813383361867E-4</v>
      </c>
      <c r="FY63" s="123">
        <v>7.0383626766723739E-6</v>
      </c>
      <c r="FZ63" s="123">
        <v>2.0439405213056573E-4</v>
      </c>
      <c r="GA63" s="123">
        <v>1.7458658619485824E-4</v>
      </c>
      <c r="GB63" s="123">
        <v>7.0211890717412923E-3</v>
      </c>
      <c r="GC63" s="123">
        <v>1.4179520640237546E-2</v>
      </c>
      <c r="GD63" s="123">
        <v>3.6426694114984033E-3</v>
      </c>
      <c r="GE63" s="123">
        <v>3.8323884774481076E-4</v>
      </c>
      <c r="GF63" s="123">
        <v>2.6393860037521403E-4</v>
      </c>
      <c r="GG63" s="123">
        <v>4.5927076055956402E-3</v>
      </c>
      <c r="GH63" s="123">
        <v>2.7977491639772685E-4</v>
      </c>
      <c r="GI63" s="123">
        <v>1.6324074556006236E-3</v>
      </c>
      <c r="GJ63" s="123">
        <v>5.7098717214504628E-4</v>
      </c>
      <c r="GK63" s="123">
        <v>2.5858944474094295E-4</v>
      </c>
      <c r="GL63" s="123">
        <v>3.1961204914769247E-4</v>
      </c>
      <c r="GM63" s="123">
        <v>6.8462153755992187E-4</v>
      </c>
      <c r="GN63" s="123">
        <v>1.7872866263007991E-3</v>
      </c>
      <c r="GO63" s="123">
        <v>1.0909462148842178E-4</v>
      </c>
      <c r="GP63" s="123">
        <v>4.4475413753892725E-4</v>
      </c>
      <c r="GQ63" s="123">
        <v>2.5338105636020546E-4</v>
      </c>
      <c r="GR63" s="123">
        <v>2.2580123221166478E-2</v>
      </c>
      <c r="GS63" s="124">
        <f t="shared" si="9"/>
        <v>0.77862185076164026</v>
      </c>
      <c r="GT63" s="123">
        <v>1.4850124715438251</v>
      </c>
      <c r="GU63" s="124">
        <f t="shared" si="10"/>
        <v>18.186774916399369</v>
      </c>
      <c r="GV63" s="19">
        <v>200</v>
      </c>
      <c r="GW63" s="123">
        <f t="shared" si="5"/>
        <v>3637.3549832798735</v>
      </c>
    </row>
    <row r="64" spans="1:205" ht="76.5" x14ac:dyDescent="0.2">
      <c r="A64" s="117" t="s">
        <v>675</v>
      </c>
      <c r="B64" s="25" t="s">
        <v>600</v>
      </c>
      <c r="C64" s="25" t="s">
        <v>622</v>
      </c>
      <c r="D64" s="34" t="s">
        <v>1267</v>
      </c>
      <c r="E64" s="25" t="s">
        <v>623</v>
      </c>
      <c r="F64" s="28" t="s">
        <v>1711</v>
      </c>
      <c r="G64" s="29">
        <v>2</v>
      </c>
      <c r="H64" s="123">
        <v>8.006293419089458E-2</v>
      </c>
      <c r="I64" s="123">
        <v>0.49868189233999993</v>
      </c>
      <c r="J64" s="123">
        <v>3.1254352756970416</v>
      </c>
      <c r="K64" s="123">
        <v>1.053928197871937</v>
      </c>
      <c r="L64" s="123">
        <v>4.6641519404030639E-5</v>
      </c>
      <c r="M64" s="123">
        <v>2.3476231433362089E-4</v>
      </c>
      <c r="N64" s="123">
        <v>2.0772578025241782E-4</v>
      </c>
      <c r="O64" s="123">
        <v>1.1271700522640737E-3</v>
      </c>
      <c r="P64" s="123">
        <v>9.611262431857247E-5</v>
      </c>
      <c r="Q64" s="123">
        <v>2.6896609522991004E-5</v>
      </c>
      <c r="R64" s="123">
        <v>3.0342174033098097E-3</v>
      </c>
      <c r="S64" s="123">
        <v>3.9566311853901897E-3</v>
      </c>
      <c r="T64" s="123">
        <v>2.2571696900386593E-3</v>
      </c>
      <c r="U64" s="123">
        <v>1.7203926545427451E-2</v>
      </c>
      <c r="V64" s="123">
        <v>5.157899064814132E-3</v>
      </c>
      <c r="W64" s="123">
        <v>6.6655395380300182E-4</v>
      </c>
      <c r="X64" s="123">
        <v>8.8053902595944047E-3</v>
      </c>
      <c r="Y64" s="123">
        <v>3.2378542770278063E-4</v>
      </c>
      <c r="Z64" s="123">
        <v>8.8292396231830008E-5</v>
      </c>
      <c r="AA64" s="123">
        <v>8.6129784448796449E-4</v>
      </c>
      <c r="AB64" s="123">
        <v>1.7860592497116799E-4</v>
      </c>
      <c r="AC64" s="123">
        <v>1.7412833910838106E-4</v>
      </c>
      <c r="AD64" s="123">
        <v>3.8370423296382538E-5</v>
      </c>
      <c r="AE64" s="123">
        <v>1.4109059619719268E-4</v>
      </c>
      <c r="AF64" s="123">
        <v>1.4612788029282799E-4</v>
      </c>
      <c r="AG64" s="123">
        <v>1.3108987707831175E-2</v>
      </c>
      <c r="AH64" s="123">
        <v>3.9489819762079278E-5</v>
      </c>
      <c r="AI64" s="123">
        <v>1.8962576128902699E-3</v>
      </c>
      <c r="AJ64" s="123">
        <v>3.9223963101476308E-4</v>
      </c>
      <c r="AK64" s="123">
        <v>4.4023375448151058E-4</v>
      </c>
      <c r="AL64" s="123">
        <v>6.7751471086294906E-4</v>
      </c>
      <c r="AM64" s="123">
        <v>8.6521573211790299E-4</v>
      </c>
      <c r="AN64" s="123">
        <v>1.3380674558359658E-3</v>
      </c>
      <c r="AO64" s="123">
        <v>3.3560345588937404E-2</v>
      </c>
      <c r="AP64" s="123">
        <v>0.11891031492764476</v>
      </c>
      <c r="AQ64" s="123">
        <v>6.095113755718724E-4</v>
      </c>
      <c r="AR64" s="123">
        <v>7.1735589673787214E-3</v>
      </c>
      <c r="AS64" s="123">
        <v>1.8830114213795252E-3</v>
      </c>
      <c r="AT64" s="123">
        <v>1.8156418627632074E-3</v>
      </c>
      <c r="AU64" s="123">
        <v>2.8659348013000672E-3</v>
      </c>
      <c r="AV64" s="123">
        <v>1.995495219008912E-3</v>
      </c>
      <c r="AW64" s="123">
        <v>1.3730330482158537E-3</v>
      </c>
      <c r="AX64" s="123">
        <v>1.9429302266405696E-3</v>
      </c>
      <c r="AY64" s="123">
        <v>3.1915237010864697E-4</v>
      </c>
      <c r="AZ64" s="123">
        <v>1.188656012577094E-2</v>
      </c>
      <c r="BA64" s="123">
        <v>4.5941896612970181E-4</v>
      </c>
      <c r="BB64" s="123">
        <v>6.5105342218772897E-4</v>
      </c>
      <c r="BC64" s="123">
        <v>2.750916814449727E-4</v>
      </c>
      <c r="BD64" s="123">
        <v>1.4480481585906701E-3</v>
      </c>
      <c r="BE64" s="123">
        <v>2.8973711853783838E-4</v>
      </c>
      <c r="BF64" s="123">
        <v>7.0665011331733345E-4</v>
      </c>
      <c r="BG64" s="123">
        <v>0.10711375738715045</v>
      </c>
      <c r="BH64" s="123">
        <v>1.6807271517242442E-3</v>
      </c>
      <c r="BI64" s="123">
        <v>1.5786039902718055E-2</v>
      </c>
      <c r="BJ64" s="123">
        <v>2.4841273234586722E-3</v>
      </c>
      <c r="BK64" s="123">
        <v>1.7095827050622047E-3</v>
      </c>
      <c r="BL64" s="123">
        <v>2.0830102565840087E-4</v>
      </c>
      <c r="BM64" s="123">
        <v>8.7295822433897216E-4</v>
      </c>
      <c r="BN64" s="123">
        <v>2.1240547936595552E-4</v>
      </c>
      <c r="BO64" s="123">
        <v>1.0883021194273816E-5</v>
      </c>
      <c r="BP64" s="123">
        <v>3.6644687078433405E-3</v>
      </c>
      <c r="BQ64" s="123">
        <v>2.8046120863049608E-2</v>
      </c>
      <c r="BR64" s="126">
        <f t="shared" si="6"/>
        <v>1.4674138613179877</v>
      </c>
      <c r="BS64" s="124">
        <f t="shared" si="7"/>
        <v>5.1715939635459236</v>
      </c>
      <c r="BT64" s="123">
        <v>1.0176967447061358</v>
      </c>
      <c r="BU64" s="123">
        <v>5.6083179408500525E-5</v>
      </c>
      <c r="BV64" s="123">
        <v>8.7240501302111921E-5</v>
      </c>
      <c r="BW64" s="123">
        <v>1.5267087727869587E-5</v>
      </c>
      <c r="BX64" s="123">
        <v>4.5178116745736536E-4</v>
      </c>
      <c r="BY64" s="123">
        <v>2.4925857514889122E-4</v>
      </c>
      <c r="BZ64" s="123">
        <v>-4.5596259592520678E-3</v>
      </c>
      <c r="CA64" s="123">
        <v>4.6237465690119318E-5</v>
      </c>
      <c r="CB64" s="123">
        <v>6.2314643787222808E-6</v>
      </c>
      <c r="CC64" s="123">
        <v>4.2219729031938132E-3</v>
      </c>
      <c r="CD64" s="123">
        <v>6.1988276529679736E-3</v>
      </c>
      <c r="CE64" s="123">
        <v>1.5353705082733825E-3</v>
      </c>
      <c r="CF64" s="123">
        <v>2.8705240660584184E-3</v>
      </c>
      <c r="CG64" s="123">
        <v>1.4751745623749254E-3</v>
      </c>
      <c r="CH64" s="123">
        <v>1.7787792962367485E-2</v>
      </c>
      <c r="CI64" s="123">
        <v>0.15594858080592094</v>
      </c>
      <c r="CJ64" s="123">
        <v>6.2758479837597301E-3</v>
      </c>
      <c r="CK64" s="123">
        <v>6.4086155638127876E-2</v>
      </c>
      <c r="CL64" s="123">
        <v>1.655076938988638E-3</v>
      </c>
      <c r="CM64" s="123">
        <v>5.845580947069904E-4</v>
      </c>
      <c r="CN64" s="123">
        <v>3.3161672411027424E-3</v>
      </c>
      <c r="CO64" s="123">
        <v>5.7454101571819426E-5</v>
      </c>
      <c r="CP64" s="123">
        <v>1.0197947242388478E-3</v>
      </c>
      <c r="CQ64" s="123">
        <v>2.0392467179368665E-4</v>
      </c>
      <c r="CR64" s="123">
        <v>2.6767255238801559E-3</v>
      </c>
      <c r="CS64" s="123">
        <v>4.8568033367761451E-4</v>
      </c>
      <c r="CT64" s="123">
        <v>4.2062384556375396E-6</v>
      </c>
      <c r="CU64" s="123">
        <v>1.8756707779954062E-5</v>
      </c>
      <c r="CV64" s="123">
        <v>5.3885809281953578E-3</v>
      </c>
      <c r="CW64" s="123">
        <v>1.2554313182558523E-2</v>
      </c>
      <c r="CX64" s="123">
        <v>4.93301414612792E-3</v>
      </c>
      <c r="CY64" s="123">
        <v>1.2372572523953088E-4</v>
      </c>
      <c r="CZ64" s="123">
        <v>5.4525313313819954E-5</v>
      </c>
      <c r="DA64" s="123">
        <v>1.3446253836406938E-3</v>
      </c>
      <c r="DB64" s="123">
        <v>9.3471965680834204E-6</v>
      </c>
      <c r="DC64" s="123">
        <v>1.5955664541718399E-4</v>
      </c>
      <c r="DD64" s="123">
        <v>2.4309254114614552E-3</v>
      </c>
      <c r="DE64" s="123">
        <v>3.2961330831251506E-3</v>
      </c>
      <c r="DF64" s="123">
        <v>2.3076670460503287E-3</v>
      </c>
      <c r="DG64" s="123">
        <v>1.4616522846730982E-3</v>
      </c>
      <c r="DH64" s="123">
        <v>0.12804266494661184</v>
      </c>
      <c r="DI64" s="123">
        <v>6.0301880792895505E-4</v>
      </c>
      <c r="DJ64" s="123">
        <v>4.6606825153645094E-2</v>
      </c>
      <c r="DK64" s="123">
        <v>5.6016191166429266E-4</v>
      </c>
      <c r="DL64" s="123">
        <v>2.148562181800602E-3</v>
      </c>
      <c r="DM64" s="123">
        <v>5.3204242865530834E-4</v>
      </c>
      <c r="DN64" s="123">
        <v>1.5546880478474218E-3</v>
      </c>
      <c r="DO64" s="123">
        <v>3.2179282051721862E-4</v>
      </c>
      <c r="DP64" s="123">
        <v>8.5447397427134576E-3</v>
      </c>
      <c r="DQ64" s="123">
        <v>5.430721206056468E-4</v>
      </c>
      <c r="DR64" s="123">
        <v>2.0687371231091697E-3</v>
      </c>
      <c r="DS64" s="123">
        <v>9.4250898728174485E-4</v>
      </c>
      <c r="DT64" s="123">
        <v>2.3462865465374598E-3</v>
      </c>
      <c r="DU64" s="123">
        <v>6.0183638756309259E-3</v>
      </c>
      <c r="DV64" s="123">
        <v>1.3297399731060207E-2</v>
      </c>
      <c r="DW64" s="123">
        <v>3.1939370673141055E-4</v>
      </c>
      <c r="DX64" s="123">
        <v>1.6246346776324846E-2</v>
      </c>
      <c r="DY64" s="123">
        <v>1.1442214892209853E-3</v>
      </c>
      <c r="DZ64" s="123">
        <v>6.786064708428564E-5</v>
      </c>
      <c r="EA64" s="123">
        <v>2.5276377386192249E-4</v>
      </c>
      <c r="EB64" s="123">
        <v>1.2809772064764241E-2</v>
      </c>
      <c r="EC64" s="123">
        <v>2.8810552408584593E-2</v>
      </c>
      <c r="ED64" s="123">
        <v>1.0128404099921939E-2</v>
      </c>
      <c r="EE64" s="123">
        <v>4.1277998977703725E-3</v>
      </c>
      <c r="EF64" s="123">
        <v>4.2647701473082444E-2</v>
      </c>
      <c r="EG64" s="123">
        <v>1.6081695908778057E-3</v>
      </c>
      <c r="EH64" s="123">
        <v>3.3090474792654895E-2</v>
      </c>
      <c r="EI64" s="123">
        <v>9.0014839622743759E-3</v>
      </c>
      <c r="EJ64" s="123">
        <v>1.2897047756891168E-2</v>
      </c>
      <c r="EK64" s="123">
        <v>4.8757087396328657E-3</v>
      </c>
      <c r="EL64" s="123">
        <v>7.9480911908637146E-3</v>
      </c>
      <c r="EM64" s="123">
        <v>1.4213985826526465E-2</v>
      </c>
      <c r="EN64" s="123">
        <v>1.4259459937830195E-3</v>
      </c>
      <c r="EO64" s="123">
        <v>2.8970549150952917E-4</v>
      </c>
      <c r="EP64" s="123">
        <v>7.4324233511115321E-4</v>
      </c>
      <c r="EQ64" s="123">
        <v>1.0180841978999277E-2</v>
      </c>
      <c r="ER64" s="123">
        <v>1.0788818784092859E-3</v>
      </c>
      <c r="ES64" s="123">
        <v>8.5048460052858713E-4</v>
      </c>
      <c r="ET64" s="123">
        <v>2.8509728465701775E-3</v>
      </c>
      <c r="EU64" s="123">
        <v>2.3632828656304243E-5</v>
      </c>
      <c r="EV64" s="123">
        <v>1.1978268050144586E-4</v>
      </c>
      <c r="EW64" s="123">
        <v>5.6906967306451159E-3</v>
      </c>
      <c r="EX64" s="123">
        <v>1.6186228723731125E-4</v>
      </c>
      <c r="EY64" s="123">
        <v>7.0623600449331407E-3</v>
      </c>
      <c r="EZ64" s="123">
        <v>2.2338428577192586E-2</v>
      </c>
      <c r="FA64" s="123">
        <v>1.0824879294870781E-2</v>
      </c>
      <c r="FB64" s="123">
        <v>1.5788972869587578E-4</v>
      </c>
      <c r="FC64" s="123">
        <v>8.1480447203639977E-3</v>
      </c>
      <c r="FD64" s="123">
        <v>3.9089008836452072E-3</v>
      </c>
      <c r="FE64" s="123">
        <v>1.2149582354234361E-2</v>
      </c>
      <c r="FF64" s="123">
        <v>9.715522848848749E-3</v>
      </c>
      <c r="FG64" s="123">
        <v>0</v>
      </c>
      <c r="FH64" s="123">
        <v>2.9467037180882982E-3</v>
      </c>
      <c r="FI64" s="123">
        <v>1.1527430167588878E-3</v>
      </c>
      <c r="FJ64" s="123">
        <v>1.8638777316586745E-3</v>
      </c>
      <c r="FK64" s="123">
        <v>0.10804801516642537</v>
      </c>
      <c r="FL64" s="124">
        <f t="shared" si="8"/>
        <v>1.9445895165539535</v>
      </c>
      <c r="FM64" s="123">
        <v>0.31045329500103996</v>
      </c>
      <c r="FN64" s="123">
        <v>7.7114371686688222E-4</v>
      </c>
      <c r="FO64" s="123">
        <v>2.8147524598688543E-4</v>
      </c>
      <c r="FP64" s="123">
        <v>1.8694393136166843E-6</v>
      </c>
      <c r="FQ64" s="123">
        <v>2.0005337454840543E-3</v>
      </c>
      <c r="FR64" s="123">
        <v>6.5033120122440398E-4</v>
      </c>
      <c r="FS64" s="123">
        <v>7.3224380048270837E-4</v>
      </c>
      <c r="FT64" s="123">
        <v>1.8665572613415253E-3</v>
      </c>
      <c r="FU64" s="123">
        <v>4.527158871141737E-4</v>
      </c>
      <c r="FV64" s="123">
        <v>7.7686108543435989E-4</v>
      </c>
      <c r="FW64" s="123">
        <v>2.4573779777491313E-4</v>
      </c>
      <c r="FX64" s="123">
        <v>1.5578660946805701E-4</v>
      </c>
      <c r="FY64" s="123">
        <v>3.1157321893611404E-6</v>
      </c>
      <c r="FZ64" s="123">
        <v>9.0480862779047507E-5</v>
      </c>
      <c r="GA64" s="123">
        <v>7.7285736957103079E-5</v>
      </c>
      <c r="GB64" s="123">
        <v>3.1081298028190988E-3</v>
      </c>
      <c r="GC64" s="123">
        <v>6.2769696473478995E-3</v>
      </c>
      <c r="GD64" s="123">
        <v>1.6125316159429114E-3</v>
      </c>
      <c r="GE64" s="123">
        <v>1.6965161771071411E-4</v>
      </c>
      <c r="GF64" s="123">
        <v>1.1683995710104276E-4</v>
      </c>
      <c r="GG64" s="123">
        <v>2.0330931468628779E-3</v>
      </c>
      <c r="GH64" s="123">
        <v>1.2385035452710532E-4</v>
      </c>
      <c r="GI64" s="123">
        <v>7.2263176667852931E-4</v>
      </c>
      <c r="GJ64" s="123">
        <v>2.5276377386192249E-4</v>
      </c>
      <c r="GK64" s="123">
        <v>1.1447200063712827E-4</v>
      </c>
      <c r="GL64" s="123">
        <v>1.4148539871888937E-4</v>
      </c>
      <c r="GM64" s="123">
        <v>3.0306727005915816E-4</v>
      </c>
      <c r="GN64" s="123">
        <v>7.9119345350542108E-4</v>
      </c>
      <c r="GO64" s="123">
        <v>4.8293848935097675E-5</v>
      </c>
      <c r="GP64" s="123">
        <v>1.9688311704573044E-4</v>
      </c>
      <c r="GQ64" s="123">
        <v>1.1216635881700105E-4</v>
      </c>
      <c r="GR64" s="123">
        <v>9.9957362232989434E-3</v>
      </c>
      <c r="GS64" s="124">
        <f t="shared" si="9"/>
        <v>0.34467919247732665</v>
      </c>
      <c r="GT64" s="123">
        <v>0.65165382765682012</v>
      </c>
      <c r="GU64" s="124">
        <f t="shared" si="10"/>
        <v>8.1125165002340243</v>
      </c>
      <c r="GV64" s="19">
        <v>2</v>
      </c>
      <c r="GW64" s="123">
        <f t="shared" si="5"/>
        <v>16.225033000468049</v>
      </c>
    </row>
    <row r="65" spans="1:205" ht="51" x14ac:dyDescent="0.2">
      <c r="A65" s="117" t="s">
        <v>679</v>
      </c>
      <c r="B65" s="25" t="s">
        <v>48</v>
      </c>
      <c r="C65" s="25" t="s">
        <v>74</v>
      </c>
      <c r="D65" s="34" t="s">
        <v>1268</v>
      </c>
      <c r="E65" s="25" t="s">
        <v>623</v>
      </c>
      <c r="F65" s="28" t="s">
        <v>1218</v>
      </c>
      <c r="G65" s="29">
        <v>2</v>
      </c>
      <c r="H65" s="123">
        <v>1.754518E-3</v>
      </c>
      <c r="I65" s="123">
        <v>0.48429589234000003</v>
      </c>
      <c r="J65" s="123">
        <v>3.1254352756970416</v>
      </c>
      <c r="K65" s="123">
        <v>1.0275544103365788</v>
      </c>
      <c r="L65" s="123">
        <v>4.5474349263244958E-5</v>
      </c>
      <c r="M65" s="123">
        <v>2.2888755795833293E-4</v>
      </c>
      <c r="N65" s="123">
        <v>2.0252759350207199E-4</v>
      </c>
      <c r="O65" s="123">
        <v>1.0989634405284196E-3</v>
      </c>
      <c r="P65" s="123">
        <v>9.3707475715126772E-5</v>
      </c>
      <c r="Q65" s="123">
        <v>2.6223541408471257E-5</v>
      </c>
      <c r="R65" s="123">
        <v>2.9582883169711376E-3</v>
      </c>
      <c r="S65" s="123">
        <v>3.8576193642339126E-3</v>
      </c>
      <c r="T65" s="123">
        <v>2.2006856582454768E-3</v>
      </c>
      <c r="U65" s="123">
        <v>1.6773410781261374E-2</v>
      </c>
      <c r="V65" s="123">
        <v>5.0288263876252064E-3</v>
      </c>
      <c r="W65" s="123">
        <v>6.4987392532103358E-4</v>
      </c>
      <c r="X65" s="123">
        <v>8.5850417649423298E-3</v>
      </c>
      <c r="Y65" s="123">
        <v>3.1568293258544638E-4</v>
      </c>
      <c r="Z65" s="123">
        <v>8.6082943155322701E-5</v>
      </c>
      <c r="AA65" s="123">
        <v>8.3974449161150239E-4</v>
      </c>
      <c r="AB65" s="123">
        <v>1.7413644144538602E-4</v>
      </c>
      <c r="AC65" s="123">
        <v>1.6977090391611451E-4</v>
      </c>
      <c r="AD65" s="123">
        <v>3.7410231327229517E-5</v>
      </c>
      <c r="AE65" s="123">
        <v>1.3755990652131598E-4</v>
      </c>
      <c r="AF65" s="123">
        <v>1.4247113624174643E-4</v>
      </c>
      <c r="AG65" s="123">
        <v>1.2780944813345518E-2</v>
      </c>
      <c r="AH65" s="123">
        <v>3.8501615709547396E-5</v>
      </c>
      <c r="AI65" s="123">
        <v>1.8488051436464871E-3</v>
      </c>
      <c r="AJ65" s="123">
        <v>3.8242411918746905E-4</v>
      </c>
      <c r="AK65" s="123">
        <v>4.2921722457934809E-4</v>
      </c>
      <c r="AL65" s="123">
        <v>6.605603973978962E-4</v>
      </c>
      <c r="AM65" s="123">
        <v>8.435643369496149E-4</v>
      </c>
      <c r="AN65" s="123">
        <v>1.3045832897803924E-3</v>
      </c>
      <c r="AO65" s="123">
        <v>3.2720522320176748E-2</v>
      </c>
      <c r="AP65" s="123">
        <v>0.1159346706778784</v>
      </c>
      <c r="AQ65" s="123">
        <v>5.9425879617208504E-4</v>
      </c>
      <c r="AR65" s="123">
        <v>6.9940458653856017E-3</v>
      </c>
      <c r="AS65" s="123">
        <v>1.8358904284557255E-3</v>
      </c>
      <c r="AT65" s="123">
        <v>1.7702067441037886E-3</v>
      </c>
      <c r="AU65" s="123">
        <v>2.7942168648293496E-3</v>
      </c>
      <c r="AV65" s="123">
        <v>1.945559400762251E-3</v>
      </c>
      <c r="AW65" s="123">
        <v>1.3386738936114048E-3</v>
      </c>
      <c r="AX65" s="123">
        <v>1.894309809142574E-3</v>
      </c>
      <c r="AY65" s="123">
        <v>3.1116581389196415E-4</v>
      </c>
      <c r="AZ65" s="123">
        <v>1.1589107593505135E-2</v>
      </c>
      <c r="BA65" s="123">
        <v>4.4792234024296278E-4</v>
      </c>
      <c r="BB65" s="123">
        <v>6.3476128324921517E-4</v>
      </c>
      <c r="BC65" s="123">
        <v>2.6820771195461876E-4</v>
      </c>
      <c r="BD65" s="123">
        <v>1.411811805343124E-3</v>
      </c>
      <c r="BE65" s="123">
        <v>2.824866576232777E-4</v>
      </c>
      <c r="BF65" s="123">
        <v>6.8896670757100315E-4</v>
      </c>
      <c r="BG65" s="123">
        <v>0.10443331342033491</v>
      </c>
      <c r="BH65" s="123">
        <v>1.6386681757010319E-3</v>
      </c>
      <c r="BI65" s="123">
        <v>1.5391005721775149E-2</v>
      </c>
      <c r="BJ65" s="123">
        <v>2.4219638417604266E-3</v>
      </c>
      <c r="BK65" s="123">
        <v>1.6668016397785596E-3</v>
      </c>
      <c r="BL65" s="123">
        <v>2.0308844380965201E-4</v>
      </c>
      <c r="BM65" s="123">
        <v>8.5111307892731371E-4</v>
      </c>
      <c r="BN65" s="123">
        <v>2.0709018654481751E-4</v>
      </c>
      <c r="BO65" s="123">
        <v>1.0610681494757157E-5</v>
      </c>
      <c r="BP65" s="123">
        <v>3.572768040448945E-3</v>
      </c>
      <c r="BQ65" s="123">
        <v>2.7344287062296774E-2</v>
      </c>
      <c r="BR65" s="126">
        <f t="shared" ref="BR65:BR84" si="11">SUM(K65:BQ65)</f>
        <v>1.4306928954277267</v>
      </c>
      <c r="BS65" s="124">
        <f t="shared" ref="BS65:BS84" si="12">SUM(H65:J65,BR65)</f>
        <v>5.0421785814647677</v>
      </c>
      <c r="BT65" s="123">
        <v>0.97146370741742394</v>
      </c>
      <c r="BU65" s="123">
        <v>5.467973858490953E-5</v>
      </c>
      <c r="BV65" s="123">
        <v>8.5057371132081483E-5</v>
      </c>
      <c r="BW65" s="123">
        <v>1.4885039948114262E-5</v>
      </c>
      <c r="BX65" s="123">
        <v>4.4047567193399343E-4</v>
      </c>
      <c r="BY65" s="123">
        <v>2.4302106037737568E-4</v>
      </c>
      <c r="BZ65" s="123">
        <v>-4.4455246319198725E-3</v>
      </c>
      <c r="CA65" s="123">
        <v>4.5080406700003192E-5</v>
      </c>
      <c r="CB65" s="123">
        <v>6.0755265094343924E-6</v>
      </c>
      <c r="CC65" s="123">
        <v>4.1163210983045364E-3</v>
      </c>
      <c r="CD65" s="123">
        <v>5.8509170506292766E-3</v>
      </c>
      <c r="CE65" s="123">
        <v>1.4969489766595398E-3</v>
      </c>
      <c r="CF65" s="123">
        <v>2.7986912865709526E-3</v>
      </c>
      <c r="CG65" s="123">
        <v>1.4382593905784035E-3</v>
      </c>
      <c r="CH65" s="123">
        <v>1.7342666365261841E-2</v>
      </c>
      <c r="CI65" s="123">
        <v>0.15204608085865629</v>
      </c>
      <c r="CJ65" s="123">
        <v>6.1187994469978383E-3</v>
      </c>
      <c r="CK65" s="123">
        <v>6.2482446148078484E-2</v>
      </c>
      <c r="CL65" s="123">
        <v>1.6136598409057748E-3</v>
      </c>
      <c r="CM65" s="123">
        <v>5.6992995303376676E-4</v>
      </c>
      <c r="CN65" s="123">
        <v>3.2331825648931533E-3</v>
      </c>
      <c r="CO65" s="123">
        <v>5.60163544169851E-5</v>
      </c>
      <c r="CP65" s="123">
        <v>9.9427510208521179E-4</v>
      </c>
      <c r="CQ65" s="123">
        <v>1.988216050212405E-4</v>
      </c>
      <c r="CR65" s="123">
        <v>2.6097424121275434E-3</v>
      </c>
      <c r="CS65" s="123">
        <v>4.735265361453165E-4</v>
      </c>
      <c r="CT65" s="123">
        <v>4.1009803938682153E-6</v>
      </c>
      <c r="CU65" s="123">
        <v>1.828733479339752E-5</v>
      </c>
      <c r="CV65" s="123">
        <v>5.2537356049520232E-3</v>
      </c>
      <c r="CW65" s="123">
        <v>1.224015061512964E-2</v>
      </c>
      <c r="CX65" s="123">
        <v>4.8095690506635485E-3</v>
      </c>
      <c r="CY65" s="123">
        <v>1.2062957884481985E-4</v>
      </c>
      <c r="CZ65" s="123">
        <v>5.3160856957550927E-5</v>
      </c>
      <c r="DA65" s="123">
        <v>1.3109771102057532E-3</v>
      </c>
      <c r="DB65" s="123">
        <v>9.1132897641515878E-6</v>
      </c>
      <c r="DC65" s="123">
        <v>1.555638562740676E-4</v>
      </c>
      <c r="DD65" s="123">
        <v>2.3700932689629034E-3</v>
      </c>
      <c r="DE65" s="123">
        <v>3.2136497471653221E-3</v>
      </c>
      <c r="DF65" s="123">
        <v>2.2499193546062913E-3</v>
      </c>
      <c r="DG65" s="123">
        <v>1.4250754980529312E-3</v>
      </c>
      <c r="DH65" s="123">
        <v>0.12286637131328206</v>
      </c>
      <c r="DI65" s="123">
        <v>5.8792870031796609E-4</v>
      </c>
      <c r="DJ65" s="123">
        <v>4.5440523211271996E-2</v>
      </c>
      <c r="DK65" s="123">
        <v>5.461442667493311E-4</v>
      </c>
      <c r="DL65" s="123">
        <v>2.0947959740041577E-3</v>
      </c>
      <c r="DM65" s="123">
        <v>5.1872845337550834E-4</v>
      </c>
      <c r="DN65" s="123">
        <v>1.5157831088387864E-3</v>
      </c>
      <c r="DO65" s="123">
        <v>3.1374018894719205E-4</v>
      </c>
      <c r="DP65" s="123">
        <v>8.3309138378991742E-3</v>
      </c>
      <c r="DQ65" s="123">
        <v>5.2948213529720731E-4</v>
      </c>
      <c r="DR65" s="123">
        <v>2.0169684794183033E-3</v>
      </c>
      <c r="DS65" s="123">
        <v>9.1892338455195179E-4</v>
      </c>
      <c r="DT65" s="123">
        <v>2.2875724301485109E-3</v>
      </c>
      <c r="DU65" s="123">
        <v>5.8677586916280099E-3</v>
      </c>
      <c r="DV65" s="123">
        <v>1.2964641962563417E-2</v>
      </c>
      <c r="DW65" s="123">
        <v>3.1140111124105982E-4</v>
      </c>
      <c r="DX65" s="123">
        <v>1.5839793750255602E-2</v>
      </c>
      <c r="DY65" s="123">
        <v>1.1155881776623432E-3</v>
      </c>
      <c r="DZ65" s="123">
        <v>6.616248368774053E-5</v>
      </c>
      <c r="EA65" s="123">
        <v>2.4643854403893253E-4</v>
      </c>
      <c r="EB65" s="123">
        <v>1.2489216824383901E-2</v>
      </c>
      <c r="EC65" s="123">
        <v>2.8089589263718968E-2</v>
      </c>
      <c r="ED65" s="123">
        <v>9.8749481450068292E-3</v>
      </c>
      <c r="EE65" s="123">
        <v>4.0245047039307097E-3</v>
      </c>
      <c r="EF65" s="123">
        <v>4.0018758352806223E-2</v>
      </c>
      <c r="EG65" s="123">
        <v>1.5679263151060071E-3</v>
      </c>
      <c r="EH65" s="123">
        <v>0</v>
      </c>
      <c r="EI65" s="123">
        <v>8.7762283651631919E-3</v>
      </c>
      <c r="EJ65" s="123">
        <v>1.1129493293294957E-2</v>
      </c>
      <c r="EK65" s="123">
        <v>4.7536976703370509E-3</v>
      </c>
      <c r="EL65" s="123">
        <v>7.747456484669589E-3</v>
      </c>
      <c r="EM65" s="123">
        <v>1.3858291156836119E-2</v>
      </c>
      <c r="EN65" s="123">
        <v>1.390262731153872E-3</v>
      </c>
      <c r="EO65" s="123">
        <v>2.824558220383768E-4</v>
      </c>
      <c r="EP65" s="123">
        <v>7.2464323559651362E-4</v>
      </c>
      <c r="EQ65" s="123">
        <v>9.9260738042532722E-3</v>
      </c>
      <c r="ER65" s="123">
        <v>1.0518836431458508E-3</v>
      </c>
      <c r="ES65" s="123">
        <v>7.8792561844589462E-4</v>
      </c>
      <c r="ET65" s="123">
        <v>2.7796293221476025E-3</v>
      </c>
      <c r="EU65" s="123">
        <v>2.3041434287029927E-5</v>
      </c>
      <c r="EV65" s="123">
        <v>9.8712116962035285E-5</v>
      </c>
      <c r="EW65" s="123">
        <v>5.4281184045890636E-3</v>
      </c>
      <c r="EX65" s="123">
        <v>1.5781180108255836E-4</v>
      </c>
      <c r="EY65" s="123">
        <v>2.0035567546487266E-4</v>
      </c>
      <c r="EZ65" s="123">
        <v>2.1180448671006297E-2</v>
      </c>
      <c r="FA65" s="123">
        <v>1.0553994554150039E-2</v>
      </c>
      <c r="FB65" s="123">
        <v>1.5393865293279391E-4</v>
      </c>
      <c r="FC65" s="123">
        <v>7.9441458203085794E-3</v>
      </c>
      <c r="FD65" s="123">
        <v>3.811083478616863E-3</v>
      </c>
      <c r="FE65" s="123">
        <v>1.1845547881771326E-2</v>
      </c>
      <c r="FF65" s="123">
        <v>9.472398947307982E-3</v>
      </c>
      <c r="FG65" s="123">
        <v>0</v>
      </c>
      <c r="FH65" s="123">
        <v>2.8729645981487879E-3</v>
      </c>
      <c r="FI65" s="123">
        <v>1.1238964601639947E-3</v>
      </c>
      <c r="FJ65" s="123">
        <v>1.8172355454206474E-3</v>
      </c>
      <c r="FK65" s="123">
        <v>0.10534419207736638</v>
      </c>
      <c r="FL65" s="124">
        <f t="shared" ref="FL65:FL84" si="13">SUBTOTAL(9,BT65:FK65)</f>
        <v>1.8302622998146163</v>
      </c>
      <c r="FM65" s="123">
        <v>0.30268442681956242</v>
      </c>
      <c r="FN65" s="123">
        <v>7.5184640554250607E-4</v>
      </c>
      <c r="FO65" s="123">
        <v>2.7443153243115152E-4</v>
      </c>
      <c r="FP65" s="123">
        <v>1.8226579528303177E-6</v>
      </c>
      <c r="FQ65" s="123">
        <v>1.9504718417725439E-3</v>
      </c>
      <c r="FR65" s="123">
        <v>6.3405713534084676E-4</v>
      </c>
      <c r="FS65" s="123">
        <v>7.1391993130736177E-4</v>
      </c>
      <c r="FT65" s="123">
        <v>1.8198480218197045E-3</v>
      </c>
      <c r="FU65" s="123">
        <v>4.4138700091040858E-4</v>
      </c>
      <c r="FV65" s="123">
        <v>7.5742070111491208E-4</v>
      </c>
      <c r="FW65" s="123">
        <v>2.3958838789954525E-4</v>
      </c>
      <c r="FX65" s="123">
        <v>1.5188816273585982E-4</v>
      </c>
      <c r="FY65" s="123">
        <v>3.0377632547171962E-6</v>
      </c>
      <c r="FZ65" s="123">
        <v>8.8216644916987364E-5</v>
      </c>
      <c r="GA65" s="123">
        <v>7.5351717533260053E-5</v>
      </c>
      <c r="GB65" s="123">
        <v>3.0303511123756857E-3</v>
      </c>
      <c r="GC65" s="123">
        <v>6.119893041769537E-3</v>
      </c>
      <c r="GD65" s="123">
        <v>1.5721791836626113E-3</v>
      </c>
      <c r="GE65" s="123">
        <v>1.6540620921935134E-4</v>
      </c>
      <c r="GF65" s="123">
        <v>1.1391612205189486E-4</v>
      </c>
      <c r="GG65" s="123">
        <v>1.9822164677843384E-3</v>
      </c>
      <c r="GH65" s="123">
        <v>1.2075108937500854E-4</v>
      </c>
      <c r="GI65" s="123">
        <v>7.0454843166655931E-4</v>
      </c>
      <c r="GJ65" s="123">
        <v>2.4643854403893253E-4</v>
      </c>
      <c r="GK65" s="123">
        <v>1.1160742197830976E-4</v>
      </c>
      <c r="GL65" s="123">
        <v>1.3794482939670787E-4</v>
      </c>
      <c r="GM65" s="123">
        <v>2.9548323178634172E-4</v>
      </c>
      <c r="GN65" s="123">
        <v>7.7139441208661115E-4</v>
      </c>
      <c r="GO65" s="123">
        <v>4.7085330448116536E-5</v>
      </c>
      <c r="GP65" s="123">
        <v>1.919562600655796E-4</v>
      </c>
      <c r="GQ65" s="123">
        <v>1.0935947716981906E-4</v>
      </c>
      <c r="GR65" s="123">
        <v>9.7456001856209735E-3</v>
      </c>
      <c r="GS65" s="124">
        <f t="shared" ref="GS65:GS84" si="14">SUM(FM65:GR65)</f>
        <v>0.33605384607459154</v>
      </c>
      <c r="GT65" s="123">
        <v>0.64093263250045851</v>
      </c>
      <c r="GU65" s="124">
        <f t="shared" ref="GU65:GU84" si="15">BS65+FL65+GS65+GT65</f>
        <v>7.8494273598544337</v>
      </c>
      <c r="GV65" s="19">
        <v>0</v>
      </c>
      <c r="GW65" s="123">
        <f t="shared" si="5"/>
        <v>0</v>
      </c>
    </row>
    <row r="66" spans="1:205" ht="54" x14ac:dyDescent="0.2">
      <c r="A66" s="117" t="s">
        <v>1437</v>
      </c>
      <c r="B66" s="25" t="s">
        <v>626</v>
      </c>
      <c r="C66" s="25" t="s">
        <v>627</v>
      </c>
      <c r="D66" s="34" t="s">
        <v>1269</v>
      </c>
      <c r="E66" s="25" t="s">
        <v>607</v>
      </c>
      <c r="F66" s="28" t="s">
        <v>1712</v>
      </c>
      <c r="G66" s="29">
        <v>30</v>
      </c>
      <c r="H66" s="123">
        <v>19.35801873821967</v>
      </c>
      <c r="I66" s="123">
        <v>1.9056378061833339</v>
      </c>
      <c r="J66" s="123">
        <v>25.617642787402282</v>
      </c>
      <c r="K66" s="123">
        <v>13.338855551042528</v>
      </c>
      <c r="L66" s="123">
        <v>5.903101285910455E-4</v>
      </c>
      <c r="M66" s="123">
        <v>2.9712276472415953E-3</v>
      </c>
      <c r="N66" s="123">
        <v>2.6290445427016532E-3</v>
      </c>
      <c r="O66" s="123">
        <v>1.426582810761693E-2</v>
      </c>
      <c r="P66" s="123">
        <v>1.216432404983281E-3</v>
      </c>
      <c r="Q66" s="123">
        <v>3.4041217415416955E-4</v>
      </c>
      <c r="R66" s="123">
        <v>3.8402035105361873E-2</v>
      </c>
      <c r="S66" s="123">
        <v>5.0076401748464131E-2</v>
      </c>
      <c r="T66" s="123">
        <v>2.8567468363035056E-2</v>
      </c>
      <c r="U66" s="123">
        <v>0.21773844894136432</v>
      </c>
      <c r="V66" s="123">
        <v>6.5280035880369347E-2</v>
      </c>
      <c r="W66" s="123">
        <v>8.4361220476946303E-3</v>
      </c>
      <c r="X66" s="123">
        <v>0.111443862096532</v>
      </c>
      <c r="Y66" s="123">
        <v>4.0979329126790368E-3</v>
      </c>
      <c r="Z66" s="123">
        <v>1.117457073422849E-3</v>
      </c>
      <c r="AA66" s="123">
        <v>1.0900863604605108E-2</v>
      </c>
      <c r="AB66" s="123">
        <v>2.2604942524179768E-3</v>
      </c>
      <c r="AC66" s="123">
        <v>2.2038244800732364E-3</v>
      </c>
      <c r="AD66" s="123">
        <v>4.8562846578756671E-4</v>
      </c>
      <c r="AE66" s="123">
        <v>1.7856881389879124E-3</v>
      </c>
      <c r="AF66" s="123">
        <v>1.8494416328757451E-3</v>
      </c>
      <c r="AG66" s="123">
        <v>0.16591158089158486</v>
      </c>
      <c r="AH66" s="123">
        <v>4.9979590887375179E-4</v>
      </c>
      <c r="AI66" s="123">
        <v>2.3999648587997545E-2</v>
      </c>
      <c r="AJ66" s="123">
        <v>4.9643114114078287E-3</v>
      </c>
      <c r="AK66" s="123">
        <v>5.5717405337280153E-3</v>
      </c>
      <c r="AL66" s="123">
        <v>8.5748449279135271E-3</v>
      </c>
      <c r="AM66" s="123">
        <v>1.0950449655406756E-2</v>
      </c>
      <c r="AN66" s="123">
        <v>1.6935013739062775E-2</v>
      </c>
      <c r="AO66" s="123">
        <v>0.42475056930614369</v>
      </c>
      <c r="AP66" s="123">
        <v>1.5049673379566983</v>
      </c>
      <c r="AQ66" s="123">
        <v>7.7141727604277815E-3</v>
      </c>
      <c r="AR66" s="123">
        <v>9.079087839755999E-2</v>
      </c>
      <c r="AS66" s="123">
        <v>2.3832000511477689E-2</v>
      </c>
      <c r="AT66" s="123">
        <v>2.2979349626213352E-2</v>
      </c>
      <c r="AU66" s="123">
        <v>3.6272196161405382E-2</v>
      </c>
      <c r="AV66" s="123">
        <v>2.5255631771596423E-2</v>
      </c>
      <c r="AW66" s="123">
        <v>1.7377549565463193E-2</v>
      </c>
      <c r="AX66" s="123">
        <v>2.4590352256674317E-2</v>
      </c>
      <c r="AY66" s="123">
        <v>4.0392954399056605E-3</v>
      </c>
      <c r="AZ66" s="123">
        <v>0.15044014273134221</v>
      </c>
      <c r="BA66" s="123">
        <v>5.8145547666217968E-3</v>
      </c>
      <c r="BB66" s="123">
        <v>8.2399423149595395E-3</v>
      </c>
      <c r="BC66" s="123">
        <v>3.4816491384299861E-3</v>
      </c>
      <c r="BD66" s="123">
        <v>1.8326965022280463E-2</v>
      </c>
      <c r="BE66" s="123">
        <v>3.6670065188075746E-3</v>
      </c>
      <c r="BF66" s="123">
        <v>8.9435919882400652E-3</v>
      </c>
      <c r="BG66" s="123">
        <v>1.3556662970034941</v>
      </c>
      <c r="BH66" s="123">
        <v>2.1271825483778324E-2</v>
      </c>
      <c r="BI66" s="123">
        <v>0.19979321780223941</v>
      </c>
      <c r="BJ66" s="123">
        <v>3.1439917448759083E-2</v>
      </c>
      <c r="BK66" s="123">
        <v>2.1637030683333322E-2</v>
      </c>
      <c r="BL66" s="123">
        <v>2.6363250342876093E-3</v>
      </c>
      <c r="BM66" s="123">
        <v>1.104844113675287E-2</v>
      </c>
      <c r="BN66" s="123">
        <v>2.6882723256036207E-3</v>
      </c>
      <c r="BO66" s="123">
        <v>1.3773903000457728E-4</v>
      </c>
      <c r="BP66" s="123">
        <v>4.6378699102969795E-2</v>
      </c>
      <c r="BQ66" s="123">
        <v>0.35496076081338157</v>
      </c>
      <c r="BR66" s="126">
        <f t="shared" si="11"/>
        <v>18.572063608546308</v>
      </c>
      <c r="BS66" s="124">
        <f t="shared" si="12"/>
        <v>65.453362940351596</v>
      </c>
      <c r="BT66" s="123">
        <v>12.880298581830756</v>
      </c>
      <c r="BU66" s="123">
        <v>7.0980682600930989E-4</v>
      </c>
      <c r="BV66" s="123">
        <v>1.1041439515700373E-3</v>
      </c>
      <c r="BW66" s="123">
        <v>1.9322519152475658E-4</v>
      </c>
      <c r="BX66" s="123">
        <v>5.7178883206305507E-3</v>
      </c>
      <c r="BY66" s="123">
        <v>3.1546970044858211E-3</v>
      </c>
      <c r="BZ66" s="123">
        <v>-5.7708098293653733E-2</v>
      </c>
      <c r="CA66" s="123">
        <v>5.8519629433211983E-4</v>
      </c>
      <c r="CB66" s="123">
        <v>7.8867425112145548E-5</v>
      </c>
      <c r="CC66" s="123">
        <v>5.3434652199106404E-2</v>
      </c>
      <c r="CD66" s="123">
        <v>7.8454364173672964E-2</v>
      </c>
      <c r="CE66" s="123">
        <v>1.9432144873381536E-2</v>
      </c>
      <c r="CF66" s="123">
        <v>3.6330279377909842E-2</v>
      </c>
      <c r="CG66" s="123">
        <v>1.8670285546798213E-2</v>
      </c>
      <c r="CH66" s="123">
        <v>0.22512805082543336</v>
      </c>
      <c r="CI66" s="123">
        <v>1.9737355893508659</v>
      </c>
      <c r="CJ66" s="123">
        <v>7.9429158347506801E-2</v>
      </c>
      <c r="CK66" s="123">
        <v>0.81109507706946182</v>
      </c>
      <c r="CL66" s="123">
        <v>2.0947188109785859E-2</v>
      </c>
      <c r="CM66" s="123">
        <v>7.3983559812075932E-3</v>
      </c>
      <c r="CN66" s="123">
        <v>4.1970483284804933E-2</v>
      </c>
      <c r="CO66" s="123">
        <v>7.2715765953398188E-4</v>
      </c>
      <c r="CP66" s="123">
        <v>1.2906851288165396E-2</v>
      </c>
      <c r="CQ66" s="123">
        <v>2.5809364867949627E-3</v>
      </c>
      <c r="CR66" s="123">
        <v>3.3877502456922115E-2</v>
      </c>
      <c r="CS66" s="123">
        <v>6.1469271132406226E-3</v>
      </c>
      <c r="CT66" s="123">
        <v>5.3235511950698239E-5</v>
      </c>
      <c r="CU66" s="123">
        <v>2.3739094958755808E-4</v>
      </c>
      <c r="CV66" s="123">
        <v>6.8199620022913965E-2</v>
      </c>
      <c r="CW66" s="123">
        <v>0.1588914410135607</v>
      </c>
      <c r="CX66" s="123">
        <v>6.2433819741527778E-2</v>
      </c>
      <c r="CY66" s="123">
        <v>1.5659127256016498E-3</v>
      </c>
      <c r="CZ66" s="123">
        <v>6.9008996973127343E-4</v>
      </c>
      <c r="DA66" s="123">
        <v>1.7018012990698762E-2</v>
      </c>
      <c r="DB66" s="123">
        <v>1.1830113766821829E-4</v>
      </c>
      <c r="DC66" s="123">
        <v>2.0194004199964866E-3</v>
      </c>
      <c r="DD66" s="123">
        <v>3.076657687337353E-2</v>
      </c>
      <c r="DE66" s="123">
        <v>4.1716924513069388E-2</v>
      </c>
      <c r="DF66" s="123">
        <v>2.9206579204655296E-2</v>
      </c>
      <c r="DG66" s="123">
        <v>1.8499143234304859E-2</v>
      </c>
      <c r="DH66" s="123">
        <v>1.6205493083324118</v>
      </c>
      <c r="DI66" s="123">
        <v>7.632000728102324E-3</v>
      </c>
      <c r="DJ66" s="123">
        <v>0.58987102695653304</v>
      </c>
      <c r="DK66" s="123">
        <v>7.0895900118935424E-3</v>
      </c>
      <c r="DL66" s="123">
        <v>2.7192896672979444E-2</v>
      </c>
      <c r="DM66" s="123">
        <v>6.7337007560749861E-3</v>
      </c>
      <c r="DN66" s="123">
        <v>1.967663389122919E-2</v>
      </c>
      <c r="DO66" s="123">
        <v>4.0727138327911958E-3</v>
      </c>
      <c r="DP66" s="123">
        <v>0.10814498499940176</v>
      </c>
      <c r="DQ66" s="123">
        <v>6.8732960985234837E-3</v>
      </c>
      <c r="DR66" s="123">
        <v>2.6182604957292858E-2</v>
      </c>
      <c r="DS66" s="123">
        <v>1.1928698048212012E-2</v>
      </c>
      <c r="DT66" s="123">
        <v>2.9695360071787816E-2</v>
      </c>
      <c r="DU66" s="123">
        <v>7.6170356341872941E-2</v>
      </c>
      <c r="DV66" s="123">
        <v>0.16829618428962123</v>
      </c>
      <c r="DW66" s="123">
        <v>4.0423498741230203E-3</v>
      </c>
      <c r="DX66" s="123">
        <v>0.20561901021256745</v>
      </c>
      <c r="DY66" s="123">
        <v>1.4481636599092164E-2</v>
      </c>
      <c r="DZ66" s="123">
        <v>8.5886625947126502E-4</v>
      </c>
      <c r="EA66" s="123">
        <v>3.1990599311114034E-3</v>
      </c>
      <c r="EB66" s="123">
        <v>0.16212461110603307</v>
      </c>
      <c r="EC66" s="123">
        <v>0.36463565326349368</v>
      </c>
      <c r="ED66" s="123">
        <v>0.12818835241740242</v>
      </c>
      <c r="EE66" s="123">
        <v>5.2242768237099106E-2</v>
      </c>
      <c r="EF66" s="123">
        <v>0.53976307938442158</v>
      </c>
      <c r="EG66" s="123">
        <v>2.0353513567254181E-2</v>
      </c>
      <c r="EH66" s="123">
        <v>0.41880373280255573</v>
      </c>
      <c r="EI66" s="123">
        <v>0.11392568730986127</v>
      </c>
      <c r="EJ66" s="123">
        <v>0.16322920044404393</v>
      </c>
      <c r="EK66" s="123">
        <v>6.1708544014894097E-2</v>
      </c>
      <c r="EL66" s="123">
        <v>0.10059360828898425</v>
      </c>
      <c r="EM66" s="123">
        <v>0.17989679384936672</v>
      </c>
      <c r="EN66" s="123">
        <v>1.8047232888412264E-2</v>
      </c>
      <c r="EO66" s="123">
        <v>3.6666062369259669E-3</v>
      </c>
      <c r="EP66" s="123">
        <v>9.4067149616883783E-3</v>
      </c>
      <c r="EQ66" s="123">
        <v>0.12885202314547289</v>
      </c>
      <c r="ER66" s="123">
        <v>1.3654677388646504E-2</v>
      </c>
      <c r="ES66" s="123">
        <v>1.0764007697814161E-2</v>
      </c>
      <c r="ET66" s="123">
        <v>3.6082832831620483E-2</v>
      </c>
      <c r="EU66" s="123">
        <v>2.9910470973781188E-4</v>
      </c>
      <c r="EV66" s="123">
        <v>1.5160082783168968E-3</v>
      </c>
      <c r="EW66" s="123">
        <v>7.2023295161980957E-2</v>
      </c>
      <c r="EX66" s="123">
        <v>2.0485813672879803E-3</v>
      </c>
      <c r="EY66" s="123">
        <v>8.9383508932611488E-2</v>
      </c>
      <c r="EZ66" s="123">
        <v>0.28272236441733267</v>
      </c>
      <c r="FA66" s="123">
        <v>0.13700316735362417</v>
      </c>
      <c r="FB66" s="123">
        <v>1.9983033837789876E-3</v>
      </c>
      <c r="FC66" s="123">
        <v>0.10312428471676256</v>
      </c>
      <c r="FD66" s="123">
        <v>4.947231163903397E-2</v>
      </c>
      <c r="FE66" s="123">
        <v>0.15376903697600805</v>
      </c>
      <c r="FF66" s="123">
        <v>0.12296279399803445</v>
      </c>
      <c r="FG66" s="123">
        <v>0</v>
      </c>
      <c r="FH66" s="123">
        <v>3.7294433649905818E-2</v>
      </c>
      <c r="FI66" s="123">
        <v>1.4589487802933022E-2</v>
      </c>
      <c r="FJ66" s="123">
        <v>2.3589838356731074E-2</v>
      </c>
      <c r="FK66" s="123">
        <v>1.367490565099128</v>
      </c>
      <c r="FL66" s="124">
        <f t="shared" si="13"/>
        <v>24.61135276554829</v>
      </c>
      <c r="FM66" s="123">
        <v>3.9291971366983507</v>
      </c>
      <c r="FN66" s="123">
        <v>9.759843857628011E-3</v>
      </c>
      <c r="FO66" s="123">
        <v>3.5624415923156145E-3</v>
      </c>
      <c r="FP66" s="123">
        <v>2.366022753364366E-5</v>
      </c>
      <c r="FQ66" s="123">
        <v>2.5319400989440424E-2</v>
      </c>
      <c r="FR66" s="123">
        <v>8.2308016532662894E-3</v>
      </c>
      <c r="FS66" s="123">
        <v>9.2675139563654415E-3</v>
      </c>
      <c r="FT66" s="123">
        <v>2.3623751349529296E-2</v>
      </c>
      <c r="FU66" s="123">
        <v>5.7297184343973731E-3</v>
      </c>
      <c r="FV66" s="123">
        <v>9.832204720168403E-3</v>
      </c>
      <c r="FW66" s="123">
        <v>3.1101369092974593E-3</v>
      </c>
      <c r="FX66" s="123">
        <v>1.9716856278036384E-3</v>
      </c>
      <c r="FY66" s="123">
        <v>3.9433712556072774E-5</v>
      </c>
      <c r="FZ66" s="123">
        <v>1.1451550126283531E-3</v>
      </c>
      <c r="GA66" s="123">
        <v>9.7815323995338512E-4</v>
      </c>
      <c r="GB66" s="123">
        <v>3.9337494297435945E-2</v>
      </c>
      <c r="GC66" s="123">
        <v>7.9443354484026979E-2</v>
      </c>
      <c r="GD66" s="123">
        <v>2.0408720764832682E-2</v>
      </c>
      <c r="GE66" s="123">
        <v>2.1471656486781623E-3</v>
      </c>
      <c r="GF66" s="123">
        <v>1.4787642208527289E-3</v>
      </c>
      <c r="GG66" s="123">
        <v>2.573148328565138E-2</v>
      </c>
      <c r="GH66" s="123">
        <v>1.5674900741038925E-3</v>
      </c>
      <c r="GI66" s="123">
        <v>9.1458609531299574E-3</v>
      </c>
      <c r="GJ66" s="123">
        <v>3.1990599311114034E-3</v>
      </c>
      <c r="GK66" s="123">
        <v>1.4487945993101132E-3</v>
      </c>
      <c r="GL66" s="123">
        <v>1.7906848871712643E-3</v>
      </c>
      <c r="GM66" s="123">
        <v>3.8357172203291987E-3</v>
      </c>
      <c r="GN66" s="123">
        <v>1.0013599797926338E-2</v>
      </c>
      <c r="GO66" s="123">
        <v>6.1122254461912781E-4</v>
      </c>
      <c r="GP66" s="123">
        <v>2.491816296418238E-3</v>
      </c>
      <c r="GQ66" s="123">
        <v>1.4196136520186198E-3</v>
      </c>
      <c r="GR66" s="123">
        <v>0.12650926493676487</v>
      </c>
      <c r="GS66" s="124">
        <f t="shared" si="14"/>
        <v>4.3623711455756125</v>
      </c>
      <c r="GT66" s="123">
        <v>8.2475412404275463</v>
      </c>
      <c r="GU66" s="124">
        <f t="shared" si="15"/>
        <v>102.67462809190305</v>
      </c>
      <c r="GV66" s="19">
        <v>20</v>
      </c>
      <c r="GW66" s="123">
        <f t="shared" si="5"/>
        <v>2053.4925618380607</v>
      </c>
    </row>
    <row r="67" spans="1:205" ht="54" x14ac:dyDescent="0.2">
      <c r="A67" s="117" t="s">
        <v>1438</v>
      </c>
      <c r="B67" s="25" t="s">
        <v>626</v>
      </c>
      <c r="C67" s="25" t="s">
        <v>627</v>
      </c>
      <c r="D67" s="34" t="s">
        <v>1270</v>
      </c>
      <c r="E67" s="25" t="s">
        <v>607</v>
      </c>
      <c r="F67" s="28" t="s">
        <v>1713</v>
      </c>
      <c r="G67" s="29">
        <v>30</v>
      </c>
      <c r="H67" s="123">
        <v>15.857478687054057</v>
      </c>
      <c r="I67" s="123">
        <v>1.6124467228500003</v>
      </c>
      <c r="J67" s="123">
        <v>8.7251972079487441</v>
      </c>
      <c r="K67" s="123">
        <v>7.4531414811776822</v>
      </c>
      <c r="L67" s="123">
        <v>3.2983826006102799E-4</v>
      </c>
      <c r="M67" s="123">
        <v>1.6601859089738409E-3</v>
      </c>
      <c r="N67" s="123">
        <v>1.4689896642251319E-3</v>
      </c>
      <c r="O67" s="123">
        <v>7.9710912848081749E-3</v>
      </c>
      <c r="P67" s="123">
        <v>6.7968670789909176E-4</v>
      </c>
      <c r="Q67" s="123">
        <v>1.9020672996852616E-4</v>
      </c>
      <c r="R67" s="123">
        <v>2.1457298170010117E-2</v>
      </c>
      <c r="S67" s="123">
        <v>2.7980399493150388E-2</v>
      </c>
      <c r="T67" s="123">
        <v>1.5962192757393395E-2</v>
      </c>
      <c r="U67" s="123">
        <v>0.12166227152263709</v>
      </c>
      <c r="V67" s="123">
        <v>3.6475493827108844E-2</v>
      </c>
      <c r="W67" s="123">
        <v>4.7137185745321506E-3</v>
      </c>
      <c r="X67" s="123">
        <v>6.226972533257473E-2</v>
      </c>
      <c r="Y67" s="123">
        <v>2.2897372013436562E-3</v>
      </c>
      <c r="Z67" s="123">
        <v>6.2438382629552609E-4</v>
      </c>
      <c r="AA67" s="123">
        <v>6.0909032563736297E-3</v>
      </c>
      <c r="AB67" s="123">
        <v>1.2630606438603631E-3</v>
      </c>
      <c r="AC67" s="123">
        <v>1.2313961708945045E-3</v>
      </c>
      <c r="AD67" s="123">
        <v>2.7134694194353901E-4</v>
      </c>
      <c r="AE67" s="123">
        <v>9.9776073668460968E-4</v>
      </c>
      <c r="AF67" s="123">
        <v>1.0333832687712007E-3</v>
      </c>
      <c r="AG67" s="123">
        <v>9.2703791642319081E-2</v>
      </c>
      <c r="AH67" s="123">
        <v>2.7926306018500371E-4</v>
      </c>
      <c r="AI67" s="123">
        <v>1.3409904301041156E-2</v>
      </c>
      <c r="AJ67" s="123">
        <v>2.7738298210265586E-3</v>
      </c>
      <c r="AK67" s="123">
        <v>3.113233390629357E-3</v>
      </c>
      <c r="AL67" s="123">
        <v>4.7912305656464928E-3</v>
      </c>
      <c r="AM67" s="123">
        <v>6.118609670218756E-3</v>
      </c>
      <c r="AN67" s="123">
        <v>9.4625099507174588E-3</v>
      </c>
      <c r="AO67" s="123">
        <v>0.237331161967792</v>
      </c>
      <c r="AP67" s="123">
        <v>0.84090681178910809</v>
      </c>
      <c r="AQ67" s="123">
        <v>4.3103263824775138E-3</v>
      </c>
      <c r="AR67" s="123">
        <v>5.0729784073906235E-2</v>
      </c>
      <c r="AS67" s="123">
        <v>1.3316230235183822E-2</v>
      </c>
      <c r="AT67" s="123">
        <v>1.2839807977096636E-2</v>
      </c>
      <c r="AU67" s="123">
        <v>2.0267241727709929E-2</v>
      </c>
      <c r="AV67" s="123">
        <v>1.4111690172364334E-2</v>
      </c>
      <c r="AW67" s="123">
        <v>9.7097786996765412E-3</v>
      </c>
      <c r="AX67" s="123">
        <v>1.3739962453275557E-2</v>
      </c>
      <c r="AY67" s="123">
        <v>2.2569732675109273E-3</v>
      </c>
      <c r="AZ67" s="123">
        <v>8.4059060684379613E-2</v>
      </c>
      <c r="BA67" s="123">
        <v>3.2489068616011261E-3</v>
      </c>
      <c r="BB67" s="123">
        <v>4.6041023261052024E-3</v>
      </c>
      <c r="BC67" s="123">
        <v>1.9453860578399432E-3</v>
      </c>
      <c r="BD67" s="123">
        <v>1.0240268567941364E-2</v>
      </c>
      <c r="BE67" s="123">
        <v>2.0489552714991061E-3</v>
      </c>
      <c r="BF67" s="123">
        <v>4.9972695320979485E-3</v>
      </c>
      <c r="BG67" s="123">
        <v>0.75748422900055967</v>
      </c>
      <c r="BH67" s="123">
        <v>1.1885721701299144E-2</v>
      </c>
      <c r="BI67" s="123">
        <v>0.11163529836286855</v>
      </c>
      <c r="BJ67" s="123">
        <v>1.7567185730850352E-2</v>
      </c>
      <c r="BK67" s="123">
        <v>1.2089781638190234E-2</v>
      </c>
      <c r="BL67" s="123">
        <v>1.4730576694325513E-3</v>
      </c>
      <c r="BM67" s="123">
        <v>6.1733628213888874E-3</v>
      </c>
      <c r="BN67" s="123">
        <v>1.5020834363179214E-3</v>
      </c>
      <c r="BO67" s="123">
        <v>7.6962260680906534E-5</v>
      </c>
      <c r="BP67" s="123">
        <v>2.5914292632128098E-2</v>
      </c>
      <c r="BQ67" s="123">
        <v>0.19833581377990356</v>
      </c>
      <c r="BR67" s="126">
        <f t="shared" si="11"/>
        <v>10.377218430940159</v>
      </c>
      <c r="BS67" s="124">
        <f t="shared" si="12"/>
        <v>36.572341048792964</v>
      </c>
      <c r="BT67" s="123">
        <v>7.0462998186537176</v>
      </c>
      <c r="BU67" s="123">
        <v>3.9660754090253136E-4</v>
      </c>
      <c r="BV67" s="123">
        <v>6.1694506362615982E-4</v>
      </c>
      <c r="BW67" s="123">
        <v>1.0796538613457799E-4</v>
      </c>
      <c r="BX67" s="123">
        <v>3.1948940794926137E-3</v>
      </c>
      <c r="BY67" s="123">
        <v>1.7627001817890281E-3</v>
      </c>
      <c r="BZ67" s="123">
        <v>-3.2244641944465295E-2</v>
      </c>
      <c r="CA67" s="123">
        <v>3.2698088372186472E-4</v>
      </c>
      <c r="CB67" s="123">
        <v>4.4067504544725705E-5</v>
      </c>
      <c r="CC67" s="123">
        <v>2.9856836016665285E-2</v>
      </c>
      <c r="CD67" s="123">
        <v>4.2438348893554939E-2</v>
      </c>
      <c r="CE67" s="123">
        <v>1.0857792444774965E-2</v>
      </c>
      <c r="CF67" s="123">
        <v>2.0299695968527893E-2</v>
      </c>
      <c r="CG67" s="123">
        <v>1.0432100350872915E-2</v>
      </c>
      <c r="CH67" s="123">
        <v>0.12579124256672633</v>
      </c>
      <c r="CI67" s="123">
        <v>1.1028330382300213</v>
      </c>
      <c r="CJ67" s="123">
        <v>4.4381375345845506E-2</v>
      </c>
      <c r="CK67" s="123">
        <v>0.45320277597675446</v>
      </c>
      <c r="CL67" s="123">
        <v>1.1704329207079148E-2</v>
      </c>
      <c r="CM67" s="123">
        <v>4.1338624325793572E-3</v>
      </c>
      <c r="CN67" s="123">
        <v>2.3451183556043951E-2</v>
      </c>
      <c r="CO67" s="123">
        <v>4.06302391902371E-4</v>
      </c>
      <c r="CP67" s="123">
        <v>7.2117572875057224E-3</v>
      </c>
      <c r="CQ67" s="123">
        <v>1.4421090862261488E-3</v>
      </c>
      <c r="CR67" s="123">
        <v>1.8929196577186926E-2</v>
      </c>
      <c r="CS67" s="123">
        <v>3.4346213042159212E-3</v>
      </c>
      <c r="CT67" s="123">
        <v>2.9745565567689853E-5</v>
      </c>
      <c r="CU67" s="123">
        <v>1.3264318867962436E-4</v>
      </c>
      <c r="CV67" s="123">
        <v>3.8106823711244742E-2</v>
      </c>
      <c r="CW67" s="123">
        <v>8.8781259043599806E-2</v>
      </c>
      <c r="CX67" s="123">
        <v>3.4885158622741219E-2</v>
      </c>
      <c r="CY67" s="123">
        <v>8.7496030273552885E-4</v>
      </c>
      <c r="CZ67" s="123">
        <v>3.8559066476634988E-4</v>
      </c>
      <c r="DA67" s="123">
        <v>9.508886130660912E-3</v>
      </c>
      <c r="DB67" s="123">
        <v>6.6101256817088547E-5</v>
      </c>
      <c r="DC67" s="123">
        <v>1.1283484538677016E-3</v>
      </c>
      <c r="DD67" s="123">
        <v>1.719095386042022E-2</v>
      </c>
      <c r="DE67" s="123">
        <v>2.3309506528932662E-2</v>
      </c>
      <c r="DF67" s="123">
        <v>1.6319298620525547E-2</v>
      </c>
      <c r="DG67" s="123">
        <v>1.0336473866010863E-2</v>
      </c>
      <c r="DH67" s="123">
        <v>0.89118438835452862</v>
      </c>
      <c r="DI67" s="123">
        <v>4.2644124147931057E-3</v>
      </c>
      <c r="DJ67" s="123">
        <v>0.32959291018118902</v>
      </c>
      <c r="DK67" s="123">
        <v>3.9613381522867553E-3</v>
      </c>
      <c r="DL67" s="123">
        <v>1.519414506073734E-2</v>
      </c>
      <c r="DM67" s="123">
        <v>3.7624835380286807E-3</v>
      </c>
      <c r="DN67" s="123">
        <v>1.0994401708863616E-2</v>
      </c>
      <c r="DO67" s="123">
        <v>2.2756459346896358E-3</v>
      </c>
      <c r="DP67" s="123">
        <v>6.0426463919341498E-2</v>
      </c>
      <c r="DQ67" s="123">
        <v>3.8404830210728453E-3</v>
      </c>
      <c r="DR67" s="123">
        <v>1.4629640327519402E-2</v>
      </c>
      <c r="DS67" s="123">
        <v>6.6652100623897622E-3</v>
      </c>
      <c r="DT67" s="123">
        <v>1.6592406979941483E-2</v>
      </c>
      <c r="DU67" s="123">
        <v>4.2560506058057453E-2</v>
      </c>
      <c r="DV67" s="123">
        <v>9.4036198791796977E-2</v>
      </c>
      <c r="DW67" s="123">
        <v>2.2586799454399164E-3</v>
      </c>
      <c r="DX67" s="123">
        <v>0.11489048430502027</v>
      </c>
      <c r="DY67" s="123">
        <v>8.0916751845025343E-3</v>
      </c>
      <c r="DZ67" s="123">
        <v>4.7989512449206297E-4</v>
      </c>
      <c r="EA67" s="123">
        <v>1.7874881530954363E-3</v>
      </c>
      <c r="EB67" s="123">
        <v>9.0587806392410833E-2</v>
      </c>
      <c r="EC67" s="123">
        <v>0.20374170051208482</v>
      </c>
      <c r="ED67" s="123">
        <v>7.1625779524338087E-2</v>
      </c>
      <c r="EE67" s="123">
        <v>2.9190865854233115E-2</v>
      </c>
      <c r="EF67" s="123">
        <v>0.29026732297983932</v>
      </c>
      <c r="EG67" s="123">
        <v>1.1372611066618726E-2</v>
      </c>
      <c r="EH67" s="123">
        <v>0</v>
      </c>
      <c r="EI67" s="123">
        <v>6.3656455579087612E-2</v>
      </c>
      <c r="EJ67" s="123">
        <v>8.0725348744866005E-2</v>
      </c>
      <c r="EK67" s="123">
        <v>3.4479907768739548E-2</v>
      </c>
      <c r="EL67" s="123">
        <v>5.6194483444040766E-2</v>
      </c>
      <c r="EM67" s="123">
        <v>0.10051808803528067</v>
      </c>
      <c r="EN67" s="123">
        <v>1.0083967064969583E-2</v>
      </c>
      <c r="EO67" s="123">
        <v>2.0487316123190095E-3</v>
      </c>
      <c r="EP67" s="123">
        <v>5.2560414358107967E-3</v>
      </c>
      <c r="EQ67" s="123">
        <v>7.1996608327026396E-2</v>
      </c>
      <c r="ER67" s="123">
        <v>7.6296082574689936E-3</v>
      </c>
      <c r="ES67" s="123">
        <v>5.715046377931572E-3</v>
      </c>
      <c r="ET67" s="123">
        <v>2.016143417301882E-2</v>
      </c>
      <c r="EU67" s="123">
        <v>1.671260109858722E-4</v>
      </c>
      <c r="EV67" s="123">
        <v>7.1598678009043078E-4</v>
      </c>
      <c r="EW67" s="123">
        <v>3.9371671260439729E-2</v>
      </c>
      <c r="EX67" s="123">
        <v>1.1446534305492504E-3</v>
      </c>
      <c r="EY67" s="123">
        <v>1.4532361311236919E-3</v>
      </c>
      <c r="EZ67" s="123">
        <v>0.153627758288852</v>
      </c>
      <c r="FA67" s="123">
        <v>7.6551094338540723E-2</v>
      </c>
      <c r="FB67" s="123">
        <v>1.1165603964019876E-3</v>
      </c>
      <c r="FC67" s="123">
        <v>5.7621126580024259E-2</v>
      </c>
      <c r="FD67" s="123">
        <v>2.764286161100343E-2</v>
      </c>
      <c r="FE67" s="123">
        <v>8.5919094304687735E-2</v>
      </c>
      <c r="FF67" s="123">
        <v>6.8705976841965943E-2</v>
      </c>
      <c r="FG67" s="123">
        <v>0</v>
      </c>
      <c r="FH67" s="123">
        <v>2.0838421211587167E-2</v>
      </c>
      <c r="FI67" s="123">
        <v>8.1519374969674461E-3</v>
      </c>
      <c r="FJ67" s="123">
        <v>1.3180921115611543E-2</v>
      </c>
      <c r="FK67" s="123">
        <v>0.76409108838897599</v>
      </c>
      <c r="FL67" s="124">
        <f t="shared" si="13"/>
        <v>13.275407833358191</v>
      </c>
      <c r="FM67" s="123">
        <v>2.1954553788508662</v>
      </c>
      <c r="FN67" s="123">
        <v>5.4533536874098064E-3</v>
      </c>
      <c r="FO67" s="123">
        <v>1.9905291802852602E-3</v>
      </c>
      <c r="FP67" s="123">
        <v>1.3220251363417713E-5</v>
      </c>
      <c r="FQ67" s="123">
        <v>1.414732149027738E-2</v>
      </c>
      <c r="FR67" s="123">
        <v>4.5989949430489362E-3</v>
      </c>
      <c r="FS67" s="123">
        <v>5.1782622902893562E-3</v>
      </c>
      <c r="FT67" s="123">
        <v>1.3199870142565778E-2</v>
      </c>
      <c r="FU67" s="123">
        <v>3.2015042051743224E-3</v>
      </c>
      <c r="FV67" s="123">
        <v>5.493785622829591E-3</v>
      </c>
      <c r="FW67" s="123">
        <v>1.7378020417212583E-3</v>
      </c>
      <c r="FX67" s="123">
        <v>1.1016876136181427E-3</v>
      </c>
      <c r="FY67" s="123">
        <v>2.2033752272362852E-5</v>
      </c>
      <c r="FZ67" s="123">
        <v>6.3986016598941721E-4</v>
      </c>
      <c r="GA67" s="123">
        <v>5.4654722511596058E-4</v>
      </c>
      <c r="GB67" s="123">
        <v>2.1979989916818286E-2</v>
      </c>
      <c r="GC67" s="123">
        <v>4.438930749666356E-2</v>
      </c>
      <c r="GD67" s="123">
        <v>1.1403458319800034E-2</v>
      </c>
      <c r="GE67" s="123">
        <v>1.1997378112301575E-3</v>
      </c>
      <c r="GF67" s="123">
        <v>8.2626571021360696E-4</v>
      </c>
      <c r="GG67" s="123">
        <v>1.4377574201523569E-2</v>
      </c>
      <c r="GH67" s="123">
        <v>8.7584165282642338E-4</v>
      </c>
      <c r="GI67" s="123">
        <v>5.110288164529117E-3</v>
      </c>
      <c r="GJ67" s="123">
        <v>1.7874881530954363E-3</v>
      </c>
      <c r="GK67" s="123">
        <v>8.0952005848661105E-4</v>
      </c>
      <c r="GL67" s="123">
        <v>1.0005526906879971E-3</v>
      </c>
      <c r="GM67" s="123">
        <v>2.1432230835327346E-3</v>
      </c>
      <c r="GN67" s="123">
        <v>5.5951408832824604E-3</v>
      </c>
      <c r="GO67" s="123">
        <v>3.4152316022162421E-4</v>
      </c>
      <c r="GP67" s="123">
        <v>1.3923128060906085E-3</v>
      </c>
      <c r="GQ67" s="123">
        <v>7.9321508180506272E-4</v>
      </c>
      <c r="GR67" s="123">
        <v>7.0687582352580894E-2</v>
      </c>
      <c r="GS67" s="124">
        <f t="shared" si="14"/>
        <v>2.4374931730062155</v>
      </c>
      <c r="GT67" s="123">
        <v>4.608348257579701</v>
      </c>
      <c r="GU67" s="124">
        <f t="shared" si="15"/>
        <v>56.893590312737068</v>
      </c>
      <c r="GV67" s="19">
        <v>250</v>
      </c>
      <c r="GW67" s="123">
        <f t="shared" si="5"/>
        <v>14223.397578184267</v>
      </c>
    </row>
    <row r="68" spans="1:205" ht="54" x14ac:dyDescent="0.2">
      <c r="A68" s="117" t="s">
        <v>1439</v>
      </c>
      <c r="B68" s="25" t="s">
        <v>626</v>
      </c>
      <c r="C68" s="25" t="s">
        <v>627</v>
      </c>
      <c r="D68" s="34" t="s">
        <v>1271</v>
      </c>
      <c r="E68" s="25" t="s">
        <v>607</v>
      </c>
      <c r="F68" s="28" t="s">
        <v>1712</v>
      </c>
      <c r="G68" s="29">
        <v>30</v>
      </c>
      <c r="H68" s="123">
        <v>9.8018046994831245</v>
      </c>
      <c r="I68" s="123">
        <v>2.0453587522000003</v>
      </c>
      <c r="J68" s="123">
        <v>10.226239863758535</v>
      </c>
      <c r="K68" s="123">
        <v>6.2804133533225084</v>
      </c>
      <c r="L68" s="123">
        <v>2.7793925798341593E-4</v>
      </c>
      <c r="M68" s="123">
        <v>1.3989609318498602E-3</v>
      </c>
      <c r="N68" s="123">
        <v>1.2378488086388071E-3</v>
      </c>
      <c r="O68" s="123">
        <v>6.7168654012658858E-3</v>
      </c>
      <c r="P68" s="123">
        <v>5.7274016428449244E-4</v>
      </c>
      <c r="Q68" s="123">
        <v>1.6027830543710321E-4</v>
      </c>
      <c r="R68" s="123">
        <v>1.8081060488853145E-2</v>
      </c>
      <c r="S68" s="123">
        <v>2.3577772547571839E-2</v>
      </c>
      <c r="T68" s="123">
        <v>1.3450592450849435E-2</v>
      </c>
      <c r="U68" s="123">
        <v>0.10251909971063423</v>
      </c>
      <c r="V68" s="123">
        <v>3.0736190783354034E-2</v>
      </c>
      <c r="W68" s="123">
        <v>3.9720299358409969E-3</v>
      </c>
      <c r="X68" s="123">
        <v>5.2471781929011779E-2</v>
      </c>
      <c r="Y68" s="123">
        <v>1.9294543289208731E-3</v>
      </c>
      <c r="Z68" s="123">
        <v>5.2613901536260638E-4</v>
      </c>
      <c r="AA68" s="123">
        <v>5.1325189843410869E-3</v>
      </c>
      <c r="AB68" s="123">
        <v>1.0643220652378274E-3</v>
      </c>
      <c r="AC68" s="123">
        <v>1.0376398964714196E-3</v>
      </c>
      <c r="AD68" s="123">
        <v>2.2865136290102351E-4</v>
      </c>
      <c r="AE68" s="123">
        <v>8.4076625539983318E-4</v>
      </c>
      <c r="AF68" s="123">
        <v>8.7078369526204214E-4</v>
      </c>
      <c r="AG68" s="123">
        <v>7.8117144616722228E-2</v>
      </c>
      <c r="AH68" s="123">
        <v>2.353219050926255E-4</v>
      </c>
      <c r="AI68" s="123">
        <v>1.1299898472573762E-2</v>
      </c>
      <c r="AJ68" s="123">
        <v>2.3373765132212007E-3</v>
      </c>
      <c r="AK68" s="123">
        <v>2.6233760096861358E-3</v>
      </c>
      <c r="AL68" s="123">
        <v>4.0373456614671002E-3</v>
      </c>
      <c r="AM68" s="123">
        <v>5.1558658820116936E-3</v>
      </c>
      <c r="AN68" s="123">
        <v>7.9736140794475652E-3</v>
      </c>
      <c r="AO68" s="123">
        <v>0.19998785781087117</v>
      </c>
      <c r="AP68" s="123">
        <v>0.70859279714433598</v>
      </c>
      <c r="AQ68" s="123">
        <v>3.6321102233272799E-3</v>
      </c>
      <c r="AR68" s="123">
        <v>4.2747613756365349E-2</v>
      </c>
      <c r="AS68" s="123">
        <v>1.1220963723306469E-2</v>
      </c>
      <c r="AT68" s="123">
        <v>1.0819504993579251E-2</v>
      </c>
      <c r="AU68" s="123">
        <v>1.7078255646048975E-2</v>
      </c>
      <c r="AV68" s="123">
        <v>1.1891260567143139E-2</v>
      </c>
      <c r="AW68" s="123">
        <v>8.1819758765157985E-3</v>
      </c>
      <c r="AX68" s="123">
        <v>1.157802302339583E-2</v>
      </c>
      <c r="AY68" s="123">
        <v>1.9018456959611876E-3</v>
      </c>
      <c r="AZ68" s="123">
        <v>7.083263460423489E-2</v>
      </c>
      <c r="BA68" s="123">
        <v>2.737701691136647E-3</v>
      </c>
      <c r="BB68" s="123">
        <v>3.8796614557711755E-3</v>
      </c>
      <c r="BC68" s="123">
        <v>1.6392857435861873E-3</v>
      </c>
      <c r="BD68" s="123">
        <v>8.6289948497724599E-3</v>
      </c>
      <c r="BE68" s="123">
        <v>1.72655867059298E-3</v>
      </c>
      <c r="BF68" s="123">
        <v>4.2109650512874072E-3</v>
      </c>
      <c r="BG68" s="123">
        <v>0.63829649266158961</v>
      </c>
      <c r="BH68" s="123">
        <v>1.0015541161432393E-2</v>
      </c>
      <c r="BI68" s="123">
        <v>9.4069838914357717E-2</v>
      </c>
      <c r="BJ68" s="123">
        <v>1.4803044880196735E-2</v>
      </c>
      <c r="BK68" s="123">
        <v>1.0187492915704803E-2</v>
      </c>
      <c r="BL68" s="123">
        <v>1.241276726153936E-3</v>
      </c>
      <c r="BM68" s="123">
        <v>5.2020037988369412E-3</v>
      </c>
      <c r="BN68" s="123">
        <v>1.2657353808564762E-3</v>
      </c>
      <c r="BO68" s="123">
        <v>6.4852493529463724E-5</v>
      </c>
      <c r="BP68" s="123">
        <v>2.1836761035563711E-2</v>
      </c>
      <c r="BQ68" s="123">
        <v>0.16712830374294313</v>
      </c>
      <c r="BR68" s="126">
        <f t="shared" si="11"/>
        <v>8.7443960870206023</v>
      </c>
      <c r="BS68" s="124">
        <f t="shared" si="12"/>
        <v>30.817799402462263</v>
      </c>
      <c r="BT68" s="123">
        <v>6.0645082255042801</v>
      </c>
      <c r="BU68" s="123">
        <v>3.3420260466048159E-4</v>
      </c>
      <c r="BV68" s="123">
        <v>5.19870718360749E-4</v>
      </c>
      <c r="BW68" s="123">
        <v>9.0977375713131105E-5</v>
      </c>
      <c r="BX68" s="123">
        <v>2.6921876486538793E-3</v>
      </c>
      <c r="BY68" s="123">
        <v>1.4853449096021403E-3</v>
      </c>
      <c r="BZ68" s="123">
        <v>-2.7171049999861811E-2</v>
      </c>
      <c r="CA68" s="123">
        <v>2.7553148073119701E-4</v>
      </c>
      <c r="CB68" s="123">
        <v>3.7133622740053506E-5</v>
      </c>
      <c r="CC68" s="123">
        <v>2.5158957746954754E-2</v>
      </c>
      <c r="CD68" s="123">
        <v>3.6939138781231694E-2</v>
      </c>
      <c r="CE68" s="123">
        <v>9.1493533069217838E-3</v>
      </c>
      <c r="CF68" s="123">
        <v>1.7105603315205647E-2</v>
      </c>
      <c r="CG68" s="123">
        <v>8.7906425112528677E-3</v>
      </c>
      <c r="CH68" s="123">
        <v>0.105998390281767</v>
      </c>
      <c r="CI68" s="123">
        <v>0.92930576419040856</v>
      </c>
      <c r="CJ68" s="123">
        <v>3.739810696801954E-2</v>
      </c>
      <c r="CK68" s="123">
        <v>0.38189275934119121</v>
      </c>
      <c r="CL68" s="123">
        <v>9.8626901997582138E-3</v>
      </c>
      <c r="CM68" s="123">
        <v>3.48341231518757E-3</v>
      </c>
      <c r="CN68" s="123">
        <v>1.9761214345460573E-2</v>
      </c>
      <c r="CO68" s="123">
        <v>3.4237200166329333E-4</v>
      </c>
      <c r="CP68" s="123">
        <v>6.0770101954666063E-3</v>
      </c>
      <c r="CQ68" s="123">
        <v>1.2151978041682512E-3</v>
      </c>
      <c r="CR68" s="123">
        <v>1.5950747647989986E-2</v>
      </c>
      <c r="CS68" s="123">
        <v>2.89419455635977E-3</v>
      </c>
      <c r="CT68" s="123">
        <v>2.5065195349536119E-5</v>
      </c>
      <c r="CU68" s="123">
        <v>1.1177220444756105E-4</v>
      </c>
      <c r="CV68" s="123">
        <v>3.2110836094177024E-2</v>
      </c>
      <c r="CW68" s="123">
        <v>7.4811810057589898E-2</v>
      </c>
      <c r="CX68" s="123">
        <v>2.9396089769708561E-2</v>
      </c>
      <c r="CY68" s="123">
        <v>7.3728807950376241E-4</v>
      </c>
      <c r="CZ68" s="123">
        <v>3.2491919897546817E-4</v>
      </c>
      <c r="DA68" s="123">
        <v>8.0126931148487464E-3</v>
      </c>
      <c r="DB68" s="123">
        <v>5.5700434110080259E-5</v>
      </c>
      <c r="DC68" s="123">
        <v>9.508064102590701E-4</v>
      </c>
      <c r="DD68" s="123">
        <v>1.4486011899008572E-2</v>
      </c>
      <c r="DE68" s="123">
        <v>1.9641829748351304E-2</v>
      </c>
      <c r="DF68" s="123">
        <v>1.3751508841210314E-2</v>
      </c>
      <c r="DG68" s="123">
        <v>8.7100625499069526E-3</v>
      </c>
      <c r="DH68" s="123">
        <v>0.76301294941101383</v>
      </c>
      <c r="DI68" s="123">
        <v>3.5934206725549778E-3</v>
      </c>
      <c r="DJ68" s="123">
        <v>0.27773251312750946</v>
      </c>
      <c r="DK68" s="123">
        <v>3.3380341821602601E-3</v>
      </c>
      <c r="DL68" s="123">
        <v>1.2803394618599901E-2</v>
      </c>
      <c r="DM68" s="123">
        <v>3.1704687095457681E-3</v>
      </c>
      <c r="DN68" s="123">
        <v>9.2644675374159487E-3</v>
      </c>
      <c r="DO68" s="123">
        <v>1.9175802782963633E-3</v>
      </c>
      <c r="DP68" s="123">
        <v>5.0918551841729866E-2</v>
      </c>
      <c r="DQ68" s="123">
        <v>3.2361952217956633E-3</v>
      </c>
      <c r="DR68" s="123">
        <v>1.2327712911299814E-2</v>
      </c>
      <c r="DS68" s="123">
        <v>5.6164604394330925E-3</v>
      </c>
      <c r="DT68" s="123">
        <v>1.3981644468141796E-2</v>
      </c>
      <c r="DU68" s="123">
        <v>3.5863745676400535E-2</v>
      </c>
      <c r="DV68" s="123">
        <v>7.9239901735284418E-2</v>
      </c>
      <c r="DW68" s="123">
        <v>1.9032838335414427E-3</v>
      </c>
      <c r="DX68" s="123">
        <v>9.6812831692673657E-2</v>
      </c>
      <c r="DY68" s="123">
        <v>6.8184758075286256E-3</v>
      </c>
      <c r="DZ68" s="123">
        <v>4.0438515163918271E-4</v>
      </c>
      <c r="EA68" s="123">
        <v>1.5062325723934203E-3</v>
      </c>
      <c r="EB68" s="123">
        <v>7.6334102921818386E-2</v>
      </c>
      <c r="EC68" s="123">
        <v>0.17168359137636338</v>
      </c>
      <c r="ED68" s="123">
        <v>6.0355690724887064E-2</v>
      </c>
      <c r="EE68" s="123">
        <v>2.4597775873295695E-2</v>
      </c>
      <c r="EF68" s="123">
        <v>0.25413988767060675</v>
      </c>
      <c r="EG68" s="123">
        <v>9.5831668545824575E-3</v>
      </c>
      <c r="EH68" s="123">
        <v>0.19718787311621416</v>
      </c>
      <c r="EI68" s="123">
        <v>5.3640314577915633E-2</v>
      </c>
      <c r="EJ68" s="123">
        <v>7.6854183344148091E-2</v>
      </c>
      <c r="EK68" s="123">
        <v>2.905460384979882E-2</v>
      </c>
      <c r="EL68" s="123">
        <v>4.7363091858930367E-2</v>
      </c>
      <c r="EM68" s="123">
        <v>8.4701886304118887E-2</v>
      </c>
      <c r="EN68" s="123">
        <v>8.4972868916064447E-3</v>
      </c>
      <c r="EO68" s="123">
        <v>1.7263702034741387E-3</v>
      </c>
      <c r="EP68" s="123">
        <v>4.4290200182630322E-3</v>
      </c>
      <c r="EQ68" s="123">
        <v>6.0668170793872989E-2</v>
      </c>
      <c r="ER68" s="123">
        <v>6.4291136431313921E-3</v>
      </c>
      <c r="ES68" s="123">
        <v>5.0680822970104577E-3</v>
      </c>
      <c r="ET68" s="123">
        <v>1.698909657385873E-2</v>
      </c>
      <c r="EU68" s="123">
        <v>1.4082926424165289E-4</v>
      </c>
      <c r="EV68" s="123">
        <v>7.1379126930756515E-4</v>
      </c>
      <c r="EW68" s="123">
        <v>3.3911159990801486E-2</v>
      </c>
      <c r="EX68" s="123">
        <v>9.6454585067288991E-4</v>
      </c>
      <c r="EY68" s="123">
        <v>4.2084973551072019E-2</v>
      </c>
      <c r="EZ68" s="123">
        <v>0.13311586634812544</v>
      </c>
      <c r="FA68" s="123">
        <v>6.4506022904485996E-2</v>
      </c>
      <c r="FB68" s="123">
        <v>9.408731661761057E-4</v>
      </c>
      <c r="FC68" s="123">
        <v>4.8554625418098053E-2</v>
      </c>
      <c r="FD68" s="123">
        <v>2.3293345178570256E-2</v>
      </c>
      <c r="FE68" s="123">
        <v>7.2399997845106326E-2</v>
      </c>
      <c r="FF68" s="123">
        <v>5.7895309716187976E-2</v>
      </c>
      <c r="FG68" s="123">
        <v>0</v>
      </c>
      <c r="FH68" s="123">
        <v>1.7559561853202801E-2</v>
      </c>
      <c r="FI68" s="123">
        <v>6.8692560366256476E-3</v>
      </c>
      <c r="FJ68" s="123">
        <v>1.1106945063720555E-2</v>
      </c>
      <c r="FK68" s="123">
        <v>0.64386378372017528</v>
      </c>
      <c r="FL68" s="124">
        <f t="shared" si="13"/>
        <v>11.587910818930759</v>
      </c>
      <c r="FM68" s="123">
        <v>1.8500074515934164</v>
      </c>
      <c r="FN68" s="123">
        <v>4.5952858140816217E-3</v>
      </c>
      <c r="FO68" s="123">
        <v>1.677325739168217E-3</v>
      </c>
      <c r="FP68" s="123">
        <v>1.1140086822016051E-5</v>
      </c>
      <c r="FQ68" s="123">
        <v>1.192128541040993E-2</v>
      </c>
      <c r="FR68" s="123">
        <v>3.8753577032088339E-3</v>
      </c>
      <c r="FS68" s="123">
        <v>4.363479174126837E-3</v>
      </c>
      <c r="FT68" s="123">
        <v>1.1122912521498779E-2</v>
      </c>
      <c r="FU68" s="123">
        <v>2.6977576920648874E-3</v>
      </c>
      <c r="FV68" s="123">
        <v>4.6293559129456201E-3</v>
      </c>
      <c r="FW68" s="123">
        <v>1.4643644127540099E-3</v>
      </c>
      <c r="FX68" s="123">
        <v>9.2834056850133763E-4</v>
      </c>
      <c r="FY68" s="123">
        <v>1.8566811370026753E-5</v>
      </c>
      <c r="FZ68" s="123">
        <v>5.3918020218557687E-4</v>
      </c>
      <c r="GA68" s="123">
        <v>4.6054975603351361E-4</v>
      </c>
      <c r="GB68" s="123">
        <v>1.8521508350283884E-2</v>
      </c>
      <c r="GC68" s="123">
        <v>3.7404791020112745E-2</v>
      </c>
      <c r="GD68" s="123">
        <v>9.6091603905004951E-3</v>
      </c>
      <c r="GE68" s="123">
        <v>1.010962879097957E-3</v>
      </c>
      <c r="GF68" s="123">
        <v>6.9625542637600331E-4</v>
      </c>
      <c r="GG68" s="123">
        <v>1.2115308589226707E-2</v>
      </c>
      <c r="GH68" s="123">
        <v>7.3803075195856343E-4</v>
      </c>
      <c r="GI68" s="123">
        <v>4.3062005610503048E-3</v>
      </c>
      <c r="GJ68" s="123">
        <v>1.5062325723934203E-3</v>
      </c>
      <c r="GK68" s="123">
        <v>6.8214464973478277E-4</v>
      </c>
      <c r="GL68" s="123">
        <v>8.4311890431291471E-4</v>
      </c>
      <c r="GM68" s="123">
        <v>1.8059937419625026E-3</v>
      </c>
      <c r="GN68" s="123">
        <v>4.7147632452477434E-3</v>
      </c>
      <c r="GO68" s="123">
        <v>2.8778557623541467E-4</v>
      </c>
      <c r="GP68" s="123">
        <v>1.1732368104719905E-3</v>
      </c>
      <c r="GQ68" s="123">
        <v>6.6840520932096319E-4</v>
      </c>
      <c r="GR68" s="123">
        <v>5.9565115896751342E-2</v>
      </c>
      <c r="GS68" s="124">
        <f t="shared" si="14"/>
        <v>2.0539613679736259</v>
      </c>
      <c r="GT68" s="123">
        <v>3.8832393034206643</v>
      </c>
      <c r="GU68" s="124">
        <f t="shared" si="15"/>
        <v>48.342910892787316</v>
      </c>
      <c r="GV68" s="19">
        <v>250</v>
      </c>
      <c r="GW68" s="123">
        <f t="shared" si="5"/>
        <v>12085.727723196829</v>
      </c>
    </row>
    <row r="69" spans="1:205" ht="54" x14ac:dyDescent="0.2">
      <c r="A69" s="117" t="s">
        <v>1440</v>
      </c>
      <c r="B69" s="25" t="s">
        <v>629</v>
      </c>
      <c r="C69" s="25" t="s">
        <v>630</v>
      </c>
      <c r="D69" s="34" t="s">
        <v>631</v>
      </c>
      <c r="E69" s="25" t="s">
        <v>607</v>
      </c>
      <c r="F69" s="28" t="s">
        <v>1713</v>
      </c>
      <c r="G69" s="28">
        <v>90</v>
      </c>
      <c r="H69" s="123">
        <v>31.074910191686101</v>
      </c>
      <c r="I69" s="123">
        <v>10.195229075660002</v>
      </c>
      <c r="J69" s="123">
        <v>16.759463761343298</v>
      </c>
      <c r="K69" s="123">
        <v>16.510815688056169</v>
      </c>
      <c r="L69" s="123">
        <v>7.3068500477147219E-4</v>
      </c>
      <c r="M69" s="123">
        <v>3.6777811906830763E-3</v>
      </c>
      <c r="N69" s="123">
        <v>3.2542274495838803E-3</v>
      </c>
      <c r="O69" s="123">
        <v>1.7658220948643909E-2</v>
      </c>
      <c r="P69" s="123">
        <v>1.5056982331657469E-3</v>
      </c>
      <c r="Q69" s="123">
        <v>4.213616860848823E-4</v>
      </c>
      <c r="R69" s="123">
        <v>4.7533982300403357E-2</v>
      </c>
      <c r="S69" s="123">
        <v>6.1984496078100512E-2</v>
      </c>
      <c r="T69" s="123">
        <v>3.5360770120910628E-2</v>
      </c>
      <c r="U69" s="123">
        <v>0.26951633031164479</v>
      </c>
      <c r="V69" s="123">
        <v>8.0803531937658019E-2</v>
      </c>
      <c r="W69" s="123">
        <v>1.0442219403189108E-2</v>
      </c>
      <c r="X69" s="123">
        <v>0.13794504780413319</v>
      </c>
      <c r="Y69" s="123">
        <v>5.0724153031235586E-3</v>
      </c>
      <c r="Z69" s="123">
        <v>1.3831867140323968E-3</v>
      </c>
      <c r="AA69" s="123">
        <v>1.3493072859778263E-2</v>
      </c>
      <c r="AB69" s="123">
        <v>2.7980364449382241E-3</v>
      </c>
      <c r="AC69" s="123">
        <v>2.7278906844801628E-3</v>
      </c>
      <c r="AD69" s="123">
        <v>6.0111019725866434E-4</v>
      </c>
      <c r="AE69" s="123">
        <v>2.2103221394337031E-3</v>
      </c>
      <c r="AF69" s="123">
        <v>2.2892361199490221E-3</v>
      </c>
      <c r="AG69" s="123">
        <v>0.20536510963272864</v>
      </c>
      <c r="AH69" s="123">
        <v>6.1864663737317977E-4</v>
      </c>
      <c r="AI69" s="123">
        <v>2.9706729553988977E-2</v>
      </c>
      <c r="AJ69" s="123">
        <v>6.1448173284598248E-3</v>
      </c>
      <c r="AK69" s="123">
        <v>6.8966921983696691E-3</v>
      </c>
      <c r="AL69" s="123">
        <v>1.0613930379310405E-2</v>
      </c>
      <c r="AM69" s="123">
        <v>1.3554450400179064E-2</v>
      </c>
      <c r="AN69" s="123">
        <v>2.096213497855225E-2</v>
      </c>
      <c r="AO69" s="123">
        <v>0.52575562696325562</v>
      </c>
      <c r="AP69" s="123">
        <v>1.8628463467846397</v>
      </c>
      <c r="AQ69" s="123">
        <v>9.5485916423535978E-3</v>
      </c>
      <c r="AR69" s="123">
        <v>0.11238081510386197</v>
      </c>
      <c r="AS69" s="123">
        <v>2.9499215012633875E-2</v>
      </c>
      <c r="AT69" s="123">
        <v>2.8443805006956358E-2</v>
      </c>
      <c r="AU69" s="123">
        <v>4.4897670803187885E-2</v>
      </c>
      <c r="AV69" s="123">
        <v>3.1261383682474407E-2</v>
      </c>
      <c r="AW69" s="123">
        <v>2.1509905170462595E-2</v>
      </c>
      <c r="AX69" s="123">
        <v>3.0437901682096959E-2</v>
      </c>
      <c r="AY69" s="123">
        <v>4.999833925982927E-3</v>
      </c>
      <c r="AZ69" s="123">
        <v>0.18621458634267318</v>
      </c>
      <c r="BA69" s="123">
        <v>7.1972472969990004E-3</v>
      </c>
      <c r="BB69" s="123">
        <v>1.0199388419936723E-2</v>
      </c>
      <c r="BC69" s="123">
        <v>4.309580158142143E-3</v>
      </c>
      <c r="BD69" s="123">
        <v>2.2685090219803382E-2</v>
      </c>
      <c r="BE69" s="123">
        <v>4.5390152496403852E-3</v>
      </c>
      <c r="BF69" s="123">
        <v>1.1070364945624316E-2</v>
      </c>
      <c r="BG69" s="123">
        <v>1.6780417389395073</v>
      </c>
      <c r="BH69" s="123">
        <v>2.6330234146939999E-2</v>
      </c>
      <c r="BI69" s="123">
        <v>0.24730374972826033</v>
      </c>
      <c r="BJ69" s="123">
        <v>3.8916283354128611E-2</v>
      </c>
      <c r="BK69" s="123">
        <v>2.6782284603225289E-2</v>
      </c>
      <c r="BL69" s="123">
        <v>3.2632392313093951E-3</v>
      </c>
      <c r="BM69" s="123">
        <v>1.367574411097113E-2</v>
      </c>
      <c r="BN69" s="123">
        <v>3.3275395117292844E-3</v>
      </c>
      <c r="BO69" s="123">
        <v>1.7049316778001018E-4</v>
      </c>
      <c r="BP69" s="123">
        <v>5.740748520821199E-2</v>
      </c>
      <c r="BQ69" s="123">
        <v>0.4393699051508117</v>
      </c>
      <c r="BR69" s="126">
        <f t="shared" si="11"/>
        <v>22.988472887660702</v>
      </c>
      <c r="BS69" s="124">
        <f t="shared" si="12"/>
        <v>81.018075916350099</v>
      </c>
      <c r="BT69" s="123">
        <v>15.60954637482503</v>
      </c>
      <c r="BU69" s="123">
        <v>8.7859784023584428E-4</v>
      </c>
      <c r="BV69" s="123">
        <v>1.3667077514779799E-3</v>
      </c>
      <c r="BW69" s="123">
        <v>2.3917385650864653E-4</v>
      </c>
      <c r="BX69" s="123">
        <v>7.0775937130109681E-3</v>
      </c>
      <c r="BY69" s="123">
        <v>3.9048792899370856E-3</v>
      </c>
      <c r="BZ69" s="123">
        <v>-7.1430998783120994E-2</v>
      </c>
      <c r="CA69" s="123">
        <v>7.2435510828332945E-4</v>
      </c>
      <c r="CB69" s="123">
        <v>9.7621982248427146E-5</v>
      </c>
      <c r="CC69" s="123">
        <v>6.6141333522865595E-2</v>
      </c>
      <c r="CD69" s="123">
        <v>9.4012941852298054E-2</v>
      </c>
      <c r="CE69" s="123">
        <v>2.4053080206189962E-2</v>
      </c>
      <c r="CF69" s="123">
        <v>4.4969566122737961E-2</v>
      </c>
      <c r="CG69" s="123">
        <v>2.3110051857670157E-2</v>
      </c>
      <c r="CH69" s="123">
        <v>0.2786631686029134</v>
      </c>
      <c r="CI69" s="123">
        <v>2.4430869955842707</v>
      </c>
      <c r="CJ69" s="123">
        <v>9.8317294816991557E-2</v>
      </c>
      <c r="CK69" s="123">
        <v>1.0039722877077657</v>
      </c>
      <c r="CL69" s="123">
        <v>2.5928398485182254E-2</v>
      </c>
      <c r="CM69" s="123">
        <v>9.1576740997693293E-3</v>
      </c>
      <c r="CN69" s="123">
        <v>5.1951002183234229E-2</v>
      </c>
      <c r="CO69" s="123">
        <v>9.0007467633049828E-4</v>
      </c>
      <c r="CP69" s="123">
        <v>1.5976081449910723E-2</v>
      </c>
      <c r="CQ69" s="123">
        <v>3.1946793690797786E-3</v>
      </c>
      <c r="CR69" s="123">
        <v>4.1933522474811885E-2</v>
      </c>
      <c r="CS69" s="123">
        <v>7.608657296442411E-3</v>
      </c>
      <c r="CT69" s="123">
        <v>6.5894838017688327E-5</v>
      </c>
      <c r="CU69" s="123">
        <v>2.9384216656776571E-4</v>
      </c>
      <c r="CV69" s="123">
        <v>8.4417388874549262E-2</v>
      </c>
      <c r="CW69" s="123">
        <v>0.19667559086652747</v>
      </c>
      <c r="CX69" s="123">
        <v>7.7280489807322397E-2</v>
      </c>
      <c r="CY69" s="123">
        <v>1.938284457542521E-3</v>
      </c>
      <c r="CZ69" s="123">
        <v>8.5419234467373751E-4</v>
      </c>
      <c r="DA69" s="123">
        <v>2.106487132956561E-2</v>
      </c>
      <c r="DB69" s="123">
        <v>1.4643297337264071E-4</v>
      </c>
      <c r="DC69" s="123">
        <v>2.4996108554709768E-3</v>
      </c>
      <c r="DD69" s="123">
        <v>3.8082823385022668E-2</v>
      </c>
      <c r="DE69" s="123">
        <v>5.1637147510305542E-2</v>
      </c>
      <c r="DF69" s="123">
        <v>3.6151860576148782E-2</v>
      </c>
      <c r="DG69" s="123">
        <v>2.2898212156191072E-2</v>
      </c>
      <c r="DH69" s="123">
        <v>1.974225394399689</v>
      </c>
      <c r="DI69" s="123">
        <v>9.4468792221802933E-3</v>
      </c>
      <c r="DJ69" s="123">
        <v>0.73014148541720547</v>
      </c>
      <c r="DK69" s="123">
        <v>8.7754840392667375E-3</v>
      </c>
      <c r="DL69" s="123">
        <v>3.3659327314390822E-2</v>
      </c>
      <c r="DM69" s="123">
        <v>8.334964844370709E-3</v>
      </c>
      <c r="DN69" s="123">
        <v>2.4355708351160087E-2</v>
      </c>
      <c r="DO69" s="123">
        <v>5.0411991633087785E-3</v>
      </c>
      <c r="DP69" s="123">
        <v>0.1338617026085995</v>
      </c>
      <c r="DQ69" s="123">
        <v>8.5077557529504265E-3</v>
      </c>
      <c r="DR69" s="123">
        <v>3.240878972178847E-2</v>
      </c>
      <c r="DS69" s="123">
        <v>1.4765324815074605E-2</v>
      </c>
      <c r="DT69" s="123">
        <v>3.6756872811133406E-2</v>
      </c>
      <c r="DU69" s="123">
        <v>9.4283554510486561E-2</v>
      </c>
      <c r="DV69" s="123">
        <v>0.20831676819469677</v>
      </c>
      <c r="DW69" s="123">
        <v>5.0036147001431336E-3</v>
      </c>
      <c r="DX69" s="123">
        <v>0.25451490696403123</v>
      </c>
      <c r="DY69" s="123">
        <v>1.7925348380456195E-2</v>
      </c>
      <c r="DZ69" s="123">
        <v>1.0631033866853718E-3</v>
      </c>
      <c r="EA69" s="123">
        <v>3.9597916549518261E-3</v>
      </c>
      <c r="EB69" s="123">
        <v>0.20067760402880172</v>
      </c>
      <c r="EC69" s="123">
        <v>0.45134547272737807</v>
      </c>
      <c r="ED69" s="123">
        <v>0.15867135317721476</v>
      </c>
      <c r="EE69" s="123">
        <v>6.4666021316136246E-2</v>
      </c>
      <c r="EF69" s="123">
        <v>0.64302419081789908</v>
      </c>
      <c r="EG69" s="123">
        <v>2.5193549013807215E-2</v>
      </c>
      <c r="EH69" s="123">
        <v>0</v>
      </c>
      <c r="EI69" s="123">
        <v>0.14101704738539017</v>
      </c>
      <c r="EJ69" s="123">
        <v>0.17882947182024173</v>
      </c>
      <c r="EK69" s="123">
        <v>7.6382744584754636E-2</v>
      </c>
      <c r="EL69" s="123">
        <v>0.1244866693022276</v>
      </c>
      <c r="EM69" s="123">
        <v>0.2226759855636179</v>
      </c>
      <c r="EN69" s="123">
        <v>2.2338838197907582E-2</v>
      </c>
      <c r="EO69" s="123">
        <v>4.5385197813188937E-3</v>
      </c>
      <c r="EP69" s="123">
        <v>1.1643617877725526E-2</v>
      </c>
      <c r="EQ69" s="123">
        <v>0.15949284382360485</v>
      </c>
      <c r="ER69" s="123">
        <v>1.6901739491900412E-2</v>
      </c>
      <c r="ES69" s="123">
        <v>1.2660443603951445E-2</v>
      </c>
      <c r="ET69" s="123">
        <v>4.4663277153433524E-2</v>
      </c>
      <c r="EU69" s="123">
        <v>3.7023136767715988E-4</v>
      </c>
      <c r="EV69" s="123">
        <v>1.5861131565813198E-3</v>
      </c>
      <c r="EW69" s="123">
        <v>8.7219383820034746E-2</v>
      </c>
      <c r="EX69" s="123">
        <v>2.5357309889028953E-3</v>
      </c>
      <c r="EY69" s="123">
        <v>3.2193289195975062E-3</v>
      </c>
      <c r="EZ69" s="123">
        <v>0.34032892144638038</v>
      </c>
      <c r="FA69" s="123">
        <v>0.16958231807816587</v>
      </c>
      <c r="FB69" s="123">
        <v>2.4734969752195227E-3</v>
      </c>
      <c r="FC69" s="123">
        <v>0.12764708721866463</v>
      </c>
      <c r="FD69" s="123">
        <v>6.1236754233411336E-2</v>
      </c>
      <c r="FE69" s="123">
        <v>0.1903350867190651</v>
      </c>
      <c r="FF69" s="123">
        <v>0.15220316468838962</v>
      </c>
      <c r="FG69" s="123">
        <v>0</v>
      </c>
      <c r="FH69" s="123">
        <v>4.6162994855724983E-2</v>
      </c>
      <c r="FI69" s="123">
        <v>1.8058846441180918E-2</v>
      </c>
      <c r="FJ69" s="123">
        <v>2.9199467055371423E-2</v>
      </c>
      <c r="FK69" s="123">
        <v>1.6926778005136141</v>
      </c>
      <c r="FL69" s="124">
        <f t="shared" si="13"/>
        <v>29.4087818504312</v>
      </c>
      <c r="FM69" s="123">
        <v>4.863554408983318</v>
      </c>
      <c r="FN69" s="123">
        <v>1.2080720303242859E-2</v>
      </c>
      <c r="FO69" s="123">
        <v>4.4095849381614542E-3</v>
      </c>
      <c r="FP69" s="123">
        <v>2.9286594674528144E-5</v>
      </c>
      <c r="FQ69" s="123">
        <v>3.1340317126079431E-2</v>
      </c>
      <c r="FR69" s="123">
        <v>1.0188074122401478E-2</v>
      </c>
      <c r="FS69" s="123">
        <v>1.1471315079057052E-2</v>
      </c>
      <c r="FT69" s="123">
        <v>2.9241444507738249E-2</v>
      </c>
      <c r="FU69" s="123">
        <v>7.0922370103482322E-3</v>
      </c>
      <c r="FV69" s="123">
        <v>1.217028847195579E-2</v>
      </c>
      <c r="FW69" s="123">
        <v>3.8497228699667244E-3</v>
      </c>
      <c r="FX69" s="123">
        <v>2.4405495562106788E-3</v>
      </c>
      <c r="FY69" s="123">
        <v>4.8810991124213573E-5</v>
      </c>
      <c r="FZ69" s="123">
        <v>1.417471182247162E-3</v>
      </c>
      <c r="GA69" s="123">
        <v>1.2107566348361176E-3</v>
      </c>
      <c r="GB69" s="123">
        <v>4.8691892305870482E-2</v>
      </c>
      <c r="GC69" s="123">
        <v>9.8334866773796284E-2</v>
      </c>
      <c r="GD69" s="123">
        <v>2.5261884401381114E-2</v>
      </c>
      <c r="GE69" s="123">
        <v>2.6577584667134293E-3</v>
      </c>
      <c r="GF69" s="123">
        <v>1.830412167158009E-3</v>
      </c>
      <c r="GG69" s="123">
        <v>3.185039198332746E-2</v>
      </c>
      <c r="GH69" s="123">
        <v>1.9402368971874896E-3</v>
      </c>
      <c r="GI69" s="123">
        <v>1.1320733171438854E-2</v>
      </c>
      <c r="GJ69" s="123">
        <v>3.9597916549518261E-3</v>
      </c>
      <c r="GK69" s="123">
        <v>1.7933158139036064E-3</v>
      </c>
      <c r="GL69" s="123">
        <v>2.2165071069505382E-3</v>
      </c>
      <c r="GM69" s="123">
        <v>4.7478451066522544E-3</v>
      </c>
      <c r="GN69" s="123">
        <v>1.2394819031127172E-2</v>
      </c>
      <c r="GO69" s="123">
        <v>7.5657036242531039E-4</v>
      </c>
      <c r="GP69" s="123">
        <v>3.0843665291390553E-3</v>
      </c>
      <c r="GQ69" s="123">
        <v>1.7571956804716886E-3</v>
      </c>
      <c r="GR69" s="123">
        <v>0.15659298117514581</v>
      </c>
      <c r="GS69" s="124">
        <f t="shared" si="14"/>
        <v>5.3997365569990015</v>
      </c>
      <c r="GT69" s="123">
        <v>10.298550088660935</v>
      </c>
      <c r="GU69" s="124">
        <f t="shared" si="15"/>
        <v>126.12514441244123</v>
      </c>
      <c r="GV69" s="19">
        <v>0</v>
      </c>
      <c r="GW69" s="123">
        <f t="shared" si="5"/>
        <v>0</v>
      </c>
    </row>
    <row r="70" spans="1:205" ht="66.75" x14ac:dyDescent="0.2">
      <c r="A70" s="117" t="s">
        <v>1441</v>
      </c>
      <c r="B70" s="25" t="s">
        <v>633</v>
      </c>
      <c r="C70" s="25" t="s">
        <v>634</v>
      </c>
      <c r="D70" s="34" t="s">
        <v>1272</v>
      </c>
      <c r="E70" s="25" t="s">
        <v>1179</v>
      </c>
      <c r="F70" s="28" t="s">
        <v>1717</v>
      </c>
      <c r="G70" s="29">
        <v>3</v>
      </c>
      <c r="H70" s="123">
        <v>3.2670691800000005</v>
      </c>
      <c r="I70" s="123">
        <v>0.54388830870000004</v>
      </c>
      <c r="J70" s="123">
        <v>7.4297378256013875</v>
      </c>
      <c r="K70" s="123">
        <v>3.1982477710259536</v>
      </c>
      <c r="L70" s="123">
        <v>1.4153823360301684E-4</v>
      </c>
      <c r="M70" s="123">
        <v>7.1240910913518472E-4</v>
      </c>
      <c r="N70" s="123">
        <v>6.3036411305663611E-4</v>
      </c>
      <c r="O70" s="123">
        <v>3.4205073120729067E-3</v>
      </c>
      <c r="P70" s="123">
        <v>2.9166312004461672E-4</v>
      </c>
      <c r="Q70" s="123">
        <v>8.1620381377739713E-5</v>
      </c>
      <c r="R70" s="123">
        <v>9.2076282488106585E-3</v>
      </c>
      <c r="S70" s="123">
        <v>1.2006782715366324E-2</v>
      </c>
      <c r="T70" s="123">
        <v>6.8496012769843984E-3</v>
      </c>
      <c r="U70" s="123">
        <v>5.220699079681837E-2</v>
      </c>
      <c r="V70" s="123">
        <v>1.5652147101223219E-2</v>
      </c>
      <c r="W70" s="123">
        <v>2.0227228964207135E-3</v>
      </c>
      <c r="X70" s="123">
        <v>2.6720814404268742E-2</v>
      </c>
      <c r="Y70" s="123">
        <v>9.8255841767214266E-4</v>
      </c>
      <c r="Z70" s="123">
        <v>2.6793187621051089E-4</v>
      </c>
      <c r="AA70" s="123">
        <v>2.6136922011245098E-3</v>
      </c>
      <c r="AB70" s="123">
        <v>5.4199707587715244E-4</v>
      </c>
      <c r="AC70" s="123">
        <v>5.2840940545126293E-4</v>
      </c>
      <c r="AD70" s="123">
        <v>1.1643878684408185E-4</v>
      </c>
      <c r="AE70" s="123">
        <v>4.2815315664912593E-4</v>
      </c>
      <c r="AF70" s="123">
        <v>4.4343928587825174E-4</v>
      </c>
      <c r="AG70" s="123">
        <v>3.9780500039407897E-2</v>
      </c>
      <c r="AH70" s="123">
        <v>1.1983570445055427E-4</v>
      </c>
      <c r="AI70" s="123">
        <v>5.7543784253642535E-3</v>
      </c>
      <c r="AJ70" s="123">
        <v>1.1902893651901708E-3</v>
      </c>
      <c r="AK70" s="123">
        <v>1.335932207567675E-3</v>
      </c>
      <c r="AL70" s="123">
        <v>2.0559843813174228E-3</v>
      </c>
      <c r="AM70" s="123">
        <v>2.6255814127471634E-3</v>
      </c>
      <c r="AN70" s="123">
        <v>4.060496025014548E-3</v>
      </c>
      <c r="AO70" s="123">
        <v>0.10184213753024754</v>
      </c>
      <c r="AP70" s="123">
        <v>0.36084493273567858</v>
      </c>
      <c r="AQ70" s="123">
        <v>1.849621636724224E-3</v>
      </c>
      <c r="AR70" s="123">
        <v>2.1768863404611198E-2</v>
      </c>
      <c r="AS70" s="123">
        <v>5.7141815670209957E-3</v>
      </c>
      <c r="AT70" s="123">
        <v>5.5097420794783906E-3</v>
      </c>
      <c r="AU70" s="123">
        <v>8.6969583019709737E-3</v>
      </c>
      <c r="AV70" s="123">
        <v>6.0555246070602715E-3</v>
      </c>
      <c r="AW70" s="123">
        <v>4.1666025208056089E-3</v>
      </c>
      <c r="AX70" s="123">
        <v>5.8960110177896713E-3</v>
      </c>
      <c r="AY70" s="123">
        <v>9.6849895313424323E-4</v>
      </c>
      <c r="AZ70" s="123">
        <v>3.6070924474906438E-2</v>
      </c>
      <c r="BA70" s="123">
        <v>1.3941516009897158E-3</v>
      </c>
      <c r="BB70" s="123">
        <v>1.9756850234533109E-3</v>
      </c>
      <c r="BC70" s="123">
        <v>8.3479250179059334E-4</v>
      </c>
      <c r="BD70" s="123">
        <v>4.3942431798504617E-3</v>
      </c>
      <c r="BE70" s="123">
        <v>8.7923550714194066E-4</v>
      </c>
      <c r="BF70" s="123">
        <v>2.1443985979081068E-3</v>
      </c>
      <c r="BG70" s="123">
        <v>0.32504712987221474</v>
      </c>
      <c r="BH70" s="123">
        <v>5.100330247884712E-3</v>
      </c>
      <c r="BI70" s="123">
        <v>4.7904275674697863E-2</v>
      </c>
      <c r="BJ70" s="123">
        <v>7.5383263216966777E-3</v>
      </c>
      <c r="BK70" s="123">
        <v>5.1878952350737787E-3</v>
      </c>
      <c r="BL70" s="123">
        <v>6.3210975127107329E-4</v>
      </c>
      <c r="BM70" s="123">
        <v>2.6490767595252641E-3</v>
      </c>
      <c r="BN70" s="123">
        <v>6.4456511582813869E-4</v>
      </c>
      <c r="BO70" s="123">
        <v>3.3025587840703933E-5</v>
      </c>
      <c r="BP70" s="123">
        <v>1.1120187220077023E-2</v>
      </c>
      <c r="BQ70" s="123">
        <v>8.5108685503708467E-2</v>
      </c>
      <c r="BR70" s="126">
        <f t="shared" si="11"/>
        <v>4.4530102910322844</v>
      </c>
      <c r="BS70" s="124">
        <f t="shared" si="12"/>
        <v>15.693705605333673</v>
      </c>
      <c r="BT70" s="123">
        <v>3.0236662950652748</v>
      </c>
      <c r="BU70" s="123">
        <v>1.7018987052197702E-4</v>
      </c>
      <c r="BV70" s="123">
        <v>2.6473979858974202E-4</v>
      </c>
      <c r="BW70" s="123">
        <v>4.6329464753204857E-5</v>
      </c>
      <c r="BX70" s="123">
        <v>1.3709739569825927E-3</v>
      </c>
      <c r="BY70" s="123">
        <v>7.5639942454212004E-4</v>
      </c>
      <c r="BZ70" s="123">
        <v>-1.3836629089472344E-2</v>
      </c>
      <c r="CA70" s="123">
        <v>1.4031209325256327E-4</v>
      </c>
      <c r="CB70" s="123">
        <v>1.8909985613553004E-5</v>
      </c>
      <c r="CC70" s="123">
        <v>1.2811988002822497E-2</v>
      </c>
      <c r="CD70" s="123">
        <v>1.821089202420282E-2</v>
      </c>
      <c r="CE70" s="123">
        <v>4.6592313553233235E-3</v>
      </c>
      <c r="CF70" s="123">
        <v>8.7108848728831897E-3</v>
      </c>
      <c r="CG70" s="123">
        <v>4.4765608942964018E-3</v>
      </c>
      <c r="CH70" s="123">
        <v>5.3978790308707218E-2</v>
      </c>
      <c r="CI70" s="123">
        <v>0.47324115813988532</v>
      </c>
      <c r="CJ70" s="123">
        <v>1.9044671986085532E-2</v>
      </c>
      <c r="CK70" s="123">
        <v>0.19447568139567897</v>
      </c>
      <c r="CL70" s="123">
        <v>5.0224921789596777E-3</v>
      </c>
      <c r="CM70" s="123">
        <v>1.7738984754433734E-3</v>
      </c>
      <c r="CN70" s="123">
        <v>1.0063232494036433E-2</v>
      </c>
      <c r="CO70" s="123">
        <v>1.7435006735695867E-4</v>
      </c>
      <c r="CP70" s="123">
        <v>3.0946664206219824E-3</v>
      </c>
      <c r="CQ70" s="123">
        <v>6.1882927920352206E-4</v>
      </c>
      <c r="CR70" s="123">
        <v>8.1227843203016924E-3</v>
      </c>
      <c r="CS70" s="123">
        <v>1.4738442787203209E-3</v>
      </c>
      <c r="CT70" s="123">
        <v>1.2764240289148278E-5</v>
      </c>
      <c r="CU70" s="123">
        <v>5.6919056696794532E-5</v>
      </c>
      <c r="CV70" s="123">
        <v>1.6352173684499791E-2</v>
      </c>
      <c r="CW70" s="123">
        <v>3.8097286166128758E-2</v>
      </c>
      <c r="CX70" s="123">
        <v>1.4969711911256966E-2</v>
      </c>
      <c r="CY70" s="123">
        <v>3.7545776435709486E-4</v>
      </c>
      <c r="CZ70" s="123">
        <v>1.6546237411858877E-4</v>
      </c>
      <c r="DA70" s="123">
        <v>4.0803966956924672E-3</v>
      </c>
      <c r="DB70" s="123">
        <v>2.8364978420329502E-5</v>
      </c>
      <c r="DC70" s="123">
        <v>4.8419018163502463E-4</v>
      </c>
      <c r="DD70" s="123">
        <v>7.3768799377750931E-3</v>
      </c>
      <c r="DE70" s="123">
        <v>1.0002436890288862E-2</v>
      </c>
      <c r="DF70" s="123">
        <v>7.0028404223390159E-3</v>
      </c>
      <c r="DG70" s="123">
        <v>4.4355262255149925E-3</v>
      </c>
      <c r="DH70" s="123">
        <v>0.38241974754216396</v>
      </c>
      <c r="DI70" s="123">
        <v>1.8299193078235238E-3</v>
      </c>
      <c r="DJ70" s="123">
        <v>0.14143295052093688</v>
      </c>
      <c r="DK70" s="123">
        <v>1.6998658817663132E-3</v>
      </c>
      <c r="DL70" s="123">
        <v>6.5200212146609739E-3</v>
      </c>
      <c r="DM70" s="123">
        <v>1.6145345716851553E-3</v>
      </c>
      <c r="DN70" s="123">
        <v>4.7178523107253385E-3</v>
      </c>
      <c r="DO70" s="123">
        <v>9.7651165708387711E-4</v>
      </c>
      <c r="DP70" s="123">
        <v>2.5929845022944212E-2</v>
      </c>
      <c r="DQ70" s="123">
        <v>1.6480052462211441E-3</v>
      </c>
      <c r="DR70" s="123">
        <v>6.27778429895136E-3</v>
      </c>
      <c r="DS70" s="123">
        <v>2.8601353240498913E-3</v>
      </c>
      <c r="DT70" s="123">
        <v>7.1200350581790096E-3</v>
      </c>
      <c r="DU70" s="123">
        <v>1.8263311380533526E-2</v>
      </c>
      <c r="DV70" s="123">
        <v>4.0352254675580915E-2</v>
      </c>
      <c r="DW70" s="123">
        <v>9.6923131262265929E-4</v>
      </c>
      <c r="DX70" s="123">
        <v>4.9301121717410676E-2</v>
      </c>
      <c r="DY70" s="123">
        <v>3.4722515583606025E-3</v>
      </c>
      <c r="DZ70" s="123">
        <v>2.059297433315922E-4</v>
      </c>
      <c r="EA70" s="123">
        <v>7.670362914497437E-4</v>
      </c>
      <c r="EB70" s="123">
        <v>3.8872501026356358E-2</v>
      </c>
      <c r="EC70" s="123">
        <v>8.7428427485700955E-2</v>
      </c>
      <c r="ED70" s="123">
        <v>3.0735628766772573E-2</v>
      </c>
      <c r="EE70" s="123">
        <v>1.2526210845237678E-2</v>
      </c>
      <c r="EF70" s="123">
        <v>0.12455778829187771</v>
      </c>
      <c r="EG70" s="123">
        <v>4.8801472622536576E-3</v>
      </c>
      <c r="EH70" s="123">
        <v>0</v>
      </c>
      <c r="EI70" s="123">
        <v>2.7315879844945622E-2</v>
      </c>
      <c r="EJ70" s="123">
        <v>3.4640381822963216E-2</v>
      </c>
      <c r="EK70" s="123">
        <v>1.4795813073593631E-2</v>
      </c>
      <c r="EL70" s="123">
        <v>2.4113842716220628E-2</v>
      </c>
      <c r="EM70" s="123">
        <v>4.3133724459478426E-2</v>
      </c>
      <c r="EN70" s="123">
        <v>4.3271720079493337E-3</v>
      </c>
      <c r="EO70" s="123">
        <v>8.7913953184400495E-4</v>
      </c>
      <c r="EP70" s="123">
        <v>2.2554412590925004E-3</v>
      </c>
      <c r="EQ70" s="123">
        <v>3.0894756618380551E-2</v>
      </c>
      <c r="ER70" s="123">
        <v>3.2739721451518359E-3</v>
      </c>
      <c r="ES70" s="123">
        <v>2.4524067315359012E-3</v>
      </c>
      <c r="ET70" s="123">
        <v>8.6515547930206688E-3</v>
      </c>
      <c r="EU70" s="123">
        <v>7.1716120439399748E-5</v>
      </c>
      <c r="EV70" s="123">
        <v>3.072399912562024E-4</v>
      </c>
      <c r="EW70" s="123">
        <v>1.6894937546572793E-2</v>
      </c>
      <c r="EX70" s="123">
        <v>4.9118687631203922E-4</v>
      </c>
      <c r="EY70" s="123">
        <v>6.2360405057094418E-4</v>
      </c>
      <c r="EZ70" s="123">
        <v>6.5923830475494688E-2</v>
      </c>
      <c r="FA70" s="123">
        <v>3.2849150583835363E-2</v>
      </c>
      <c r="FB70" s="123">
        <v>4.7913176048339917E-4</v>
      </c>
      <c r="FC70" s="123">
        <v>2.4726035338785427E-2</v>
      </c>
      <c r="FD70" s="123">
        <v>1.1861940465700251E-2</v>
      </c>
      <c r="FE70" s="123">
        <v>3.6869091046037167E-2</v>
      </c>
      <c r="FF70" s="123">
        <v>2.9482700394982589E-2</v>
      </c>
      <c r="FG70" s="123">
        <v>0</v>
      </c>
      <c r="FH70" s="123">
        <v>8.9420594470088748E-3</v>
      </c>
      <c r="FI70" s="123">
        <v>3.4981109636871362E-3</v>
      </c>
      <c r="FJ70" s="123">
        <v>5.6561185219058049E-3</v>
      </c>
      <c r="FK70" s="123">
        <v>0.32788222610188483</v>
      </c>
      <c r="FL70" s="124">
        <f t="shared" si="13"/>
        <v>5.6966641005974141</v>
      </c>
      <c r="FM70" s="123">
        <v>0.94210076241397578</v>
      </c>
      <c r="FN70" s="123">
        <v>2.340110719677184E-3</v>
      </c>
      <c r="FO70" s="123">
        <v>8.5416405016418913E-4</v>
      </c>
      <c r="FP70" s="123">
        <v>5.6729956840659006E-6</v>
      </c>
      <c r="FQ70" s="123">
        <v>6.0708145064110224E-3</v>
      </c>
      <c r="FR70" s="123">
        <v>1.9734933735944251E-3</v>
      </c>
      <c r="FS70" s="123">
        <v>2.2220651344845794E-3</v>
      </c>
      <c r="FT70" s="123">
        <v>5.664249815719633E-3</v>
      </c>
      <c r="FU70" s="123">
        <v>1.3738104548246257E-3</v>
      </c>
      <c r="FV70" s="123">
        <v>2.3574606314776189E-3</v>
      </c>
      <c r="FW70" s="123">
        <v>7.4571528267046265E-4</v>
      </c>
      <c r="FX70" s="123">
        <v>4.7274964033882505E-4</v>
      </c>
      <c r="FY70" s="123">
        <v>9.4549928067765018E-6</v>
      </c>
      <c r="FZ70" s="123">
        <v>2.745729911087896E-4</v>
      </c>
      <c r="GA70" s="123">
        <v>2.3453109657209113E-4</v>
      </c>
      <c r="GB70" s="123">
        <v>9.4319226243279649E-3</v>
      </c>
      <c r="GC70" s="123">
        <v>1.9048075783495974E-2</v>
      </c>
      <c r="GD70" s="123">
        <v>4.8933842521831439E-3</v>
      </c>
      <c r="GE70" s="123">
        <v>5.1482435832898052E-4</v>
      </c>
      <c r="GF70" s="123">
        <v>3.5456223025411883E-4</v>
      </c>
      <c r="GG70" s="123">
        <v>6.1696191812418361E-3</v>
      </c>
      <c r="GH70" s="123">
        <v>3.7583596406936593E-4</v>
      </c>
      <c r="GI70" s="123">
        <v>2.1928964816756739E-3</v>
      </c>
      <c r="GJ70" s="123">
        <v>7.670362914497437E-4</v>
      </c>
      <c r="GK70" s="123">
        <v>3.4737643572096857E-4</v>
      </c>
      <c r="GL70" s="123">
        <v>4.2935122335572087E-4</v>
      </c>
      <c r="GM70" s="123">
        <v>9.1968715031515039E-4</v>
      </c>
      <c r="GN70" s="123">
        <v>2.4009535983887907E-3</v>
      </c>
      <c r="GO70" s="123">
        <v>1.4655238850503578E-4</v>
      </c>
      <c r="GP70" s="123">
        <v>5.9746099546020707E-4</v>
      </c>
      <c r="GQ70" s="123">
        <v>3.4037974104395404E-4</v>
      </c>
      <c r="GR70" s="123">
        <v>3.0333035173060036E-2</v>
      </c>
      <c r="GS70" s="124">
        <f t="shared" si="14"/>
        <v>1.0459625819723872</v>
      </c>
      <c r="GT70" s="123">
        <v>1.9948932559210655</v>
      </c>
      <c r="GU70" s="124">
        <f t="shared" si="15"/>
        <v>24.431225543824539</v>
      </c>
      <c r="GV70" s="19">
        <v>0</v>
      </c>
      <c r="GW70" s="123">
        <f t="shared" si="5"/>
        <v>0</v>
      </c>
    </row>
    <row r="71" spans="1:205" ht="127.5" x14ac:dyDescent="0.2">
      <c r="A71" s="117" t="s">
        <v>1442</v>
      </c>
      <c r="B71" s="25" t="s">
        <v>636</v>
      </c>
      <c r="C71" s="25" t="s">
        <v>637</v>
      </c>
      <c r="D71" s="34" t="s">
        <v>638</v>
      </c>
      <c r="E71" s="25" t="s">
        <v>607</v>
      </c>
      <c r="F71" s="28" t="s">
        <v>1714</v>
      </c>
      <c r="G71" s="28" t="s">
        <v>1249</v>
      </c>
      <c r="H71" s="123">
        <v>10.65499322906161</v>
      </c>
      <c r="I71" s="123">
        <v>16.141482691435002</v>
      </c>
      <c r="J71" s="123">
        <v>12.704621233875638</v>
      </c>
      <c r="K71" s="123">
        <v>11.239010790223736</v>
      </c>
      <c r="L71" s="123">
        <v>4.9738164413172515E-4</v>
      </c>
      <c r="M71" s="123">
        <v>2.5034876087963497E-3</v>
      </c>
      <c r="N71" s="123">
        <v>2.2151720490813267E-3</v>
      </c>
      <c r="O71" s="123">
        <v>1.2020056399850024E-2</v>
      </c>
      <c r="P71" s="123">
        <v>1.0249377746741081E-3</v>
      </c>
      <c r="Q71" s="123">
        <v>2.8682341478262818E-4</v>
      </c>
      <c r="R71" s="123">
        <v>3.2356665477345253E-2</v>
      </c>
      <c r="S71" s="123">
        <v>4.2193216459457006E-2</v>
      </c>
      <c r="T71" s="123">
        <v>2.4070287286110711E-2</v>
      </c>
      <c r="U71" s="123">
        <v>0.18346137475844468</v>
      </c>
      <c r="V71" s="123">
        <v>5.5003446497950949E-2</v>
      </c>
      <c r="W71" s="123">
        <v>7.1080810762864828E-3</v>
      </c>
      <c r="X71" s="123">
        <v>9.3900017420102871E-2</v>
      </c>
      <c r="Y71" s="123">
        <v>3.4528233735624352E-3</v>
      </c>
      <c r="Z71" s="123">
        <v>9.4154345234135565E-4</v>
      </c>
      <c r="AA71" s="123">
        <v>9.184815234417814E-3</v>
      </c>
      <c r="AB71" s="123">
        <v>1.9046401092617528E-3</v>
      </c>
      <c r="AC71" s="123">
        <v>1.8568914714251071E-3</v>
      </c>
      <c r="AD71" s="123">
        <v>4.091792992390325E-4</v>
      </c>
      <c r="AE71" s="123">
        <v>1.5045794734984685E-3</v>
      </c>
      <c r="AF71" s="123">
        <v>1.5582966910646949E-3</v>
      </c>
      <c r="AG71" s="123">
        <v>0.13979325593025574</v>
      </c>
      <c r="AH71" s="123">
        <v>4.2111645869819393E-4</v>
      </c>
      <c r="AI71" s="123">
        <v>2.0221548123819419E-2</v>
      </c>
      <c r="AJ71" s="123">
        <v>4.1828138332664321E-3</v>
      </c>
      <c r="AK71" s="123">
        <v>4.6946195450779764E-3</v>
      </c>
      <c r="AL71" s="123">
        <v>7.2249657626574397E-3</v>
      </c>
      <c r="AM71" s="123">
        <v>9.2265952925248782E-3</v>
      </c>
      <c r="AN71" s="123">
        <v>1.4269050400732309E-2</v>
      </c>
      <c r="AO71" s="123">
        <v>0.35788499345525326</v>
      </c>
      <c r="AP71" s="123">
        <v>1.2680506273949153</v>
      </c>
      <c r="AQ71" s="123">
        <v>6.4997833255133839E-3</v>
      </c>
      <c r="AR71" s="123">
        <v>7.6498291630747603E-2</v>
      </c>
      <c r="AS71" s="123">
        <v>2.0080291736886007E-2</v>
      </c>
      <c r="AT71" s="123">
        <v>1.936186784638734E-2</v>
      </c>
      <c r="AU71" s="123">
        <v>3.0562112505317984E-2</v>
      </c>
      <c r="AV71" s="123">
        <v>2.1279810468650351E-2</v>
      </c>
      <c r="AW71" s="123">
        <v>1.4641920839949722E-2</v>
      </c>
      <c r="AX71" s="123">
        <v>2.0719261355713895E-2</v>
      </c>
      <c r="AY71" s="123">
        <v>3.4034167969120175E-3</v>
      </c>
      <c r="AZ71" s="123">
        <v>0.12675738041920739</v>
      </c>
      <c r="BA71" s="123">
        <v>4.8992091946974924E-3</v>
      </c>
      <c r="BB71" s="123">
        <v>6.9427845765533732E-3</v>
      </c>
      <c r="BC71" s="123">
        <v>2.9335569370889146E-3</v>
      </c>
      <c r="BD71" s="123">
        <v>1.5441876317594916E-2</v>
      </c>
      <c r="BE71" s="123">
        <v>3.0897347733462766E-3</v>
      </c>
      <c r="BF71" s="123">
        <v>7.5356634963583899E-3</v>
      </c>
      <c r="BG71" s="123">
        <v>1.1422530277550007</v>
      </c>
      <c r="BH71" s="123">
        <v>1.7923147546286714E-2</v>
      </c>
      <c r="BI71" s="123">
        <v>0.16834113857072164</v>
      </c>
      <c r="BJ71" s="123">
        <v>2.6490546366455682E-2</v>
      </c>
      <c r="BK71" s="123">
        <v>1.8230860990122878E-2</v>
      </c>
      <c r="BL71" s="123">
        <v>2.221306422692285E-3</v>
      </c>
      <c r="BM71" s="123">
        <v>9.3091606454507453E-3</v>
      </c>
      <c r="BN71" s="123">
        <v>2.2650760073758764E-3</v>
      </c>
      <c r="BO71" s="123">
        <v>1.160557169640692E-4</v>
      </c>
      <c r="BP71" s="123">
        <v>3.9077617840615871E-2</v>
      </c>
      <c r="BQ71" s="123">
        <v>0.29908171699001729</v>
      </c>
      <c r="BR71" s="126">
        <f t="shared" si="11"/>
        <v>15.648390710465385</v>
      </c>
      <c r="BS71" s="124">
        <f t="shared" si="12"/>
        <v>55.149487864837631</v>
      </c>
      <c r="BT71" s="123">
        <v>10.625511389123288</v>
      </c>
      <c r="BU71" s="123">
        <v>5.9806679410885383E-4</v>
      </c>
      <c r="BV71" s="123">
        <v>9.3032612416932812E-4</v>
      </c>
      <c r="BW71" s="123">
        <v>1.6280707172963246E-4</v>
      </c>
      <c r="BX71" s="123">
        <v>4.8177602858768785E-3</v>
      </c>
      <c r="BY71" s="123">
        <v>2.6580746404837948E-3</v>
      </c>
      <c r="BZ71" s="123">
        <v>-4.8623507235969345E-2</v>
      </c>
      <c r="CA71" s="123">
        <v>4.9307284580974396E-4</v>
      </c>
      <c r="CB71" s="123">
        <v>6.6451866012094872E-5</v>
      </c>
      <c r="CC71" s="123">
        <v>4.5022800519844579E-2</v>
      </c>
      <c r="CD71" s="123">
        <v>6.3995170672458176E-2</v>
      </c>
      <c r="CE71" s="123">
        <v>1.6373075266720053E-2</v>
      </c>
      <c r="CF71" s="123">
        <v>3.0611052078471503E-2</v>
      </c>
      <c r="CG71" s="123">
        <v>1.5731150241043219E-2</v>
      </c>
      <c r="CH71" s="123">
        <v>0.18968768217984999</v>
      </c>
      <c r="CI71" s="123">
        <v>1.6630239004296912</v>
      </c>
      <c r="CJ71" s="123">
        <v>6.6925169427766024E-2</v>
      </c>
      <c r="CK71" s="123">
        <v>0.68340992885019725</v>
      </c>
      <c r="CL71" s="123">
        <v>1.7649615612812402E-2</v>
      </c>
      <c r="CM71" s="123">
        <v>6.2336834209295901E-3</v>
      </c>
      <c r="CN71" s="123">
        <v>3.5363357276326467E-2</v>
      </c>
      <c r="CO71" s="123">
        <v>6.1268620463151473E-4</v>
      </c>
      <c r="CP71" s="123">
        <v>1.0875014002544356E-2</v>
      </c>
      <c r="CQ71" s="123">
        <v>2.1746373152458048E-3</v>
      </c>
      <c r="CR71" s="123">
        <v>2.8544399045495356E-2</v>
      </c>
      <c r="CS71" s="123">
        <v>5.179258436982674E-3</v>
      </c>
      <c r="CT71" s="123">
        <v>4.4855009558164044E-5</v>
      </c>
      <c r="CU71" s="123">
        <v>2.0002011669640558E-4</v>
      </c>
      <c r="CV71" s="123">
        <v>5.7463420485633895E-2</v>
      </c>
      <c r="CW71" s="123">
        <v>0.13387824863925712</v>
      </c>
      <c r="CX71" s="123">
        <v>5.2605290691154674E-2</v>
      </c>
      <c r="CY71" s="123">
        <v>1.3194017996701437E-3</v>
      </c>
      <c r="CZ71" s="123">
        <v>5.8145382760583012E-4</v>
      </c>
      <c r="DA71" s="123">
        <v>1.4338983648089831E-2</v>
      </c>
      <c r="DB71" s="123">
        <v>9.9677799018142301E-5</v>
      </c>
      <c r="DC71" s="123">
        <v>1.7015000292396893E-3</v>
      </c>
      <c r="DD71" s="123">
        <v>2.5923205190648269E-2</v>
      </c>
      <c r="DE71" s="123">
        <v>3.5149714527097586E-2</v>
      </c>
      <c r="DF71" s="123">
        <v>2.4608787280929034E-2</v>
      </c>
      <c r="DG71" s="123">
        <v>1.5586949691796975E-2</v>
      </c>
      <c r="DH71" s="123">
        <v>1.3438670099165806</v>
      </c>
      <c r="DI71" s="123">
        <v>6.4305470739904206E-3</v>
      </c>
      <c r="DJ71" s="123">
        <v>0.49701166726306445</v>
      </c>
      <c r="DK71" s="123">
        <v>5.9735243654922389E-3</v>
      </c>
      <c r="DL71" s="123">
        <v>2.2912105011975225E-2</v>
      </c>
      <c r="DM71" s="123">
        <v>5.67366032011266E-3</v>
      </c>
      <c r="DN71" s="123">
        <v>1.6579076051357548E-2</v>
      </c>
      <c r="DO71" s="123">
        <v>3.4315743608645797E-3</v>
      </c>
      <c r="DP71" s="123">
        <v>9.1120459972434786E-2</v>
      </c>
      <c r="DQ71" s="123">
        <v>5.7912801229540681E-3</v>
      </c>
      <c r="DR71" s="123">
        <v>2.2060856608360289E-2</v>
      </c>
      <c r="DS71" s="123">
        <v>1.0050844734329349E-2</v>
      </c>
      <c r="DT71" s="123">
        <v>2.5020622720538992E-2</v>
      </c>
      <c r="DU71" s="123">
        <v>6.4179378324146261E-2</v>
      </c>
      <c r="DV71" s="123">
        <v>0.14180246753153439</v>
      </c>
      <c r="DW71" s="123">
        <v>3.4059903924499231E-3</v>
      </c>
      <c r="DX71" s="123">
        <v>0.17324981634376813</v>
      </c>
      <c r="DY71" s="123">
        <v>1.2201891637140862E-2</v>
      </c>
      <c r="DZ71" s="123">
        <v>7.2366082087171326E-4</v>
      </c>
      <c r="EA71" s="123">
        <v>2.6954538151155983E-3</v>
      </c>
      <c r="EB71" s="123">
        <v>0.13660244288642293</v>
      </c>
      <c r="EC71" s="123">
        <v>0.30723355732031943</v>
      </c>
      <c r="ED71" s="123">
        <v>0.10800853720074857</v>
      </c>
      <c r="EE71" s="123">
        <v>4.4018546694736795E-2</v>
      </c>
      <c r="EF71" s="123">
        <v>0.43771040483512835</v>
      </c>
      <c r="EG71" s="123">
        <v>1.7149399191406355E-2</v>
      </c>
      <c r="EH71" s="123">
        <v>0</v>
      </c>
      <c r="EI71" s="123">
        <v>9.5991145871514638E-2</v>
      </c>
      <c r="EJ71" s="123">
        <v>0.12173028888279784</v>
      </c>
      <c r="EK71" s="123">
        <v>5.1994190159603729E-2</v>
      </c>
      <c r="EL71" s="123">
        <v>8.4738818842176045E-2</v>
      </c>
      <c r="EM71" s="123">
        <v>0.15157687250325341</v>
      </c>
      <c r="EN71" s="123">
        <v>1.520618049954767E-2</v>
      </c>
      <c r="EO71" s="123">
        <v>3.0893975051024371E-3</v>
      </c>
      <c r="EP71" s="123">
        <v>7.9258801889275868E-3</v>
      </c>
      <c r="EQ71" s="123">
        <v>0.10856773078713963</v>
      </c>
      <c r="ER71" s="123">
        <v>1.1505114956884567E-2</v>
      </c>
      <c r="ES71" s="123">
        <v>8.6180395300979457E-3</v>
      </c>
      <c r="ET71" s="123">
        <v>3.0402559348858559E-2</v>
      </c>
      <c r="EU71" s="123">
        <v>2.5201870185086975E-4</v>
      </c>
      <c r="EV71" s="123">
        <v>1.0796766930315114E-3</v>
      </c>
      <c r="EW71" s="123">
        <v>5.9370755169846044E-2</v>
      </c>
      <c r="EX71" s="123">
        <v>1.7260872196641645E-3</v>
      </c>
      <c r="EY71" s="123">
        <v>2.1914164114138586E-3</v>
      </c>
      <c r="EZ71" s="123">
        <v>0.23166392821694629</v>
      </c>
      <c r="FA71" s="123">
        <v>0.11543569613525539</v>
      </c>
      <c r="FB71" s="123">
        <v>1.6837241550814539E-3</v>
      </c>
      <c r="FC71" s="123">
        <v>8.6890134182104825E-2</v>
      </c>
      <c r="FD71" s="123">
        <v>4.1684224122582769E-2</v>
      </c>
      <c r="FE71" s="123">
        <v>0.12956222962026115</v>
      </c>
      <c r="FF71" s="123">
        <v>0.10360560268845222</v>
      </c>
      <c r="FG71" s="123">
        <v>0</v>
      </c>
      <c r="FH71" s="123">
        <v>3.1423426140469363E-2</v>
      </c>
      <c r="FI71" s="123">
        <v>1.2292764563912401E-2</v>
      </c>
      <c r="FJ71" s="123">
        <v>1.9876251513212668E-2</v>
      </c>
      <c r="FK71" s="123">
        <v>1.1522158822296442</v>
      </c>
      <c r="FL71" s="124">
        <f t="shared" si="13"/>
        <v>20.018733343588409</v>
      </c>
      <c r="FM71" s="123">
        <v>3.3106505162519371</v>
      </c>
      <c r="FN71" s="123">
        <v>8.2234184189967415E-3</v>
      </c>
      <c r="FO71" s="123">
        <v>3.0016307877663256E-3</v>
      </c>
      <c r="FP71" s="123">
        <v>1.9935559803628462E-5</v>
      </c>
      <c r="FQ71" s="123">
        <v>2.1333540934857911E-2</v>
      </c>
      <c r="FR71" s="123">
        <v>6.935082866687251E-3</v>
      </c>
      <c r="FS71" s="123">
        <v>7.8085926454162383E-3</v>
      </c>
      <c r="FT71" s="123">
        <v>1.9904825815597871E-2</v>
      </c>
      <c r="FU71" s="123">
        <v>4.8277280657786931E-3</v>
      </c>
      <c r="FV71" s="123">
        <v>8.2843880060628379E-3</v>
      </c>
      <c r="FW71" s="123">
        <v>2.6205293361869614E-3</v>
      </c>
      <c r="FX71" s="123">
        <v>1.6612966503023719E-3</v>
      </c>
      <c r="FY71" s="123">
        <v>3.3225933006047436E-5</v>
      </c>
      <c r="FZ71" s="123">
        <v>9.648810944956175E-4</v>
      </c>
      <c r="GA71" s="123">
        <v>8.2416926821500666E-4</v>
      </c>
      <c r="GB71" s="123">
        <v>3.3144861729512677E-2</v>
      </c>
      <c r="GC71" s="123">
        <v>6.6937130763648198E-2</v>
      </c>
      <c r="GD71" s="123">
        <v>1.719591549761482E-2</v>
      </c>
      <c r="GE71" s="123">
        <v>1.8091520521792831E-3</v>
      </c>
      <c r="GF71" s="123">
        <v>1.245972487726779E-3</v>
      </c>
      <c r="GG71" s="123">
        <v>2.1680751934771102E-2</v>
      </c>
      <c r="GH71" s="123">
        <v>1.3207308369903856E-3</v>
      </c>
      <c r="GI71" s="123">
        <v>7.7060906420925827E-3</v>
      </c>
      <c r="GJ71" s="123">
        <v>2.6954538151155983E-3</v>
      </c>
      <c r="GK71" s="123">
        <v>1.2207207786421826E-3</v>
      </c>
      <c r="GL71" s="123">
        <v>1.5087896178046141E-3</v>
      </c>
      <c r="GM71" s="123">
        <v>3.2318865034982346E-3</v>
      </c>
      <c r="GN71" s="123">
        <v>8.4372272978906551E-3</v>
      </c>
      <c r="GO71" s="123">
        <v>5.1500196159373526E-4</v>
      </c>
      <c r="GP71" s="123">
        <v>2.0995467066521373E-3</v>
      </c>
      <c r="GQ71" s="123">
        <v>1.1961335882177077E-3</v>
      </c>
      <c r="GR71" s="123">
        <v>0.1065937769733511</v>
      </c>
      <c r="GS71" s="124">
        <f t="shared" si="14"/>
        <v>3.6756329048224137</v>
      </c>
      <c r="GT71" s="123">
        <v>7.0102845163397669</v>
      </c>
      <c r="GU71" s="124">
        <f t="shared" si="15"/>
        <v>85.854138629588221</v>
      </c>
      <c r="GV71" s="19">
        <v>0</v>
      </c>
      <c r="GW71" s="123">
        <f t="shared" si="5"/>
        <v>0</v>
      </c>
    </row>
    <row r="72" spans="1:205" ht="51" x14ac:dyDescent="0.2">
      <c r="A72" s="117" t="s">
        <v>1443</v>
      </c>
      <c r="B72" s="25" t="s">
        <v>640</v>
      </c>
      <c r="C72" s="25" t="s">
        <v>641</v>
      </c>
      <c r="D72" s="34" t="s">
        <v>642</v>
      </c>
      <c r="E72" s="25" t="s">
        <v>1179</v>
      </c>
      <c r="F72" s="28" t="s">
        <v>643</v>
      </c>
      <c r="G72" s="28">
        <v>5</v>
      </c>
      <c r="H72" s="123">
        <v>0.30816594334476849</v>
      </c>
      <c r="I72" s="123">
        <v>0.42986573347099999</v>
      </c>
      <c r="J72" s="123">
        <v>2.5613616549793239</v>
      </c>
      <c r="K72" s="123">
        <v>0.93875664041227291</v>
      </c>
      <c r="L72" s="123">
        <v>4.1544610105186668E-5</v>
      </c>
      <c r="M72" s="123">
        <v>2.0910787086277289E-4</v>
      </c>
      <c r="N72" s="123">
        <v>1.8502584520513305E-4</v>
      </c>
      <c r="O72" s="123">
        <v>1.0039947442086776E-3</v>
      </c>
      <c r="P72" s="123">
        <v>8.5609593223421327E-5</v>
      </c>
      <c r="Q72" s="123">
        <v>2.3957391827324311E-5</v>
      </c>
      <c r="R72" s="123">
        <v>2.7026430657828139E-3</v>
      </c>
      <c r="S72" s="123">
        <v>3.5242569716297223E-3</v>
      </c>
      <c r="T72" s="123">
        <v>2.0105098614304042E-3</v>
      </c>
      <c r="U72" s="123">
        <v>1.5323909463941889E-2</v>
      </c>
      <c r="V72" s="123">
        <v>4.5942522530921723E-3</v>
      </c>
      <c r="W72" s="123">
        <v>5.9371402301322258E-4</v>
      </c>
      <c r="X72" s="123">
        <v>7.8431515489447157E-3</v>
      </c>
      <c r="Y72" s="123">
        <v>2.8840268335020573E-4</v>
      </c>
      <c r="Z72" s="123">
        <v>7.8643946929118355E-5</v>
      </c>
      <c r="AA72" s="123">
        <v>7.6717661840574529E-4</v>
      </c>
      <c r="AB72" s="123">
        <v>1.5908816029612812E-4</v>
      </c>
      <c r="AC72" s="123">
        <v>1.5509987772603022E-4</v>
      </c>
      <c r="AD72" s="123">
        <v>3.4177365913200227E-5</v>
      </c>
      <c r="AE72" s="123">
        <v>1.2567244556818964E-4</v>
      </c>
      <c r="AF72" s="123">
        <v>1.3015926345954983E-4</v>
      </c>
      <c r="AG72" s="123">
        <v>1.1676458875146919E-2</v>
      </c>
      <c r="AH72" s="123">
        <v>3.5174436555724708E-5</v>
      </c>
      <c r="AI72" s="123">
        <v>1.6890376684364694E-3</v>
      </c>
      <c r="AJ72" s="123">
        <v>3.4937632278125147E-4</v>
      </c>
      <c r="AK72" s="123">
        <v>3.9212572657948858E-4</v>
      </c>
      <c r="AL72" s="123">
        <v>6.0347700638794155E-4</v>
      </c>
      <c r="AM72" s="123">
        <v>7.7066636565458098E-4</v>
      </c>
      <c r="AN72" s="123">
        <v>1.1918456229009634E-3</v>
      </c>
      <c r="AO72" s="123">
        <v>2.9892925665865808E-2</v>
      </c>
      <c r="AP72" s="123">
        <v>0.10591598932188837</v>
      </c>
      <c r="AQ72" s="123">
        <v>5.4290496485457935E-4</v>
      </c>
      <c r="AR72" s="123">
        <v>6.3896441233979202E-3</v>
      </c>
      <c r="AS72" s="123">
        <v>1.677238999166596E-3</v>
      </c>
      <c r="AT72" s="123">
        <v>1.6172314762248892E-3</v>
      </c>
      <c r="AU72" s="123">
        <v>2.5527501125233E-3</v>
      </c>
      <c r="AV72" s="123">
        <v>1.7774307505369377E-3</v>
      </c>
      <c r="AW72" s="123">
        <v>1.2229902322764849E-3</v>
      </c>
      <c r="AX72" s="123">
        <v>1.7306099749483923E-3</v>
      </c>
      <c r="AY72" s="123">
        <v>2.8427591874642395E-4</v>
      </c>
      <c r="AZ72" s="123">
        <v>1.0587616188900084E-2</v>
      </c>
      <c r="BA72" s="123">
        <v>4.0921440953608866E-4</v>
      </c>
      <c r="BB72" s="123">
        <v>5.7990736425493216E-4</v>
      </c>
      <c r="BC72" s="123">
        <v>2.4503011040039095E-4</v>
      </c>
      <c r="BD72" s="123">
        <v>1.2898078135289938E-3</v>
      </c>
      <c r="BE72" s="123">
        <v>2.5807511797341958E-4</v>
      </c>
      <c r="BF72" s="123">
        <v>6.2942853950031467E-4</v>
      </c>
      <c r="BG72" s="123">
        <v>9.5408540382287937E-2</v>
      </c>
      <c r="BH72" s="123">
        <v>1.4970600251404014E-3</v>
      </c>
      <c r="BI72" s="123">
        <v>1.4060967164947584E-2</v>
      </c>
      <c r="BJ72" s="123">
        <v>2.212665934202242E-3</v>
      </c>
      <c r="BK72" s="123">
        <v>1.5227622905921439E-3</v>
      </c>
      <c r="BL72" s="123">
        <v>1.8553822872976368E-4</v>
      </c>
      <c r="BM72" s="123">
        <v>7.7756277093204203E-4</v>
      </c>
      <c r="BN72" s="123">
        <v>1.8919415441902008E-4</v>
      </c>
      <c r="BO72" s="123">
        <v>9.6937423578768886E-6</v>
      </c>
      <c r="BP72" s="123">
        <v>3.264021533930832E-3</v>
      </c>
      <c r="BQ72" s="123">
        <v>2.4981286439773372E-2</v>
      </c>
      <c r="BR72" s="126">
        <f t="shared" si="11"/>
        <v>1.3070572637934692</v>
      </c>
      <c r="BS72" s="124">
        <f t="shared" si="12"/>
        <v>4.6064505955885613</v>
      </c>
      <c r="BT72" s="123">
        <v>0.90648450145645132</v>
      </c>
      <c r="BU72" s="123">
        <v>4.9954500877260007E-5</v>
      </c>
      <c r="BV72" s="123">
        <v>7.7707001364626666E-5</v>
      </c>
      <c r="BW72" s="123">
        <v>1.359872523880967E-5</v>
      </c>
      <c r="BX72" s="123">
        <v>4.0241125706681671E-4</v>
      </c>
      <c r="BY72" s="123">
        <v>2.2202000389893336E-4</v>
      </c>
      <c r="BZ72" s="123">
        <v>-4.0613574583988595E-3</v>
      </c>
      <c r="CA72" s="123">
        <v>4.1184710723252139E-5</v>
      </c>
      <c r="CB72" s="123">
        <v>5.550500097473335E-6</v>
      </c>
      <c r="CC72" s="123">
        <v>3.7606025785406208E-3</v>
      </c>
      <c r="CD72" s="123">
        <v>5.5214298599704061E-3</v>
      </c>
      <c r="CE72" s="123">
        <v>1.3675877190164546E-3</v>
      </c>
      <c r="CF72" s="123">
        <v>2.556837869901091E-3</v>
      </c>
      <c r="CG72" s="123">
        <v>1.3139698880748622E-3</v>
      </c>
      <c r="CH72" s="123">
        <v>1.5843971909488851E-2</v>
      </c>
      <c r="CI72" s="123">
        <v>0.13890677381061692</v>
      </c>
      <c r="CJ72" s="123">
        <v>5.5900335344175878E-3</v>
      </c>
      <c r="CK72" s="123">
        <v>5.708292489494355E-2</v>
      </c>
      <c r="CL72" s="123">
        <v>1.4742128258889177E-3</v>
      </c>
      <c r="CM72" s="123">
        <v>5.2067853789372978E-4</v>
      </c>
      <c r="CN72" s="123">
        <v>2.9537818843718968E-3</v>
      </c>
      <c r="CO72" s="123">
        <v>5.1175610898704138E-5</v>
      </c>
      <c r="CP72" s="123">
        <v>9.0835321720175461E-4</v>
      </c>
      <c r="CQ72" s="123">
        <v>1.8164011568981488E-4</v>
      </c>
      <c r="CR72" s="123">
        <v>2.3842173168696708E-3</v>
      </c>
      <c r="CS72" s="123">
        <v>4.3260597759707162E-4</v>
      </c>
      <c r="CT72" s="123">
        <v>3.7465875657945008E-6</v>
      </c>
      <c r="CU72" s="123">
        <v>1.6707005293394735E-5</v>
      </c>
      <c r="CV72" s="123">
        <v>4.7997255780388472E-3</v>
      </c>
      <c r="CW72" s="123">
        <v>1.1182398278876115E-2</v>
      </c>
      <c r="CX72" s="123">
        <v>4.3939423921628157E-3</v>
      </c>
      <c r="CY72" s="123">
        <v>1.1020517943533305E-4</v>
      </c>
      <c r="CZ72" s="123">
        <v>4.8566875852891667E-5</v>
      </c>
      <c r="DA72" s="123">
        <v>1.197686911032796E-3</v>
      </c>
      <c r="DB72" s="123">
        <v>8.3257501462100017E-6</v>
      </c>
      <c r="DC72" s="123">
        <v>1.4212055499580471E-4</v>
      </c>
      <c r="DD72" s="123">
        <v>2.1652778405248348E-3</v>
      </c>
      <c r="DE72" s="123">
        <v>2.9359370265585206E-3</v>
      </c>
      <c r="DF72" s="123">
        <v>2.0554889485968125E-3</v>
      </c>
      <c r="DG72" s="123">
        <v>1.3019253028633455E-3</v>
      </c>
      <c r="DH72" s="123">
        <v>0.1140503710000568</v>
      </c>
      <c r="DI72" s="123">
        <v>5.3712189443249454E-4</v>
      </c>
      <c r="DJ72" s="123">
        <v>4.1513707185994148E-2</v>
      </c>
      <c r="DK72" s="123">
        <v>4.9894833001212172E-4</v>
      </c>
      <c r="DL72" s="123">
        <v>1.9137708048580749E-3</v>
      </c>
      <c r="DM72" s="123">
        <v>4.7390169832227326E-4</v>
      </c>
      <c r="DN72" s="123">
        <v>1.384794269318622E-3</v>
      </c>
      <c r="DO72" s="123">
        <v>2.8662782503352302E-4</v>
      </c>
      <c r="DP72" s="123">
        <v>7.6109844961578712E-3</v>
      </c>
      <c r="DQ72" s="123">
        <v>4.837260834948011E-4</v>
      </c>
      <c r="DR72" s="123">
        <v>1.8426688986094412E-3</v>
      </c>
      <c r="DS72" s="123">
        <v>8.3951313974284171E-4</v>
      </c>
      <c r="DT72" s="123">
        <v>2.089888172950903E-3</v>
      </c>
      <c r="DU72" s="123">
        <v>5.36068687038999E-3</v>
      </c>
      <c r="DV72" s="123">
        <v>1.1844281539249565E-2</v>
      </c>
      <c r="DW72" s="123">
        <v>2.844908824959958E-4</v>
      </c>
      <c r="DX72" s="123">
        <v>1.4470972452877361E-2</v>
      </c>
      <c r="DY72" s="123">
        <v>1.0191828278980537E-3</v>
      </c>
      <c r="DZ72" s="123">
        <v>6.0444946061484618E-5</v>
      </c>
      <c r="EA72" s="123">
        <v>2.2514216020376213E-4</v>
      </c>
      <c r="EB72" s="123">
        <v>1.1409941030372033E-2</v>
      </c>
      <c r="EC72" s="123">
        <v>2.5662182150658214E-2</v>
      </c>
      <c r="ED72" s="123">
        <v>9.0215885909297449E-3</v>
      </c>
      <c r="EE72" s="123">
        <v>3.6767206458175549E-3</v>
      </c>
      <c r="EF72" s="123">
        <v>3.7987230095006139E-2</v>
      </c>
      <c r="EG72" s="123">
        <v>1.432431436405187E-3</v>
      </c>
      <c r="EH72" s="123">
        <v>2.9474401585158374E-2</v>
      </c>
      <c r="EI72" s="123">
        <v>8.0178164510751968E-3</v>
      </c>
      <c r="EJ72" s="123">
        <v>1.1487679376965435E-2</v>
      </c>
      <c r="EK72" s="123">
        <v>4.3428992271849938E-3</v>
      </c>
      <c r="EL72" s="123">
        <v>7.0795367265922915E-3</v>
      </c>
      <c r="EM72" s="123">
        <v>1.2660704598586916E-2</v>
      </c>
      <c r="EN72" s="123">
        <v>1.270120937304823E-3</v>
      </c>
      <c r="EO72" s="123">
        <v>2.5804694709526902E-4</v>
      </c>
      <c r="EP72" s="123">
        <v>6.6202202287588832E-4</v>
      </c>
      <c r="EQ72" s="123">
        <v>9.0682961439607634E-3</v>
      </c>
      <c r="ER72" s="123">
        <v>9.6098342337003336E-4</v>
      </c>
      <c r="ES72" s="123">
        <v>7.5754502814014677E-4</v>
      </c>
      <c r="ET72" s="123">
        <v>2.5394231758452688E-3</v>
      </c>
      <c r="EU72" s="123">
        <v>2.1050271619667615E-5</v>
      </c>
      <c r="EV72" s="123">
        <v>1.0669302420616842E-4</v>
      </c>
      <c r="EW72" s="123">
        <v>5.0688266575012403E-3</v>
      </c>
      <c r="EX72" s="123">
        <v>1.4417424003186985E-4</v>
      </c>
      <c r="EY72" s="123">
        <v>6.2905968381433315E-3</v>
      </c>
      <c r="EZ72" s="123">
        <v>1.9897321473661661E-2</v>
      </c>
      <c r="FA72" s="123">
        <v>9.6419541105740962E-3</v>
      </c>
      <c r="FB72" s="123">
        <v>1.4063579621973059E-4</v>
      </c>
      <c r="FC72" s="123">
        <v>7.2576396599527198E-3</v>
      </c>
      <c r="FD72" s="123">
        <v>3.4817425595450504E-3</v>
      </c>
      <c r="FE72" s="123">
        <v>1.0821895776489293E-2</v>
      </c>
      <c r="FF72" s="123">
        <v>8.6538263307214067E-3</v>
      </c>
      <c r="FG72" s="123">
        <v>0</v>
      </c>
      <c r="FH72" s="123">
        <v>2.6246927335927027E-3</v>
      </c>
      <c r="FI72" s="123">
        <v>1.0267731367813483E-3</v>
      </c>
      <c r="FJ72" s="123">
        <v>1.6601962079050051E-3</v>
      </c>
      <c r="FK72" s="123">
        <v>9.624070399260036E-2</v>
      </c>
      <c r="FL72" s="124">
        <f t="shared" si="13"/>
        <v>1.7320879403616951</v>
      </c>
      <c r="FM72" s="123">
        <v>0.27652746440275966</v>
      </c>
      <c r="FN72" s="123">
        <v>6.8687438706232519E-4</v>
      </c>
      <c r="FO72" s="123">
        <v>2.5071608940287053E-4</v>
      </c>
      <c r="FP72" s="123">
        <v>1.6651500292420003E-6</v>
      </c>
      <c r="FQ72" s="123">
        <v>1.7819186750425958E-3</v>
      </c>
      <c r="FR72" s="123">
        <v>5.7926406642256083E-4</v>
      </c>
      <c r="FS72" s="123">
        <v>6.5222539020384773E-4</v>
      </c>
      <c r="FT72" s="123">
        <v>1.6625829229469189E-3</v>
      </c>
      <c r="FU72" s="123">
        <v>4.0324383208143773E-4</v>
      </c>
      <c r="FV72" s="123">
        <v>6.919669709017568E-4</v>
      </c>
      <c r="FW72" s="123">
        <v>2.1888397134386093E-4</v>
      </c>
      <c r="FX72" s="123">
        <v>1.3876250243683336E-4</v>
      </c>
      <c r="FY72" s="123">
        <v>2.7752500487366675E-6</v>
      </c>
      <c r="FZ72" s="123">
        <v>8.059326141531281E-5</v>
      </c>
      <c r="GA72" s="123">
        <v>6.884007745891302E-5</v>
      </c>
      <c r="GB72" s="123">
        <v>2.7684784386177493E-3</v>
      </c>
      <c r="GC72" s="123">
        <v>5.5910326244351331E-3</v>
      </c>
      <c r="GD72" s="123">
        <v>1.4363167864734183E-3</v>
      </c>
      <c r="GE72" s="123">
        <v>1.5111236515371153E-4</v>
      </c>
      <c r="GF72" s="123">
        <v>1.0407187682762502E-4</v>
      </c>
      <c r="GG72" s="123">
        <v>1.8109200380518936E-3</v>
      </c>
      <c r="GH72" s="123">
        <v>1.1031618943728252E-4</v>
      </c>
      <c r="GI72" s="123">
        <v>6.4366374380349519E-4</v>
      </c>
      <c r="GJ72" s="123">
        <v>2.2514216020376213E-4</v>
      </c>
      <c r="GK72" s="123">
        <v>1.0196268679058513E-4</v>
      </c>
      <c r="GL72" s="123">
        <v>1.2602410471313204E-4</v>
      </c>
      <c r="GM72" s="123">
        <v>2.6994857224061562E-4</v>
      </c>
      <c r="GN72" s="123">
        <v>7.0473312112594546E-4</v>
      </c>
      <c r="GO72" s="123">
        <v>4.301637575541834E-5</v>
      </c>
      <c r="GP72" s="123">
        <v>1.7536805057966997E-4</v>
      </c>
      <c r="GQ72" s="123">
        <v>9.9909001754520013E-5</v>
      </c>
      <c r="GR72" s="123">
        <v>8.9034184438545397E-3</v>
      </c>
      <c r="GS72" s="124">
        <f t="shared" si="14"/>
        <v>0.30701321152937522</v>
      </c>
      <c r="GT72" s="123">
        <v>0.58044215839193991</v>
      </c>
      <c r="GU72" s="124">
        <f t="shared" si="15"/>
        <v>7.2259939058715714</v>
      </c>
      <c r="GV72" s="19">
        <v>0</v>
      </c>
      <c r="GW72" s="123">
        <f t="shared" si="5"/>
        <v>0</v>
      </c>
    </row>
    <row r="73" spans="1:205" ht="79.5" x14ac:dyDescent="0.2">
      <c r="A73" s="117" t="s">
        <v>1444</v>
      </c>
      <c r="B73" s="25" t="s">
        <v>640</v>
      </c>
      <c r="C73" s="25" t="s">
        <v>645</v>
      </c>
      <c r="D73" s="34" t="s">
        <v>646</v>
      </c>
      <c r="E73" s="25" t="s">
        <v>607</v>
      </c>
      <c r="F73" s="28" t="s">
        <v>1273</v>
      </c>
      <c r="G73" s="28">
        <v>10</v>
      </c>
      <c r="H73" s="123">
        <v>0.92923816450993835</v>
      </c>
      <c r="I73" s="123">
        <v>0.21457448097100004</v>
      </c>
      <c r="J73" s="123">
        <v>3.3817385819313448</v>
      </c>
      <c r="K73" s="123">
        <v>1.2876280088581564</v>
      </c>
      <c r="L73" s="123">
        <v>5.6983888353681347E-5</v>
      </c>
      <c r="M73" s="123">
        <v>2.8681890471352945E-4</v>
      </c>
      <c r="N73" s="123">
        <v>2.5378724409784551E-4</v>
      </c>
      <c r="O73" s="123">
        <v>1.3771106352139658E-3</v>
      </c>
      <c r="P73" s="123">
        <v>1.1742479926748602E-4</v>
      </c>
      <c r="Q73" s="123">
        <v>3.2860708950622912E-5</v>
      </c>
      <c r="R73" s="123">
        <v>3.7070298729603868E-3</v>
      </c>
      <c r="S73" s="123">
        <v>4.8339812383016928E-3</v>
      </c>
      <c r="T73" s="123">
        <v>2.7576782929880556E-3</v>
      </c>
      <c r="U73" s="123">
        <v>2.1018754149438226E-2</v>
      </c>
      <c r="V73" s="123">
        <v>6.3016202774802046E-3</v>
      </c>
      <c r="W73" s="123">
        <v>8.1435674846246E-4</v>
      </c>
      <c r="X73" s="123">
        <v>1.0757912303773695E-2</v>
      </c>
      <c r="Y73" s="123">
        <v>3.9558215295125578E-4</v>
      </c>
      <c r="Z73" s="123">
        <v>1.0787050065351879E-4</v>
      </c>
      <c r="AA73" s="123">
        <v>1.0522834769685309E-3</v>
      </c>
      <c r="AB73" s="123">
        <v>2.1821030313569709E-4</v>
      </c>
      <c r="AC73" s="123">
        <v>2.127398498537437E-4</v>
      </c>
      <c r="AD73" s="123">
        <v>4.6878745485628517E-5</v>
      </c>
      <c r="AE73" s="123">
        <v>1.7237626226988608E-4</v>
      </c>
      <c r="AF73" s="123">
        <v>1.7853052221208365E-4</v>
      </c>
      <c r="AG73" s="123">
        <v>1.6015796687538421E-2</v>
      </c>
      <c r="AH73" s="123">
        <v>4.8246358806116869E-5</v>
      </c>
      <c r="AI73" s="123">
        <v>2.3167369649072693E-3</v>
      </c>
      <c r="AJ73" s="123">
        <v>4.7921550642500898E-4</v>
      </c>
      <c r="AK73" s="123">
        <v>5.3785192754094704E-4</v>
      </c>
      <c r="AL73" s="123">
        <v>8.2774796222557525E-4</v>
      </c>
      <c r="AM73" s="123">
        <v>1.0570701235902401E-3</v>
      </c>
      <c r="AN73" s="123">
        <v>1.6347727837198616E-3</v>
      </c>
      <c r="AO73" s="123">
        <v>4.100207305823117E-2</v>
      </c>
      <c r="AP73" s="123">
        <v>0.14527768813106964</v>
      </c>
      <c r="AQ73" s="123">
        <v>7.4466545300590789E-4</v>
      </c>
      <c r="AR73" s="123">
        <v>8.7642359965728993E-3</v>
      </c>
      <c r="AS73" s="123">
        <v>2.3005535406148232E-3</v>
      </c>
      <c r="AT73" s="123">
        <v>2.2182453427755976E-3</v>
      </c>
      <c r="AU73" s="123">
        <v>3.5014320037803043E-3</v>
      </c>
      <c r="AV73" s="123">
        <v>2.4379796846944516E-3</v>
      </c>
      <c r="AW73" s="123">
        <v>1.6774917053556711E-3</v>
      </c>
      <c r="AX73" s="123">
        <v>2.3737588425198526E-3</v>
      </c>
      <c r="AY73" s="123">
        <v>3.8992175337479023E-4</v>
      </c>
      <c r="AZ73" s="123">
        <v>1.452230595767679E-2</v>
      </c>
      <c r="BA73" s="123">
        <v>5.6129130028376118E-4</v>
      </c>
      <c r="BB73" s="123">
        <v>7.9541910289958665E-4</v>
      </c>
      <c r="BC73" s="123">
        <v>3.3609097351001256E-4</v>
      </c>
      <c r="BD73" s="123">
        <v>1.7691407924578424E-3</v>
      </c>
      <c r="BE73" s="123">
        <v>3.5398391445306854E-4</v>
      </c>
      <c r="BF73" s="123">
        <v>8.633438978171748E-4</v>
      </c>
      <c r="BG73" s="123">
        <v>0.13086534208328601</v>
      </c>
      <c r="BH73" s="123">
        <v>2.053414416824907E-3</v>
      </c>
      <c r="BI73" s="123">
        <v>1.9286462938115766E-2</v>
      </c>
      <c r="BJ73" s="123">
        <v>3.0349618937170687E-3</v>
      </c>
      <c r="BK73" s="123">
        <v>2.0886684490863854E-3</v>
      </c>
      <c r="BL73" s="123">
        <v>2.544900453875409E-4</v>
      </c>
      <c r="BM73" s="123">
        <v>1.0665294490569514E-3</v>
      </c>
      <c r="BN73" s="123">
        <v>2.5950462756266484E-4</v>
      </c>
      <c r="BO73" s="123">
        <v>1.3296240615858982E-5</v>
      </c>
      <c r="BP73" s="123">
        <v>4.4770341616542312E-3</v>
      </c>
      <c r="BQ73" s="123">
        <v>3.4265114868358287E-2</v>
      </c>
      <c r="BR73" s="126">
        <f t="shared" si="11"/>
        <v>1.7928006786752015</v>
      </c>
      <c r="BS73" s="124">
        <f t="shared" si="12"/>
        <v>6.318351906087484</v>
      </c>
      <c r="BT73" s="123">
        <v>1.2433625323369688</v>
      </c>
      <c r="BU73" s="123">
        <v>6.8519157925573483E-5</v>
      </c>
      <c r="BV73" s="123">
        <v>1.0658535677311429E-4</v>
      </c>
      <c r="BW73" s="123">
        <v>1.8652437435295005E-5</v>
      </c>
      <c r="BX73" s="123">
        <v>5.5195988328934193E-4</v>
      </c>
      <c r="BY73" s="123">
        <v>3.0452959078032657E-4</v>
      </c>
      <c r="BZ73" s="123">
        <v>-5.5706850873754703E-3</v>
      </c>
      <c r="CA73" s="123">
        <v>5.6490239089750578E-5</v>
      </c>
      <c r="CB73" s="123">
        <v>7.6132397695081647E-6</v>
      </c>
      <c r="CC73" s="123">
        <v>5.1581602748360196E-3</v>
      </c>
      <c r="CD73" s="123">
        <v>7.5733661212999456E-3</v>
      </c>
      <c r="CE73" s="123">
        <v>1.8758261468091164E-3</v>
      </c>
      <c r="CF73" s="123">
        <v>3.5070388998239359E-3</v>
      </c>
      <c r="CG73" s="123">
        <v>1.8022822506356677E-3</v>
      </c>
      <c r="CH73" s="123">
        <v>2.1732088087558176E-2</v>
      </c>
      <c r="CI73" s="123">
        <v>0.19052888137241306</v>
      </c>
      <c r="CJ73" s="123">
        <v>7.667465069766486E-3</v>
      </c>
      <c r="CK73" s="123">
        <v>7.8296727562956289E-2</v>
      </c>
      <c r="CL73" s="123">
        <v>2.0220764827813685E-3</v>
      </c>
      <c r="CM73" s="123">
        <v>7.1417898967813718E-4</v>
      </c>
      <c r="CN73" s="123">
        <v>4.0514997419403122E-3</v>
      </c>
      <c r="CO73" s="123">
        <v>7.0194070674865278E-5</v>
      </c>
      <c r="CP73" s="123">
        <v>1.2459257213794349E-3</v>
      </c>
      <c r="CQ73" s="123">
        <v>2.4914327145715472E-4</v>
      </c>
      <c r="CR73" s="123">
        <v>3.2702671429922325E-3</v>
      </c>
      <c r="CS73" s="123">
        <v>5.9337590763546629E-4</v>
      </c>
      <c r="CT73" s="123">
        <v>5.138936844418011E-6</v>
      </c>
      <c r="CU73" s="123">
        <v>2.2915851706219576E-5</v>
      </c>
      <c r="CV73" s="123">
        <v>6.5834539251850661E-3</v>
      </c>
      <c r="CW73" s="123">
        <v>1.5338127700236164E-2</v>
      </c>
      <c r="CX73" s="123">
        <v>6.0268689987357498E-3</v>
      </c>
      <c r="CY73" s="123">
        <v>1.5116087562358461E-4</v>
      </c>
      <c r="CZ73" s="123">
        <v>6.6615847983196436E-5</v>
      </c>
      <c r="DA73" s="123">
        <v>1.6427848774644717E-3</v>
      </c>
      <c r="DB73" s="123">
        <v>1.1419859654262247E-5</v>
      </c>
      <c r="DC73" s="123">
        <v>1.9493700429825656E-4</v>
      </c>
      <c r="DD73" s="123">
        <v>2.9699629002839824E-3</v>
      </c>
      <c r="DE73" s="123">
        <v>4.0270231760813442E-3</v>
      </c>
      <c r="DF73" s="123">
        <v>2.8193730176431109E-3</v>
      </c>
      <c r="DG73" s="123">
        <v>1.7857615203358353E-3</v>
      </c>
      <c r="DH73" s="123">
        <v>0.15643506080110733</v>
      </c>
      <c r="DI73" s="123">
        <v>7.3673321249530504E-4</v>
      </c>
      <c r="DJ73" s="123">
        <v>5.6941500941870032E-2</v>
      </c>
      <c r="DK73" s="123">
        <v>6.8437315598051274E-4</v>
      </c>
      <c r="DL73" s="123">
        <v>2.624987973228144E-3</v>
      </c>
      <c r="DM73" s="123">
        <v>6.5001841152060702E-4</v>
      </c>
      <c r="DN73" s="123">
        <v>1.899427190094592E-3</v>
      </c>
      <c r="DO73" s="123">
        <v>3.9314770169740162E-4</v>
      </c>
      <c r="DP73" s="123">
        <v>1.0439464702943832E-2</v>
      </c>
      <c r="DQ73" s="123">
        <v>6.6349384591263651E-4</v>
      </c>
      <c r="DR73" s="123">
        <v>2.5274623717807445E-3</v>
      </c>
      <c r="DS73" s="123">
        <v>1.1515025151381097E-3</v>
      </c>
      <c r="DT73" s="123">
        <v>2.8665560711146378E-3</v>
      </c>
      <c r="DU73" s="123">
        <v>7.3528860024904092E-3</v>
      </c>
      <c r="DV73" s="123">
        <v>1.6245987509650589E-2</v>
      </c>
      <c r="DW73" s="123">
        <v>3.9021660438614099E-4</v>
      </c>
      <c r="DX73" s="123">
        <v>1.9848839031973788E-2</v>
      </c>
      <c r="DY73" s="123">
        <v>1.3979430864770892E-3</v>
      </c>
      <c r="DZ73" s="123">
        <v>8.290818108994393E-5</v>
      </c>
      <c r="EA73" s="123">
        <v>3.0881203815067494E-4</v>
      </c>
      <c r="EB73" s="123">
        <v>1.5650232464587154E-2</v>
      </c>
      <c r="EC73" s="123">
        <v>3.5199052750344045E-2</v>
      </c>
      <c r="ED73" s="123">
        <v>1.2374293457966637E-2</v>
      </c>
      <c r="EE73" s="123">
        <v>5.0431051888193273E-3</v>
      </c>
      <c r="EF73" s="123">
        <v>5.2104474518324714E-2</v>
      </c>
      <c r="EG73" s="123">
        <v>1.9647678204163959E-3</v>
      </c>
      <c r="EH73" s="123">
        <v>4.0428012321399698E-2</v>
      </c>
      <c r="EI73" s="123">
        <v>1.099748815385653E-2</v>
      </c>
      <c r="EJ73" s="123">
        <v>1.5756860815457754E-2</v>
      </c>
      <c r="EK73" s="123">
        <v>5.9568565950340316E-3</v>
      </c>
      <c r="EL73" s="123">
        <v>9.7105142978235973E-3</v>
      </c>
      <c r="EM73" s="123">
        <v>1.7365818947347546E-2</v>
      </c>
      <c r="EN73" s="123">
        <v>1.7421376564565531E-3</v>
      </c>
      <c r="EO73" s="123">
        <v>3.5394527439431504E-4</v>
      </c>
      <c r="EP73" s="123">
        <v>9.0805014040866265E-4</v>
      </c>
      <c r="EQ73" s="123">
        <v>1.243835900053532E-2</v>
      </c>
      <c r="ER73" s="123">
        <v>1.3181149604824392E-3</v>
      </c>
      <c r="ES73" s="123">
        <v>1.0390724861089789E-3</v>
      </c>
      <c r="ET73" s="123">
        <v>3.4831523600471043E-3</v>
      </c>
      <c r="EU73" s="123">
        <v>2.8873211825859709E-5</v>
      </c>
      <c r="EV73" s="123">
        <v>1.4634349351426185E-4</v>
      </c>
      <c r="EW73" s="123">
        <v>6.9525613937379055E-3</v>
      </c>
      <c r="EX73" s="123">
        <v>1.9775390301297456E-4</v>
      </c>
      <c r="EY73" s="123">
        <v>8.6283796380611111E-3</v>
      </c>
      <c r="EZ73" s="123">
        <v>2.729178929641439E-2</v>
      </c>
      <c r="FA73" s="123">
        <v>1.3225206233905142E-2</v>
      </c>
      <c r="FB73" s="123">
        <v>1.9290046265991312E-4</v>
      </c>
      <c r="FC73" s="123">
        <v>9.954805859216943E-3</v>
      </c>
      <c r="FD73" s="123">
        <v>4.7756671391797735E-3</v>
      </c>
      <c r="FE73" s="123">
        <v>1.4843651177403936E-2</v>
      </c>
      <c r="FF73" s="123">
        <v>1.1869859223938451E-2</v>
      </c>
      <c r="FG73" s="123">
        <v>0</v>
      </c>
      <c r="FH73" s="123">
        <v>3.6001107560061731E-3</v>
      </c>
      <c r="FI73" s="123">
        <v>1.4083541918618915E-3</v>
      </c>
      <c r="FJ73" s="123">
        <v>2.2771771143581636E-3</v>
      </c>
      <c r="FK73" s="123">
        <v>0.13200676375367784</v>
      </c>
      <c r="FL73" s="124">
        <f t="shared" si="13"/>
        <v>2.3757860661690575</v>
      </c>
      <c r="FM73" s="123">
        <v>0.37929373072359585</v>
      </c>
      <c r="FN73" s="123">
        <v>9.4213842147663552E-4</v>
      </c>
      <c r="FO73" s="123">
        <v>3.4389004038868379E-4</v>
      </c>
      <c r="FP73" s="123">
        <v>2.2839719308524494E-6</v>
      </c>
      <c r="FQ73" s="123">
        <v>2.4441354625034778E-3</v>
      </c>
      <c r="FR73" s="123">
        <v>7.9453673544529579E-4</v>
      </c>
      <c r="FS73" s="123">
        <v>8.9461277221548061E-4</v>
      </c>
      <c r="FT73" s="123">
        <v>2.2804508074590522E-3</v>
      </c>
      <c r="FU73" s="123">
        <v>5.5310186925476817E-4</v>
      </c>
      <c r="FV73" s="123">
        <v>9.4912356896515902E-4</v>
      </c>
      <c r="FW73" s="123">
        <v>3.0022811031055446E-4</v>
      </c>
      <c r="FX73" s="123">
        <v>1.903309942377041E-4</v>
      </c>
      <c r="FY73" s="123">
        <v>3.8066198847540823E-6</v>
      </c>
      <c r="FZ73" s="123">
        <v>1.1054424145325854E-4</v>
      </c>
      <c r="GA73" s="123">
        <v>9.4423206241325017E-5</v>
      </c>
      <c r="GB73" s="123">
        <v>3.7973317322352821E-3</v>
      </c>
      <c r="GC73" s="123">
        <v>7.6688354529249984E-3</v>
      </c>
      <c r="GD73" s="123">
        <v>1.9700970882550514E-3</v>
      </c>
      <c r="GE73" s="123">
        <v>2.0727045272485978E-4</v>
      </c>
      <c r="GF73" s="123">
        <v>1.4274824567827809E-4</v>
      </c>
      <c r="GG73" s="123">
        <v>2.4839146402991573E-3</v>
      </c>
      <c r="GH73" s="123">
        <v>1.5131314041897477E-4</v>
      </c>
      <c r="GI73" s="123">
        <v>8.8286934987101431E-4</v>
      </c>
      <c r="GJ73" s="123">
        <v>3.0881203815067494E-4</v>
      </c>
      <c r="GK73" s="123">
        <v>1.3985521456586498E-4</v>
      </c>
      <c r="GL73" s="123">
        <v>1.7285860896668287E-4</v>
      </c>
      <c r="GM73" s="123">
        <v>3.7026991619002966E-4</v>
      </c>
      <c r="GN73" s="123">
        <v>9.6663402043502776E-4</v>
      </c>
      <c r="GO73" s="123">
        <v>5.9002608213688278E-5</v>
      </c>
      <c r="GP73" s="123">
        <v>2.4054031051761043E-4</v>
      </c>
      <c r="GQ73" s="123">
        <v>1.3703831585114697E-4</v>
      </c>
      <c r="GR73" s="123">
        <v>1.221220758327381E-2</v>
      </c>
      <c r="GS73" s="124">
        <f t="shared" si="14"/>
        <v>0.42110893626393509</v>
      </c>
      <c r="GT73" s="123">
        <v>0.79615264328709567</v>
      </c>
      <c r="GU73" s="124">
        <f t="shared" si="15"/>
        <v>9.9113995518075715</v>
      </c>
      <c r="GV73" s="19">
        <v>1</v>
      </c>
      <c r="GW73" s="123">
        <f t="shared" si="5"/>
        <v>9.9113995518075715</v>
      </c>
    </row>
    <row r="74" spans="1:205" ht="79.5" x14ac:dyDescent="0.2">
      <c r="A74" s="117" t="s">
        <v>1445</v>
      </c>
      <c r="B74" s="25" t="s">
        <v>640</v>
      </c>
      <c r="C74" s="25" t="s">
        <v>648</v>
      </c>
      <c r="D74" s="34" t="s">
        <v>649</v>
      </c>
      <c r="E74" s="25" t="s">
        <v>607</v>
      </c>
      <c r="F74" s="28" t="s">
        <v>1274</v>
      </c>
      <c r="G74" s="28" t="s">
        <v>650</v>
      </c>
      <c r="H74" s="123">
        <v>5.0035734012786515</v>
      </c>
      <c r="I74" s="123">
        <v>0.1761837281376667</v>
      </c>
      <c r="J74" s="123">
        <v>1.5978104942419038</v>
      </c>
      <c r="K74" s="123">
        <v>1.9283807575287675</v>
      </c>
      <c r="L74" s="123">
        <v>8.5340356868947024E-5</v>
      </c>
      <c r="M74" s="123">
        <v>4.2954646290703334E-4</v>
      </c>
      <c r="N74" s="123">
        <v>3.8007750270866711E-4</v>
      </c>
      <c r="O74" s="123">
        <v>2.0623919576662196E-3</v>
      </c>
      <c r="P74" s="123">
        <v>1.7585802872127683E-4</v>
      </c>
      <c r="Q74" s="123">
        <v>4.9212939127759454E-5</v>
      </c>
      <c r="R74" s="123">
        <v>5.5517315757524811E-3</v>
      </c>
      <c r="S74" s="123">
        <v>7.2394793667640246E-3</v>
      </c>
      <c r="T74" s="123">
        <v>4.1299612303158234E-3</v>
      </c>
      <c r="U74" s="123">
        <v>3.1478160439324207E-2</v>
      </c>
      <c r="V74" s="123">
        <v>9.4374487047093752E-3</v>
      </c>
      <c r="W74" s="123">
        <v>1.2195990400141218E-3</v>
      </c>
      <c r="X74" s="123">
        <v>1.6111292186146015E-2</v>
      </c>
      <c r="Y74" s="123">
        <v>5.9243275738423014E-4</v>
      </c>
      <c r="Z74" s="123">
        <v>1.6154929555291673E-4</v>
      </c>
      <c r="AA74" s="123">
        <v>1.5759234767275987E-3</v>
      </c>
      <c r="AB74" s="123">
        <v>3.2679667323682113E-4</v>
      </c>
      <c r="AC74" s="123">
        <v>3.1860399897740225E-4</v>
      </c>
      <c r="AD74" s="123">
        <v>7.020666691752042E-5</v>
      </c>
      <c r="AE74" s="123">
        <v>2.5815457952856475E-4</v>
      </c>
      <c r="AF74" s="123">
        <v>2.6737133807041105E-4</v>
      </c>
      <c r="AG74" s="123">
        <v>2.3985618467658131E-2</v>
      </c>
      <c r="AH74" s="123">
        <v>7.2254835482375154E-5</v>
      </c>
      <c r="AI74" s="123">
        <v>3.469597548863911E-3</v>
      </c>
      <c r="AJ74" s="123">
        <v>7.1768395448222166E-4</v>
      </c>
      <c r="AK74" s="123">
        <v>8.0549918170036807E-4</v>
      </c>
      <c r="AL74" s="123">
        <v>1.2396540238783246E-3</v>
      </c>
      <c r="AM74" s="123">
        <v>1.5830920667045903E-3</v>
      </c>
      <c r="AN74" s="123">
        <v>2.4482726046419754E-3</v>
      </c>
      <c r="AO74" s="123">
        <v>6.1405629700768412E-2</v>
      </c>
      <c r="AP74" s="123">
        <v>0.21757114350025078</v>
      </c>
      <c r="AQ74" s="123">
        <v>1.1152277835633998E-3</v>
      </c>
      <c r="AR74" s="123">
        <v>1.3125517567157793E-2</v>
      </c>
      <c r="AS74" s="123">
        <v>3.4453608875131296E-3</v>
      </c>
      <c r="AT74" s="123">
        <v>3.3220942733915675E-3</v>
      </c>
      <c r="AU74" s="123">
        <v>5.2438235681693196E-3</v>
      </c>
      <c r="AV74" s="123">
        <v>3.6511733814954062E-3</v>
      </c>
      <c r="AW74" s="123">
        <v>2.5122494255080622E-3</v>
      </c>
      <c r="AX74" s="123">
        <v>3.5549947993041031E-3</v>
      </c>
      <c r="AY74" s="123">
        <v>5.8395561526858146E-4</v>
      </c>
      <c r="AZ74" s="123">
        <v>2.1748933054479905E-2</v>
      </c>
      <c r="BA74" s="123">
        <v>8.4060251515912822E-4</v>
      </c>
      <c r="BB74" s="123">
        <v>1.1912375947480086E-3</v>
      </c>
      <c r="BC74" s="123">
        <v>5.0333742481304951E-4</v>
      </c>
      <c r="BD74" s="123">
        <v>2.6495051661389528E-3</v>
      </c>
      <c r="BE74" s="123">
        <v>5.3013429686989892E-4</v>
      </c>
      <c r="BF74" s="123">
        <v>1.2929633001357932E-3</v>
      </c>
      <c r="BG74" s="123">
        <v>0.19598688888774232</v>
      </c>
      <c r="BH74" s="123">
        <v>3.0752397597725062E-3</v>
      </c>
      <c r="BI74" s="123">
        <v>2.8883842037293841E-2</v>
      </c>
      <c r="BJ74" s="123">
        <v>4.5452274068401195E-3</v>
      </c>
      <c r="BK74" s="123">
        <v>3.1280369938887619E-3</v>
      </c>
      <c r="BL74" s="123">
        <v>3.8113003377671751E-4</v>
      </c>
      <c r="BM74" s="123">
        <v>1.5972585659448355E-3</v>
      </c>
      <c r="BN74" s="123">
        <v>3.8863998518118476E-4</v>
      </c>
      <c r="BO74" s="123">
        <v>1.9912749936087641E-5</v>
      </c>
      <c r="BP74" s="123">
        <v>6.7049073713369373E-3</v>
      </c>
      <c r="BQ74" s="123">
        <v>5.1316209116365898E-2</v>
      </c>
      <c r="BR74" s="126">
        <f t="shared" si="11"/>
        <v>2.6849387455524161</v>
      </c>
      <c r="BS74" s="124">
        <f t="shared" si="12"/>
        <v>9.4625063692106366</v>
      </c>
      <c r="BT74" s="123">
        <v>1.8620877811729675</v>
      </c>
      <c r="BU74" s="123">
        <v>1.026158368385617E-4</v>
      </c>
      <c r="BV74" s="123">
        <v>1.5962463508220707E-4</v>
      </c>
      <c r="BW74" s="123">
        <v>2.7934311139386239E-5</v>
      </c>
      <c r="BX74" s="123">
        <v>8.2662757453285805E-4</v>
      </c>
      <c r="BY74" s="123">
        <v>4.5607038594916303E-4</v>
      </c>
      <c r="BZ74" s="123">
        <v>-8.3427836726489603E-3</v>
      </c>
      <c r="CA74" s="123">
        <v>8.4601056593569741E-5</v>
      </c>
      <c r="CB74" s="123">
        <v>1.1401759648729078E-5</v>
      </c>
      <c r="CC74" s="123">
        <v>7.7249772060051678E-3</v>
      </c>
      <c r="CD74" s="123">
        <v>1.1342043973543207E-2</v>
      </c>
      <c r="CE74" s="123">
        <v>2.8092795598503566E-3</v>
      </c>
      <c r="CF74" s="123">
        <v>5.2522205821870487E-3</v>
      </c>
      <c r="CG74" s="123">
        <v>2.6991385616436342E-3</v>
      </c>
      <c r="CH74" s="123">
        <v>3.2546465439292759E-2</v>
      </c>
      <c r="CI74" s="123">
        <v>0.28534035145589648</v>
      </c>
      <c r="CJ74" s="123">
        <v>1.1482968681827148E-2</v>
      </c>
      <c r="CK74" s="123">
        <v>0.11725894572902973</v>
      </c>
      <c r="CL74" s="123">
        <v>3.0283073627024432E-3</v>
      </c>
      <c r="CM74" s="123">
        <v>1.0695705682481529E-3</v>
      </c>
      <c r="CN74" s="123">
        <v>6.067617423465909E-3</v>
      </c>
      <c r="CO74" s="123">
        <v>1.0512422396128209E-4</v>
      </c>
      <c r="CP74" s="123">
        <v>1.8659264709136349E-3</v>
      </c>
      <c r="CQ74" s="123">
        <v>3.7312258450465907E-4</v>
      </c>
      <c r="CR74" s="123">
        <v>4.8976258571115754E-3</v>
      </c>
      <c r="CS74" s="123">
        <v>8.886531470219442E-4</v>
      </c>
      <c r="CT74" s="123">
        <v>7.6961877628921268E-6</v>
      </c>
      <c r="CU74" s="123">
        <v>3.4319296542674518E-5</v>
      </c>
      <c r="CV74" s="123">
        <v>9.8595291342428604E-3</v>
      </c>
      <c r="CW74" s="123">
        <v>2.2970726102706764E-2</v>
      </c>
      <c r="CX74" s="123">
        <v>9.0259749907234E-3</v>
      </c>
      <c r="CY74" s="123">
        <v>2.2638193782551581E-4</v>
      </c>
      <c r="CZ74" s="123">
        <v>9.976539692637941E-5</v>
      </c>
      <c r="DA74" s="123">
        <v>2.4602716970027602E-3</v>
      </c>
      <c r="DB74" s="123">
        <v>1.7102639473093615E-5</v>
      </c>
      <c r="DC74" s="123">
        <v>2.9194205580570799E-4</v>
      </c>
      <c r="DD74" s="123">
        <v>4.4478834477674565E-3</v>
      </c>
      <c r="DE74" s="123">
        <v>6.0309607661952454E-3</v>
      </c>
      <c r="DF74" s="123">
        <v>4.2223566419155954E-3</v>
      </c>
      <c r="DG74" s="123">
        <v>2.6743967432058926E-3</v>
      </c>
      <c r="DH74" s="123">
        <v>0.2342806765435384</v>
      </c>
      <c r="DI74" s="123">
        <v>1.1033482812075127E-3</v>
      </c>
      <c r="DJ74" s="123">
        <v>8.5276876524673625E-2</v>
      </c>
      <c r="DK74" s="123">
        <v>1.0249326792233786E-3</v>
      </c>
      <c r="DL74" s="123">
        <v>3.9312412136844202E-3</v>
      </c>
      <c r="DM74" s="123">
        <v>9.7348223880848852E-4</v>
      </c>
      <c r="DN74" s="123">
        <v>2.8446250147614173E-3</v>
      </c>
      <c r="DO74" s="123">
        <v>5.8878686826036952E-4</v>
      </c>
      <c r="DP74" s="123">
        <v>1.5634377874328528E-2</v>
      </c>
      <c r="DQ74" s="123">
        <v>9.9366335338673902E-4</v>
      </c>
      <c r="DR74" s="123">
        <v>3.785184672584201E-3</v>
      </c>
      <c r="DS74" s="123">
        <v>1.7245161468702726E-3</v>
      </c>
      <c r="DT74" s="123">
        <v>4.2930190473385935E-3</v>
      </c>
      <c r="DU74" s="123">
        <v>1.1011847973141664E-2</v>
      </c>
      <c r="DV74" s="123">
        <v>2.4330357436418582E-2</v>
      </c>
      <c r="DW74" s="123">
        <v>5.8439719079560887E-4</v>
      </c>
      <c r="DX74" s="123">
        <v>2.9726069163784889E-2</v>
      </c>
      <c r="DY74" s="123">
        <v>2.0935911066996332E-3</v>
      </c>
      <c r="DZ74" s="123">
        <v>1.2416516257465965E-4</v>
      </c>
      <c r="EA74" s="123">
        <v>4.6248387575157317E-4</v>
      </c>
      <c r="EB74" s="123">
        <v>2.343814123950641E-2</v>
      </c>
      <c r="EC74" s="123">
        <v>5.2714895559934014E-2</v>
      </c>
      <c r="ED74" s="123">
        <v>1.8532021071456534E-2</v>
      </c>
      <c r="EE74" s="123">
        <v>7.5526681133137492E-3</v>
      </c>
      <c r="EF74" s="123">
        <v>7.8032836619783275E-2</v>
      </c>
      <c r="EG74" s="123">
        <v>2.9424806169466348E-3</v>
      </c>
      <c r="EH74" s="123">
        <v>6.0545903389331406E-2</v>
      </c>
      <c r="EI74" s="123">
        <v>1.6470086384540332E-2</v>
      </c>
      <c r="EJ74" s="123">
        <v>2.3597830263519051E-2</v>
      </c>
      <c r="EK74" s="123">
        <v>8.9211228353198741E-3</v>
      </c>
      <c r="EL74" s="123">
        <v>1.4542685301041618E-2</v>
      </c>
      <c r="EM74" s="123">
        <v>2.6007442263150139E-2</v>
      </c>
      <c r="EN74" s="123">
        <v>2.6090646604186745E-3</v>
      </c>
      <c r="EO74" s="123">
        <v>5.3007642864611273E-4</v>
      </c>
      <c r="EP74" s="123">
        <v>1.3599163777030388E-3</v>
      </c>
      <c r="EQ74" s="123">
        <v>1.8627967073454148E-2</v>
      </c>
      <c r="ER74" s="123">
        <v>1.9740387041278879E-3</v>
      </c>
      <c r="ES74" s="123">
        <v>1.5561383987499613E-3</v>
      </c>
      <c r="ET74" s="123">
        <v>5.2164475612891618E-3</v>
      </c>
      <c r="EU74" s="123">
        <v>4.3241173467805016E-5</v>
      </c>
      <c r="EV74" s="123">
        <v>2.1916731768882017E-4</v>
      </c>
      <c r="EW74" s="123">
        <v>1.0412312806950199E-2</v>
      </c>
      <c r="EX74" s="123">
        <v>2.9616070687573775E-4</v>
      </c>
      <c r="EY74" s="123">
        <v>1.2922056019459413E-2</v>
      </c>
      <c r="EZ74" s="123">
        <v>4.0872799407653017E-2</v>
      </c>
      <c r="FA74" s="123">
        <v>1.9806367242995861E-2</v>
      </c>
      <c r="FB74" s="123">
        <v>2.8889208509967298E-4</v>
      </c>
      <c r="FC74" s="123">
        <v>1.4908541855090433E-2</v>
      </c>
      <c r="FD74" s="123">
        <v>7.152146856236349E-3</v>
      </c>
      <c r="FE74" s="123">
        <v>2.2230186905734046E-2</v>
      </c>
      <c r="FF74" s="123">
        <v>1.777656898153087E-2</v>
      </c>
      <c r="FG74" s="123">
        <v>0</v>
      </c>
      <c r="FH74" s="123">
        <v>5.3916070938927613E-3</v>
      </c>
      <c r="FI74" s="123">
        <v>2.1091830130192698E-3</v>
      </c>
      <c r="FJ74" s="123">
        <v>3.4103518241322323E-3</v>
      </c>
      <c r="FK74" s="123">
        <v>0.19769630773407654</v>
      </c>
      <c r="FL74" s="124">
        <f t="shared" si="13"/>
        <v>3.5580308151793725</v>
      </c>
      <c r="FM74" s="123">
        <v>0.56803884875670851</v>
      </c>
      <c r="FN74" s="123">
        <v>1.4109677565302234E-3</v>
      </c>
      <c r="FO74" s="123">
        <v>5.150174833330924E-4</v>
      </c>
      <c r="FP74" s="123">
        <v>3.4205278946187231E-6</v>
      </c>
      <c r="FQ74" s="123">
        <v>3.6603924132288614E-3</v>
      </c>
      <c r="FR74" s="123">
        <v>1.1899161413404882E-3</v>
      </c>
      <c r="FS74" s="123">
        <v>1.3397922719230319E-3</v>
      </c>
      <c r="FT74" s="123">
        <v>3.4152545807811861E-3</v>
      </c>
      <c r="FU74" s="123">
        <v>8.2833783848016741E-4</v>
      </c>
      <c r="FV74" s="123">
        <v>1.421428871007932E-3</v>
      </c>
      <c r="FW74" s="123">
        <v>4.4962839174763112E-4</v>
      </c>
      <c r="FX74" s="123">
        <v>2.8504399121822692E-4</v>
      </c>
      <c r="FY74" s="123">
        <v>5.7008798243645388E-6</v>
      </c>
      <c r="FZ74" s="123">
        <v>1.6555355009954619E-4</v>
      </c>
      <c r="GA74" s="123">
        <v>1.4141032404336236E-4</v>
      </c>
      <c r="GB74" s="123">
        <v>5.6869696775930876E-3</v>
      </c>
      <c r="GC74" s="123">
        <v>1.1485020998563921E-2</v>
      </c>
      <c r="GD74" s="123">
        <v>2.9504618487007448E-3</v>
      </c>
      <c r="GE74" s="123">
        <v>3.1041290643664914E-4</v>
      </c>
      <c r="GF74" s="123">
        <v>2.1378299341367018E-4</v>
      </c>
      <c r="GG74" s="123">
        <v>3.7199666073934701E-3</v>
      </c>
      <c r="GH74" s="123">
        <v>2.2660997301849039E-4</v>
      </c>
      <c r="GI74" s="123">
        <v>1.3222050576648674E-3</v>
      </c>
      <c r="GJ74" s="123">
        <v>4.6248387575157317E-4</v>
      </c>
      <c r="GK74" s="123">
        <v>2.094503247471531E-4</v>
      </c>
      <c r="GL74" s="123">
        <v>2.5887695282439366E-4</v>
      </c>
      <c r="GM74" s="123">
        <v>5.5452458051593874E-4</v>
      </c>
      <c r="GN74" s="123">
        <v>1.4476529182000089E-3</v>
      </c>
      <c r="GO74" s="123">
        <v>8.8363637277650336E-5</v>
      </c>
      <c r="GP74" s="123">
        <v>3.6023859610159514E-4</v>
      </c>
      <c r="GQ74" s="123">
        <v>2.0523167367712339E-4</v>
      </c>
      <c r="GR74" s="123">
        <v>1.8289277608535097E-2</v>
      </c>
      <c r="GS74" s="124">
        <f t="shared" si="14"/>
        <v>0.63066224400857651</v>
      </c>
      <c r="GT74" s="123">
        <v>1.1923361613824781</v>
      </c>
      <c r="GU74" s="124">
        <f t="shared" si="15"/>
        <v>14.843535589781062</v>
      </c>
      <c r="GV74" s="19">
        <v>0</v>
      </c>
      <c r="GW74" s="123">
        <f t="shared" ref="GW74:GW137" si="16">GU74*GV74</f>
        <v>0</v>
      </c>
    </row>
    <row r="75" spans="1:205" ht="38.25" x14ac:dyDescent="0.2">
      <c r="A75" s="117" t="s">
        <v>1446</v>
      </c>
      <c r="B75" s="25" t="s">
        <v>652</v>
      </c>
      <c r="C75" s="25" t="s">
        <v>653</v>
      </c>
      <c r="D75" s="25" t="s">
        <v>1275</v>
      </c>
      <c r="E75" s="25" t="s">
        <v>654</v>
      </c>
      <c r="F75" s="28" t="s">
        <v>1219</v>
      </c>
      <c r="G75" s="29">
        <v>7</v>
      </c>
      <c r="H75" s="123">
        <v>0.60291818871210756</v>
      </c>
      <c r="I75" s="123">
        <v>0.28612066452000001</v>
      </c>
      <c r="J75" s="123">
        <v>2.9718951302405552</v>
      </c>
      <c r="K75" s="123">
        <v>1.0985284416533663</v>
      </c>
      <c r="L75" s="123">
        <v>4.8615300103661188E-5</v>
      </c>
      <c r="M75" s="123">
        <v>2.446970105217613E-4</v>
      </c>
      <c r="N75" s="123">
        <v>2.165163415616724E-4</v>
      </c>
      <c r="O75" s="123">
        <v>1.1748697525051453E-3</v>
      </c>
      <c r="P75" s="123">
        <v>1.0017992841361116E-4</v>
      </c>
      <c r="Q75" s="123">
        <v>2.8034823059777955E-5</v>
      </c>
      <c r="R75" s="123">
        <v>3.1626197329435754E-3</v>
      </c>
      <c r="S75" s="123">
        <v>4.1240683179936486E-3</v>
      </c>
      <c r="T75" s="123">
        <v>2.3526888332165798E-3</v>
      </c>
      <c r="U75" s="123">
        <v>1.7931964109535875E-2</v>
      </c>
      <c r="V75" s="123">
        <v>5.3761715772634756E-3</v>
      </c>
      <c r="W75" s="123">
        <v>6.94761253781422E-4</v>
      </c>
      <c r="X75" s="123">
        <v>9.1780176861700567E-3</v>
      </c>
      <c r="Y75" s="123">
        <v>3.3748741331961592E-4</v>
      </c>
      <c r="Z75" s="123">
        <v>9.2028763096230635E-5</v>
      </c>
      <c r="AA75" s="123">
        <v>8.9774633681424202E-4</v>
      </c>
      <c r="AB75" s="123">
        <v>1.8616418919695324E-4</v>
      </c>
      <c r="AC75" s="123">
        <v>1.8149712038700177E-4</v>
      </c>
      <c r="AD75" s="123">
        <v>3.9994186885278605E-5</v>
      </c>
      <c r="AE75" s="123">
        <v>1.4706128281357508E-4</v>
      </c>
      <c r="AF75" s="123">
        <v>1.523117352247705E-4</v>
      </c>
      <c r="AG75" s="123">
        <v>1.3663735221634837E-2</v>
      </c>
      <c r="AH75" s="123">
        <v>4.1160954087766473E-5</v>
      </c>
      <c r="AI75" s="123">
        <v>1.9765036410144495E-3</v>
      </c>
      <c r="AJ75" s="123">
        <v>4.0883846877175608E-4</v>
      </c>
      <c r="AK75" s="123">
        <v>4.5886361257842343E-4</v>
      </c>
      <c r="AL75" s="123">
        <v>7.061858493057824E-4</v>
      </c>
      <c r="AM75" s="123">
        <v>9.018300220229496E-4</v>
      </c>
      <c r="AN75" s="123">
        <v>1.3946919344738668E-3</v>
      </c>
      <c r="AO75" s="123">
        <v>3.4980555805988169E-2</v>
      </c>
      <c r="AP75" s="123">
        <v>0.12394237407987925</v>
      </c>
      <c r="AQ75" s="123">
        <v>6.3530474175464442E-4</v>
      </c>
      <c r="AR75" s="123">
        <v>7.4771303865432993E-3</v>
      </c>
      <c r="AS75" s="123">
        <v>1.9626968957850094E-3</v>
      </c>
      <c r="AT75" s="123">
        <v>1.8924763851362839E-3</v>
      </c>
      <c r="AU75" s="123">
        <v>2.9872157301695655E-3</v>
      </c>
      <c r="AV75" s="123">
        <v>2.0799407945350057E-3</v>
      </c>
      <c r="AW75" s="123">
        <v>1.4311372044515779E-3</v>
      </c>
      <c r="AX75" s="123">
        <v>2.0251513513181796E-3</v>
      </c>
      <c r="AY75" s="123">
        <v>3.3265829350931895E-4</v>
      </c>
      <c r="AZ75" s="123">
        <v>1.2389576821217985E-2</v>
      </c>
      <c r="BA75" s="123">
        <v>4.7886070602106269E-4</v>
      </c>
      <c r="BB75" s="123">
        <v>6.7860476904697191E-4</v>
      </c>
      <c r="BC75" s="123">
        <v>2.8673304001139367E-4</v>
      </c>
      <c r="BD75" s="123">
        <v>1.5093268121183E-3</v>
      </c>
      <c r="BE75" s="123">
        <v>3.0199824424394331E-4</v>
      </c>
      <c r="BF75" s="123">
        <v>7.3655420677053607E-4</v>
      </c>
      <c r="BG75" s="123">
        <v>0.11164660858276131</v>
      </c>
      <c r="BH75" s="123">
        <v>1.7518523392354309E-3</v>
      </c>
      <c r="BI75" s="123">
        <v>1.6454075191484611E-2</v>
      </c>
      <c r="BJ75" s="123">
        <v>2.5892508835209951E-3</v>
      </c>
      <c r="BK75" s="123">
        <v>1.781929004899563E-3</v>
      </c>
      <c r="BL75" s="123">
        <v>2.1711593026295091E-4</v>
      </c>
      <c r="BM75" s="123">
        <v>9.0990016184015743E-4</v>
      </c>
      <c r="BN75" s="123">
        <v>2.2139407667207304E-4</v>
      </c>
      <c r="BO75" s="123">
        <v>1.1343570024187611E-5</v>
      </c>
      <c r="BP75" s="123">
        <v>3.8195420781443139E-3</v>
      </c>
      <c r="BQ75" s="123">
        <v>2.9232979541032749E-2</v>
      </c>
      <c r="BR75" s="126">
        <f t="shared" si="11"/>
        <v>1.5295120346804425</v>
      </c>
      <c r="BS75" s="124">
        <f t="shared" si="12"/>
        <v>5.3904460181531046</v>
      </c>
      <c r="BT75" s="123">
        <v>1.038563507583512</v>
      </c>
      <c r="BU75" s="123">
        <v>5.8456513264362216E-5</v>
      </c>
      <c r="BV75" s="123">
        <v>9.0932353966785654E-5</v>
      </c>
      <c r="BW75" s="123">
        <v>1.5913161944187493E-5</v>
      </c>
      <c r="BX75" s="123">
        <v>4.7089969018514004E-4</v>
      </c>
      <c r="BY75" s="123">
        <v>2.5980672561938761E-4</v>
      </c>
      <c r="BZ75" s="123">
        <v>-4.7525806878051108E-3</v>
      </c>
      <c r="CA75" s="123">
        <v>4.8194147602396403E-5</v>
      </c>
      <c r="CB75" s="123">
        <v>6.495168140484691E-6</v>
      </c>
      <c r="CC75" s="123">
        <v>4.4006387943818902E-3</v>
      </c>
      <c r="CD75" s="123">
        <v>6.2550447209560166E-3</v>
      </c>
      <c r="CE75" s="123">
        <v>1.6003444781340227E-3</v>
      </c>
      <c r="CF75" s="123">
        <v>2.9919992039142726E-3</v>
      </c>
      <c r="CG75" s="123">
        <v>1.5376011538969407E-3</v>
      </c>
      <c r="CH75" s="123">
        <v>1.8540538646615305E-2</v>
      </c>
      <c r="CI75" s="123">
        <v>0.16254802917000882</v>
      </c>
      <c r="CJ75" s="123">
        <v>6.5414299755652923E-3</v>
      </c>
      <c r="CK75" s="123">
        <v>6.6798160279664606E-2</v>
      </c>
      <c r="CL75" s="123">
        <v>1.7251166581127341E-3</v>
      </c>
      <c r="CM75" s="123">
        <v>6.0929548533851768E-4</v>
      </c>
      <c r="CN75" s="123">
        <v>3.4565011534810355E-3</v>
      </c>
      <c r="CO75" s="123">
        <v>5.9885450255268847E-5</v>
      </c>
      <c r="CP75" s="123">
        <v>1.0629505041106707E-3</v>
      </c>
      <c r="CQ75" s="123">
        <v>2.1255437739736152E-4</v>
      </c>
      <c r="CR75" s="123">
        <v>2.7899994747451989E-3</v>
      </c>
      <c r="CS75" s="123">
        <v>5.0623340486937677E-4</v>
      </c>
      <c r="CT75" s="123">
        <v>4.3842384948271662E-6</v>
      </c>
      <c r="CU75" s="123">
        <v>1.9550456102858919E-5</v>
      </c>
      <c r="CV75" s="123">
        <v>5.6166154598823806E-3</v>
      </c>
      <c r="CW75" s="123">
        <v>1.3085587921749589E-2</v>
      </c>
      <c r="CX75" s="123">
        <v>5.1417699550518961E-3</v>
      </c>
      <c r="CY75" s="123">
        <v>1.2896156342932354E-4</v>
      </c>
      <c r="CZ75" s="123">
        <v>5.6832721229241037E-5</v>
      </c>
      <c r="DA75" s="123">
        <v>1.4015273813537865E-3</v>
      </c>
      <c r="DB75" s="123">
        <v>9.7427522107270348E-6</v>
      </c>
      <c r="DC75" s="123">
        <v>1.6630878023711051E-4</v>
      </c>
      <c r="DD75" s="123">
        <v>2.5337975674437799E-3</v>
      </c>
      <c r="DE75" s="123">
        <v>3.4356191879093777E-3</v>
      </c>
      <c r="DF75" s="123">
        <v>2.405323141624993E-3</v>
      </c>
      <c r="DG75" s="123">
        <v>1.5235066390320892E-3</v>
      </c>
      <c r="DH75" s="123">
        <v>0.13135285299994287</v>
      </c>
      <c r="DI75" s="123">
        <v>6.2853742095470347E-4</v>
      </c>
      <c r="DJ75" s="123">
        <v>4.8579137658356739E-2</v>
      </c>
      <c r="DK75" s="123">
        <v>5.8386690206852008E-4</v>
      </c>
      <c r="DL75" s="123">
        <v>2.2394852610780678E-3</v>
      </c>
      <c r="DM75" s="123">
        <v>5.5455745583458287E-4</v>
      </c>
      <c r="DN75" s="123">
        <v>1.6204794993695253E-3</v>
      </c>
      <c r="DO75" s="123">
        <v>3.3541048277462943E-4</v>
      </c>
      <c r="DP75" s="123">
        <v>8.9063369334361191E-3</v>
      </c>
      <c r="DQ75" s="123">
        <v>5.6605390344324075E-4</v>
      </c>
      <c r="DR75" s="123">
        <v>2.1562821571984589E-3</v>
      </c>
      <c r="DS75" s="123">
        <v>9.8239418124830948E-4</v>
      </c>
      <c r="DT75" s="123">
        <v>2.4455769461756466E-3</v>
      </c>
      <c r="DU75" s="123">
        <v>6.273049628000466E-3</v>
      </c>
      <c r="DV75" s="123">
        <v>1.3860120484582036E-2</v>
      </c>
      <c r="DW75" s="123">
        <v>3.3290984304054286E-4</v>
      </c>
      <c r="DX75" s="123">
        <v>1.6933861379544311E-2</v>
      </c>
      <c r="DY75" s="123">
        <v>1.192642773955799E-3</v>
      </c>
      <c r="DZ75" s="123">
        <v>7.0732381049878282E-5</v>
      </c>
      <c r="EA75" s="123">
        <v>2.6346025769841027E-4</v>
      </c>
      <c r="EB75" s="123">
        <v>1.3351857339668758E-2</v>
      </c>
      <c r="EC75" s="123">
        <v>3.0029760380716919E-2</v>
      </c>
      <c r="ED75" s="123">
        <v>1.0557018964658898E-2</v>
      </c>
      <c r="EE75" s="123">
        <v>4.3024805658588147E-3</v>
      </c>
      <c r="EF75" s="123">
        <v>4.278288702572066E-2</v>
      </c>
      <c r="EG75" s="123">
        <v>1.6762242799352354E-3</v>
      </c>
      <c r="EH75" s="123">
        <v>0</v>
      </c>
      <c r="EI75" s="123">
        <v>9.3824097026831612E-3</v>
      </c>
      <c r="EJ75" s="123">
        <v>1.1898216581903643E-2</v>
      </c>
      <c r="EK75" s="123">
        <v>5.0820394923672138E-3</v>
      </c>
      <c r="EL75" s="123">
        <v>8.2825796992040662E-3</v>
      </c>
      <c r="EM75" s="123">
        <v>1.4815494766365928E-2</v>
      </c>
      <c r="EN75" s="123">
        <v>1.4862893255871118E-3</v>
      </c>
      <c r="EO75" s="123">
        <v>3.019652788197401E-4</v>
      </c>
      <c r="EP75" s="123">
        <v>7.7469494203596023E-4</v>
      </c>
      <c r="EQ75" s="123">
        <v>1.061167591539117E-2</v>
      </c>
      <c r="ER75" s="123">
        <v>1.1245381146553414E-3</v>
      </c>
      <c r="ES75" s="123">
        <v>8.4234829130519419E-4</v>
      </c>
      <c r="ET75" s="123">
        <v>2.9716206138735023E-3</v>
      </c>
      <c r="EU75" s="123">
        <v>2.4632925172788183E-5</v>
      </c>
      <c r="EV75" s="123">
        <v>1.0553024436252501E-4</v>
      </c>
      <c r="EW75" s="123">
        <v>5.8030430234346422E-3</v>
      </c>
      <c r="EX75" s="123">
        <v>1.6871199244908983E-4</v>
      </c>
      <c r="EY75" s="123">
        <v>2.1419440735283388E-4</v>
      </c>
      <c r="EZ75" s="123">
        <v>2.2643399744115129E-2</v>
      </c>
      <c r="FA75" s="123">
        <v>1.1282967669800522E-2</v>
      </c>
      <c r="FB75" s="123">
        <v>1.6457132275953085E-4</v>
      </c>
      <c r="FC75" s="123">
        <v>8.4928545296128633E-3</v>
      </c>
      <c r="FD75" s="123">
        <v>4.0743181603439798E-3</v>
      </c>
      <c r="FE75" s="123">
        <v>1.266372965187337E-2</v>
      </c>
      <c r="FF75" s="123">
        <v>1.0126665361590735E-2</v>
      </c>
      <c r="FG75" s="123">
        <v>0</v>
      </c>
      <c r="FH75" s="123">
        <v>3.0714026344316977E-3</v>
      </c>
      <c r="FI75" s="123">
        <v>1.2015249163879118E-3</v>
      </c>
      <c r="FJ75" s="123">
        <v>1.9427535045800247E-3</v>
      </c>
      <c r="FK75" s="123">
        <v>0.11262040238051878</v>
      </c>
      <c r="FL75" s="124">
        <f t="shared" si="13"/>
        <v>1.9566800276529195</v>
      </c>
      <c r="FM75" s="123">
        <v>0.32359109003086506</v>
      </c>
      <c r="FN75" s="123">
        <v>8.0377705738498054E-4</v>
      </c>
      <c r="FO75" s="123">
        <v>2.9338674490569347E-4</v>
      </c>
      <c r="FP75" s="123">
        <v>1.9485504421454071E-6</v>
      </c>
      <c r="FQ75" s="123">
        <v>2.0851925419008541E-3</v>
      </c>
      <c r="FR75" s="123">
        <v>6.7785198506133354E-4</v>
      </c>
      <c r="FS75" s="123">
        <v>7.6323097026800477E-4</v>
      </c>
      <c r="FT75" s="123">
        <v>1.9455464268804332E-3</v>
      </c>
      <c r="FU75" s="123">
        <v>4.718739654062128E-4</v>
      </c>
      <c r="FV75" s="123">
        <v>8.0973637415387512E-4</v>
      </c>
      <c r="FW75" s="123">
        <v>2.5613695562001375E-4</v>
      </c>
      <c r="FX75" s="123">
        <v>1.6237920351211727E-4</v>
      </c>
      <c r="FY75" s="123">
        <v>3.2475840702423455E-6</v>
      </c>
      <c r="FZ75" s="123">
        <v>9.4309841399837696E-5</v>
      </c>
      <c r="GA75" s="123">
        <v>8.0556322862361377E-5</v>
      </c>
      <c r="GB75" s="123">
        <v>3.2396599651109536E-3</v>
      </c>
      <c r="GC75" s="123">
        <v>6.54259910583058E-3</v>
      </c>
      <c r="GD75" s="123">
        <v>1.6807708976335745E-3</v>
      </c>
      <c r="GE75" s="123">
        <v>1.7683095262469573E-4</v>
      </c>
      <c r="GF75" s="123">
        <v>1.2178440263408795E-4</v>
      </c>
      <c r="GG75" s="123">
        <v>2.1191297954348863E-3</v>
      </c>
      <c r="GH75" s="123">
        <v>1.2909146679213323E-4</v>
      </c>
      <c r="GI75" s="123">
        <v>7.5321217341130719E-4</v>
      </c>
      <c r="GJ75" s="123">
        <v>2.6346025769841027E-4</v>
      </c>
      <c r="GK75" s="123">
        <v>1.1931623874070374E-4</v>
      </c>
      <c r="GL75" s="123">
        <v>1.4747279262970487E-4</v>
      </c>
      <c r="GM75" s="123">
        <v>3.1589250251247295E-4</v>
      </c>
      <c r="GN75" s="123">
        <v>8.2467526087698991E-4</v>
      </c>
      <c r="GO75" s="123">
        <v>5.0337553088756349E-5</v>
      </c>
      <c r="GP75" s="123">
        <v>2.0521483739861378E-4</v>
      </c>
      <c r="GQ75" s="123">
        <v>1.1691302652872443E-4</v>
      </c>
      <c r="GR75" s="123">
        <v>1.041873683494798E-2</v>
      </c>
      <c r="GS75" s="124">
        <f t="shared" si="14"/>
        <v>0.35926536261862779</v>
      </c>
      <c r="GT75" s="123">
        <v>0.6852023784851391</v>
      </c>
      <c r="GU75" s="124">
        <f t="shared" si="15"/>
        <v>8.391593786909791</v>
      </c>
      <c r="GV75" s="19">
        <v>0</v>
      </c>
      <c r="GW75" s="123">
        <f t="shared" si="16"/>
        <v>0</v>
      </c>
    </row>
    <row r="76" spans="1:205" ht="38.25" x14ac:dyDescent="0.2">
      <c r="A76" s="117" t="s">
        <v>1447</v>
      </c>
      <c r="B76" s="25" t="s">
        <v>656</v>
      </c>
      <c r="C76" s="25" t="s">
        <v>657</v>
      </c>
      <c r="D76" s="34" t="s">
        <v>658</v>
      </c>
      <c r="E76" s="25" t="s">
        <v>607</v>
      </c>
      <c r="F76" s="28" t="s">
        <v>659</v>
      </c>
      <c r="G76" s="28">
        <v>8</v>
      </c>
      <c r="H76" s="123">
        <v>1.469739891458725</v>
      </c>
      <c r="I76" s="123">
        <v>7.1295633320512808E-2</v>
      </c>
      <c r="J76" s="123">
        <v>3.7623112066766407</v>
      </c>
      <c r="K76" s="123">
        <v>1.5089295091271406</v>
      </c>
      <c r="L76" s="123">
        <v>6.677757092122104E-5</v>
      </c>
      <c r="M76" s="123">
        <v>3.3611377363681257E-4</v>
      </c>
      <c r="N76" s="123">
        <v>2.9740504169281146E-4</v>
      </c>
      <c r="O76" s="123">
        <v>1.6137912972628418E-3</v>
      </c>
      <c r="P76" s="123">
        <v>1.376063144783295E-4</v>
      </c>
      <c r="Q76" s="123">
        <v>3.850839923123747E-5</v>
      </c>
      <c r="R76" s="123">
        <v>4.3441480987091146E-3</v>
      </c>
      <c r="S76" s="123">
        <v>5.6647858596277963E-3</v>
      </c>
      <c r="T76" s="123">
        <v>3.2316337671615719E-3</v>
      </c>
      <c r="U76" s="123">
        <v>2.4631196403766372E-2</v>
      </c>
      <c r="V76" s="123">
        <v>7.3846644578941497E-3</v>
      </c>
      <c r="W76" s="123">
        <v>9.5431826603516992E-4</v>
      </c>
      <c r="X76" s="123">
        <v>1.2606848577456092E-2</v>
      </c>
      <c r="Y76" s="123">
        <v>4.6356989733511642E-4</v>
      </c>
      <c r="Z76" s="123">
        <v>1.2640994175387144E-4</v>
      </c>
      <c r="AA76" s="123">
        <v>1.2331368838215749E-3</v>
      </c>
      <c r="AB76" s="123">
        <v>2.5571357824766245E-4</v>
      </c>
      <c r="AC76" s="123">
        <v>2.4930293143922525E-4</v>
      </c>
      <c r="AD76" s="123">
        <v>5.493568167785784E-5</v>
      </c>
      <c r="AE76" s="123">
        <v>2.0200215203669365E-4</v>
      </c>
      <c r="AF76" s="123">
        <v>2.0921412969618551E-4</v>
      </c>
      <c r="AG76" s="123">
        <v>1.8768392787166847E-2</v>
      </c>
      <c r="AH76" s="123">
        <v>5.6538343379967154E-5</v>
      </c>
      <c r="AI76" s="123">
        <v>2.7149089233731633E-3</v>
      </c>
      <c r="AJ76" s="123">
        <v>5.6157711225716207E-4</v>
      </c>
      <c r="AK76" s="123">
        <v>6.3029123273509839E-4</v>
      </c>
      <c r="AL76" s="123">
        <v>9.7001099520165697E-4</v>
      </c>
      <c r="AM76" s="123">
        <v>1.2387461997789573E-3</v>
      </c>
      <c r="AN76" s="123">
        <v>1.9157372137782965E-3</v>
      </c>
      <c r="AO76" s="123">
        <v>4.8048999825513555E-2</v>
      </c>
      <c r="AP76" s="123">
        <v>0.17024621174024887</v>
      </c>
      <c r="AQ76" s="123">
        <v>8.7264929679851662E-4</v>
      </c>
      <c r="AR76" s="123">
        <v>1.0270523962825639E-2</v>
      </c>
      <c r="AS76" s="123">
        <v>2.6959440932315362E-3</v>
      </c>
      <c r="AT76" s="123">
        <v>2.5994897852262152E-3</v>
      </c>
      <c r="AU76" s="123">
        <v>4.1032146228253486E-3</v>
      </c>
      <c r="AV76" s="123">
        <v>2.8569893351032137E-3</v>
      </c>
      <c r="AW76" s="123">
        <v>1.965798132778905E-3</v>
      </c>
      <c r="AX76" s="123">
        <v>2.7817310126749977E-3</v>
      </c>
      <c r="AY76" s="123">
        <v>4.5693665862360852E-4</v>
      </c>
      <c r="AZ76" s="123">
        <v>1.7018219430892569E-2</v>
      </c>
      <c r="BA76" s="123">
        <v>6.5775907357402735E-4</v>
      </c>
      <c r="BB76" s="123">
        <v>9.3212585329901739E-4</v>
      </c>
      <c r="BC76" s="123">
        <v>3.9385411329336169E-4</v>
      </c>
      <c r="BD76" s="123">
        <v>2.0731987260105356E-3</v>
      </c>
      <c r="BE76" s="123">
        <v>4.1482227056262511E-4</v>
      </c>
      <c r="BF76" s="123">
        <v>1.0117247178371128E-3</v>
      </c>
      <c r="BG76" s="123">
        <v>0.15335685076204394</v>
      </c>
      <c r="BH76" s="123">
        <v>2.4063297681462003E-3</v>
      </c>
      <c r="BI76" s="123">
        <v>2.2601180506951559E-2</v>
      </c>
      <c r="BJ76" s="123">
        <v>3.556573427264233E-3</v>
      </c>
      <c r="BK76" s="123">
        <v>2.4476428253561297E-3</v>
      </c>
      <c r="BL76" s="123">
        <v>2.9822863173417321E-4</v>
      </c>
      <c r="BM76" s="123">
        <v>1.24983127655188E-3</v>
      </c>
      <c r="BN76" s="123">
        <v>3.0410505797524065E-4</v>
      </c>
      <c r="BO76" s="123">
        <v>1.5581433214951578E-5</v>
      </c>
      <c r="BP76" s="123">
        <v>5.2464911553772664E-3</v>
      </c>
      <c r="BQ76" s="123">
        <v>4.0154176984971576E-2</v>
      </c>
      <c r="BR76" s="126">
        <f t="shared" si="11"/>
        <v>2.1009249794396005</v>
      </c>
      <c r="BS76" s="124">
        <f t="shared" si="12"/>
        <v>7.404271710895479</v>
      </c>
      <c r="BT76" s="123">
        <v>1.4570562326071421</v>
      </c>
      <c r="BU76" s="123">
        <v>8.0295379273494816E-5</v>
      </c>
      <c r="BV76" s="123">
        <v>1.2490392331432527E-4</v>
      </c>
      <c r="BW76" s="123">
        <v>2.1858186580006924E-5</v>
      </c>
      <c r="BX76" s="123">
        <v>6.4682388859204167E-4</v>
      </c>
      <c r="BY76" s="123">
        <v>3.5686835232664365E-4</v>
      </c>
      <c r="BZ76" s="123">
        <v>-6.5281052109525221E-3</v>
      </c>
      <c r="CA76" s="123">
        <v>6.6199079356592391E-5</v>
      </c>
      <c r="CB76" s="123">
        <v>8.9217088081660916E-6</v>
      </c>
      <c r="CC76" s="123">
        <v>6.0446807602527316E-3</v>
      </c>
      <c r="CD76" s="123">
        <v>8.8749821728304028E-3</v>
      </c>
      <c r="CE76" s="123">
        <v>2.1982198332440432E-3</v>
      </c>
      <c r="CF76" s="123">
        <v>4.1097851624817099E-3</v>
      </c>
      <c r="CG76" s="123">
        <v>2.1120361261571588E-3</v>
      </c>
      <c r="CH76" s="123">
        <v>2.5467129314270212E-2</v>
      </c>
      <c r="CI76" s="123">
        <v>0.22327461772034854</v>
      </c>
      <c r="CJ76" s="123">
        <v>8.9852536791522539E-3</v>
      </c>
      <c r="CK76" s="123">
        <v>9.1753396070190424E-2</v>
      </c>
      <c r="CL76" s="123">
        <v>2.3696058594489143E-3</v>
      </c>
      <c r="CM76" s="123">
        <v>8.3692319902204065E-4</v>
      </c>
      <c r="CN76" s="123">
        <v>4.747821167897708E-3</v>
      </c>
      <c r="CO76" s="123">
        <v>8.2258155211291367E-5</v>
      </c>
      <c r="CP76" s="123">
        <v>1.4600599507284013E-3</v>
      </c>
      <c r="CQ76" s="123">
        <v>2.9196292074723534E-4</v>
      </c>
      <c r="CR76" s="123">
        <v>3.8323200185477451E-3</v>
      </c>
      <c r="CS76" s="123">
        <v>6.9535798450846517E-4</v>
      </c>
      <c r="CT76" s="123">
        <v>6.022153445512112E-6</v>
      </c>
      <c r="CU76" s="123">
        <v>2.6854343512579934E-5</v>
      </c>
      <c r="CV76" s="123">
        <v>7.7149361705015256E-3</v>
      </c>
      <c r="CW76" s="123">
        <v>1.797425447600394E-2</v>
      </c>
      <c r="CX76" s="123">
        <v>7.0626923438085239E-3</v>
      </c>
      <c r="CY76" s="123">
        <v>1.7714052838613777E-4</v>
      </c>
      <c r="CZ76" s="123">
        <v>7.8064952071453295E-5</v>
      </c>
      <c r="DA76" s="123">
        <v>1.9251263266260791E-3</v>
      </c>
      <c r="DB76" s="123">
        <v>1.3382563212249136E-5</v>
      </c>
      <c r="DC76" s="123">
        <v>2.2844035403309277E-4</v>
      </c>
      <c r="DD76" s="123">
        <v>3.480403214609633E-3</v>
      </c>
      <c r="DE76" s="123">
        <v>4.7191378740794555E-3</v>
      </c>
      <c r="DF76" s="123">
        <v>3.3039318143841079E-3</v>
      </c>
      <c r="DG76" s="123">
        <v>2.0926760180434386E-3</v>
      </c>
      <c r="DH76" s="123">
        <v>0.18332117496746081</v>
      </c>
      <c r="DI76" s="123">
        <v>8.6335376136623262E-4</v>
      </c>
      <c r="DJ76" s="123">
        <v>6.6727898487833753E-2</v>
      </c>
      <c r="DK76" s="123">
        <v>8.0199470903807033E-4</v>
      </c>
      <c r="DL76" s="123">
        <v>3.0761382842396075E-3</v>
      </c>
      <c r="DM76" s="123">
        <v>7.6173549804122082E-4</v>
      </c>
      <c r="DN76" s="123">
        <v>2.225877130549358E-3</v>
      </c>
      <c r="DO76" s="123">
        <v>4.6071704285369702E-4</v>
      </c>
      <c r="DP76" s="123">
        <v>1.2233670160477548E-2</v>
      </c>
      <c r="DQ76" s="123">
        <v>7.775269226316749E-4</v>
      </c>
      <c r="DR76" s="123">
        <v>2.9618511944069998E-3</v>
      </c>
      <c r="DS76" s="123">
        <v>1.3494084572351214E-3</v>
      </c>
      <c r="DT76" s="123">
        <v>3.3592241047227171E-3</v>
      </c>
      <c r="DU76" s="123">
        <v>8.6166086711988322E-3</v>
      </c>
      <c r="DV76" s="123">
        <v>1.9038145947105723E-2</v>
      </c>
      <c r="DW76" s="123">
        <v>4.5728218496255308E-4</v>
      </c>
      <c r="DX76" s="123">
        <v>2.3260210814938207E-2</v>
      </c>
      <c r="DY76" s="123">
        <v>1.6382041713554579E-3</v>
      </c>
      <c r="DZ76" s="123">
        <v>9.715740892092874E-5</v>
      </c>
      <c r="EA76" s="123">
        <v>3.6188681353123707E-4</v>
      </c>
      <c r="EB76" s="123">
        <v>1.8339999928594704E-2</v>
      </c>
      <c r="EC76" s="123">
        <v>4.1248628503675104E-2</v>
      </c>
      <c r="ED76" s="123">
        <v>1.4501033236984878E-2</v>
      </c>
      <c r="EE76" s="123">
        <v>5.909851435889321E-3</v>
      </c>
      <c r="EF76" s="123">
        <v>6.1059544074366458E-2</v>
      </c>
      <c r="EG76" s="123">
        <v>2.3024476963954435E-3</v>
      </c>
      <c r="EH76" s="123">
        <v>4.7376276663329144E-2</v>
      </c>
      <c r="EI76" s="123">
        <v>1.2887599747341548E-2</v>
      </c>
      <c r="EJ76" s="123">
        <v>1.8464954235297693E-2</v>
      </c>
      <c r="EK76" s="123">
        <v>6.9806470782320731E-3</v>
      </c>
      <c r="EL76" s="123">
        <v>1.13794368186978E-2</v>
      </c>
      <c r="EM76" s="123">
        <v>2.035044009569887E-2</v>
      </c>
      <c r="EN76" s="123">
        <v>2.0415546265726467E-3</v>
      </c>
      <c r="EO76" s="123">
        <v>4.1477698953076928E-4</v>
      </c>
      <c r="EP76" s="123">
        <v>1.0641145138219903E-3</v>
      </c>
      <c r="EQ76" s="123">
        <v>1.4576109568840888E-2</v>
      </c>
      <c r="ER76" s="123">
        <v>1.5446561791224653E-3</v>
      </c>
      <c r="ES76" s="123">
        <v>1.2176553520316098E-3</v>
      </c>
      <c r="ET76" s="123">
        <v>4.0817933010960893E-3</v>
      </c>
      <c r="EU76" s="123">
        <v>3.3835580654969897E-5</v>
      </c>
      <c r="EV76" s="123">
        <v>1.7149519450749344E-4</v>
      </c>
      <c r="EW76" s="123">
        <v>8.1474812436958359E-3</v>
      </c>
      <c r="EX76" s="123">
        <v>2.3174138629211425E-4</v>
      </c>
      <c r="EY76" s="123">
        <v>1.0111318301756819E-2</v>
      </c>
      <c r="EZ76" s="123">
        <v>3.1982362874164859E-2</v>
      </c>
      <c r="FA76" s="123">
        <v>1.5498190326201583E-2</v>
      </c>
      <c r="FB76" s="123">
        <v>2.2605379692690835E-4</v>
      </c>
      <c r="FC76" s="123">
        <v>1.1665714177749694E-2</v>
      </c>
      <c r="FD76" s="123">
        <v>5.5964494578425814E-3</v>
      </c>
      <c r="FE76" s="123">
        <v>1.7394793473494537E-2</v>
      </c>
      <c r="FF76" s="123">
        <v>1.3909903115627816E-2</v>
      </c>
      <c r="FG76" s="123">
        <v>0</v>
      </c>
      <c r="FH76" s="123">
        <v>4.2188530526615399E-3</v>
      </c>
      <c r="FI76" s="123">
        <v>1.650404608150625E-3</v>
      </c>
      <c r="FJ76" s="123">
        <v>2.6685500173385395E-3</v>
      </c>
      <c r="FK76" s="123">
        <v>0.15469444580421668</v>
      </c>
      <c r="FL76" s="124">
        <f t="shared" si="13"/>
        <v>2.7841066503318705</v>
      </c>
      <c r="FM76" s="123">
        <v>0.44448202351802385</v>
      </c>
      <c r="FN76" s="123">
        <v>1.1040614650105539E-3</v>
      </c>
      <c r="FO76" s="123">
        <v>4.0299358686486235E-4</v>
      </c>
      <c r="FP76" s="123">
        <v>2.6765126424498275E-6</v>
      </c>
      <c r="FQ76" s="123">
        <v>2.8642030915016219E-3</v>
      </c>
      <c r="FR76" s="123">
        <v>9.3109183549223366E-4</v>
      </c>
      <c r="FS76" s="123">
        <v>1.048367697775577E-3</v>
      </c>
      <c r="FT76" s="123">
        <v>2.6723863521260511E-3</v>
      </c>
      <c r="FU76" s="123">
        <v>6.4816214491326659E-4</v>
      </c>
      <c r="FV76" s="123">
        <v>1.1122471328420462E-3</v>
      </c>
      <c r="FW76" s="123">
        <v>3.5182758685002987E-4</v>
      </c>
      <c r="FX76" s="123">
        <v>2.2304272020415232E-4</v>
      </c>
      <c r="FY76" s="123">
        <v>4.4608544040830458E-6</v>
      </c>
      <c r="FZ76" s="123">
        <v>1.2954321189457163E-4</v>
      </c>
      <c r="GA76" s="123">
        <v>1.1065149349327995E-4</v>
      </c>
      <c r="GB76" s="123">
        <v>4.449969919337082E-3</v>
      </c>
      <c r="GC76" s="123">
        <v>8.9868595867377242E-3</v>
      </c>
      <c r="GD76" s="123">
        <v>2.3086928925611597E-3</v>
      </c>
      <c r="GE76" s="123">
        <v>2.4289352230232186E-4</v>
      </c>
      <c r="GF76" s="123">
        <v>1.6728204015311422E-4</v>
      </c>
      <c r="GG76" s="123">
        <v>2.9108190200242893E-3</v>
      </c>
      <c r="GH76" s="123">
        <v>1.7731896256230109E-4</v>
      </c>
      <c r="GI76" s="123">
        <v>1.034605961938981E-3</v>
      </c>
      <c r="GJ76" s="123">
        <v>3.6188681353123707E-4</v>
      </c>
      <c r="GK76" s="123">
        <v>1.6389179080601108E-4</v>
      </c>
      <c r="GL76" s="123">
        <v>2.0256739848941108E-4</v>
      </c>
      <c r="GM76" s="123">
        <v>4.3390730788515794E-4</v>
      </c>
      <c r="GN76" s="123">
        <v>1.132767063100828E-3</v>
      </c>
      <c r="GO76" s="123">
        <v>6.9143243263287198E-5</v>
      </c>
      <c r="GP76" s="123">
        <v>2.8188138979400761E-4</v>
      </c>
      <c r="GQ76" s="123">
        <v>1.6059075854698963E-4</v>
      </c>
      <c r="GR76" s="123">
        <v>1.4311090056459023E-2</v>
      </c>
      <c r="GS76" s="124">
        <f t="shared" si="14"/>
        <v>0.49348390693153149</v>
      </c>
      <c r="GT76" s="123">
        <v>0.93298546549231687</v>
      </c>
      <c r="GU76" s="124">
        <f t="shared" si="15"/>
        <v>11.614847733651199</v>
      </c>
      <c r="GV76" s="19">
        <v>25</v>
      </c>
      <c r="GW76" s="123">
        <f t="shared" si="16"/>
        <v>290.37119334127999</v>
      </c>
    </row>
    <row r="77" spans="1:205" ht="38.25" x14ac:dyDescent="0.2">
      <c r="A77" s="117" t="s">
        <v>1448</v>
      </c>
      <c r="B77" s="25" t="s">
        <v>656</v>
      </c>
      <c r="C77" s="25" t="s">
        <v>661</v>
      </c>
      <c r="D77" s="25" t="s">
        <v>662</v>
      </c>
      <c r="E77" s="25" t="s">
        <v>607</v>
      </c>
      <c r="F77" s="28" t="s">
        <v>659</v>
      </c>
      <c r="G77" s="28">
        <v>8</v>
      </c>
      <c r="H77" s="123">
        <v>2.5682233589593548</v>
      </c>
      <c r="I77" s="123">
        <v>9.2657301144333362E-2</v>
      </c>
      <c r="J77" s="123">
        <v>2.7766777684492077</v>
      </c>
      <c r="K77" s="123">
        <v>1.5471159601503282</v>
      </c>
      <c r="L77" s="123">
        <v>6.8467509666541047E-5</v>
      </c>
      <c r="M77" s="123">
        <v>3.4461979865492328E-4</v>
      </c>
      <c r="N77" s="123">
        <v>3.0493146555155167E-4</v>
      </c>
      <c r="O77" s="123">
        <v>1.6546314836080752E-3</v>
      </c>
      <c r="P77" s="123">
        <v>1.4108871491951892E-4</v>
      </c>
      <c r="Q77" s="123">
        <v>3.9482930574372001E-5</v>
      </c>
      <c r="R77" s="123">
        <v>4.4540853738471615E-3</v>
      </c>
      <c r="S77" s="123">
        <v>5.8081444900191228E-3</v>
      </c>
      <c r="T77" s="123">
        <v>3.3134166628025876E-3</v>
      </c>
      <c r="U77" s="123">
        <v>2.5254537633045551E-2</v>
      </c>
      <c r="V77" s="123">
        <v>7.5715480239841064E-3</v>
      </c>
      <c r="W77" s="123">
        <v>9.78469180644538E-4</v>
      </c>
      <c r="X77" s="123">
        <v>1.2925889859933395E-2</v>
      </c>
      <c r="Y77" s="123">
        <v>4.7530145210512777E-4</v>
      </c>
      <c r="Z77" s="123">
        <v>1.2960899579876218E-4</v>
      </c>
      <c r="AA77" s="123">
        <v>1.2643438560055692E-3</v>
      </c>
      <c r="AB77" s="123">
        <v>2.6218491701640785E-4</v>
      </c>
      <c r="AC77" s="123">
        <v>2.5561203608841991E-4</v>
      </c>
      <c r="AD77" s="123">
        <v>5.6325937952341094E-5</v>
      </c>
      <c r="AE77" s="123">
        <v>2.0711421674128664E-4</v>
      </c>
      <c r="AF77" s="123">
        <v>2.1450870778527307E-4</v>
      </c>
      <c r="AG77" s="123">
        <v>1.9243364154361908E-2</v>
      </c>
      <c r="AH77" s="123">
        <v>5.7969158184338085E-5</v>
      </c>
      <c r="AI77" s="123">
        <v>2.7836150730028929E-3</v>
      </c>
      <c r="AJ77" s="123">
        <v>5.7578893379238807E-4</v>
      </c>
      <c r="AK77" s="123">
        <v>6.462420012392588E-4</v>
      </c>
      <c r="AL77" s="123">
        <v>9.9455904541617527E-4</v>
      </c>
      <c r="AM77" s="123">
        <v>1.2700951268175586E-3</v>
      </c>
      <c r="AN77" s="123">
        <v>1.9642187398169518E-3</v>
      </c>
      <c r="AO77" s="123">
        <v>4.9264974970443617E-2</v>
      </c>
      <c r="AP77" s="123">
        <v>0.17455462945438244</v>
      </c>
      <c r="AQ77" s="123">
        <v>8.9473341632235841E-4</v>
      </c>
      <c r="AR77" s="123">
        <v>1.0530439921733347E-2</v>
      </c>
      <c r="AS77" s="123">
        <v>2.7641703002575951E-3</v>
      </c>
      <c r="AT77" s="123">
        <v>2.665275024873519E-3</v>
      </c>
      <c r="AU77" s="123">
        <v>4.2070545989702814E-3</v>
      </c>
      <c r="AV77" s="123">
        <v>2.9292911110700699E-3</v>
      </c>
      <c r="AW77" s="123">
        <v>2.0155465495636351E-3</v>
      </c>
      <c r="AX77" s="123">
        <v>2.8521282276758779E-3</v>
      </c>
      <c r="AY77" s="123">
        <v>4.6850034614491813E-4</v>
      </c>
      <c r="AZ77" s="123">
        <v>1.744889919351154E-2</v>
      </c>
      <c r="BA77" s="123">
        <v>6.7440497021542935E-4</v>
      </c>
      <c r="BB77" s="123">
        <v>9.5571514493202417E-4</v>
      </c>
      <c r="BC77" s="123">
        <v>4.0382137201325907E-4</v>
      </c>
      <c r="BD77" s="123">
        <v>2.1256651276106557E-3</v>
      </c>
      <c r="BE77" s="123">
        <v>4.2532017004855296E-4</v>
      </c>
      <c r="BF77" s="123">
        <v>1.0373284164545411E-3</v>
      </c>
      <c r="BG77" s="123">
        <v>0.15723784973202409</v>
      </c>
      <c r="BH77" s="123">
        <v>2.4672267108338066E-3</v>
      </c>
      <c r="BI77" s="123">
        <v>2.3173148161685926E-2</v>
      </c>
      <c r="BJ77" s="123">
        <v>3.6465795648399765E-3</v>
      </c>
      <c r="BK77" s="123">
        <v>2.5095852768141735E-3</v>
      </c>
      <c r="BL77" s="123">
        <v>3.0577589817077234E-4</v>
      </c>
      <c r="BM77" s="123">
        <v>1.2814607334222044E-3</v>
      </c>
      <c r="BN77" s="123">
        <v>3.1180103902142791E-4</v>
      </c>
      <c r="BO77" s="123">
        <v>1.5975752255526244E-5</v>
      </c>
      <c r="BP77" s="123">
        <v>5.3792640094679073E-3</v>
      </c>
      <c r="BQ77" s="123">
        <v>4.1170357995110353E-2</v>
      </c>
      <c r="BR77" s="126">
        <f t="shared" si="11"/>
        <v>2.1540930488195729</v>
      </c>
      <c r="BS77" s="124">
        <f t="shared" si="12"/>
        <v>7.5916514773724684</v>
      </c>
      <c r="BT77" s="123">
        <v>1.493929927586219</v>
      </c>
      <c r="BU77" s="123">
        <v>8.2327412943370673E-5</v>
      </c>
      <c r="BV77" s="123">
        <v>1.2806486457857656E-4</v>
      </c>
      <c r="BW77" s="123">
        <v>2.2411351301250906E-5</v>
      </c>
      <c r="BX77" s="123">
        <v>6.6319304871048591E-4</v>
      </c>
      <c r="BY77" s="123">
        <v>3.6589961308164739E-4</v>
      </c>
      <c r="BZ77" s="123">
        <v>-6.6933118481111104E-3</v>
      </c>
      <c r="CA77" s="123">
        <v>6.7874378226645595E-5</v>
      </c>
      <c r="CB77" s="123">
        <v>9.1474903270411855E-6</v>
      </c>
      <c r="CC77" s="123">
        <v>6.1976533838285792E-3</v>
      </c>
      <c r="CD77" s="123">
        <v>9.0995811816141151E-3</v>
      </c>
      <c r="CE77" s="123">
        <v>2.2538501416796775E-3</v>
      </c>
      <c r="CF77" s="123">
        <v>4.2137914191515214E-3</v>
      </c>
      <c r="CG77" s="123">
        <v>2.1654853851204594E-3</v>
      </c>
      <c r="CH77" s="123">
        <v>2.6111625482168156E-2</v>
      </c>
      <c r="CI77" s="123">
        <v>0.22892502431835524</v>
      </c>
      <c r="CJ77" s="123">
        <v>9.2126433268955345E-3</v>
      </c>
      <c r="CK77" s="123">
        <v>9.4075397558034762E-2</v>
      </c>
      <c r="CL77" s="123">
        <v>2.4295734308621389E-3</v>
      </c>
      <c r="CM77" s="123">
        <v>8.5810319885391601E-4</v>
      </c>
      <c r="CN77" s="123">
        <v>4.8679741898898727E-3</v>
      </c>
      <c r="CO77" s="123">
        <v>8.4339860815319735E-5</v>
      </c>
      <c r="CP77" s="123">
        <v>1.4970096607461075E-3</v>
      </c>
      <c r="CQ77" s="123">
        <v>2.9935162095242284E-4</v>
      </c>
      <c r="CR77" s="123">
        <v>3.9293044699805412E-3</v>
      </c>
      <c r="CS77" s="123">
        <v>7.1295539608958998E-4</v>
      </c>
      <c r="CT77" s="123">
        <v>6.1745559707528E-6</v>
      </c>
      <c r="CU77" s="123">
        <v>2.7533945884393969E-5</v>
      </c>
      <c r="CV77" s="123">
        <v>7.9101779166797764E-3</v>
      </c>
      <c r="CW77" s="123">
        <v>1.842912859972843E-2</v>
      </c>
      <c r="CX77" s="123">
        <v>7.2414277675956146E-3</v>
      </c>
      <c r="CY77" s="123">
        <v>1.8162342044340273E-4</v>
      </c>
      <c r="CZ77" s="123">
        <v>8.0040540361610369E-5</v>
      </c>
      <c r="DA77" s="123">
        <v>1.973845462768947E-3</v>
      </c>
      <c r="DB77" s="123">
        <v>1.3721235490561778E-5</v>
      </c>
      <c r="DC77" s="123">
        <v>2.3422148982388954E-4</v>
      </c>
      <c r="DD77" s="123">
        <v>3.5684817140304013E-3</v>
      </c>
      <c r="DE77" s="123">
        <v>4.8385650084884352E-3</v>
      </c>
      <c r="DF77" s="123">
        <v>3.3875443553615268E-3</v>
      </c>
      <c r="DG77" s="123">
        <v>2.1456353311107806E-3</v>
      </c>
      <c r="DH77" s="123">
        <v>0.18796048053280665</v>
      </c>
      <c r="DI77" s="123">
        <v>8.8520263894777541E-4</v>
      </c>
      <c r="DJ77" s="123">
        <v>6.8416580173805863E-2</v>
      </c>
      <c r="DK77" s="123">
        <v>8.2229077422354979E-4</v>
      </c>
      <c r="DL77" s="123">
        <v>3.1539860585863481E-3</v>
      </c>
      <c r="DM77" s="123">
        <v>7.8101272412277637E-4</v>
      </c>
      <c r="DN77" s="123">
        <v>2.2822073616935055E-3</v>
      </c>
      <c r="DO77" s="123">
        <v>4.7237640048840686E-4</v>
      </c>
      <c r="DP77" s="123">
        <v>1.2543267423697048E-2</v>
      </c>
      <c r="DQ77" s="123">
        <v>7.9720378200163935E-4</v>
      </c>
      <c r="DR77" s="123">
        <v>3.0368067074969503E-3</v>
      </c>
      <c r="DS77" s="123">
        <v>1.3835579119649793E-3</v>
      </c>
      <c r="DT77" s="123">
        <v>3.4442359266633644E-3</v>
      </c>
      <c r="DU77" s="123">
        <v>8.8346690265821946E-3</v>
      </c>
      <c r="DV77" s="123">
        <v>1.9519943952502273E-2</v>
      </c>
      <c r="DW77" s="123">
        <v>4.6885461671249601E-4</v>
      </c>
      <c r="DX77" s="123">
        <v>2.384885653741961E-2</v>
      </c>
      <c r="DY77" s="123">
        <v>1.6796621738513027E-3</v>
      </c>
      <c r="DZ77" s="123">
        <v>9.9616169661478514E-5</v>
      </c>
      <c r="EA77" s="123">
        <v>3.7104507639060811E-4</v>
      </c>
      <c r="EB77" s="123">
        <v>1.8804129965685482E-2</v>
      </c>
      <c r="EC77" s="123">
        <v>4.2292506778042215E-2</v>
      </c>
      <c r="ED77" s="123">
        <v>1.4868010615411294E-2</v>
      </c>
      <c r="EE77" s="123">
        <v>6.0594119362611691E-3</v>
      </c>
      <c r="EF77" s="123">
        <v>6.2604776820621599E-2</v>
      </c>
      <c r="EG77" s="123">
        <v>2.3607156974253364E-3</v>
      </c>
      <c r="EH77" s="123">
        <v>4.8575227215705653E-2</v>
      </c>
      <c r="EI77" s="123">
        <v>1.3213745994453501E-2</v>
      </c>
      <c r="EJ77" s="123">
        <v>1.8932246488704195E-2</v>
      </c>
      <c r="EK77" s="123">
        <v>7.1573061840091642E-3</v>
      </c>
      <c r="EL77" s="123">
        <v>1.1667416014624604E-2</v>
      </c>
      <c r="EM77" s="123">
        <v>2.0865448304706758E-2</v>
      </c>
      <c r="EN77" s="123">
        <v>2.0932202115368343E-3</v>
      </c>
      <c r="EO77" s="123">
        <v>4.2527374309046611E-4</v>
      </c>
      <c r="EP77" s="123">
        <v>1.0910440400320198E-3</v>
      </c>
      <c r="EQ77" s="123">
        <v>1.4944986902601255E-2</v>
      </c>
      <c r="ER77" s="123">
        <v>1.5837467643187509E-3</v>
      </c>
      <c r="ES77" s="123">
        <v>1.2484705333785334E-3</v>
      </c>
      <c r="ET77" s="123">
        <v>4.1850911682504302E-3</v>
      </c>
      <c r="EU77" s="123">
        <v>3.4691857065303687E-5</v>
      </c>
      <c r="EV77" s="123">
        <v>1.7583522020528806E-4</v>
      </c>
      <c r="EW77" s="123">
        <v>8.3536693999965925E-3</v>
      </c>
      <c r="EX77" s="123">
        <v>2.376060612448948E-4</v>
      </c>
      <c r="EY77" s="123">
        <v>1.0367205245960893E-2</v>
      </c>
      <c r="EZ77" s="123">
        <v>3.2791739936587461E-2</v>
      </c>
      <c r="FA77" s="123">
        <v>1.5890402740538871E-2</v>
      </c>
      <c r="FB77" s="123">
        <v>2.3177453616140601E-4</v>
      </c>
      <c r="FC77" s="123">
        <v>1.1960938189477606E-2</v>
      </c>
      <c r="FD77" s="123">
        <v>5.7380787001849037E-3</v>
      </c>
      <c r="FE77" s="123">
        <v>1.783500318840581E-2</v>
      </c>
      <c r="FF77" s="123">
        <v>1.4261920775067365E-2</v>
      </c>
      <c r="FG77" s="123">
        <v>0</v>
      </c>
      <c r="FH77" s="123">
        <v>4.3256194883996004E-3</v>
      </c>
      <c r="FI77" s="123">
        <v>1.6921713668735312E-3</v>
      </c>
      <c r="FJ77" s="123">
        <v>2.7360829629954715E-3</v>
      </c>
      <c r="FK77" s="123">
        <v>0.15860929526705139</v>
      </c>
      <c r="FL77" s="124">
        <f t="shared" si="13"/>
        <v>2.8545639855507479</v>
      </c>
      <c r="FM77" s="123">
        <v>0.45573052182035784</v>
      </c>
      <c r="FN77" s="123">
        <v>1.1320019279713468E-3</v>
      </c>
      <c r="FO77" s="123">
        <v>4.1319213807245033E-4</v>
      </c>
      <c r="FP77" s="123">
        <v>2.7442470981123558E-6</v>
      </c>
      <c r="FQ77" s="123">
        <v>2.9366874258674848E-3</v>
      </c>
      <c r="FR77" s="123">
        <v>9.5465495925583566E-4</v>
      </c>
      <c r="FS77" s="123">
        <v>1.0748987196047921E-3</v>
      </c>
      <c r="FT77" s="123">
        <v>2.7400163838360993E-3</v>
      </c>
      <c r="FU77" s="123">
        <v>6.6456517225954212E-4</v>
      </c>
      <c r="FV77" s="123">
        <v>1.1403947503464071E-3</v>
      </c>
      <c r="FW77" s="123">
        <v>3.6073128104686919E-4</v>
      </c>
      <c r="FX77" s="123">
        <v>2.2868725817602964E-4</v>
      </c>
      <c r="FY77" s="123">
        <v>4.5737451635205928E-6</v>
      </c>
      <c r="FZ77" s="123">
        <v>1.3282155954863801E-4</v>
      </c>
      <c r="GA77" s="123">
        <v>1.1345174878112831E-4</v>
      </c>
      <c r="GB77" s="123">
        <v>4.5625852253216017E-3</v>
      </c>
      <c r="GC77" s="123">
        <v>9.2142898751544043E-3</v>
      </c>
      <c r="GD77" s="123">
        <v>2.3671189406542651E-3</v>
      </c>
      <c r="GE77" s="123">
        <v>2.4904042415369628E-4</v>
      </c>
      <c r="GF77" s="123">
        <v>1.7151544363202224E-4</v>
      </c>
      <c r="GG77" s="123">
        <v>2.9844830628262746E-3</v>
      </c>
      <c r="GH77" s="123">
        <v>1.8180637024994357E-4</v>
      </c>
      <c r="GI77" s="123">
        <v>1.0607887157753312E-3</v>
      </c>
      <c r="GJ77" s="123">
        <v>3.7104507639060811E-4</v>
      </c>
      <c r="GK77" s="123">
        <v>1.6803939730774655E-4</v>
      </c>
      <c r="GL77" s="123">
        <v>2.0769376787547011E-4</v>
      </c>
      <c r="GM77" s="123">
        <v>4.4488819205564808E-4</v>
      </c>
      <c r="GN77" s="123">
        <v>1.1614339780986016E-3</v>
      </c>
      <c r="GO77" s="123">
        <v>7.089305003456918E-5</v>
      </c>
      <c r="GP77" s="123">
        <v>2.8901495688286622E-4</v>
      </c>
      <c r="GQ77" s="123">
        <v>1.6465482588674135E-4</v>
      </c>
      <c r="GR77" s="123">
        <v>1.4673260546348588E-2</v>
      </c>
      <c r="GS77" s="124">
        <f t="shared" si="14"/>
        <v>0.50597249498603447</v>
      </c>
      <c r="GT77" s="123">
        <v>0.95659651131511203</v>
      </c>
      <c r="GU77" s="124">
        <f t="shared" si="15"/>
        <v>11.908784469224363</v>
      </c>
      <c r="GV77" s="19">
        <v>20</v>
      </c>
      <c r="GW77" s="123">
        <f t="shared" si="16"/>
        <v>238.17568938448727</v>
      </c>
    </row>
    <row r="78" spans="1:205" ht="38.25" x14ac:dyDescent="0.2">
      <c r="A78" s="117" t="s">
        <v>1449</v>
      </c>
      <c r="B78" s="25" t="s">
        <v>664</v>
      </c>
      <c r="C78" s="25" t="s">
        <v>665</v>
      </c>
      <c r="D78" s="25" t="s">
        <v>666</v>
      </c>
      <c r="E78" s="25" t="s">
        <v>667</v>
      </c>
      <c r="F78" s="28" t="s">
        <v>564</v>
      </c>
      <c r="G78" s="28">
        <v>3</v>
      </c>
      <c r="H78" s="123">
        <v>4.7401041588442894</v>
      </c>
      <c r="I78" s="123">
        <v>0.36777837536666663</v>
      </c>
      <c r="J78" s="123">
        <v>4.4825696400831276</v>
      </c>
      <c r="K78" s="123">
        <v>2.7287139658115871</v>
      </c>
      <c r="L78" s="123">
        <v>1.2075904757215284E-4</v>
      </c>
      <c r="M78" s="123">
        <v>6.0782053944650257E-4</v>
      </c>
      <c r="N78" s="123">
        <v>5.378205448705115E-4</v>
      </c>
      <c r="O78" s="123">
        <v>2.9183436496603601E-3</v>
      </c>
      <c r="P78" s="123">
        <v>2.4884414403034962E-4</v>
      </c>
      <c r="Q78" s="123">
        <v>6.96377174332748E-5</v>
      </c>
      <c r="R78" s="123">
        <v>7.8558590807588317E-3</v>
      </c>
      <c r="S78" s="123">
        <v>1.0244070511577443E-2</v>
      </c>
      <c r="T78" s="123">
        <v>5.844013348206765E-3</v>
      </c>
      <c r="U78" s="123">
        <v>4.4542497986194717E-2</v>
      </c>
      <c r="V78" s="123">
        <v>1.3354260034814094E-2</v>
      </c>
      <c r="W78" s="123">
        <v>1.7257675488536359E-3</v>
      </c>
      <c r="X78" s="123">
        <v>2.2797939579083302E-2</v>
      </c>
      <c r="Y78" s="123">
        <v>8.3830930824588484E-4</v>
      </c>
      <c r="Z78" s="123">
        <v>2.2859687705408533E-4</v>
      </c>
      <c r="AA78" s="123">
        <v>2.2299768254832315E-3</v>
      </c>
      <c r="AB78" s="123">
        <v>4.624266461696306E-4</v>
      </c>
      <c r="AC78" s="123">
        <v>4.5083377760270395E-4</v>
      </c>
      <c r="AD78" s="123">
        <v>9.9344443136024406E-5</v>
      </c>
      <c r="AE78" s="123">
        <v>3.6529611890576233E-4</v>
      </c>
      <c r="AF78" s="123">
        <v>3.7833809604355482E-4</v>
      </c>
      <c r="AG78" s="123">
        <v>3.3940336645549983E-2</v>
      </c>
      <c r="AH78" s="123">
        <v>1.0224266027775608E-4</v>
      </c>
      <c r="AI78" s="123">
        <v>4.9095798380934469E-3</v>
      </c>
      <c r="AJ78" s="123">
        <v>1.0155433370659481E-3</v>
      </c>
      <c r="AK78" s="123">
        <v>1.1398043970176934E-3</v>
      </c>
      <c r="AL78" s="123">
        <v>1.7541459250330921E-3</v>
      </c>
      <c r="AM78" s="123">
        <v>2.2401205854792926E-3</v>
      </c>
      <c r="AN78" s="123">
        <v>3.4643758097657779E-3</v>
      </c>
      <c r="AO78" s="123">
        <v>8.6890723571971709E-2</v>
      </c>
      <c r="AP78" s="123">
        <v>0.30786939535092028</v>
      </c>
      <c r="AQ78" s="123">
        <v>1.5780792336728933E-3</v>
      </c>
      <c r="AR78" s="123">
        <v>1.8572983034692254E-2</v>
      </c>
      <c r="AS78" s="123">
        <v>4.8752842685829542E-3</v>
      </c>
      <c r="AT78" s="123">
        <v>4.7008584814770609E-3</v>
      </c>
      <c r="AU78" s="123">
        <v>7.420160437118504E-3</v>
      </c>
      <c r="AV78" s="123">
        <v>5.1665148383111294E-3</v>
      </c>
      <c r="AW78" s="123">
        <v>3.5549048424290352E-3</v>
      </c>
      <c r="AX78" s="123">
        <v>5.030419391697313E-3</v>
      </c>
      <c r="AY78" s="123">
        <v>8.2631390952038442E-4</v>
      </c>
      <c r="AZ78" s="123">
        <v>3.0775362767731438E-2</v>
      </c>
      <c r="BA78" s="123">
        <v>1.1894766185857055E-3</v>
      </c>
      <c r="BB78" s="123">
        <v>1.6856352920438242E-3</v>
      </c>
      <c r="BC78" s="123">
        <v>7.1223686258055743E-4</v>
      </c>
      <c r="BD78" s="123">
        <v>3.7491256439409148E-3</v>
      </c>
      <c r="BE78" s="123">
        <v>7.5015520351821342E-4</v>
      </c>
      <c r="BF78" s="123">
        <v>1.8295800767498302E-3</v>
      </c>
      <c r="BG78" s="123">
        <v>0.2773270572919872</v>
      </c>
      <c r="BH78" s="123">
        <v>4.351552279262527E-3</v>
      </c>
      <c r="BI78" s="123">
        <v>4.0871463193017134E-2</v>
      </c>
      <c r="BJ78" s="123">
        <v>6.4316268736928604E-3</v>
      </c>
      <c r="BK78" s="123">
        <v>4.4262618766938338E-3</v>
      </c>
      <c r="BL78" s="123">
        <v>5.3930990645723465E-4</v>
      </c>
      <c r="BM78" s="123">
        <v>2.2601665873762701E-3</v>
      </c>
      <c r="BN78" s="123">
        <v>5.4993670264358405E-4</v>
      </c>
      <c r="BO78" s="123">
        <v>2.8177111100168997E-5</v>
      </c>
      <c r="BP78" s="123">
        <v>9.4876358375854744E-3</v>
      </c>
      <c r="BQ78" s="123">
        <v>7.2613904666722226E-2</v>
      </c>
      <c r="BR78" s="126">
        <f t="shared" si="11"/>
        <v>3.7992651729870968</v>
      </c>
      <c r="BS78" s="124">
        <f t="shared" si="12"/>
        <v>13.389717347281181</v>
      </c>
      <c r="BT78" s="123">
        <v>2.6349075068376315</v>
      </c>
      <c r="BU78" s="123">
        <v>1.4520434618610288E-4</v>
      </c>
      <c r="BV78" s="123">
        <v>2.2587342740060449E-4</v>
      </c>
      <c r="BW78" s="123">
        <v>3.9527849795105788E-5</v>
      </c>
      <c r="BX78" s="123">
        <v>1.1697016776102732E-3</v>
      </c>
      <c r="BY78" s="123">
        <v>6.4535264971601284E-4</v>
      </c>
      <c r="BZ78" s="123">
        <v>-1.1805277683062807E-2</v>
      </c>
      <c r="CA78" s="123">
        <v>1.1971291652232038E-4</v>
      </c>
      <c r="CB78" s="123">
        <v>1.6133816242900323E-5</v>
      </c>
      <c r="CC78" s="123">
        <v>1.0931063849971041E-2</v>
      </c>
      <c r="CD78" s="123">
        <v>1.6049316853336628E-2</v>
      </c>
      <c r="CE78" s="123">
        <v>3.9752109840882092E-3</v>
      </c>
      <c r="CF78" s="123">
        <v>7.4320424522920326E-3</v>
      </c>
      <c r="CG78" s="123">
        <v>3.8193583191817927E-3</v>
      </c>
      <c r="CH78" s="123">
        <v>4.6054180138062006E-2</v>
      </c>
      <c r="CI78" s="123">
        <v>0.40376476429120162</v>
      </c>
      <c r="CJ78" s="123">
        <v>1.6248729349090378E-2</v>
      </c>
      <c r="CK78" s="123">
        <v>0.16592476437961615</v>
      </c>
      <c r="CL78" s="123">
        <v>4.2851415941143256E-3</v>
      </c>
      <c r="CM78" s="123">
        <v>1.5134729672058719E-3</v>
      </c>
      <c r="CN78" s="123">
        <v>8.5858523209030486E-3</v>
      </c>
      <c r="CO78" s="123">
        <v>1.4875378575954096E-4</v>
      </c>
      <c r="CP78" s="123">
        <v>2.6403393626912449E-3</v>
      </c>
      <c r="CQ78" s="123">
        <v>5.2797913654891305E-4</v>
      </c>
      <c r="CR78" s="123">
        <v>6.9302807671378329E-3</v>
      </c>
      <c r="CS78" s="123">
        <v>1.257469637971651E-3</v>
      </c>
      <c r="CT78" s="123">
        <v>1.0890325963957717E-5</v>
      </c>
      <c r="CU78" s="123">
        <v>4.8562786891129961E-5</v>
      </c>
      <c r="CV78" s="123">
        <v>1.3951515923345016E-2</v>
      </c>
      <c r="CW78" s="123">
        <v>3.2504234901002772E-2</v>
      </c>
      <c r="CX78" s="123">
        <v>1.2772012952367183E-2</v>
      </c>
      <c r="CY78" s="123">
        <v>3.2033692150278587E-4</v>
      </c>
      <c r="CZ78" s="123">
        <v>1.4117089212537781E-4</v>
      </c>
      <c r="DA78" s="123">
        <v>3.4813548688930312E-3</v>
      </c>
      <c r="DB78" s="123">
        <v>2.4200724364350479E-5</v>
      </c>
      <c r="DC78" s="123">
        <v>4.131063648994627E-4</v>
      </c>
      <c r="DD78" s="123">
        <v>6.2938823854366286E-3</v>
      </c>
      <c r="DE78" s="123">
        <v>8.5339821016821252E-3</v>
      </c>
      <c r="DF78" s="123">
        <v>5.9747555001520613E-3</v>
      </c>
      <c r="DG78" s="123">
        <v>3.7843479379346995E-3</v>
      </c>
      <c r="DH78" s="123">
        <v>0.33151386286564499</v>
      </c>
      <c r="DI78" s="123">
        <v>1.5612693978254639E-3</v>
      </c>
      <c r="DJ78" s="123">
        <v>0.12066922106807834</v>
      </c>
      <c r="DK78" s="123">
        <v>1.4503090766149172E-3</v>
      </c>
      <c r="DL78" s="123">
        <v>5.5628188369302098E-3</v>
      </c>
      <c r="DM78" s="123">
        <v>1.3775052308188293E-3</v>
      </c>
      <c r="DN78" s="123">
        <v>4.0252258144412014E-3</v>
      </c>
      <c r="DO78" s="123">
        <v>8.3315027078337267E-4</v>
      </c>
      <c r="DP78" s="123">
        <v>2.2123092177670989E-2</v>
      </c>
      <c r="DQ78" s="123">
        <v>1.4060620855687628E-3</v>
      </c>
      <c r="DR78" s="123">
        <v>5.3561446508586562E-3</v>
      </c>
      <c r="DS78" s="123">
        <v>2.4402397067386735E-3</v>
      </c>
      <c r="DT78" s="123">
        <v>6.0747448263174355E-3</v>
      </c>
      <c r="DU78" s="123">
        <v>1.5582080061933739E-2</v>
      </c>
      <c r="DV78" s="123">
        <v>3.4428152153428031E-2</v>
      </c>
      <c r="DW78" s="123">
        <v>8.2693875152985597E-4</v>
      </c>
      <c r="DX78" s="123">
        <v>4.2063238683136966E-2</v>
      </c>
      <c r="DY78" s="123">
        <v>2.9624913385213575E-3</v>
      </c>
      <c r="DZ78" s="123">
        <v>1.756972588851845E-4</v>
      </c>
      <c r="EA78" s="123">
        <v>6.5442792135264431E-4</v>
      </c>
      <c r="EB78" s="123">
        <v>3.3165640697880472E-2</v>
      </c>
      <c r="EC78" s="123">
        <v>7.4593086017425342E-2</v>
      </c>
      <c r="ED78" s="123">
        <v>2.6223340237641678E-2</v>
      </c>
      <c r="EE78" s="123">
        <v>1.068724155200021E-2</v>
      </c>
      <c r="EF78" s="123">
        <v>0.11041869726452094</v>
      </c>
      <c r="EG78" s="123">
        <v>4.1636942923458931E-3</v>
      </c>
      <c r="EH78" s="123">
        <v>8.5674186234293584E-2</v>
      </c>
      <c r="EI78" s="123">
        <v>2.3305643639180546E-2</v>
      </c>
      <c r="EJ78" s="123">
        <v>3.339160523746057E-2</v>
      </c>
      <c r="EK78" s="123">
        <v>1.2623644151403985E-2</v>
      </c>
      <c r="EL78" s="123">
        <v>2.0578315940161608E-2</v>
      </c>
      <c r="EM78" s="123">
        <v>3.6801275184596229E-2</v>
      </c>
      <c r="EN78" s="123">
        <v>3.6919011708628803E-3</v>
      </c>
      <c r="EO78" s="123">
        <v>7.5007331832525805E-4</v>
      </c>
      <c r="EP78" s="123">
        <v>1.9243205978313287E-3</v>
      </c>
      <c r="EQ78" s="123">
        <v>2.6359106576624537E-2</v>
      </c>
      <c r="ER78" s="123">
        <v>2.7933212670662217E-3</v>
      </c>
      <c r="ES78" s="123">
        <v>2.2019803738584833E-3</v>
      </c>
      <c r="ET78" s="123">
        <v>7.3814226038299334E-3</v>
      </c>
      <c r="EU78" s="123">
        <v>6.1187498101199456E-5</v>
      </c>
      <c r="EV78" s="123">
        <v>3.1012802751327341E-4</v>
      </c>
      <c r="EW78" s="123">
        <v>1.4733720641941226E-2</v>
      </c>
      <c r="EX78" s="123">
        <v>4.1907587690933587E-4</v>
      </c>
      <c r="EY78" s="123">
        <v>1.8285079121244333E-2</v>
      </c>
      <c r="EZ78" s="123">
        <v>5.7836181018734618E-2</v>
      </c>
      <c r="FA78" s="123">
        <v>2.8026576544570043E-2</v>
      </c>
      <c r="FB78" s="123">
        <v>4.0879056905448688E-4</v>
      </c>
      <c r="FC78" s="123">
        <v>2.1096013435647955E-2</v>
      </c>
      <c r="FD78" s="123">
        <v>1.0120492509558982E-2</v>
      </c>
      <c r="FE78" s="123">
        <v>3.1456350741652456E-2</v>
      </c>
      <c r="FF78" s="123">
        <v>2.5154353907927713E-2</v>
      </c>
      <c r="FG78" s="123">
        <v>0</v>
      </c>
      <c r="FH78" s="123">
        <v>7.6292783558614885E-3</v>
      </c>
      <c r="FI78" s="123">
        <v>2.9845543322335228E-3</v>
      </c>
      <c r="FJ78" s="123">
        <v>4.8257454418733072E-3</v>
      </c>
      <c r="FK78" s="123">
        <v>0.2797459338863541</v>
      </c>
      <c r="FL78" s="124">
        <f t="shared" si="13"/>
        <v>5.034715441057342</v>
      </c>
      <c r="FM78" s="123">
        <v>0.80379122933809088</v>
      </c>
      <c r="FN78" s="123">
        <v>1.9965597600589149E-3</v>
      </c>
      <c r="FO78" s="123">
        <v>7.2876447969180745E-4</v>
      </c>
      <c r="FP78" s="123">
        <v>4.8401448728700966E-6</v>
      </c>
      <c r="FQ78" s="123">
        <v>5.1795600320801126E-3</v>
      </c>
      <c r="FR78" s="123">
        <v>1.6837653976496849E-3</v>
      </c>
      <c r="FS78" s="123">
        <v>1.8958444121626094E-3</v>
      </c>
      <c r="FT78" s="123">
        <v>4.8326829828577557E-3</v>
      </c>
      <c r="FU78" s="123">
        <v>1.1721217500467085E-3</v>
      </c>
      <c r="FV78" s="123">
        <v>2.0113625364617757E-3</v>
      </c>
      <c r="FW78" s="123">
        <v>6.3623704353877415E-4</v>
      </c>
      <c r="FX78" s="123">
        <v>4.0334540607250808E-4</v>
      </c>
      <c r="FY78" s="123">
        <v>8.0669081214501615E-6</v>
      </c>
      <c r="FZ78" s="123">
        <v>2.3426301184691265E-4</v>
      </c>
      <c r="GA78" s="123">
        <v>2.0009965595257123E-4</v>
      </c>
      <c r="GB78" s="123">
        <v>8.047224865633822E-3</v>
      </c>
      <c r="GC78" s="123">
        <v>1.6251633436014101E-2</v>
      </c>
      <c r="GD78" s="123">
        <v>4.1749879637159237E-3</v>
      </c>
      <c r="GE78" s="123">
        <v>4.3924314721296125E-4</v>
      </c>
      <c r="GF78" s="123">
        <v>3.0250905455438105E-4</v>
      </c>
      <c r="GG78" s="123">
        <v>5.2638592219492663E-3</v>
      </c>
      <c r="GH78" s="123">
        <v>3.2065959782764388E-4</v>
      </c>
      <c r="GI78" s="123">
        <v>1.8709580006079361E-3</v>
      </c>
      <c r="GJ78" s="123">
        <v>6.5442792135264431E-4</v>
      </c>
      <c r="GK78" s="123">
        <v>2.9637820438207883E-4</v>
      </c>
      <c r="GL78" s="123">
        <v>3.6631829779505172E-4</v>
      </c>
      <c r="GM78" s="123">
        <v>7.8466815297345723E-4</v>
      </c>
      <c r="GN78" s="123">
        <v>2.0484703138204463E-3</v>
      </c>
      <c r="GO78" s="123">
        <v>1.2503707588247748E-4</v>
      </c>
      <c r="GP78" s="123">
        <v>5.0974792419443556E-4</v>
      </c>
      <c r="GQ78" s="123">
        <v>2.9040869237220577E-4</v>
      </c>
      <c r="GR78" s="123">
        <v>2.5879851289830336E-2</v>
      </c>
      <c r="GS78" s="124">
        <f t="shared" si="14"/>
        <v>0.89240512601962485</v>
      </c>
      <c r="GT78" s="123">
        <v>1.687189795274658</v>
      </c>
      <c r="GU78" s="124">
        <f t="shared" si="15"/>
        <v>21.004027709632805</v>
      </c>
      <c r="GV78" s="19">
        <v>0</v>
      </c>
      <c r="GW78" s="123">
        <f t="shared" si="16"/>
        <v>0</v>
      </c>
    </row>
    <row r="79" spans="1:205" ht="25.5" x14ac:dyDescent="0.2">
      <c r="A79" s="117" t="s">
        <v>1450</v>
      </c>
      <c r="B79" s="25" t="s">
        <v>668</v>
      </c>
      <c r="C79" s="25" t="s">
        <v>665</v>
      </c>
      <c r="D79" s="25" t="s">
        <v>669</v>
      </c>
      <c r="E79" s="25" t="s">
        <v>670</v>
      </c>
      <c r="F79" s="28" t="s">
        <v>564</v>
      </c>
      <c r="G79" s="29">
        <v>2</v>
      </c>
      <c r="H79" s="123">
        <v>20.058386793639979</v>
      </c>
      <c r="I79" s="123">
        <v>0.70758254203333326</v>
      </c>
      <c r="J79" s="123">
        <v>3.509285639338259</v>
      </c>
      <c r="K79" s="123">
        <v>6.9068930296633253</v>
      </c>
      <c r="L79" s="123">
        <v>3.0566407267124877E-4</v>
      </c>
      <c r="M79" s="123">
        <v>1.5385091657786187E-3</v>
      </c>
      <c r="N79" s="123">
        <v>1.3613258916535182E-3</v>
      </c>
      <c r="O79" s="123">
        <v>7.3868817562218443E-3</v>
      </c>
      <c r="P79" s="123">
        <v>6.2987176575121987E-4</v>
      </c>
      <c r="Q79" s="123">
        <v>1.7626628190708677E-4</v>
      </c>
      <c r="R79" s="123">
        <v>1.9884670583555419E-2</v>
      </c>
      <c r="S79" s="123">
        <v>2.5929687060750484E-2</v>
      </c>
      <c r="T79" s="123">
        <v>1.4792307132852414E-2</v>
      </c>
      <c r="U79" s="123">
        <v>0.11274551774910499</v>
      </c>
      <c r="V79" s="123">
        <v>3.3802167140422709E-2</v>
      </c>
      <c r="W79" s="123">
        <v>4.3682452625448155E-3</v>
      </c>
      <c r="X79" s="123">
        <v>5.7705912727508149E-2</v>
      </c>
      <c r="Y79" s="123">
        <v>2.1219199924838081E-3</v>
      </c>
      <c r="Z79" s="123">
        <v>5.7862208956667384E-4</v>
      </c>
      <c r="AA79" s="123">
        <v>5.6444946539715027E-3</v>
      </c>
      <c r="AB79" s="123">
        <v>1.1704896222824353E-3</v>
      </c>
      <c r="AC79" s="123">
        <v>1.1411458713059953E-3</v>
      </c>
      <c r="AD79" s="123">
        <v>2.5145964378421392E-4</v>
      </c>
      <c r="AE79" s="123">
        <v>9.2463381983052737E-4</v>
      </c>
      <c r="AF79" s="123">
        <v>9.5764553967902231E-4</v>
      </c>
      <c r="AG79" s="123">
        <v>8.5909434824860034E-2</v>
      </c>
      <c r="AH79" s="123">
        <v>2.5879558152832395E-4</v>
      </c>
      <c r="AI79" s="123">
        <v>1.242707853852229E-2</v>
      </c>
      <c r="AJ79" s="123">
        <v>2.5705329631409784E-3</v>
      </c>
      <c r="AK79" s="123">
        <v>2.8850612939196932E-3</v>
      </c>
      <c r="AL79" s="123">
        <v>4.4400763196225596E-3</v>
      </c>
      <c r="AM79" s="123">
        <v>5.6701704360758876E-3</v>
      </c>
      <c r="AN79" s="123">
        <v>8.7689928048170079E-3</v>
      </c>
      <c r="AO79" s="123">
        <v>0.21993691552172498</v>
      </c>
      <c r="AP79" s="123">
        <v>0.77927588139986059</v>
      </c>
      <c r="AQ79" s="123">
        <v>3.9944181016678786E-3</v>
      </c>
      <c r="AR79" s="123">
        <v>4.7011745704983406E-2</v>
      </c>
      <c r="AS79" s="123">
        <v>1.2340269941883655E-2</v>
      </c>
      <c r="AT79" s="123">
        <v>1.1898765164083716E-2</v>
      </c>
      <c r="AU79" s="123">
        <v>1.8781834609357551E-2</v>
      </c>
      <c r="AV79" s="123">
        <v>1.3077429797142482E-2</v>
      </c>
      <c r="AW79" s="123">
        <v>8.9981389712962181E-3</v>
      </c>
      <c r="AX79" s="123">
        <v>1.2732946387241983E-2</v>
      </c>
      <c r="AY79" s="123">
        <v>2.0915573612651315E-3</v>
      </c>
      <c r="AZ79" s="123">
        <v>7.7898285144219301E-2</v>
      </c>
      <c r="BA79" s="123">
        <v>3.0107911158117999E-3</v>
      </c>
      <c r="BB79" s="123">
        <v>4.2666629023937371E-3</v>
      </c>
      <c r="BC79" s="123">
        <v>1.8028067006150249E-3</v>
      </c>
      <c r="BD79" s="123">
        <v>9.4897486881758124E-3</v>
      </c>
      <c r="BE79" s="123">
        <v>1.8987852194337974E-3</v>
      </c>
      <c r="BF79" s="123">
        <v>4.6310144770178654E-3</v>
      </c>
      <c r="BG79" s="123">
        <v>0.70196742602787265</v>
      </c>
      <c r="BH79" s="123">
        <v>1.1014604858708449E-2</v>
      </c>
      <c r="BI79" s="123">
        <v>0.10345343182792326</v>
      </c>
      <c r="BJ79" s="123">
        <v>1.6279668510470708E-2</v>
      </c>
      <c r="BK79" s="123">
        <v>1.1203709031667728E-2</v>
      </c>
      <c r="BL79" s="123">
        <v>1.365095748549797E-3</v>
      </c>
      <c r="BM79" s="123">
        <v>5.7209106721393147E-3</v>
      </c>
      <c r="BN79" s="123">
        <v>1.3919941869448666E-3</v>
      </c>
      <c r="BO79" s="123">
        <v>7.1321616956624708E-5</v>
      </c>
      <c r="BP79" s="123">
        <v>2.4015007309537775E-2</v>
      </c>
      <c r="BQ79" s="123">
        <v>0.18379957675411815</v>
      </c>
      <c r="BR79" s="126">
        <f t="shared" si="11"/>
        <v>9.6166613540025043</v>
      </c>
      <c r="BS79" s="124">
        <f t="shared" si="12"/>
        <v>33.891916329014073</v>
      </c>
      <c r="BT79" s="123">
        <v>6.5298692135771983</v>
      </c>
      <c r="BU79" s="123">
        <v>3.6753976382838781E-4</v>
      </c>
      <c r="BV79" s="123">
        <v>5.7172852151082538E-4</v>
      </c>
      <c r="BW79" s="123">
        <v>1.0005249126439446E-4</v>
      </c>
      <c r="BX79" s="123">
        <v>2.9607369863953463E-3</v>
      </c>
      <c r="BY79" s="123">
        <v>1.6335100614595012E-3</v>
      </c>
      <c r="BZ79" s="123">
        <v>-2.9881398770257375E-2</v>
      </c>
      <c r="CA79" s="123">
        <v>3.0301611640073749E-4</v>
      </c>
      <c r="CB79" s="123">
        <v>4.0837751536487538E-5</v>
      </c>
      <c r="CC79" s="123">
        <v>2.7668597609758715E-2</v>
      </c>
      <c r="CD79" s="123">
        <v>3.9327998388808127E-2</v>
      </c>
      <c r="CE79" s="123">
        <v>1.0062013601075162E-2</v>
      </c>
      <c r="CF79" s="123">
        <v>1.8811910245282983E-2</v>
      </c>
      <c r="CG79" s="123">
        <v>9.6675209212326932E-3</v>
      </c>
      <c r="CH79" s="123">
        <v>0.11657187223279787</v>
      </c>
      <c r="CI79" s="123">
        <v>1.0220052636690005</v>
      </c>
      <c r="CJ79" s="123">
        <v>4.1128618421806165E-2</v>
      </c>
      <c r="CK79" s="123">
        <v>0.41998707556042575</v>
      </c>
      <c r="CL79" s="123">
        <v>1.0846506808091091E-2</v>
      </c>
      <c r="CM79" s="123">
        <v>3.8308873772590546E-3</v>
      </c>
      <c r="CN79" s="123">
        <v>2.1732422046414887E-2</v>
      </c>
      <c r="CO79" s="123">
        <v>3.7652406916641504E-4</v>
      </c>
      <c r="CP79" s="123">
        <v>6.6832001333250249E-3</v>
      </c>
      <c r="CQ79" s="123">
        <v>1.3364154190315545E-3</v>
      </c>
      <c r="CR79" s="123">
        <v>1.7541856172498222E-2</v>
      </c>
      <c r="CS79" s="123">
        <v>3.1828943547538382E-3</v>
      </c>
      <c r="CT79" s="123">
        <v>2.7565482287129085E-5</v>
      </c>
      <c r="CU79" s="123">
        <v>1.2292163212482748E-4</v>
      </c>
      <c r="CV79" s="123">
        <v>3.5313935169283391E-2</v>
      </c>
      <c r="CW79" s="123">
        <v>8.2274388699257656E-2</v>
      </c>
      <c r="CX79" s="123">
        <v>3.232838924882963E-2</v>
      </c>
      <c r="CY79" s="123">
        <v>8.1083355675696004E-4</v>
      </c>
      <c r="CZ79" s="123">
        <v>3.5733032594426588E-4</v>
      </c>
      <c r="DA79" s="123">
        <v>8.8119700265432803E-3</v>
      </c>
      <c r="DB79" s="123">
        <v>6.1256627304731297E-5</v>
      </c>
      <c r="DC79" s="123">
        <v>1.0456506280917632E-3</v>
      </c>
      <c r="DD79" s="123">
        <v>1.593101106314147E-2</v>
      </c>
      <c r="DE79" s="123">
        <v>2.1601128675225085E-2</v>
      </c>
      <c r="DF79" s="123">
        <v>1.5123240337749746E-2</v>
      </c>
      <c r="DG79" s="123">
        <v>9.578903000398516E-3</v>
      </c>
      <c r="DH79" s="123">
        <v>0.82586856235259021</v>
      </c>
      <c r="DI79" s="123">
        <v>3.9518692161858984E-3</v>
      </c>
      <c r="DJ79" s="123">
        <v>0.30543670473798618</v>
      </c>
      <c r="DK79" s="123">
        <v>3.6710075799937058E-3</v>
      </c>
      <c r="DL79" s="123">
        <v>1.4080550446644378E-2</v>
      </c>
      <c r="DM79" s="123">
        <v>3.4867272261853055E-3</v>
      </c>
      <c r="DN79" s="123">
        <v>1.0188610630838275E-2</v>
      </c>
      <c r="DO79" s="123">
        <v>2.1088614893442163E-3</v>
      </c>
      <c r="DP79" s="123">
        <v>5.5997745850620111E-2</v>
      </c>
      <c r="DQ79" s="123">
        <v>3.5590100464048887E-3</v>
      </c>
      <c r="DR79" s="123">
        <v>1.3557418849461975E-2</v>
      </c>
      <c r="DS79" s="123">
        <v>6.1767099198937392E-3</v>
      </c>
      <c r="DT79" s="123">
        <v>1.5376332302897127E-2</v>
      </c>
      <c r="DU79" s="123">
        <v>3.9441202528318502E-2</v>
      </c>
      <c r="DV79" s="123">
        <v>8.7144188475604942E-2</v>
      </c>
      <c r="DW79" s="123">
        <v>2.093138955002669E-3</v>
      </c>
      <c r="DX79" s="123">
        <v>0.10647004182397464</v>
      </c>
      <c r="DY79" s="123">
        <v>7.4986279371298415E-3</v>
      </c>
      <c r="DZ79" s="123">
        <v>4.4472311423234928E-4</v>
      </c>
      <c r="EA79" s="123">
        <v>1.6564812966987756E-3</v>
      </c>
      <c r="EB79" s="123">
        <v>8.3948532323495959E-2</v>
      </c>
      <c r="EC79" s="123">
        <v>0.18880926045379645</v>
      </c>
      <c r="ED79" s="123">
        <v>6.6376252026103047E-2</v>
      </c>
      <c r="EE79" s="123">
        <v>2.7051437089663549E-2</v>
      </c>
      <c r="EF79" s="123">
        <v>0.26899333051593921</v>
      </c>
      <c r="EG79" s="123">
        <v>1.0539100633400179E-2</v>
      </c>
      <c r="EH79" s="123">
        <v>0</v>
      </c>
      <c r="EI79" s="123">
        <v>5.8991008079293916E-2</v>
      </c>
      <c r="EJ79" s="123">
        <v>7.4808904402409782E-2</v>
      </c>
      <c r="EK79" s="123">
        <v>3.1952839649263071E-2</v>
      </c>
      <c r="EL79" s="123">
        <v>5.207593160352128E-2</v>
      </c>
      <c r="EM79" s="123">
        <v>9.3151013349106887E-2</v>
      </c>
      <c r="EN79" s="123">
        <v>9.344902684094443E-3</v>
      </c>
      <c r="EO79" s="123">
        <v>1.8985779524664475E-3</v>
      </c>
      <c r="EP79" s="123">
        <v>4.8708207201357094E-3</v>
      </c>
      <c r="EQ79" s="123">
        <v>6.6719902402116255E-2</v>
      </c>
      <c r="ER79" s="123">
        <v>7.0704263733160251E-3</v>
      </c>
      <c r="ES79" s="123">
        <v>5.296184715079498E-3</v>
      </c>
      <c r="ET79" s="123">
        <v>1.8683781799837255E-2</v>
      </c>
      <c r="EU79" s="123">
        <v>1.5487717270212893E-4</v>
      </c>
      <c r="EV79" s="123">
        <v>6.6351136808908112E-4</v>
      </c>
      <c r="EW79" s="123">
        <v>3.648608073275942E-2</v>
      </c>
      <c r="EX79" s="123">
        <v>1.0607605961602637E-3</v>
      </c>
      <c r="EY79" s="123">
        <v>1.3467269512945177E-3</v>
      </c>
      <c r="EZ79" s="123">
        <v>0.14236822091299001</v>
      </c>
      <c r="FA79" s="123">
        <v>7.0940585420957436E-2</v>
      </c>
      <c r="FB79" s="123">
        <v>1.0347265295557529E-3</v>
      </c>
      <c r="FC79" s="123">
        <v>5.3398014587807317E-2</v>
      </c>
      <c r="FD79" s="123">
        <v>2.56168876792634E-2</v>
      </c>
      <c r="FE79" s="123">
        <v>7.9621994975770161E-2</v>
      </c>
      <c r="FF79" s="123">
        <v>6.3670444703674237E-2</v>
      </c>
      <c r="FG79" s="123">
        <v>0</v>
      </c>
      <c r="FH79" s="123">
        <v>1.9311151757816541E-2</v>
      </c>
      <c r="FI79" s="123">
        <v>7.5544735623559872E-3</v>
      </c>
      <c r="FJ79" s="123">
        <v>1.2214877767699944E-2</v>
      </c>
      <c r="FK79" s="123">
        <v>0.70809006185506851</v>
      </c>
      <c r="FL79" s="124">
        <f t="shared" si="13"/>
        <v>12.302439456130026</v>
      </c>
      <c r="FM79" s="123">
        <v>2.0345481823224221</v>
      </c>
      <c r="FN79" s="123">
        <v>5.0536717526403329E-3</v>
      </c>
      <c r="FO79" s="123">
        <v>1.844641236903142E-3</v>
      </c>
      <c r="FP79" s="123">
        <v>1.2251325460946261E-5</v>
      </c>
      <c r="FQ79" s="123">
        <v>1.3110449658895119E-2</v>
      </c>
      <c r="FR79" s="123">
        <v>4.2619298447266803E-3</v>
      </c>
      <c r="FS79" s="123">
        <v>4.7987420886738087E-3</v>
      </c>
      <c r="FT79" s="123">
        <v>1.2232438000860636E-2</v>
      </c>
      <c r="FU79" s="123">
        <v>2.9668626491258193E-3</v>
      </c>
      <c r="FV79" s="123">
        <v>5.0911403896750597E-3</v>
      </c>
      <c r="FW79" s="123">
        <v>1.6104367318413859E-3</v>
      </c>
      <c r="FX79" s="123">
        <v>1.0209437884121885E-3</v>
      </c>
      <c r="FY79" s="123">
        <v>2.0418875768243769E-5</v>
      </c>
      <c r="FZ79" s="123">
        <v>5.9296415230979897E-4</v>
      </c>
      <c r="GA79" s="123">
        <v>5.064902134312866E-4</v>
      </c>
      <c r="GB79" s="123">
        <v>2.036905371136925E-2</v>
      </c>
      <c r="GC79" s="123">
        <v>4.1135969217082735E-2</v>
      </c>
      <c r="GD79" s="123">
        <v>1.056768705947572E-2</v>
      </c>
      <c r="GE79" s="123">
        <v>1.1118077855808732E-3</v>
      </c>
      <c r="GF79" s="123">
        <v>7.657078413091413E-4</v>
      </c>
      <c r="GG79" s="123">
        <v>1.3323826910673263E-2</v>
      </c>
      <c r="GH79" s="123">
        <v>8.1165031178768977E-4</v>
      </c>
      <c r="GI79" s="123">
        <v>4.7357498569287771E-3</v>
      </c>
      <c r="GJ79" s="123">
        <v>1.6564812966987756E-3</v>
      </c>
      <c r="GK79" s="123">
        <v>7.5018949572527589E-4</v>
      </c>
      <c r="GL79" s="123">
        <v>9.2722114863594935E-4</v>
      </c>
      <c r="GM79" s="123">
        <v>1.9861440459770716E-3</v>
      </c>
      <c r="GN79" s="123">
        <v>5.1850672182089802E-3</v>
      </c>
      <c r="GO79" s="123">
        <v>3.1649257440777837E-4</v>
      </c>
      <c r="GP79" s="123">
        <v>1.2902687597953235E-3</v>
      </c>
      <c r="GQ79" s="123">
        <v>7.3507952765677561E-4</v>
      </c>
      <c r="GR79" s="123">
        <v>6.5506816295891251E-2</v>
      </c>
      <c r="GS79" s="124">
        <f t="shared" si="14"/>
        <v>2.2588467760883502</v>
      </c>
      <c r="GT79" s="123">
        <v>4.308144743840038</v>
      </c>
      <c r="GU79" s="124">
        <f t="shared" si="15"/>
        <v>52.761347305072483</v>
      </c>
      <c r="GV79" s="19">
        <v>15</v>
      </c>
      <c r="GW79" s="123">
        <f t="shared" si="16"/>
        <v>791.42020957608725</v>
      </c>
    </row>
    <row r="80" spans="1:205" ht="38.25" x14ac:dyDescent="0.2">
      <c r="A80" s="117" t="s">
        <v>1451</v>
      </c>
      <c r="B80" s="25" t="s">
        <v>668</v>
      </c>
      <c r="C80" s="25" t="s">
        <v>665</v>
      </c>
      <c r="D80" s="25" t="s">
        <v>1276</v>
      </c>
      <c r="E80" s="25" t="s">
        <v>1025</v>
      </c>
      <c r="F80" s="28" t="s">
        <v>564</v>
      </c>
      <c r="G80" s="29">
        <v>2</v>
      </c>
      <c r="H80" s="123">
        <v>21.621207101269189</v>
      </c>
      <c r="I80" s="123">
        <v>0.70758254203333326</v>
      </c>
      <c r="J80" s="123">
        <v>3.509285639338259</v>
      </c>
      <c r="K80" s="123">
        <v>7.3515529395382924</v>
      </c>
      <c r="L80" s="123">
        <v>3.253424661865799E-4</v>
      </c>
      <c r="M80" s="123">
        <v>1.6375570798057854E-3</v>
      </c>
      <c r="N80" s="123">
        <v>1.4489668969062982E-3</v>
      </c>
      <c r="O80" s="123">
        <v>7.8624429328423475E-3</v>
      </c>
      <c r="P80" s="123">
        <v>6.7042237532181231E-4</v>
      </c>
      <c r="Q80" s="123">
        <v>1.8761415550092774E-4</v>
      </c>
      <c r="R80" s="123">
        <v>2.1164828795301772E-2</v>
      </c>
      <c r="S80" s="123">
        <v>2.7599018301585038E-2</v>
      </c>
      <c r="T80" s="123">
        <v>1.5744623308633351E-2</v>
      </c>
      <c r="U80" s="123">
        <v>0.12000397847027346</v>
      </c>
      <c r="V80" s="123">
        <v>3.5978321965709117E-2</v>
      </c>
      <c r="W80" s="123">
        <v>4.6494691842724123E-3</v>
      </c>
      <c r="X80" s="123">
        <v>6.1420970401409494E-2</v>
      </c>
      <c r="Y80" s="123">
        <v>2.2585274002672371E-3</v>
      </c>
      <c r="Z80" s="123">
        <v>6.1587328849119574E-4</v>
      </c>
      <c r="AA80" s="123">
        <v>6.0078824280901128E-3</v>
      </c>
      <c r="AB80" s="123">
        <v>1.2458447505171433E-3</v>
      </c>
      <c r="AC80" s="123">
        <v>1.2146118737632317E-3</v>
      </c>
      <c r="AD80" s="123">
        <v>2.6764840218282637E-4</v>
      </c>
      <c r="AE80" s="123">
        <v>9.8416096021440407E-4</v>
      </c>
      <c r="AF80" s="123">
        <v>1.0192979465625549E-3</v>
      </c>
      <c r="AG80" s="123">
        <v>9.1440211308956479E-2</v>
      </c>
      <c r="AH80" s="123">
        <v>2.7545662137130433E-4</v>
      </c>
      <c r="AI80" s="123">
        <v>1.3227123305281594E-2</v>
      </c>
      <c r="AJ80" s="123">
        <v>2.7360216931404083E-3</v>
      </c>
      <c r="AK80" s="123">
        <v>3.0707990908463989E-3</v>
      </c>
      <c r="AL80" s="123">
        <v>4.7259246638262599E-3</v>
      </c>
      <c r="AM80" s="123">
        <v>6.0352111952497855E-3</v>
      </c>
      <c r="AN80" s="123">
        <v>9.333533117449333E-3</v>
      </c>
      <c r="AO80" s="123">
        <v>0.23409626743495934</v>
      </c>
      <c r="AP80" s="123">
        <v>0.82944500110430863</v>
      </c>
      <c r="AQ80" s="123">
        <v>4.2515753481262263E-3</v>
      </c>
      <c r="AR80" s="123">
        <v>5.0038321984428369E-2</v>
      </c>
      <c r="AS80" s="123">
        <v>1.3134726044884604E-2</v>
      </c>
      <c r="AT80" s="123">
        <v>1.266479756429055E-2</v>
      </c>
      <c r="AU80" s="123">
        <v>1.9990993177300589E-2</v>
      </c>
      <c r="AV80" s="123">
        <v>1.3919343625837905E-2</v>
      </c>
      <c r="AW80" s="123">
        <v>9.577431519600537E-3</v>
      </c>
      <c r="AX80" s="123">
        <v>1.355268266644563E-2</v>
      </c>
      <c r="AY80" s="123">
        <v>2.2262100486260374E-3</v>
      </c>
      <c r="AZ80" s="123">
        <v>8.2913310612672431E-2</v>
      </c>
      <c r="BA80" s="123">
        <v>3.2046232919378118E-3</v>
      </c>
      <c r="BB80" s="123">
        <v>4.5413470380097397E-3</v>
      </c>
      <c r="BC80" s="123">
        <v>1.9188698655684482E-3</v>
      </c>
      <c r="BD80" s="123">
        <v>1.0100690652717289E-2</v>
      </c>
      <c r="BE80" s="123">
        <v>2.0210273999510344E-3</v>
      </c>
      <c r="BF80" s="123">
        <v>4.9291552577041429E-3</v>
      </c>
      <c r="BG80" s="123">
        <v>0.74715949300388762</v>
      </c>
      <c r="BH80" s="123">
        <v>1.1723715769033406E-2</v>
      </c>
      <c r="BI80" s="123">
        <v>0.11011367594569016</v>
      </c>
      <c r="BJ80" s="123">
        <v>1.7327739749097248E-2</v>
      </c>
      <c r="BK80" s="123">
        <v>1.1924994308114173E-2</v>
      </c>
      <c r="BL80" s="123">
        <v>1.452979453989266E-3</v>
      </c>
      <c r="BM80" s="123">
        <v>6.0892180446367582E-3</v>
      </c>
      <c r="BN80" s="123">
        <v>1.4816095910136849E-3</v>
      </c>
      <c r="BO80" s="123">
        <v>7.591324211020198E-5</v>
      </c>
      <c r="BP80" s="123">
        <v>2.5561073093392291E-2</v>
      </c>
      <c r="BQ80" s="123">
        <v>0.19563243747507347</v>
      </c>
      <c r="BR80" s="126">
        <f t="shared" si="11"/>
        <v>10.235773848231657</v>
      </c>
      <c r="BS80" s="124">
        <f t="shared" si="12"/>
        <v>36.073849130872439</v>
      </c>
      <c r="BT80" s="123">
        <v>6.9502566502342411</v>
      </c>
      <c r="BU80" s="123">
        <v>3.9120166181312669E-4</v>
      </c>
      <c r="BV80" s="123">
        <v>6.0853591837597477E-4</v>
      </c>
      <c r="BW80" s="123">
        <v>1.0649378571579561E-4</v>
      </c>
      <c r="BX80" s="123">
        <v>3.151346720161298E-3</v>
      </c>
      <c r="BY80" s="123">
        <v>1.7386740525027851E-3</v>
      </c>
      <c r="BZ80" s="123">
        <v>-3.1805137856277116E-2</v>
      </c>
      <c r="CA80" s="123">
        <v>3.2252403673926666E-4</v>
      </c>
      <c r="CB80" s="123">
        <v>4.3466851312569633E-5</v>
      </c>
      <c r="CC80" s="123">
        <v>2.9449878435548738E-2</v>
      </c>
      <c r="CD80" s="123">
        <v>4.1859901538896828E-2</v>
      </c>
      <c r="CE80" s="123">
        <v>1.0709797494904029E-2</v>
      </c>
      <c r="CF80" s="123">
        <v>2.0023005057135199E-2</v>
      </c>
      <c r="CG80" s="123">
        <v>1.0289907711224608E-2</v>
      </c>
      <c r="CH80" s="123">
        <v>0.12407667040737143</v>
      </c>
      <c r="CI80" s="123">
        <v>1.0878010949469827</v>
      </c>
      <c r="CJ80" s="123">
        <v>4.3776443961043403E-2</v>
      </c>
      <c r="CK80" s="123">
        <v>0.44702548695109023</v>
      </c>
      <c r="CL80" s="123">
        <v>1.1544795708618496E-2</v>
      </c>
      <c r="CM80" s="123">
        <v>4.0775166545038762E-3</v>
      </c>
      <c r="CN80" s="123">
        <v>2.3131536928753617E-2</v>
      </c>
      <c r="CO80" s="123">
        <v>4.0076436910189197E-4</v>
      </c>
      <c r="CP80" s="123">
        <v>7.1134588844303003E-3</v>
      </c>
      <c r="CQ80" s="123">
        <v>1.4224527092038413E-3</v>
      </c>
      <c r="CR80" s="123">
        <v>1.8671185981314287E-2</v>
      </c>
      <c r="CS80" s="123">
        <v>3.3878063913016765E-3</v>
      </c>
      <c r="CT80" s="123">
        <v>2.93401246359845E-5</v>
      </c>
      <c r="CU80" s="123">
        <v>1.3083522245083457E-4</v>
      </c>
      <c r="CV80" s="123">
        <v>3.7587416336903177E-2</v>
      </c>
      <c r="CW80" s="123">
        <v>8.7571143999638099E-2</v>
      </c>
      <c r="CX80" s="123">
        <v>3.4409663504569504E-2</v>
      </c>
      <c r="CY80" s="123">
        <v>8.6303433281106998E-4</v>
      </c>
      <c r="CZ80" s="123">
        <v>3.8033494898498426E-4</v>
      </c>
      <c r="DA80" s="123">
        <v>9.379277176226275E-3</v>
      </c>
      <c r="DB80" s="123">
        <v>6.520027696885444E-5</v>
      </c>
      <c r="DC80" s="123">
        <v>1.1129687278583454E-3</v>
      </c>
      <c r="DD80" s="123">
        <v>1.6956636031289975E-2</v>
      </c>
      <c r="DE80" s="123">
        <v>2.299179100178371E-2</v>
      </c>
      <c r="DF80" s="123">
        <v>1.6096861712327347E-2</v>
      </c>
      <c r="DG80" s="123">
        <v>1.0195584643876333E-2</v>
      </c>
      <c r="DH80" s="123">
        <v>0.87903727930348408</v>
      </c>
      <c r="DI80" s="123">
        <v>4.2062872015173631E-3</v>
      </c>
      <c r="DJ80" s="123">
        <v>0.32510046049879027</v>
      </c>
      <c r="DK80" s="123">
        <v>3.9073439316151658E-3</v>
      </c>
      <c r="DL80" s="123">
        <v>1.4987044331189166E-2</v>
      </c>
      <c r="DM80" s="123">
        <v>3.711199765067195E-3</v>
      </c>
      <c r="DN80" s="123">
        <v>1.0844544733972996E-2</v>
      </c>
      <c r="DO80" s="123">
        <v>2.244628201781096E-3</v>
      </c>
      <c r="DP80" s="123">
        <v>5.9602833191078286E-2</v>
      </c>
      <c r="DQ80" s="123">
        <v>3.7881360918904433E-3</v>
      </c>
      <c r="DR80" s="123">
        <v>1.4430233965875148E-2</v>
      </c>
      <c r="DS80" s="123">
        <v>6.5743612610261563E-3</v>
      </c>
      <c r="DT80" s="123">
        <v>1.6366247523336999E-2</v>
      </c>
      <c r="DU80" s="123">
        <v>4.1980393664808033E-2</v>
      </c>
      <c r="DV80" s="123">
        <v>9.2754457351533731E-2</v>
      </c>
      <c r="DW80" s="123">
        <v>2.2278934640257565E-3</v>
      </c>
      <c r="DX80" s="123">
        <v>0.11332449273243764</v>
      </c>
      <c r="DY80" s="123">
        <v>7.9813832380140354E-3</v>
      </c>
      <c r="DZ80" s="123">
        <v>4.7335401079388331E-4</v>
      </c>
      <c r="EA80" s="123">
        <v>1.7631241563661056E-3</v>
      </c>
      <c r="EB80" s="123">
        <v>8.9353067569196878E-2</v>
      </c>
      <c r="EC80" s="123">
        <v>0.20096464035853442</v>
      </c>
      <c r="ED80" s="123">
        <v>7.0649498783654729E-2</v>
      </c>
      <c r="EE80" s="123">
        <v>2.8792985645087529E-2</v>
      </c>
      <c r="EF80" s="123">
        <v>0.28631089278170591</v>
      </c>
      <c r="EG80" s="123">
        <v>1.1217598985363127E-2</v>
      </c>
      <c r="EH80" s="123">
        <v>0</v>
      </c>
      <c r="EI80" s="123">
        <v>6.2788799101004711E-2</v>
      </c>
      <c r="EJ80" s="123">
        <v>7.9625038161331194E-2</v>
      </c>
      <c r="EK80" s="123">
        <v>3.4009936340593058E-2</v>
      </c>
      <c r="EL80" s="123">
        <v>5.5428535872043661E-2</v>
      </c>
      <c r="EM80" s="123">
        <v>9.9147996511099581E-2</v>
      </c>
      <c r="EN80" s="123">
        <v>9.9465195858553079E-3</v>
      </c>
      <c r="EO80" s="123">
        <v>2.0208067893122792E-3</v>
      </c>
      <c r="EP80" s="123">
        <v>5.1844000231784614E-3</v>
      </c>
      <c r="EQ80" s="123">
        <v>7.1015273079145222E-2</v>
      </c>
      <c r="ER80" s="123">
        <v>7.5256144210292157E-3</v>
      </c>
      <c r="ES80" s="123">
        <v>5.6371485910182602E-3</v>
      </c>
      <c r="ET80" s="123">
        <v>1.9886627811142015E-2</v>
      </c>
      <c r="EU80" s="123">
        <v>1.648480336029203E-4</v>
      </c>
      <c r="EV80" s="123">
        <v>7.0622766670097505E-4</v>
      </c>
      <c r="EW80" s="123">
        <v>3.8835023636702208E-2</v>
      </c>
      <c r="EX80" s="123">
        <v>1.1290514628439963E-3</v>
      </c>
      <c r="EY80" s="123">
        <v>1.4334280891602649E-3</v>
      </c>
      <c r="EZ80" s="123">
        <v>0.1515337661166509</v>
      </c>
      <c r="FA80" s="123">
        <v>7.5507680087732357E-2</v>
      </c>
      <c r="FB80" s="123">
        <v>1.1013413451322329E-3</v>
      </c>
      <c r="FC80" s="123">
        <v>5.6835733436520097E-2</v>
      </c>
      <c r="FD80" s="123">
        <v>2.7266081161458337E-2</v>
      </c>
      <c r="FE80" s="123">
        <v>8.474799141989299E-2</v>
      </c>
      <c r="FF80" s="123">
        <v>6.7769493882812157E-2</v>
      </c>
      <c r="FG80" s="123">
        <v>0</v>
      </c>
      <c r="FH80" s="123">
        <v>2.0554387314431363E-2</v>
      </c>
      <c r="FI80" s="123">
        <v>8.0408241571839744E-3</v>
      </c>
      <c r="FJ80" s="123">
        <v>1.3001261228974421E-2</v>
      </c>
      <c r="FK80" s="123">
        <v>0.75367629892803245</v>
      </c>
      <c r="FL80" s="124">
        <f t="shared" si="13"/>
        <v>13.094460064573074</v>
      </c>
      <c r="FM80" s="123">
        <v>2.1655306671390235</v>
      </c>
      <c r="FN80" s="123">
        <v>5.3790228499304921E-3</v>
      </c>
      <c r="FO80" s="123">
        <v>1.9633976737887704E-3</v>
      </c>
      <c r="FP80" s="123">
        <v>1.304005539377089E-5</v>
      </c>
      <c r="FQ80" s="123">
        <v>1.3954489278259074E-2</v>
      </c>
      <c r="FR80" s="123">
        <v>4.5363092701080476E-3</v>
      </c>
      <c r="FS80" s="123">
        <v>5.1076810306117755E-3</v>
      </c>
      <c r="FT80" s="123">
        <v>1.3019951975038828E-2</v>
      </c>
      <c r="FU80" s="123">
        <v>3.1578667478581839E-3</v>
      </c>
      <c r="FV80" s="123">
        <v>5.4189036860097742E-3</v>
      </c>
      <c r="FW80" s="123">
        <v>1.7141152815111833E-3</v>
      </c>
      <c r="FX80" s="123">
        <v>1.0866712828142408E-3</v>
      </c>
      <c r="FY80" s="123">
        <v>2.1733425656284817E-5</v>
      </c>
      <c r="FZ80" s="123">
        <v>6.3113868105851097E-4</v>
      </c>
      <c r="GA80" s="123">
        <v>5.3909762340414481E-4</v>
      </c>
      <c r="GB80" s="123">
        <v>2.1680396097683477E-2</v>
      </c>
      <c r="GC80" s="123">
        <v>4.3784267994279667E-2</v>
      </c>
      <c r="GD80" s="123">
        <v>1.1248025781281925E-2</v>
      </c>
      <c r="GE80" s="123">
        <v>1.1833850269847082E-3</v>
      </c>
      <c r="GF80" s="123">
        <v>8.1500346211068058E-4</v>
      </c>
      <c r="GG80" s="123">
        <v>1.4181603576367248E-2</v>
      </c>
      <c r="GH80" s="123">
        <v>8.6390366983732142E-4</v>
      </c>
      <c r="GI80" s="123">
        <v>5.0406334124621375E-3</v>
      </c>
      <c r="GJ80" s="123">
        <v>1.7631241563661056E-3</v>
      </c>
      <c r="GK80" s="123">
        <v>7.984860586119039E-4</v>
      </c>
      <c r="GL80" s="123">
        <v>9.869148590518934E-4</v>
      </c>
      <c r="GM80" s="123">
        <v>2.1140103135868244E-3</v>
      </c>
      <c r="GN80" s="123">
        <v>5.5188774440286838E-3</v>
      </c>
      <c r="GO80" s="123">
        <v>3.3686809767241463E-4</v>
      </c>
      <c r="GP80" s="123">
        <v>1.3733351672206373E-3</v>
      </c>
      <c r="GQ80" s="123">
        <v>7.8240332362625338E-4</v>
      </c>
      <c r="GR80" s="123">
        <v>6.9724089519210136E-2</v>
      </c>
      <c r="GS80" s="124">
        <f t="shared" si="14"/>
        <v>2.4042694139608498</v>
      </c>
      <c r="GT80" s="123">
        <v>4.5854994451937383</v>
      </c>
      <c r="GU80" s="124">
        <f t="shared" si="15"/>
        <v>56.158078054600104</v>
      </c>
      <c r="GV80" s="19">
        <v>30</v>
      </c>
      <c r="GW80" s="123">
        <f t="shared" si="16"/>
        <v>1684.7423416380032</v>
      </c>
    </row>
    <row r="81" spans="1:205" ht="25.5" x14ac:dyDescent="0.2">
      <c r="A81" s="117" t="s">
        <v>1452</v>
      </c>
      <c r="B81" s="34" t="s">
        <v>1277</v>
      </c>
      <c r="C81" s="25" t="s">
        <v>665</v>
      </c>
      <c r="D81" s="34" t="s">
        <v>1278</v>
      </c>
      <c r="E81" s="25" t="s">
        <v>1226</v>
      </c>
      <c r="F81" s="28" t="s">
        <v>564</v>
      </c>
      <c r="G81" s="28">
        <v>2</v>
      </c>
      <c r="H81" s="123">
        <v>5.9091852727770204</v>
      </c>
      <c r="I81" s="123">
        <v>1.4882521921966665</v>
      </c>
      <c r="J81" s="123">
        <v>10.415433427250779</v>
      </c>
      <c r="K81" s="123">
        <v>5.0681895588921311</v>
      </c>
      <c r="L81" s="123">
        <v>2.2429237791690284E-4</v>
      </c>
      <c r="M81" s="123">
        <v>1.1289383021817442E-3</v>
      </c>
      <c r="N81" s="123">
        <v>9.9892348711591301E-4</v>
      </c>
      <c r="O81" s="123">
        <v>5.4203991329918183E-3</v>
      </c>
      <c r="P81" s="123">
        <v>4.6219182676076443E-4</v>
      </c>
      <c r="Q81" s="123">
        <v>1.2934193793208063E-4</v>
      </c>
      <c r="R81" s="123">
        <v>1.45911163530062E-2</v>
      </c>
      <c r="S81" s="123">
        <v>1.9026871946942817E-2</v>
      </c>
      <c r="T81" s="123">
        <v>1.0854405336910598E-2</v>
      </c>
      <c r="U81" s="123">
        <v>8.273121552828723E-2</v>
      </c>
      <c r="V81" s="123">
        <v>2.4803596904318614E-2</v>
      </c>
      <c r="W81" s="123">
        <v>3.2053623728104581E-3</v>
      </c>
      <c r="X81" s="123">
        <v>4.2343858970428194E-2</v>
      </c>
      <c r="Y81" s="123">
        <v>1.557037687499139E-3</v>
      </c>
      <c r="Z81" s="123">
        <v>4.2458547139669707E-4</v>
      </c>
      <c r="AA81" s="123">
        <v>4.1418578147394995E-3</v>
      </c>
      <c r="AB81" s="123">
        <v>8.5889027916979325E-4</v>
      </c>
      <c r="AC81" s="123">
        <v>8.3735821088977056E-4</v>
      </c>
      <c r="AD81" s="123">
        <v>1.8451786289963871E-4</v>
      </c>
      <c r="AE81" s="123">
        <v>6.7848444319863104E-4</v>
      </c>
      <c r="AF81" s="123">
        <v>7.0270802001365655E-4</v>
      </c>
      <c r="AG81" s="123">
        <v>6.3039241916694827E-2</v>
      </c>
      <c r="AH81" s="123">
        <v>1.8990087996964441E-4</v>
      </c>
      <c r="AI81" s="123">
        <v>9.1188309165896025E-3</v>
      </c>
      <c r="AJ81" s="123">
        <v>1.8862241341551808E-3</v>
      </c>
      <c r="AK81" s="123">
        <v>2.1170209910316737E-3</v>
      </c>
      <c r="AL81" s="123">
        <v>3.2580710816209305E-3</v>
      </c>
      <c r="AM81" s="123">
        <v>4.1606983744845198E-3</v>
      </c>
      <c r="AN81" s="123">
        <v>6.4345745018060813E-3</v>
      </c>
      <c r="AO81" s="123">
        <v>0.16138688902157244</v>
      </c>
      <c r="AP81" s="123">
        <v>0.57182265146500388</v>
      </c>
      <c r="AQ81" s="123">
        <v>2.9310527946180861E-3</v>
      </c>
      <c r="AR81" s="123">
        <v>3.4496616308375493E-2</v>
      </c>
      <c r="AS81" s="123">
        <v>9.0551318812612022E-3</v>
      </c>
      <c r="AT81" s="123">
        <v>8.7311613353968608E-3</v>
      </c>
      <c r="AU81" s="123">
        <v>1.3781869453482013E-2</v>
      </c>
      <c r="AV81" s="123">
        <v>9.5960503326707972E-3</v>
      </c>
      <c r="AW81" s="123">
        <v>6.6027190211177846E-3</v>
      </c>
      <c r="AX81" s="123">
        <v>9.3432728227584479E-3</v>
      </c>
      <c r="AY81" s="123">
        <v>1.5347579779593937E-3</v>
      </c>
      <c r="AZ81" s="123">
        <v>5.7160762983870746E-2</v>
      </c>
      <c r="BA81" s="123">
        <v>2.2092799224814929E-3</v>
      </c>
      <c r="BB81" s="123">
        <v>3.1308225392160743E-3</v>
      </c>
      <c r="BC81" s="123">
        <v>1.3228764449538929E-3</v>
      </c>
      <c r="BD81" s="123">
        <v>6.9634559289341383E-3</v>
      </c>
      <c r="BE81" s="123">
        <v>1.3933042516198005E-3</v>
      </c>
      <c r="BF81" s="123">
        <v>3.3981790536930221E-3</v>
      </c>
      <c r="BG81" s="123">
        <v>0.51509469800638674</v>
      </c>
      <c r="BH81" s="123">
        <v>8.0823758382355931E-3</v>
      </c>
      <c r="BI81" s="123">
        <v>7.5912802003739371E-2</v>
      </c>
      <c r="BJ81" s="123">
        <v>1.1945812047854247E-2</v>
      </c>
      <c r="BK81" s="123">
        <v>8.2211380560401857E-3</v>
      </c>
      <c r="BL81" s="123">
        <v>1.0016897597768882E-3</v>
      </c>
      <c r="BM81" s="123">
        <v>4.1979309092187254E-3</v>
      </c>
      <c r="BN81" s="123">
        <v>1.0214274890335755E-3</v>
      </c>
      <c r="BO81" s="123">
        <v>5.233488818061066E-5</v>
      </c>
      <c r="BP81" s="123">
        <v>1.7621904491671329E-2</v>
      </c>
      <c r="BQ81" s="123">
        <v>0.13486977311409465</v>
      </c>
      <c r="BR81" s="126">
        <f t="shared" si="11"/>
        <v>7.0565828160991106</v>
      </c>
      <c r="BS81" s="124">
        <f t="shared" si="12"/>
        <v>24.869453708323576</v>
      </c>
      <c r="BT81" s="123">
        <v>4.7915343160883319</v>
      </c>
      <c r="BU81" s="123">
        <v>2.6969596684249135E-4</v>
      </c>
      <c r="BV81" s="123">
        <v>4.1952705953276424E-4</v>
      </c>
      <c r="BW81" s="123">
        <v>7.3417235418233754E-5</v>
      </c>
      <c r="BX81" s="123">
        <v>2.1725508440089579E-3</v>
      </c>
      <c r="BY81" s="123">
        <v>1.1986487415221838E-3</v>
      </c>
      <c r="BZ81" s="123">
        <v>-2.1926587338488537E-2</v>
      </c>
      <c r="CA81" s="123">
        <v>2.2234934155236508E-4</v>
      </c>
      <c r="CB81" s="123">
        <v>2.9966218538054593E-5</v>
      </c>
      <c r="CC81" s="123">
        <v>2.0302862214995439E-2</v>
      </c>
      <c r="CD81" s="123">
        <v>2.8858381033302287E-2</v>
      </c>
      <c r="CE81" s="123">
        <v>7.3833765855912704E-3</v>
      </c>
      <c r="CF81" s="123">
        <v>1.3803938569554848E-2</v>
      </c>
      <c r="CG81" s="123">
        <v>7.0939029145136636E-3</v>
      </c>
      <c r="CH81" s="123">
        <v>8.5538945394608573E-2</v>
      </c>
      <c r="CI81" s="123">
        <v>0.74993436038671524</v>
      </c>
      <c r="CJ81" s="123">
        <v>3.0179652929591887E-2</v>
      </c>
      <c r="CK81" s="123">
        <v>0.30818113181763684</v>
      </c>
      <c r="CL81" s="123">
        <v>7.9590276437073015E-3</v>
      </c>
      <c r="CM81" s="123">
        <v>2.8110560455085563E-3</v>
      </c>
      <c r="CN81" s="123">
        <v>1.5946972688303824E-2</v>
      </c>
      <c r="CO81" s="123">
        <v>2.7628853492086338E-4</v>
      </c>
      <c r="CP81" s="123">
        <v>4.904046579298979E-3</v>
      </c>
      <c r="CQ81" s="123">
        <v>9.8064450165783672E-4</v>
      </c>
      <c r="CR81" s="123">
        <v>1.2871989173021351E-2</v>
      </c>
      <c r="CS81" s="123">
        <v>2.3355670728559749E-3</v>
      </c>
      <c r="CT81" s="123">
        <v>2.0227197513186851E-5</v>
      </c>
      <c r="CU81" s="123">
        <v>9.0198317799544323E-5</v>
      </c>
      <c r="CV81" s="123">
        <v>2.5912912903050984E-2</v>
      </c>
      <c r="CW81" s="123">
        <v>6.0371891670969756E-2</v>
      </c>
      <c r="CX81" s="123">
        <v>2.372215758128016E-2</v>
      </c>
      <c r="CY81" s="123">
        <v>5.9497926907307397E-4</v>
      </c>
      <c r="CZ81" s="123">
        <v>2.622044122079777E-4</v>
      </c>
      <c r="DA81" s="123">
        <v>6.4661106361414197E-3</v>
      </c>
      <c r="DB81" s="123">
        <v>4.4949327807081887E-5</v>
      </c>
      <c r="DC81" s="123">
        <v>7.6728502566688781E-4</v>
      </c>
      <c r="DD81" s="123">
        <v>1.1689971682787787E-2</v>
      </c>
      <c r="DE81" s="123">
        <v>1.5850631295703979E-2</v>
      </c>
      <c r="DF81" s="123">
        <v>1.1097239880105067E-2</v>
      </c>
      <c r="DG81" s="123">
        <v>7.0288762202860861E-3</v>
      </c>
      <c r="DH81" s="123">
        <v>0.60601176343057983</v>
      </c>
      <c r="DI81" s="123">
        <v>2.8998309679275427E-3</v>
      </c>
      <c r="DJ81" s="123">
        <v>0.22412553824232856</v>
      </c>
      <c r="DK81" s="123">
        <v>2.6937382999320724E-3</v>
      </c>
      <c r="DL81" s="123">
        <v>1.033212740528219E-2</v>
      </c>
      <c r="DM81" s="123">
        <v>2.5585157387791012E-3</v>
      </c>
      <c r="DN81" s="123">
        <v>7.47627186305924E-3</v>
      </c>
      <c r="DO81" s="123">
        <v>1.5474555253051393E-3</v>
      </c>
      <c r="DP81" s="123">
        <v>4.1090428014843909E-2</v>
      </c>
      <c r="DQ81" s="123">
        <v>2.6115559455914578E-3</v>
      </c>
      <c r="DR81" s="123">
        <v>9.9482601458097102E-3</v>
      </c>
      <c r="DS81" s="123">
        <v>4.5323905538807571E-3</v>
      </c>
      <c r="DT81" s="123">
        <v>1.128295551949466E-2</v>
      </c>
      <c r="DU81" s="123">
        <v>2.8941448779599473E-2</v>
      </c>
      <c r="DV81" s="123">
        <v>6.394528831608641E-2</v>
      </c>
      <c r="DW81" s="123">
        <v>1.5359185311679883E-3</v>
      </c>
      <c r="DX81" s="123">
        <v>7.8126351745942693E-2</v>
      </c>
      <c r="DY81" s="123">
        <v>5.502397047957585E-3</v>
      </c>
      <c r="DZ81" s="123">
        <v>3.2633211987941453E-4</v>
      </c>
      <c r="EA81" s="123">
        <v>1.2155047394498395E-3</v>
      </c>
      <c r="EB81" s="123">
        <v>6.1600356799937299E-2</v>
      </c>
      <c r="EC81" s="123">
        <v>0.13854581478884159</v>
      </c>
      <c r="ED81" s="123">
        <v>4.8706042794105099E-2</v>
      </c>
      <c r="EE81" s="123">
        <v>1.9849997737339087E-2</v>
      </c>
      <c r="EF81" s="123">
        <v>0.19738385744175296</v>
      </c>
      <c r="EG81" s="123">
        <v>7.7334569336620943E-3</v>
      </c>
      <c r="EH81" s="123">
        <v>0</v>
      </c>
      <c r="EI81" s="123">
        <v>4.3286845464663631E-2</v>
      </c>
      <c r="EJ81" s="123">
        <v>5.4893815001350058E-2</v>
      </c>
      <c r="EK81" s="123">
        <v>2.3446584099658985E-2</v>
      </c>
      <c r="EL81" s="123">
        <v>3.8212650997928158E-2</v>
      </c>
      <c r="EM81" s="123">
        <v>6.8353019400848855E-2</v>
      </c>
      <c r="EN81" s="123">
        <v>6.8571697880630321E-3</v>
      </c>
      <c r="EO81" s="123">
        <v>1.3931521617763188E-3</v>
      </c>
      <c r="EP81" s="123">
        <v>3.5741458005801164E-3</v>
      </c>
      <c r="EQ81" s="123">
        <v>4.8958209034430433E-2</v>
      </c>
      <c r="ER81" s="123">
        <v>5.1881882299692371E-3</v>
      </c>
      <c r="ES81" s="123">
        <v>3.8862724469092315E-3</v>
      </c>
      <c r="ET81" s="123">
        <v>1.3709919558891703E-2</v>
      </c>
      <c r="EU81" s="123">
        <v>1.1364688380557202E-4</v>
      </c>
      <c r="EV81" s="123">
        <v>4.8687613569704195E-4</v>
      </c>
      <c r="EW81" s="123">
        <v>2.6773018290639494E-2</v>
      </c>
      <c r="EX81" s="123">
        <v>7.7837252652596806E-4</v>
      </c>
      <c r="EY81" s="123">
        <v>9.8821097183869546E-4</v>
      </c>
      <c r="EZ81" s="123">
        <v>0.10446797534729391</v>
      </c>
      <c r="FA81" s="123">
        <v>5.2055292124557118E-2</v>
      </c>
      <c r="FB81" s="123">
        <v>7.5926906220795821E-4</v>
      </c>
      <c r="FC81" s="123">
        <v>3.918277854271135E-2</v>
      </c>
      <c r="FD81" s="123">
        <v>1.8797343770891414E-2</v>
      </c>
      <c r="FE81" s="123">
        <v>5.8425599160326136E-2</v>
      </c>
      <c r="FF81" s="123">
        <v>4.6720556069319956E-2</v>
      </c>
      <c r="FG81" s="123">
        <v>0</v>
      </c>
      <c r="FH81" s="123">
        <v>1.4170275591182564E-2</v>
      </c>
      <c r="FI81" s="123">
        <v>5.5433758518083744E-3</v>
      </c>
      <c r="FJ81" s="123">
        <v>8.9631207113711649E-3</v>
      </c>
      <c r="FK81" s="123">
        <v>0.51958740968427497</v>
      </c>
      <c r="FL81" s="124">
        <f t="shared" si="13"/>
        <v>9.0273723558014929</v>
      </c>
      <c r="FM81" s="123">
        <v>1.4929253733081334</v>
      </c>
      <c r="FN81" s="123">
        <v>3.7083195440842562E-3</v>
      </c>
      <c r="FO81" s="123">
        <v>1.3535740913639259E-3</v>
      </c>
      <c r="FP81" s="123">
        <v>8.9898655614163777E-6</v>
      </c>
      <c r="FQ81" s="123">
        <v>9.6202798839107023E-3</v>
      </c>
      <c r="FR81" s="123">
        <v>3.1273494821777224E-3</v>
      </c>
      <c r="FS81" s="123">
        <v>3.5212554248604498E-3</v>
      </c>
      <c r="FT81" s="123">
        <v>8.9760061853425294E-3</v>
      </c>
      <c r="FU81" s="123">
        <v>2.1770457767896663E-3</v>
      </c>
      <c r="FV81" s="123">
        <v>3.7358135495929208E-3</v>
      </c>
      <c r="FW81" s="123">
        <v>1.1817178280481829E-3</v>
      </c>
      <c r="FX81" s="123">
        <v>7.491554634513649E-4</v>
      </c>
      <c r="FY81" s="123">
        <v>1.4983109269027297E-5</v>
      </c>
      <c r="FZ81" s="123">
        <v>4.3510949317255269E-4</v>
      </c>
      <c r="GA81" s="123">
        <v>3.716560254182221E-4</v>
      </c>
      <c r="GB81" s="123">
        <v>1.4946550482410868E-2</v>
      </c>
      <c r="GC81" s="123">
        <v>3.0185046848928736E-2</v>
      </c>
      <c r="GD81" s="123">
        <v>7.7544332866387325E-3</v>
      </c>
      <c r="GE81" s="123">
        <v>8.1583029969853641E-4</v>
      </c>
      <c r="GF81" s="123">
        <v>5.6186659758852365E-4</v>
      </c>
      <c r="GG81" s="123">
        <v>9.7768533757720353E-3</v>
      </c>
      <c r="GH81" s="123">
        <v>5.9557859344383502E-4</v>
      </c>
      <c r="GI81" s="123">
        <v>3.4750325327655013E-3</v>
      </c>
      <c r="GJ81" s="123">
        <v>1.2155047394498395E-3</v>
      </c>
      <c r="GK81" s="123">
        <v>5.5047943454406272E-4</v>
      </c>
      <c r="GL81" s="123">
        <v>6.8038299190652945E-4</v>
      </c>
      <c r="GM81" s="123">
        <v>1.4574070385982853E-3</v>
      </c>
      <c r="GN81" s="123">
        <v>3.8047358522304464E-3</v>
      </c>
      <c r="GO81" s="123">
        <v>2.322381936699231E-4</v>
      </c>
      <c r="GP81" s="123">
        <v>9.4678267470983484E-4</v>
      </c>
      <c r="GQ81" s="123">
        <v>5.393919336849827E-4</v>
      </c>
      <c r="GR81" s="123">
        <v>4.8068062001429927E-2</v>
      </c>
      <c r="GS81" s="124">
        <f t="shared" si="14"/>
        <v>1.6575128059086468</v>
      </c>
      <c r="GT81" s="123">
        <v>3.1612613826727265</v>
      </c>
      <c r="GU81" s="124">
        <f t="shared" si="15"/>
        <v>38.715600252706437</v>
      </c>
      <c r="GV81" s="19">
        <v>0</v>
      </c>
      <c r="GW81" s="123">
        <f t="shared" si="16"/>
        <v>0</v>
      </c>
    </row>
    <row r="82" spans="1:205" ht="25.5" x14ac:dyDescent="0.2">
      <c r="A82" s="117" t="s">
        <v>1453</v>
      </c>
      <c r="B82" s="25" t="s">
        <v>673</v>
      </c>
      <c r="C82" s="25" t="s">
        <v>665</v>
      </c>
      <c r="D82" s="34" t="s">
        <v>1279</v>
      </c>
      <c r="E82" s="25" t="s">
        <v>674</v>
      </c>
      <c r="F82" s="28" t="s">
        <v>564</v>
      </c>
      <c r="G82" s="28">
        <v>2</v>
      </c>
      <c r="H82" s="123">
        <v>12.779071572022108</v>
      </c>
      <c r="I82" s="123">
        <v>0.86077136870000015</v>
      </c>
      <c r="J82" s="123">
        <v>11.11729055511843</v>
      </c>
      <c r="K82" s="123">
        <v>7.0439990415294869</v>
      </c>
      <c r="L82" s="123">
        <v>3.1173168973071941E-4</v>
      </c>
      <c r="M82" s="123">
        <v>1.5690495049779541E-3</v>
      </c>
      <c r="N82" s="123">
        <v>1.3883490354973807E-3</v>
      </c>
      <c r="O82" s="123">
        <v>7.5335158351590506E-3</v>
      </c>
      <c r="P82" s="123">
        <v>6.4237510197176896E-4</v>
      </c>
      <c r="Q82" s="123">
        <v>1.797652744113815E-4</v>
      </c>
      <c r="R82" s="123">
        <v>2.0279393343742222E-2</v>
      </c>
      <c r="S82" s="123">
        <v>2.6444407060983419E-2</v>
      </c>
      <c r="T82" s="123">
        <v>1.5085943392828436E-2</v>
      </c>
      <c r="U82" s="123">
        <v>0.11498358459449798</v>
      </c>
      <c r="V82" s="123">
        <v>3.4473160640561329E-2</v>
      </c>
      <c r="W82" s="123">
        <v>4.45495757794171E-3</v>
      </c>
      <c r="X82" s="123">
        <v>5.8851410062009529E-2</v>
      </c>
      <c r="Y82" s="123">
        <v>2.1640413901106532E-3</v>
      </c>
      <c r="Z82" s="123">
        <v>5.9010808866025177E-4</v>
      </c>
      <c r="AA82" s="123">
        <v>5.7565412931307076E-3</v>
      </c>
      <c r="AB82" s="123">
        <v>1.1937245505421678E-3</v>
      </c>
      <c r="AC82" s="123">
        <v>1.1637983083280191E-3</v>
      </c>
      <c r="AD82" s="123">
        <v>2.5645127008513843E-4</v>
      </c>
      <c r="AE82" s="123">
        <v>9.4298836143542604E-4</v>
      </c>
      <c r="AF82" s="123">
        <v>9.7665538392634373E-4</v>
      </c>
      <c r="AG82" s="123">
        <v>8.7614789162899734E-2</v>
      </c>
      <c r="AH82" s="123">
        <v>2.6393283063867577E-4</v>
      </c>
      <c r="AI82" s="123">
        <v>1.267376357769213E-2</v>
      </c>
      <c r="AJ82" s="123">
        <v>2.6215596000721065E-3</v>
      </c>
      <c r="AK82" s="123">
        <v>2.9423315088050171E-3</v>
      </c>
      <c r="AL82" s="123">
        <v>4.5282145250284296E-3</v>
      </c>
      <c r="AM82" s="123">
        <v>5.7827267550680872E-3</v>
      </c>
      <c r="AN82" s="123">
        <v>8.9430626255581208E-3</v>
      </c>
      <c r="AO82" s="123">
        <v>0.22430279656546237</v>
      </c>
      <c r="AP82" s="123">
        <v>0.79474497984736203</v>
      </c>
      <c r="AQ82" s="123">
        <v>4.0737097214010405E-3</v>
      </c>
      <c r="AR82" s="123">
        <v>4.7944957343964111E-2</v>
      </c>
      <c r="AS82" s="123">
        <v>1.2585231777808603E-2</v>
      </c>
      <c r="AT82" s="123">
        <v>1.2134962862639801E-2</v>
      </c>
      <c r="AU82" s="123">
        <v>1.9154665407193783E-2</v>
      </c>
      <c r="AV82" s="123">
        <v>1.3337024702875852E-2</v>
      </c>
      <c r="AW82" s="123">
        <v>9.1767574822929146E-3</v>
      </c>
      <c r="AX82" s="123">
        <v>1.2985703088549332E-2</v>
      </c>
      <c r="AY82" s="123">
        <v>2.1330760422640688E-3</v>
      </c>
      <c r="AZ82" s="123">
        <v>7.9444613306747333E-2</v>
      </c>
      <c r="BA82" s="123">
        <v>3.0705571438475856E-3</v>
      </c>
      <c r="BB82" s="123">
        <v>4.3513587463878678E-3</v>
      </c>
      <c r="BC82" s="123">
        <v>1.8385935060317828E-3</v>
      </c>
      <c r="BD82" s="123">
        <v>9.6781259499431581E-3</v>
      </c>
      <c r="BE82" s="123">
        <v>1.9364772566072288E-3</v>
      </c>
      <c r="BF82" s="123">
        <v>4.7229429205468852E-3</v>
      </c>
      <c r="BG82" s="123">
        <v>0.71590190479123172</v>
      </c>
      <c r="BH82" s="123">
        <v>1.1233251439446472E-2</v>
      </c>
      <c r="BI82" s="123">
        <v>0.10550704513724737</v>
      </c>
      <c r="BJ82" s="123">
        <v>1.6602829795058116E-2</v>
      </c>
      <c r="BK82" s="123">
        <v>1.1426109444826546E-2</v>
      </c>
      <c r="BL82" s="123">
        <v>1.3921937263373929E-3</v>
      </c>
      <c r="BM82" s="123">
        <v>5.8344742155633867E-3</v>
      </c>
      <c r="BN82" s="123">
        <v>1.4196261150336959E-3</v>
      </c>
      <c r="BO82" s="123">
        <v>7.2737394270501194E-5</v>
      </c>
      <c r="BP82" s="123">
        <v>2.4491719756510183E-2</v>
      </c>
      <c r="BQ82" s="123">
        <v>0.18744810972592155</v>
      </c>
      <c r="BR82" s="126">
        <f t="shared" si="11"/>
        <v>9.8075579090891534</v>
      </c>
      <c r="BS82" s="124">
        <f t="shared" si="12"/>
        <v>34.56469140492969</v>
      </c>
      <c r="BT82" s="123">
        <v>6.8018437202386792</v>
      </c>
      <c r="BU82" s="123">
        <v>3.7483565085086258E-4</v>
      </c>
      <c r="BV82" s="123">
        <v>5.8307767910134166E-4</v>
      </c>
      <c r="BW82" s="123">
        <v>1.0203859384273482E-4</v>
      </c>
      <c r="BX82" s="123">
        <v>3.0195094096319482E-3</v>
      </c>
      <c r="BY82" s="123">
        <v>1.6659362260038335E-3</v>
      </c>
      <c r="BZ82" s="123">
        <v>-3.0474562642461171E-2</v>
      </c>
      <c r="CA82" s="123">
        <v>3.0903116992371115E-4</v>
      </c>
      <c r="CB82" s="123">
        <v>4.1648405650095842E-5</v>
      </c>
      <c r="CC82" s="123">
        <v>2.8217836038081184E-2</v>
      </c>
      <c r="CD82" s="123">
        <v>4.1430275927979862E-2</v>
      </c>
      <c r="CE82" s="123">
        <v>1.0261750668127113E-2</v>
      </c>
      <c r="CF82" s="123">
        <v>1.9185338062716648E-2</v>
      </c>
      <c r="CG82" s="123">
        <v>9.8594270695471862E-3</v>
      </c>
      <c r="CH82" s="123">
        <v>0.11888589453326921</v>
      </c>
      <c r="CI82" s="123">
        <v>1.0422926874362561</v>
      </c>
      <c r="CJ82" s="123">
        <v>4.1945046419338647E-2</v>
      </c>
      <c r="CK82" s="123">
        <v>0.42832407350119595</v>
      </c>
      <c r="CL82" s="123">
        <v>1.1061816540665457E-2</v>
      </c>
      <c r="CM82" s="123">
        <v>3.9069328130213656E-3</v>
      </c>
      <c r="CN82" s="123">
        <v>2.2163823792783251E-2</v>
      </c>
      <c r="CO82" s="123">
        <v>3.8399830009388364E-4</v>
      </c>
      <c r="CP82" s="123">
        <v>6.8158657056523082E-3</v>
      </c>
      <c r="CQ82" s="123">
        <v>1.3629440748993864E-3</v>
      </c>
      <c r="CR82" s="123">
        <v>1.7890072646998666E-2</v>
      </c>
      <c r="CS82" s="123">
        <v>3.2460767363684698E-3</v>
      </c>
      <c r="CT82" s="123">
        <v>2.8112673813814692E-5</v>
      </c>
      <c r="CU82" s="123">
        <v>1.2536170100678847E-4</v>
      </c>
      <c r="CV82" s="123">
        <v>3.6014938180849755E-2</v>
      </c>
      <c r="CW82" s="123">
        <v>8.3907585169050336E-2</v>
      </c>
      <c r="CX82" s="123">
        <v>3.2970127364785377E-2</v>
      </c>
      <c r="CY82" s="123">
        <v>8.269290941826529E-4</v>
      </c>
      <c r="CZ82" s="123">
        <v>3.6442354943833858E-4</v>
      </c>
      <c r="DA82" s="123">
        <v>8.9868929711776797E-3</v>
      </c>
      <c r="DB82" s="123">
        <v>6.2472608475143746E-5</v>
      </c>
      <c r="DC82" s="123">
        <v>1.0664074266707039E-3</v>
      </c>
      <c r="DD82" s="123">
        <v>1.6247251286130637E-2</v>
      </c>
      <c r="DE82" s="123">
        <v>2.2029924168618199E-2</v>
      </c>
      <c r="DF82" s="123">
        <v>1.5423445822371741E-2</v>
      </c>
      <c r="DG82" s="123">
        <v>9.7690500292864808E-3</v>
      </c>
      <c r="DH82" s="123">
        <v>0.85578164715582428</v>
      </c>
      <c r="DI82" s="123">
        <v>4.0303162147597741E-3</v>
      </c>
      <c r="DJ82" s="123">
        <v>0.31149980840620817</v>
      </c>
      <c r="DK82" s="123">
        <v>3.7438793049012404E-3</v>
      </c>
      <c r="DL82" s="123">
        <v>1.4360057905110673E-2</v>
      </c>
      <c r="DM82" s="123">
        <v>3.5559408744051829E-3</v>
      </c>
      <c r="DN82" s="123">
        <v>1.0390860725642411E-2</v>
      </c>
      <c r="DO82" s="123">
        <v>2.1507236677709494E-3</v>
      </c>
      <c r="DP82" s="123">
        <v>5.710933503755266E-2</v>
      </c>
      <c r="DQ82" s="123">
        <v>3.6296585524058524E-3</v>
      </c>
      <c r="DR82" s="123">
        <v>1.3826541828732943E-2</v>
      </c>
      <c r="DS82" s="123">
        <v>6.2993213545769955E-3</v>
      </c>
      <c r="DT82" s="123">
        <v>1.5681561816388211E-2</v>
      </c>
      <c r="DU82" s="123">
        <v>4.0224134297876683E-2</v>
      </c>
      <c r="DV82" s="123">
        <v>8.8874053421810123E-2</v>
      </c>
      <c r="DW82" s="123">
        <v>2.1346890315956627E-3</v>
      </c>
      <c r="DX82" s="123">
        <v>0.10858353666963325</v>
      </c>
      <c r="DY82" s="123">
        <v>7.6474802454705977E-3</v>
      </c>
      <c r="DZ82" s="123">
        <v>4.535511375295437E-4</v>
      </c>
      <c r="EA82" s="123">
        <v>1.6893634541820125E-3</v>
      </c>
      <c r="EB82" s="123">
        <v>8.5614961558675998E-2</v>
      </c>
      <c r="EC82" s="123">
        <v>0.19255723868265309</v>
      </c>
      <c r="ED82" s="123">
        <v>6.7693860849468018E-2</v>
      </c>
      <c r="EE82" s="123">
        <v>2.7588424507694109E-2</v>
      </c>
      <c r="EF82" s="123">
        <v>0.28503874258835571</v>
      </c>
      <c r="EG82" s="123">
        <v>1.0748308167134358E-2</v>
      </c>
      <c r="EH82" s="123">
        <v>0.22116238392128074</v>
      </c>
      <c r="EI82" s="123">
        <v>6.0162015335230953E-2</v>
      </c>
      <c r="EJ82" s="123">
        <v>8.6198274437989997E-2</v>
      </c>
      <c r="EK82" s="123">
        <v>3.2587122878103378E-2</v>
      </c>
      <c r="EL82" s="123">
        <v>5.3121594851982423E-2</v>
      </c>
      <c r="EM82" s="123">
        <v>9.5000117408882714E-2</v>
      </c>
      <c r="EN82" s="123">
        <v>9.5304046649114307E-3</v>
      </c>
      <c r="EO82" s="123">
        <v>1.9362658752649841E-3</v>
      </c>
      <c r="EP82" s="123">
        <v>4.9675094629010562E-3</v>
      </c>
      <c r="EQ82" s="123">
        <v>6.804433289367981E-2</v>
      </c>
      <c r="ER82" s="123">
        <v>7.2107786211466187E-3</v>
      </c>
      <c r="ES82" s="123">
        <v>5.6842702596395511E-3</v>
      </c>
      <c r="ET82" s="123">
        <v>1.9054666189989473E-2</v>
      </c>
      <c r="EU82" s="123">
        <v>1.5795157842798846E-4</v>
      </c>
      <c r="EV82" s="123">
        <v>8.0057549304373191E-4</v>
      </c>
      <c r="EW82" s="123">
        <v>3.8034149192742228E-2</v>
      </c>
      <c r="EX82" s="123">
        <v>1.0818173367612394E-3</v>
      </c>
      <c r="EY82" s="123">
        <v>4.7201751967442869E-2</v>
      </c>
      <c r="EZ82" s="123">
        <v>0.14930036961221851</v>
      </c>
      <c r="FA82" s="123">
        <v>7.2348799027965108E-2</v>
      </c>
      <c r="FB82" s="123">
        <v>1.0552664781593034E-3</v>
      </c>
      <c r="FC82" s="123">
        <v>5.4457997533867562E-2</v>
      </c>
      <c r="FD82" s="123">
        <v>2.6125398422233236E-2</v>
      </c>
      <c r="FE82" s="123">
        <v>8.1202539822935363E-2</v>
      </c>
      <c r="FF82" s="123">
        <v>6.4934341612106802E-2</v>
      </c>
      <c r="FG82" s="123">
        <v>0</v>
      </c>
      <c r="FH82" s="123">
        <v>1.969448982178907E-2</v>
      </c>
      <c r="FI82" s="123">
        <v>7.7044344401971041E-3</v>
      </c>
      <c r="FJ82" s="123">
        <v>1.2457350492986042E-2</v>
      </c>
      <c r="FK82" s="123">
        <v>0.72214607864960489</v>
      </c>
      <c r="FL82" s="124">
        <f t="shared" si="13"/>
        <v>12.996793062783915</v>
      </c>
      <c r="FM82" s="123">
        <v>2.0749351965746725</v>
      </c>
      <c r="FN82" s="123">
        <v>5.1539901991993608E-3</v>
      </c>
      <c r="FO82" s="123">
        <v>1.8812584832148293E-3</v>
      </c>
      <c r="FP82" s="123">
        <v>1.2494521695028751E-5</v>
      </c>
      <c r="FQ82" s="123">
        <v>1.3370700028892644E-2</v>
      </c>
      <c r="FR82" s="123">
        <v>4.3465317346581267E-3</v>
      </c>
      <c r="FS82" s="123">
        <v>4.8940000269286363E-3</v>
      </c>
      <c r="FT82" s="123">
        <v>1.2475259307415585E-2</v>
      </c>
      <c r="FU82" s="123">
        <v>3.0257566704794629E-3</v>
      </c>
      <c r="FV82" s="123">
        <v>5.1922026113833224E-3</v>
      </c>
      <c r="FW82" s="123">
        <v>1.6424048768115295E-3</v>
      </c>
      <c r="FX82" s="123">
        <v>1.0412101412523959E-3</v>
      </c>
      <c r="FY82" s="123">
        <v>2.0824202825047921E-5</v>
      </c>
      <c r="FZ82" s="123">
        <v>6.0473485003939163E-4</v>
      </c>
      <c r="GA82" s="123">
        <v>5.1654435107531364E-4</v>
      </c>
      <c r="GB82" s="123">
        <v>2.07733917701548E-2</v>
      </c>
      <c r="GC82" s="123">
        <v>4.1952543132355663E-2</v>
      </c>
      <c r="GD82" s="123">
        <v>1.0777462051089426E-2</v>
      </c>
      <c r="GE82" s="123">
        <v>1.1338778438238592E-3</v>
      </c>
      <c r="GF82" s="123">
        <v>7.8090760593929707E-4</v>
      </c>
      <c r="GG82" s="123">
        <v>1.3588312948414392E-2</v>
      </c>
      <c r="GH82" s="123">
        <v>8.2776206229565486E-4</v>
      </c>
      <c r="GI82" s="123">
        <v>4.8297573612133635E-3</v>
      </c>
      <c r="GJ82" s="123">
        <v>1.6893634541820125E-3</v>
      </c>
      <c r="GK82" s="123">
        <v>7.6508121179226041E-4</v>
      </c>
      <c r="GL82" s="123">
        <v>9.4562705028542588E-4</v>
      </c>
      <c r="GM82" s="123">
        <v>2.0255702087924113E-3</v>
      </c>
      <c r="GN82" s="123">
        <v>5.2879939443785428E-3</v>
      </c>
      <c r="GO82" s="123">
        <v>3.2277514378824273E-4</v>
      </c>
      <c r="GP82" s="123">
        <v>1.3158813765147778E-3</v>
      </c>
      <c r="GQ82" s="123">
        <v>7.4967130170172517E-4</v>
      </c>
      <c r="GR82" s="123">
        <v>6.6807166293177483E-2</v>
      </c>
      <c r="GS82" s="124">
        <f t="shared" si="14"/>
        <v>2.3036862533404432</v>
      </c>
      <c r="GT82" s="123">
        <v>4.3553715961791015</v>
      </c>
      <c r="GU82" s="124">
        <f t="shared" si="15"/>
        <v>54.220542317233154</v>
      </c>
      <c r="GV82" s="19">
        <v>115</v>
      </c>
      <c r="GW82" s="123">
        <f t="shared" si="16"/>
        <v>6235.3623664818124</v>
      </c>
    </row>
    <row r="83" spans="1:205" x14ac:dyDescent="0.2">
      <c r="A83" s="117" t="s">
        <v>1454</v>
      </c>
      <c r="B83" s="25" t="s">
        <v>676</v>
      </c>
      <c r="C83" s="8" t="s">
        <v>677</v>
      </c>
      <c r="D83" s="25" t="s">
        <v>234</v>
      </c>
      <c r="E83" s="25" t="s">
        <v>585</v>
      </c>
      <c r="F83" s="28" t="s">
        <v>678</v>
      </c>
      <c r="G83" s="29">
        <v>7</v>
      </c>
      <c r="H83" s="123">
        <v>18.358083233469326</v>
      </c>
      <c r="I83" s="123">
        <v>0.88127462536666656</v>
      </c>
      <c r="J83" s="123">
        <v>3.7148689128006938</v>
      </c>
      <c r="K83" s="123">
        <v>6.5310287802755882</v>
      </c>
      <c r="L83" s="123">
        <v>2.8903022634614101E-4</v>
      </c>
      <c r="M83" s="123">
        <v>1.4547854726089096E-3</v>
      </c>
      <c r="N83" s="123">
        <v>1.2872442847369301E-3</v>
      </c>
      <c r="O83" s="123">
        <v>6.9848971366984073E-3</v>
      </c>
      <c r="P83" s="123">
        <v>5.9559495309061453E-4</v>
      </c>
      <c r="Q83" s="123">
        <v>1.6667409719294131E-4</v>
      </c>
      <c r="R83" s="123">
        <v>1.8802572344721859E-2</v>
      </c>
      <c r="S83" s="123">
        <v>2.4518626787760713E-2</v>
      </c>
      <c r="T83" s="123">
        <v>1.398732877379515E-2</v>
      </c>
      <c r="U83" s="123">
        <v>0.10661005145208825</v>
      </c>
      <c r="V83" s="123">
        <v>3.1962696610714346E-2</v>
      </c>
      <c r="W83" s="123">
        <v>4.1305309647127007E-3</v>
      </c>
      <c r="X83" s="123">
        <v>5.4565631058252829E-2</v>
      </c>
      <c r="Y83" s="123">
        <v>2.0064478312949103E-3</v>
      </c>
      <c r="Z83" s="123">
        <v>5.4713421847324493E-4</v>
      </c>
      <c r="AA83" s="123">
        <v>5.3373285031166218E-3</v>
      </c>
      <c r="AB83" s="123">
        <v>1.106793080088156E-3</v>
      </c>
      <c r="AC83" s="123">
        <v>1.0790461783589265E-3</v>
      </c>
      <c r="AD83" s="123">
        <v>2.3777553287409199E-4</v>
      </c>
      <c r="AE83" s="123">
        <v>8.7431643469707649E-4</v>
      </c>
      <c r="AF83" s="123">
        <v>9.0553169914245975E-4</v>
      </c>
      <c r="AG83" s="123">
        <v>8.1234353699802461E-2</v>
      </c>
      <c r="AH83" s="123">
        <v>2.4471225830639939E-4</v>
      </c>
      <c r="AI83" s="123">
        <v>1.1750812882328709E-2</v>
      </c>
      <c r="AJ83" s="123">
        <v>2.4306478601622641E-3</v>
      </c>
      <c r="AK83" s="123">
        <v>2.7280599630724431E-3</v>
      </c>
      <c r="AL83" s="123">
        <v>4.1984530679040439E-3</v>
      </c>
      <c r="AM83" s="123">
        <v>5.3616070421296973E-3</v>
      </c>
      <c r="AN83" s="123">
        <v>8.291795476826876E-3</v>
      </c>
      <c r="AO83" s="123">
        <v>0.20796823100464962</v>
      </c>
      <c r="AP83" s="123">
        <v>0.73686868861862198</v>
      </c>
      <c r="AQ83" s="123">
        <v>3.7770469978913707E-3</v>
      </c>
      <c r="AR83" s="123">
        <v>4.4453426872489182E-2</v>
      </c>
      <c r="AS83" s="123">
        <v>1.1668728298046405E-2</v>
      </c>
      <c r="AT83" s="123">
        <v>1.1251249643308772E-2</v>
      </c>
      <c r="AU83" s="123">
        <v>1.7759751288064982E-2</v>
      </c>
      <c r="AV83" s="123">
        <v>1.2365772860584514E-2</v>
      </c>
      <c r="AW83" s="123">
        <v>8.5084718031776981E-3</v>
      </c>
      <c r="AX83" s="123">
        <v>1.2040035795492413E-2</v>
      </c>
      <c r="AY83" s="123">
        <v>1.9777374954778608E-3</v>
      </c>
      <c r="AZ83" s="123">
        <v>7.3659160497496476E-2</v>
      </c>
      <c r="BA83" s="123">
        <v>2.8469477295094887E-3</v>
      </c>
      <c r="BB83" s="123">
        <v>4.0344765861570001E-3</v>
      </c>
      <c r="BC83" s="123">
        <v>1.7047002749895396E-3</v>
      </c>
      <c r="BD83" s="123">
        <v>8.9733287505510753E-3</v>
      </c>
      <c r="BE83" s="123">
        <v>1.795455766062228E-3</v>
      </c>
      <c r="BF83" s="123">
        <v>4.3790006159615995E-3</v>
      </c>
      <c r="BG83" s="123">
        <v>0.66376726011456488</v>
      </c>
      <c r="BH83" s="123">
        <v>1.0415204206383191E-2</v>
      </c>
      <c r="BI83" s="123">
        <v>9.782362891457437E-2</v>
      </c>
      <c r="BJ83" s="123">
        <v>1.5393749855195472E-2</v>
      </c>
      <c r="BK83" s="123">
        <v>1.0594017573082672E-2</v>
      </c>
      <c r="BL83" s="123">
        <v>1.2908089908618659E-3</v>
      </c>
      <c r="BM83" s="123">
        <v>5.4095860597031574E-3</v>
      </c>
      <c r="BN83" s="123">
        <v>1.316243650780326E-3</v>
      </c>
      <c r="BO83" s="123">
        <v>6.7440386147432909E-5</v>
      </c>
      <c r="BP83" s="123">
        <v>2.2708141449928478E-2</v>
      </c>
      <c r="BQ83" s="123">
        <v>0.17379743980805953</v>
      </c>
      <c r="BR83" s="126">
        <f t="shared" si="11"/>
        <v>9.0933349920746949</v>
      </c>
      <c r="BS83" s="124">
        <f t="shared" si="12"/>
        <v>32.047561763711386</v>
      </c>
      <c r="BT83" s="123">
        <v>6.3065081119275472</v>
      </c>
      <c r="BU83" s="123">
        <v>3.4753872184638436E-4</v>
      </c>
      <c r="BV83" s="123">
        <v>5.4061578953882011E-4</v>
      </c>
      <c r="BW83" s="123">
        <v>9.4607763169293532E-5</v>
      </c>
      <c r="BX83" s="123">
        <v>2.7996174815403184E-3</v>
      </c>
      <c r="BY83" s="123">
        <v>1.544616541539486E-3</v>
      </c>
      <c r="BZ83" s="123">
        <v>-2.8255291420512318E-2</v>
      </c>
      <c r="CA83" s="123">
        <v>2.8652636845557465E-4</v>
      </c>
      <c r="CB83" s="123">
        <v>3.8615413538487154E-5</v>
      </c>
      <c r="CC83" s="123">
        <v>2.6162908057663508E-2</v>
      </c>
      <c r="CD83" s="123">
        <v>3.8413168835645217E-2</v>
      </c>
      <c r="CE83" s="123">
        <v>9.5144517417478473E-3</v>
      </c>
      <c r="CF83" s="123">
        <v>1.7788190246504104E-2</v>
      </c>
      <c r="CG83" s="123">
        <v>9.1414268469660626E-3</v>
      </c>
      <c r="CH83" s="123">
        <v>0.11022818063828081</v>
      </c>
      <c r="CI83" s="123">
        <v>0.96638904959857785</v>
      </c>
      <c r="CJ83" s="123">
        <v>3.8890451821415026E-2</v>
      </c>
      <c r="CK83" s="123">
        <v>0.39713191822266036</v>
      </c>
      <c r="CL83" s="123">
        <v>1.0256253835822189E-2</v>
      </c>
      <c r="CM83" s="123">
        <v>3.6224154055116337E-3</v>
      </c>
      <c r="CN83" s="123">
        <v>2.0549771545709014E-2</v>
      </c>
      <c r="CO83" s="123">
        <v>3.5603411282485154E-4</v>
      </c>
      <c r="CP83" s="123">
        <v>6.3195089641072677E-3</v>
      </c>
      <c r="CQ83" s="123">
        <v>1.2636894080469922E-3</v>
      </c>
      <c r="CR83" s="123">
        <v>1.6587250885457157E-2</v>
      </c>
      <c r="CS83" s="123">
        <v>3.0096853311896883E-3</v>
      </c>
      <c r="CT83" s="123">
        <v>2.6065404138478828E-5</v>
      </c>
      <c r="CU83" s="123">
        <v>1.1623239475084632E-4</v>
      </c>
      <c r="CV83" s="123">
        <v>3.3392196164737535E-2</v>
      </c>
      <c r="CW83" s="123">
        <v>7.779712211651621E-2</v>
      </c>
      <c r="CX83" s="123">
        <v>3.0569119819472589E-2</v>
      </c>
      <c r="CY83" s="123">
        <v>7.667090358066624E-4</v>
      </c>
      <c r="CZ83" s="123">
        <v>3.3788486846176257E-4</v>
      </c>
      <c r="DA83" s="123">
        <v>8.3324339333347569E-3</v>
      </c>
      <c r="DB83" s="123">
        <v>5.7923120307730725E-5</v>
      </c>
      <c r="DC83" s="123">
        <v>9.8874766365296342E-4</v>
      </c>
      <c r="DD83" s="123">
        <v>1.5064065898431529E-2</v>
      </c>
      <c r="DE83" s="123">
        <v>2.0425622991182783E-2</v>
      </c>
      <c r="DF83" s="123">
        <v>1.4300253018640253E-2</v>
      </c>
      <c r="DG83" s="123">
        <v>9.0576313995875471E-3</v>
      </c>
      <c r="DH83" s="123">
        <v>0.79346043834678714</v>
      </c>
      <c r="DI83" s="123">
        <v>3.7368135681194012E-3</v>
      </c>
      <c r="DJ83" s="123">
        <v>0.28881523148383864</v>
      </c>
      <c r="DK83" s="123">
        <v>3.4712360615084563E-3</v>
      </c>
      <c r="DL83" s="123">
        <v>1.3314304972468832E-2</v>
      </c>
      <c r="DM83" s="123">
        <v>3.2969840079160326E-3</v>
      </c>
      <c r="DN83" s="123">
        <v>9.6341595237171597E-3</v>
      </c>
      <c r="DO83" s="123">
        <v>1.9940999551274767E-3</v>
      </c>
      <c r="DP83" s="123">
        <v>5.2950420429312035E-2</v>
      </c>
      <c r="DQ83" s="123">
        <v>3.3653332898791553E-3</v>
      </c>
      <c r="DR83" s="123">
        <v>1.2819641525040811E-2</v>
      </c>
      <c r="DS83" s="123">
        <v>5.8405812976961811E-3</v>
      </c>
      <c r="DT83" s="123">
        <v>1.4539572044045027E-2</v>
      </c>
      <c r="DU83" s="123">
        <v>3.729486293400474E-2</v>
      </c>
      <c r="DV83" s="123">
        <v>8.240191364244695E-2</v>
      </c>
      <c r="DW83" s="123">
        <v>1.9792330209151593E-3</v>
      </c>
      <c r="DX83" s="123">
        <v>0.10067607886833294</v>
      </c>
      <c r="DY83" s="123">
        <v>7.0905622339370112E-3</v>
      </c>
      <c r="DZ83" s="123">
        <v>4.2052185343412511E-4</v>
      </c>
      <c r="EA83" s="123">
        <v>1.5663377116548851E-3</v>
      </c>
      <c r="EB83" s="123">
        <v>7.9380160994526494E-2</v>
      </c>
      <c r="EC83" s="123">
        <v>0.17853450295384149</v>
      </c>
      <c r="ED83" s="123">
        <v>6.2764141625983164E-2</v>
      </c>
      <c r="EE83" s="123">
        <v>2.5579332620563118E-2</v>
      </c>
      <c r="EF83" s="123">
        <v>0.2642811590919667</v>
      </c>
      <c r="EG83" s="123">
        <v>9.9655763104112248E-3</v>
      </c>
      <c r="EH83" s="123">
        <v>0.20505651491267265</v>
      </c>
      <c r="EI83" s="123">
        <v>5.5780793171212373E-2</v>
      </c>
      <c r="EJ83" s="123">
        <v>7.992099485612196E-2</v>
      </c>
      <c r="EK83" s="123">
        <v>3.0214007146863304E-2</v>
      </c>
      <c r="EL83" s="123">
        <v>4.9253082345267429E-2</v>
      </c>
      <c r="EM83" s="123">
        <v>8.8081854819823016E-2</v>
      </c>
      <c r="EN83" s="123">
        <v>8.8363650800120149E-3</v>
      </c>
      <c r="EO83" s="123">
        <v>1.7952597782970856E-3</v>
      </c>
      <c r="EP83" s="123">
        <v>4.6057569112692084E-3</v>
      </c>
      <c r="EQ83" s="123">
        <v>6.3089090989822405E-2</v>
      </c>
      <c r="ER83" s="123">
        <v>6.6856628493633125E-3</v>
      </c>
      <c r="ES83" s="123">
        <v>5.2703205156185828E-3</v>
      </c>
      <c r="ET83" s="123">
        <v>1.7667034386527104E-2</v>
      </c>
      <c r="EU83" s="123">
        <v>1.4644895584471249E-4</v>
      </c>
      <c r="EV83" s="123">
        <v>7.4227460211531075E-4</v>
      </c>
      <c r="EW83" s="123">
        <v>3.5264360705699153E-2</v>
      </c>
      <c r="EX83" s="123">
        <v>1.0030353666622038E-3</v>
      </c>
      <c r="EY83" s="123">
        <v>4.3764344481208528E-2</v>
      </c>
      <c r="EZ83" s="123">
        <v>0.13842776029558604</v>
      </c>
      <c r="FA83" s="123">
        <v>6.7080089858646025E-2</v>
      </c>
      <c r="FB83" s="123">
        <v>9.7841804053141806E-4</v>
      </c>
      <c r="FC83" s="123">
        <v>5.0492163203451942E-2</v>
      </c>
      <c r="FD83" s="123">
        <v>2.4222849546941892E-2</v>
      </c>
      <c r="FE83" s="123">
        <v>7.5289068253466374E-2</v>
      </c>
      <c r="FF83" s="123">
        <v>6.0205580863456856E-2</v>
      </c>
      <c r="FG83" s="123">
        <v>0</v>
      </c>
      <c r="FH83" s="123">
        <v>1.8260263677012108E-2</v>
      </c>
      <c r="FI83" s="123">
        <v>7.1433688119508917E-3</v>
      </c>
      <c r="FJ83" s="123">
        <v>1.1550159804963045E-2</v>
      </c>
      <c r="FK83" s="123">
        <v>0.66955670996225014</v>
      </c>
      <c r="FL83" s="124">
        <f t="shared" si="13"/>
        <v>12.050318156473946</v>
      </c>
      <c r="FM83" s="123">
        <v>1.9238306828465288</v>
      </c>
      <c r="FN83" s="123">
        <v>4.7786574253877853E-3</v>
      </c>
      <c r="FO83" s="123">
        <v>1.7442582295334648E-3</v>
      </c>
      <c r="FP83" s="123">
        <v>1.1584624061546146E-5</v>
      </c>
      <c r="FQ83" s="123">
        <v>1.239699582386207E-2</v>
      </c>
      <c r="FR83" s="123">
        <v>4.0300010954103654E-3</v>
      </c>
      <c r="FS83" s="123">
        <v>4.5376007063737791E-3</v>
      </c>
      <c r="FT83" s="123">
        <v>1.1566764432784597E-2</v>
      </c>
      <c r="FU83" s="123">
        <v>2.8054097935710917E-3</v>
      </c>
      <c r="FV83" s="123">
        <v>4.8140870673093463E-3</v>
      </c>
      <c r="FW83" s="123">
        <v>1.5227988328902408E-3</v>
      </c>
      <c r="FX83" s="123">
        <v>9.6538533846217878E-4</v>
      </c>
      <c r="FY83" s="123">
        <v>1.9307706769243577E-5</v>
      </c>
      <c r="FZ83" s="123">
        <v>5.6069580457883341E-4</v>
      </c>
      <c r="GA83" s="123">
        <v>4.7892766641108688E-4</v>
      </c>
      <c r="GB83" s="123">
        <v>1.926059596472662E-2</v>
      </c>
      <c r="GC83" s="123">
        <v>3.8897402595851956E-2</v>
      </c>
      <c r="GD83" s="123">
        <v>9.992607099888166E-3</v>
      </c>
      <c r="GE83" s="123">
        <v>1.0513046335853128E-3</v>
      </c>
      <c r="GF83" s="123">
        <v>7.2403900384663405E-4</v>
      </c>
      <c r="GG83" s="123">
        <v>1.2598761359600663E-2</v>
      </c>
      <c r="GH83" s="123">
        <v>7.6748134407743211E-4</v>
      </c>
      <c r="GI83" s="123">
        <v>4.4780364309906628E-3</v>
      </c>
      <c r="GJ83" s="123">
        <v>1.5663377116548851E-3</v>
      </c>
      <c r="GK83" s="123">
        <v>7.0936514670200883E-4</v>
      </c>
      <c r="GL83" s="123">
        <v>8.7676296439135064E-4</v>
      </c>
      <c r="GM83" s="123">
        <v>1.8780606374443228E-3</v>
      </c>
      <c r="GN83" s="123">
        <v>4.9029025184478669E-3</v>
      </c>
      <c r="GO83" s="123">
        <v>2.9926945492327538E-4</v>
      </c>
      <c r="GP83" s="123">
        <v>1.2200539907485015E-3</v>
      </c>
      <c r="GQ83" s="123">
        <v>6.9507744369276872E-4</v>
      </c>
      <c r="GR83" s="123">
        <v>6.194201947174878E-2</v>
      </c>
      <c r="GS83" s="124">
        <f t="shared" si="14"/>
        <v>2.1359232351662558</v>
      </c>
      <c r="GT83" s="123">
        <v>4.0381972052716471</v>
      </c>
      <c r="GU83" s="124">
        <f t="shared" si="15"/>
        <v>50.272000360623238</v>
      </c>
      <c r="GV83" s="19">
        <v>0</v>
      </c>
      <c r="GW83" s="123">
        <f t="shared" si="16"/>
        <v>0</v>
      </c>
    </row>
    <row r="84" spans="1:205" ht="25.5" x14ac:dyDescent="0.2">
      <c r="A84" s="117" t="s">
        <v>1455</v>
      </c>
      <c r="B84" s="25" t="s">
        <v>1280</v>
      </c>
      <c r="C84" s="110" t="s">
        <v>665</v>
      </c>
      <c r="D84" s="25" t="s">
        <v>680</v>
      </c>
      <c r="E84" s="25" t="s">
        <v>681</v>
      </c>
      <c r="F84" s="28" t="s">
        <v>564</v>
      </c>
      <c r="G84" s="29">
        <v>4</v>
      </c>
      <c r="H84" s="123">
        <v>11.75795914638006</v>
      </c>
      <c r="I84" s="123">
        <v>0.74632553536666657</v>
      </c>
      <c r="J84" s="123">
        <v>3.1254352756970416</v>
      </c>
      <c r="K84" s="123">
        <v>4.4470306878664072</v>
      </c>
      <c r="L84" s="123">
        <v>1.9680303509978197E-4</v>
      </c>
      <c r="M84" s="123">
        <v>9.9057527666890246E-4</v>
      </c>
      <c r="N84" s="123">
        <v>8.7649511732272904E-4</v>
      </c>
      <c r="O84" s="123">
        <v>4.7560733482447303E-3</v>
      </c>
      <c r="P84" s="123">
        <v>4.055454543289507E-4</v>
      </c>
      <c r="Q84" s="123">
        <v>1.1348975024087426E-4</v>
      </c>
      <c r="R84" s="123">
        <v>1.2802824645381218E-2</v>
      </c>
      <c r="S84" s="123">
        <v>1.6694932669537907E-2</v>
      </c>
      <c r="T84" s="123">
        <v>9.5240860806188495E-3</v>
      </c>
      <c r="U84" s="123">
        <v>7.259165230970667E-2</v>
      </c>
      <c r="V84" s="123">
        <v>2.1763660439544485E-2</v>
      </c>
      <c r="W84" s="123">
        <v>2.8125121746109837E-3</v>
      </c>
      <c r="X84" s="123">
        <v>3.7154182592441035E-2</v>
      </c>
      <c r="Y84" s="123">
        <v>1.366206669662686E-3</v>
      </c>
      <c r="Z84" s="123">
        <v>3.7254814544388724E-4</v>
      </c>
      <c r="AA84" s="123">
        <v>3.6342304471642735E-3</v>
      </c>
      <c r="AB84" s="123">
        <v>7.5362442240876502E-4</v>
      </c>
      <c r="AC84" s="123">
        <v>7.3473133103918605E-4</v>
      </c>
      <c r="AD84" s="123">
        <v>1.6190329687542062E-4</v>
      </c>
      <c r="AE84" s="123">
        <v>5.9532918117684037E-4</v>
      </c>
      <c r="AF84" s="123">
        <v>6.1658390896761686E-4</v>
      </c>
      <c r="AG84" s="123">
        <v>5.5313133040086206E-2</v>
      </c>
      <c r="AH84" s="123">
        <v>1.6662656971781539E-4</v>
      </c>
      <c r="AI84" s="123">
        <v>8.0012241950167366E-3</v>
      </c>
      <c r="AJ84" s="123">
        <v>1.6550479241774665E-3</v>
      </c>
      <c r="AK84" s="123">
        <v>1.8575582472951421E-3</v>
      </c>
      <c r="AL84" s="123">
        <v>2.8587608878594328E-3</v>
      </c>
      <c r="AM84" s="123">
        <v>3.6507619021126552E-3</v>
      </c>
      <c r="AN84" s="123">
        <v>5.6459510719542453E-3</v>
      </c>
      <c r="AO84" s="123">
        <v>0.14160726226962692</v>
      </c>
      <c r="AP84" s="123">
        <v>0.50173989144120945</v>
      </c>
      <c r="AQ84" s="123">
        <v>2.5718220626839506E-3</v>
      </c>
      <c r="AR84" s="123">
        <v>3.0268700404416669E-2</v>
      </c>
      <c r="AS84" s="123">
        <v>7.9453321330483981E-3</v>
      </c>
      <c r="AT84" s="123">
        <v>7.6610675169201713E-3</v>
      </c>
      <c r="AU84" s="123">
        <v>1.2092759294741203E-2</v>
      </c>
      <c r="AV84" s="123">
        <v>8.4199554526973707E-3</v>
      </c>
      <c r="AW84" s="123">
        <v>5.7934877472673807E-3</v>
      </c>
      <c r="AX84" s="123">
        <v>8.1981584321399164E-3</v>
      </c>
      <c r="AY84" s="123">
        <v>1.346657568176108E-3</v>
      </c>
      <c r="AZ84" s="123">
        <v>5.0155122293156031E-2</v>
      </c>
      <c r="BA84" s="123">
        <v>1.9385098957328522E-3</v>
      </c>
      <c r="BB84" s="123">
        <v>2.7471079659461563E-3</v>
      </c>
      <c r="BC84" s="123">
        <v>1.1607443010185139E-3</v>
      </c>
      <c r="BD84" s="123">
        <v>6.110012628719531E-3</v>
      </c>
      <c r="BE84" s="123">
        <v>1.2225404540398457E-3</v>
      </c>
      <c r="BF84" s="123">
        <v>2.9816971837850962E-3</v>
      </c>
      <c r="BG84" s="123">
        <v>0.45196453340478426</v>
      </c>
      <c r="BH84" s="123">
        <v>7.0917973698206424E-3</v>
      </c>
      <c r="BI84" s="123">
        <v>6.6608905643685004E-2</v>
      </c>
      <c r="BJ84" s="123">
        <v>1.0481729649414389E-2</v>
      </c>
      <c r="BK84" s="123">
        <v>7.213552847535709E-3</v>
      </c>
      <c r="BL84" s="123">
        <v>8.7892235475562643E-4</v>
      </c>
      <c r="BM84" s="123">
        <v>3.6834312059392193E-3</v>
      </c>
      <c r="BN84" s="123">
        <v>8.9624102184440702E-4</v>
      </c>
      <c r="BO84" s="123">
        <v>4.5920708189949128E-5</v>
      </c>
      <c r="BP84" s="123">
        <v>1.5462158457672869E-2</v>
      </c>
      <c r="BQ84" s="123">
        <v>0.11834009224293179</v>
      </c>
      <c r="BR84" s="126">
        <f t="shared" si="11"/>
        <v>6.1917258559530097</v>
      </c>
      <c r="BS84" s="124">
        <f t="shared" si="12"/>
        <v>21.821445813396778</v>
      </c>
      <c r="BT84" s="123">
        <v>4.2042823967041167</v>
      </c>
      <c r="BU84" s="123">
        <v>2.3664194620307932E-4</v>
      </c>
      <c r="BV84" s="123">
        <v>3.6810969409367889E-4</v>
      </c>
      <c r="BW84" s="123">
        <v>6.4419196466393821E-5</v>
      </c>
      <c r="BX84" s="123">
        <v>1.9062823444136944E-3</v>
      </c>
      <c r="BY84" s="123">
        <v>1.051741983124797E-3</v>
      </c>
      <c r="BZ84" s="123">
        <v>-1.9239258050907652E-2</v>
      </c>
      <c r="CA84" s="123">
        <v>1.9509813786964983E-4</v>
      </c>
      <c r="CB84" s="123">
        <v>2.6293549578119925E-5</v>
      </c>
      <c r="CC84" s="123">
        <v>1.7814537177915701E-2</v>
      </c>
      <c r="CD84" s="123">
        <v>2.5321488978658099E-2</v>
      </c>
      <c r="CE84" s="123">
        <v>6.4784676805529672E-3</v>
      </c>
      <c r="CF84" s="123">
        <v>1.2112123613160941E-2</v>
      </c>
      <c r="CG84" s="123">
        <v>6.2244719916283294E-3</v>
      </c>
      <c r="CH84" s="123">
        <v>7.5055265940113053E-2</v>
      </c>
      <c r="CI84" s="123">
        <v>0.65802217454040735</v>
      </c>
      <c r="CJ84" s="123">
        <v>2.6480825384990081E-2</v>
      </c>
      <c r="CK84" s="123">
        <v>0.27041035752301512</v>
      </c>
      <c r="CL84" s="123">
        <v>6.9835667679486527E-3</v>
      </c>
      <c r="CM84" s="123">
        <v>2.466532152049485E-3</v>
      </c>
      <c r="CN84" s="123">
        <v>1.399250681124019E-2</v>
      </c>
      <c r="CO84" s="123">
        <v>2.4242652711026569E-4</v>
      </c>
      <c r="CP84" s="123">
        <v>4.3030051223332706E-3</v>
      </c>
      <c r="CQ84" s="123">
        <v>8.604564099439746E-4</v>
      </c>
      <c r="CR84" s="123">
        <v>1.1294394221281414E-2</v>
      </c>
      <c r="CS84" s="123">
        <v>2.0493192541186666E-3</v>
      </c>
      <c r="CT84" s="123">
        <v>1.774814596523095E-5</v>
      </c>
      <c r="CU84" s="123">
        <v>7.9143584230140961E-5</v>
      </c>
      <c r="CV84" s="123">
        <v>2.2737018328309478E-2</v>
      </c>
      <c r="CW84" s="123">
        <v>5.2972694060802974E-2</v>
      </c>
      <c r="CX84" s="123">
        <v>2.0814762652527078E-2</v>
      </c>
      <c r="CY84" s="123">
        <v>5.2205842687357115E-4</v>
      </c>
      <c r="CZ84" s="123">
        <v>2.3006855880854931E-4</v>
      </c>
      <c r="DA84" s="123">
        <v>5.6736221279667168E-3</v>
      </c>
      <c r="DB84" s="123">
        <v>3.944032436717988E-5</v>
      </c>
      <c r="DC84" s="123">
        <v>6.7324633694776067E-4</v>
      </c>
      <c r="DD84" s="123">
        <v>1.0257245158172472E-2</v>
      </c>
      <c r="DE84" s="123">
        <v>1.3907973049346536E-2</v>
      </c>
      <c r="DF84" s="123">
        <v>9.7371587475172609E-3</v>
      </c>
      <c r="DG84" s="123">
        <v>6.1674149890438099E-3</v>
      </c>
      <c r="DH84" s="123">
        <v>0.53173877532965097</v>
      </c>
      <c r="DI84" s="123">
        <v>2.5444267926746649E-3</v>
      </c>
      <c r="DJ84" s="123">
        <v>0.19665664334703395</v>
      </c>
      <c r="DK84" s="123">
        <v>2.3635929054511453E-3</v>
      </c>
      <c r="DL84" s="123">
        <v>9.0658186929139153E-3</v>
      </c>
      <c r="DM84" s="123">
        <v>2.2449432629798789E-3</v>
      </c>
      <c r="DN84" s="123">
        <v>6.5599776842451395E-3</v>
      </c>
      <c r="DO84" s="123">
        <v>1.357798900214113E-3</v>
      </c>
      <c r="DP84" s="123">
        <v>3.6054372520257491E-2</v>
      </c>
      <c r="DQ84" s="123">
        <v>2.2914828457331515E-3</v>
      </c>
      <c r="DR84" s="123">
        <v>8.7289983228181975E-3</v>
      </c>
      <c r="DS84" s="123">
        <v>3.9768993736906382E-3</v>
      </c>
      <c r="DT84" s="123">
        <v>9.9001130210276591E-3</v>
      </c>
      <c r="DU84" s="123">
        <v>2.5394375916422168E-2</v>
      </c>
      <c r="DV84" s="123">
        <v>5.6108134114119829E-2</v>
      </c>
      <c r="DW84" s="123">
        <v>1.347675883626537E-3</v>
      </c>
      <c r="DX84" s="123">
        <v>6.8551162048721415E-2</v>
      </c>
      <c r="DY84" s="123">
        <v>4.8280215735343806E-3</v>
      </c>
      <c r="DZ84" s="123">
        <v>2.8633675490572597E-4</v>
      </c>
      <c r="EA84" s="123">
        <v>1.0665321047624895E-3</v>
      </c>
      <c r="EB84" s="123">
        <v>5.4050598125758E-2</v>
      </c>
      <c r="EC84" s="123">
        <v>0.12156559711947966</v>
      </c>
      <c r="ED84" s="123">
        <v>4.2736615210040886E-2</v>
      </c>
      <c r="EE84" s="123">
        <v>1.7417175909916364E-2</v>
      </c>
      <c r="EF84" s="123">
        <v>0.17319243116960251</v>
      </c>
      <c r="EG84" s="123">
        <v>6.7856420734993539E-3</v>
      </c>
      <c r="EH84" s="123">
        <v>0</v>
      </c>
      <c r="EI84" s="123">
        <v>3.7981596371933768E-2</v>
      </c>
      <c r="EJ84" s="123">
        <v>4.8166012152557822E-2</v>
      </c>
      <c r="EK84" s="123">
        <v>2.0572963541564182E-2</v>
      </c>
      <c r="EL84" s="123">
        <v>3.3529296739576067E-2</v>
      </c>
      <c r="EM84" s="123">
        <v>5.997565232156548E-2</v>
      </c>
      <c r="EN84" s="123">
        <v>6.016752949961182E-3</v>
      </c>
      <c r="EO84" s="123">
        <v>1.2224070043743553E-3</v>
      </c>
      <c r="EP84" s="123">
        <v>3.1360973920563089E-3</v>
      </c>
      <c r="EQ84" s="123">
        <v>4.2957875878399901E-2</v>
      </c>
      <c r="ER84" s="123">
        <v>4.5523222849115121E-3</v>
      </c>
      <c r="ES84" s="123">
        <v>3.4099697006188582E-3</v>
      </c>
      <c r="ET84" s="123">
        <v>1.2029627601359592E-2</v>
      </c>
      <c r="EU84" s="123">
        <v>9.9718286775019784E-5</v>
      </c>
      <c r="EV84" s="123">
        <v>4.2720444677050344E-4</v>
      </c>
      <c r="EW84" s="123">
        <v>2.3491708935075465E-2</v>
      </c>
      <c r="EX84" s="123">
        <v>6.8297495029166506E-4</v>
      </c>
      <c r="EY84" s="123">
        <v>8.6709553121244981E-4</v>
      </c>
      <c r="EZ84" s="123">
        <v>9.1664348160300321E-2</v>
      </c>
      <c r="FA84" s="123">
        <v>4.5675379512513409E-2</v>
      </c>
      <c r="FB84" s="123">
        <v>6.6621281243561359E-4</v>
      </c>
      <c r="FC84" s="123">
        <v>3.4380525154114376E-2</v>
      </c>
      <c r="FD84" s="123">
        <v>1.6493535537333223E-2</v>
      </c>
      <c r="FE84" s="123">
        <v>5.1264939758833124E-2</v>
      </c>
      <c r="FF84" s="123">
        <v>4.0994470348868613E-2</v>
      </c>
      <c r="FG84" s="123">
        <v>0</v>
      </c>
      <c r="FH84" s="123">
        <v>1.2433562256753457E-2</v>
      </c>
      <c r="FI84" s="123">
        <v>4.8639780025824591E-3</v>
      </c>
      <c r="FJ84" s="123">
        <v>7.8645978804375051E-3</v>
      </c>
      <c r="FK84" s="123">
        <v>0.455906616957727</v>
      </c>
      <c r="FL84" s="124">
        <f t="shared" si="13"/>
        <v>7.9209748235662891</v>
      </c>
      <c r="FM84" s="123">
        <v>1.3099519804162447</v>
      </c>
      <c r="FN84" s="123">
        <v>3.2538267602923408E-3</v>
      </c>
      <c r="FO84" s="123">
        <v>1.1876796344436769E-3</v>
      </c>
      <c r="FP84" s="123">
        <v>7.888064873435977E-6</v>
      </c>
      <c r="FQ84" s="123">
        <v>8.4412154226856766E-3</v>
      </c>
      <c r="FR84" s="123">
        <v>2.7440605678465406E-3</v>
      </c>
      <c r="FS84" s="123">
        <v>3.089689277050927E-3</v>
      </c>
      <c r="FT84" s="123">
        <v>7.8759041067560983E-3</v>
      </c>
      <c r="FU84" s="123">
        <v>1.9102263768504125E-3</v>
      </c>
      <c r="FV84" s="123">
        <v>3.2779510920302652E-3</v>
      </c>
      <c r="FW84" s="123">
        <v>1.0368861276131593E-3</v>
      </c>
      <c r="FX84" s="123">
        <v>6.5733873945299811E-4</v>
      </c>
      <c r="FY84" s="123">
        <v>1.3146774789059962E-5</v>
      </c>
      <c r="FZ84" s="123">
        <v>3.8178233987430128E-4</v>
      </c>
      <c r="GA84" s="123">
        <v>3.2610574864263235E-4</v>
      </c>
      <c r="GB84" s="123">
        <v>1.3114696658574653E-2</v>
      </c>
      <c r="GC84" s="123">
        <v>2.6485558223914143E-2</v>
      </c>
      <c r="GD84" s="123">
        <v>6.8040475582040382E-3</v>
      </c>
      <c r="GE84" s="123">
        <v>7.1584188726431502E-4</v>
      </c>
      <c r="GF84" s="123">
        <v>4.9300405458974864E-4</v>
      </c>
      <c r="GG84" s="123">
        <v>8.5785992192313511E-3</v>
      </c>
      <c r="GH84" s="123">
        <v>5.2258429786513347E-4</v>
      </c>
      <c r="GI84" s="123">
        <v>3.0491314768266772E-3</v>
      </c>
      <c r="GJ84" s="123">
        <v>1.0665321047624895E-3</v>
      </c>
      <c r="GK84" s="123">
        <v>4.8301250575006293E-4</v>
      </c>
      <c r="GL84" s="123">
        <v>5.9699504317121282E-4</v>
      </c>
      <c r="GM84" s="123">
        <v>1.2787867837318627E-3</v>
      </c>
      <c r="GN84" s="123">
        <v>3.3384262560599413E-3</v>
      </c>
      <c r="GO84" s="123">
        <v>2.0377500923042942E-4</v>
      </c>
      <c r="GP84" s="123">
        <v>8.3074469892069889E-4</v>
      </c>
      <c r="GQ84" s="123">
        <v>4.7328389240615864E-4</v>
      </c>
      <c r="GR84" s="123">
        <v>4.2176825539522726E-2</v>
      </c>
      <c r="GS84" s="124">
        <f t="shared" si="14"/>
        <v>1.454367526659472</v>
      </c>
      <c r="GT84" s="123">
        <v>2.7738162153874981</v>
      </c>
      <c r="GU84" s="124">
        <f t="shared" si="15"/>
        <v>33.970604379010041</v>
      </c>
      <c r="GV84" s="19">
        <v>0</v>
      </c>
      <c r="GW84" s="123">
        <f t="shared" si="16"/>
        <v>0</v>
      </c>
    </row>
    <row r="85" spans="1:205" x14ac:dyDescent="0.2">
      <c r="A85" s="222" t="s">
        <v>746</v>
      </c>
      <c r="B85" s="222"/>
      <c r="C85" s="222"/>
      <c r="D85" s="222"/>
      <c r="E85" s="222"/>
      <c r="F85" s="222"/>
      <c r="G85" s="222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/>
      <c r="BI85" s="123"/>
      <c r="BJ85" s="123"/>
      <c r="BK85" s="123"/>
      <c r="BL85" s="123"/>
      <c r="BM85" s="123"/>
      <c r="BN85" s="123"/>
      <c r="BO85" s="123"/>
      <c r="BP85" s="123"/>
      <c r="BQ85" s="123"/>
      <c r="BR85" s="126"/>
      <c r="BS85" s="124"/>
      <c r="BT85" s="123"/>
      <c r="BU85" s="123"/>
      <c r="BV85" s="123"/>
      <c r="BW85" s="123"/>
      <c r="BX85" s="123"/>
      <c r="BY85" s="123"/>
      <c r="BZ85" s="123"/>
      <c r="CA85" s="123"/>
      <c r="CB85" s="123"/>
      <c r="CC85" s="123"/>
      <c r="CD85" s="123"/>
      <c r="CE85" s="123"/>
      <c r="CF85" s="123"/>
      <c r="CG85" s="123"/>
      <c r="CH85" s="123"/>
      <c r="CI85" s="123"/>
      <c r="CJ85" s="123"/>
      <c r="CK85" s="123"/>
      <c r="CL85" s="123"/>
      <c r="CM85" s="123"/>
      <c r="CN85" s="123"/>
      <c r="CO85" s="123"/>
      <c r="CP85" s="123"/>
      <c r="CQ85" s="123"/>
      <c r="CR85" s="123"/>
      <c r="CS85" s="123"/>
      <c r="CT85" s="123"/>
      <c r="CU85" s="123"/>
      <c r="CV85" s="123"/>
      <c r="CW85" s="123"/>
      <c r="CX85" s="123"/>
      <c r="CY85" s="123"/>
      <c r="CZ85" s="123"/>
      <c r="DA85" s="123"/>
      <c r="DB85" s="123"/>
      <c r="DC85" s="123"/>
      <c r="DD85" s="123"/>
      <c r="DE85" s="123"/>
      <c r="DF85" s="123"/>
      <c r="DG85" s="123"/>
      <c r="DH85" s="123"/>
      <c r="DI85" s="123"/>
      <c r="DJ85" s="123"/>
      <c r="DK85" s="123"/>
      <c r="DL85" s="123"/>
      <c r="DM85" s="123"/>
      <c r="DN85" s="123"/>
      <c r="DO85" s="123"/>
      <c r="DP85" s="123"/>
      <c r="DQ85" s="123"/>
      <c r="DR85" s="123"/>
      <c r="DS85" s="123"/>
      <c r="DT85" s="123"/>
      <c r="DU85" s="123"/>
      <c r="DV85" s="123"/>
      <c r="DW85" s="123"/>
      <c r="DX85" s="123"/>
      <c r="DY85" s="123"/>
      <c r="DZ85" s="123"/>
      <c r="EA85" s="123"/>
      <c r="EB85" s="123"/>
      <c r="EC85" s="123"/>
      <c r="ED85" s="123"/>
      <c r="EE85" s="123"/>
      <c r="EF85" s="123"/>
      <c r="EG85" s="123"/>
      <c r="EH85" s="123"/>
      <c r="EI85" s="123"/>
      <c r="EJ85" s="123"/>
      <c r="EK85" s="123"/>
      <c r="EL85" s="123"/>
      <c r="EM85" s="123"/>
      <c r="EN85" s="123"/>
      <c r="EO85" s="123"/>
      <c r="EP85" s="123"/>
      <c r="EQ85" s="123"/>
      <c r="ER85" s="123"/>
      <c r="ES85" s="123"/>
      <c r="ET85" s="123"/>
      <c r="EU85" s="123"/>
      <c r="EV85" s="123"/>
      <c r="EW85" s="123"/>
      <c r="EX85" s="123"/>
      <c r="EY85" s="123"/>
      <c r="EZ85" s="123"/>
      <c r="FA85" s="123"/>
      <c r="FB85" s="123"/>
      <c r="FC85" s="123"/>
      <c r="FD85" s="123"/>
      <c r="FE85" s="123"/>
      <c r="FF85" s="123"/>
      <c r="FG85" s="123"/>
      <c r="FH85" s="123"/>
      <c r="FI85" s="123"/>
      <c r="FJ85" s="123"/>
      <c r="FK85" s="123"/>
      <c r="FL85" s="124"/>
      <c r="FM85" s="123"/>
      <c r="FN85" s="123"/>
      <c r="FO85" s="123"/>
      <c r="FP85" s="123"/>
      <c r="FQ85" s="123"/>
      <c r="FR85" s="123"/>
      <c r="FS85" s="123"/>
      <c r="FT85" s="123"/>
      <c r="FU85" s="123"/>
      <c r="FV85" s="123"/>
      <c r="FW85" s="123"/>
      <c r="FX85" s="123"/>
      <c r="FY85" s="123"/>
      <c r="FZ85" s="123"/>
      <c r="GA85" s="123"/>
      <c r="GB85" s="123"/>
      <c r="GC85" s="123"/>
      <c r="GD85" s="123"/>
      <c r="GE85" s="123"/>
      <c r="GF85" s="123"/>
      <c r="GG85" s="123"/>
      <c r="GH85" s="123"/>
      <c r="GI85" s="123"/>
      <c r="GJ85" s="123"/>
      <c r="GK85" s="123"/>
      <c r="GL85" s="123"/>
      <c r="GM85" s="123"/>
      <c r="GN85" s="123"/>
      <c r="GO85" s="123"/>
      <c r="GP85" s="123"/>
      <c r="GQ85" s="123"/>
      <c r="GR85" s="123"/>
      <c r="GS85" s="124"/>
      <c r="GT85" s="123"/>
      <c r="GU85" s="124"/>
      <c r="GV85" s="19"/>
      <c r="GW85" s="123"/>
    </row>
    <row r="86" spans="1:205" ht="117.75" x14ac:dyDescent="0.2">
      <c r="A86" s="117" t="s">
        <v>747</v>
      </c>
      <c r="B86" s="129" t="s">
        <v>748</v>
      </c>
      <c r="C86" s="35" t="s">
        <v>40</v>
      </c>
      <c r="D86" s="35" t="s">
        <v>749</v>
      </c>
      <c r="E86" s="35" t="s">
        <v>1029</v>
      </c>
      <c r="F86" s="116" t="s">
        <v>1715</v>
      </c>
      <c r="G86" s="116">
        <v>2</v>
      </c>
      <c r="H86" s="123">
        <v>10.679057455999999</v>
      </c>
      <c r="I86" s="123">
        <v>2.0041965884000001</v>
      </c>
      <c r="J86" s="123">
        <v>4.8587898517686314</v>
      </c>
      <c r="K86" s="123">
        <v>4.9911327743916898</v>
      </c>
      <c r="L86" s="123">
        <v>2.2088223525562237E-4</v>
      </c>
      <c r="M86" s="123">
        <v>1.111773917453299E-3</v>
      </c>
      <c r="N86" s="123">
        <v>9.8373584841679029E-4</v>
      </c>
      <c r="O86" s="123">
        <v>5.3379873520108733E-3</v>
      </c>
      <c r="P86" s="123">
        <v>4.5516465945008583E-4</v>
      </c>
      <c r="Q86" s="123">
        <v>1.2737542233074223E-4</v>
      </c>
      <c r="R86" s="123">
        <v>1.4369272932319259E-2</v>
      </c>
      <c r="S86" s="123">
        <v>1.8737587271557953E-2</v>
      </c>
      <c r="T86" s="123">
        <v>1.0689374892960591E-2</v>
      </c>
      <c r="U86" s="123">
        <v>8.1473369630389078E-2</v>
      </c>
      <c r="V86" s="123">
        <v>2.4426482867978251E-2</v>
      </c>
      <c r="W86" s="123">
        <v>3.1566280240380986E-3</v>
      </c>
      <c r="X86" s="123">
        <v>4.1700062684261935E-2</v>
      </c>
      <c r="Y86" s="123">
        <v>1.53336447714453E-3</v>
      </c>
      <c r="Z86" s="123">
        <v>4.1813007133889314E-4</v>
      </c>
      <c r="AA86" s="123">
        <v>4.0788849836420745E-3</v>
      </c>
      <c r="AB86" s="123">
        <v>8.4583170620552994E-4</v>
      </c>
      <c r="AC86" s="123">
        <v>8.2462701162099017E-4</v>
      </c>
      <c r="AD86" s="123">
        <v>1.8171245220362532E-4</v>
      </c>
      <c r="AE86" s="123">
        <v>6.6816876164825761E-4</v>
      </c>
      <c r="AF86" s="123">
        <v>6.9202404305586482E-4</v>
      </c>
      <c r="AG86" s="123">
        <v>6.2080792903886448E-2</v>
      </c>
      <c r="AH86" s="123">
        <v>1.8701362584976026E-4</v>
      </c>
      <c r="AI86" s="123">
        <v>8.9801881565525835E-3</v>
      </c>
      <c r="AJ86" s="123">
        <v>1.8575459710880324E-3</v>
      </c>
      <c r="AK86" s="123">
        <v>2.0848337911660679E-3</v>
      </c>
      <c r="AL86" s="123">
        <v>3.2085353493231704E-3</v>
      </c>
      <c r="AM86" s="123">
        <v>4.0974390914035467E-3</v>
      </c>
      <c r="AN86" s="123">
        <v>6.3367431924250461E-3</v>
      </c>
      <c r="AO86" s="123">
        <v>0.15893316179136002</v>
      </c>
      <c r="AP86" s="123">
        <v>0.56312865643691701</v>
      </c>
      <c r="AQ86" s="123">
        <v>2.8864890503204729E-3</v>
      </c>
      <c r="AR86" s="123">
        <v>3.3972129546785232E-2</v>
      </c>
      <c r="AS86" s="123">
        <v>8.9174576017399861E-3</v>
      </c>
      <c r="AT86" s="123">
        <v>8.5984127060012138E-3</v>
      </c>
      <c r="AU86" s="123">
        <v>1.3572329827516973E-2</v>
      </c>
      <c r="AV86" s="123">
        <v>9.4501519257647951E-3</v>
      </c>
      <c r="AW86" s="123">
        <v>6.5023312414550106E-3</v>
      </c>
      <c r="AX86" s="123">
        <v>9.2012176466317076E-3</v>
      </c>
      <c r="AY86" s="123">
        <v>1.511423508442472E-3</v>
      </c>
      <c r="AZ86" s="123">
        <v>5.6291690400071856E-2</v>
      </c>
      <c r="BA86" s="123">
        <v>2.1756900172678799E-3</v>
      </c>
      <c r="BB86" s="123">
        <v>3.0832214945214808E-3</v>
      </c>
      <c r="BC86" s="123">
        <v>1.3027634235376606E-3</v>
      </c>
      <c r="BD86" s="123">
        <v>6.857583503157804E-3</v>
      </c>
      <c r="BE86" s="123">
        <v>1.3721204454079264E-3</v>
      </c>
      <c r="BF86" s="123">
        <v>3.3465131189461821E-3</v>
      </c>
      <c r="BG86" s="123">
        <v>0.50726319512347673</v>
      </c>
      <c r="BH86" s="123">
        <v>7.9594913474363514E-3</v>
      </c>
      <c r="BI86" s="123">
        <v>7.4758623306029906E-2</v>
      </c>
      <c r="BJ86" s="123">
        <v>1.1764187849714449E-2</v>
      </c>
      <c r="BK86" s="123">
        <v>8.0961438236478306E-3</v>
      </c>
      <c r="BL86" s="123">
        <v>9.8646006265160958E-4</v>
      </c>
      <c r="BM86" s="123">
        <v>4.1341055424559802E-3</v>
      </c>
      <c r="BN86" s="123">
        <v>1.0058976993541043E-3</v>
      </c>
      <c r="BO86" s="123">
        <v>5.1539188226311886E-5</v>
      </c>
      <c r="BP86" s="123">
        <v>1.735398094991673E-2</v>
      </c>
      <c r="BQ86" s="123">
        <v>0.13281921227344057</v>
      </c>
      <c r="BR86" s="126">
        <f t="shared" ref="BR86:BR100" si="17">SUM(K86:BQ86)</f>
        <v>6.9492944885708621</v>
      </c>
      <c r="BS86" s="124">
        <f t="shared" ref="BS86:BS100" si="18">SUM(H86:J86,BR86)</f>
        <v>24.491338384739493</v>
      </c>
      <c r="BT86" s="123">
        <v>3.5135324377467612</v>
      </c>
      <c r="BU86" s="123">
        <v>2.6559550774242512E-4</v>
      </c>
      <c r="BV86" s="123">
        <v>4.1314856759932795E-4</v>
      </c>
      <c r="BW86" s="123">
        <v>7.2300999329882391E-5</v>
      </c>
      <c r="BX86" s="123">
        <v>7.7712833812835901E-3</v>
      </c>
      <c r="BY86" s="123">
        <v>-6.7093504247867971E-3</v>
      </c>
      <c r="BZ86" s="123">
        <v>-1.5514772085639155E-2</v>
      </c>
      <c r="CA86" s="123">
        <v>1.1820820068802569E-3</v>
      </c>
      <c r="CB86" s="123">
        <v>7.848247295710665E-5</v>
      </c>
      <c r="CC86" s="123">
        <v>1.9994177375909618E-2</v>
      </c>
      <c r="CD86" s="123">
        <v>2.5783365413787656E-2</v>
      </c>
      <c r="CE86" s="123">
        <v>7.2711196836284572E-3</v>
      </c>
      <c r="CF86" s="123">
        <v>4.9531247391308444E-2</v>
      </c>
      <c r="CG86" s="123">
        <v>6.9860471719849215E-3</v>
      </c>
      <c r="CH86" s="123">
        <v>8.4238410754955487E-2</v>
      </c>
      <c r="CI86" s="123">
        <v>0.73853235386618021</v>
      </c>
      <c r="CJ86" s="123">
        <v>2.9720801305146725E-2</v>
      </c>
      <c r="CK86" s="123">
        <v>0.30349554403808965</v>
      </c>
      <c r="CL86" s="123">
        <v>7.8380185395986804E-3</v>
      </c>
      <c r="CM86" s="123">
        <v>2.7683167325052828E-3</v>
      </c>
      <c r="CN86" s="123">
        <v>1.570451481974974E-2</v>
      </c>
      <c r="CO86" s="123">
        <v>2.3611458122588941E-3</v>
      </c>
      <c r="CP86" s="123">
        <v>4.8294854256463573E-3</v>
      </c>
      <c r="CQ86" s="123">
        <v>9.6573477676342918E-4</v>
      </c>
      <c r="CR86" s="123">
        <v>2.0577076944670328E-2</v>
      </c>
      <c r="CS86" s="123">
        <v>2.3000570970494014E-3</v>
      </c>
      <c r="CT86" s="123">
        <v>1.9919663080681881E-5</v>
      </c>
      <c r="CU86" s="123">
        <v>8.882694203385551E-5</v>
      </c>
      <c r="CV86" s="123">
        <v>2.5518932819601704E-2</v>
      </c>
      <c r="CW86" s="123">
        <v>5.9453997067321435E-2</v>
      </c>
      <c r="CX86" s="123">
        <v>2.3361485754904002E-2</v>
      </c>
      <c r="CY86" s="123">
        <v>5.8593320069176124E-4</v>
      </c>
      <c r="CZ86" s="123">
        <v>2.5821785474957996E-4</v>
      </c>
      <c r="DA86" s="123">
        <v>6.3677998511844991E-3</v>
      </c>
      <c r="DB86" s="123">
        <v>4.4265917957070847E-5</v>
      </c>
      <c r="DC86" s="123">
        <v>7.5561921952719939E-4</v>
      </c>
      <c r="DD86" s="123">
        <v>1.1512237283095415E-2</v>
      </c>
      <c r="DE86" s="123">
        <v>1.5609638202261753E-2</v>
      </c>
      <c r="DF86" s="123">
        <v>1.0928517378301509E-2</v>
      </c>
      <c r="DG86" s="123">
        <v>6.9220091440070266E-3</v>
      </c>
      <c r="DH86" s="123">
        <v>0.30429877205476497</v>
      </c>
      <c r="DI86" s="123">
        <v>2.8557419204704973E-3</v>
      </c>
      <c r="DJ86" s="123">
        <v>5.7990787149250461E-2</v>
      </c>
      <c r="DK86" s="123">
        <v>4.529221160073732E-3</v>
      </c>
      <c r="DL86" s="123">
        <v>1.0175037678142235E-2</v>
      </c>
      <c r="DM86" s="123">
        <v>2.5196160501164727E-3</v>
      </c>
      <c r="DN86" s="123">
        <v>7.3626025807397378E-3</v>
      </c>
      <c r="DO86" s="123">
        <v>1.5239280022020926E-3</v>
      </c>
      <c r="DP86" s="123">
        <v>4.0465688900456313E-2</v>
      </c>
      <c r="DQ86" s="123">
        <v>2.5718498333058165E-3</v>
      </c>
      <c r="DR86" s="123">
        <v>9.79700673878885E-3</v>
      </c>
      <c r="DS86" s="123">
        <v>4.4634800606713106E-3</v>
      </c>
      <c r="DT86" s="123">
        <v>1.1111409395994139E-2</v>
      </c>
      <c r="DU86" s="123">
        <v>2.8501422818489285E-2</v>
      </c>
      <c r="DV86" s="123">
        <v>6.2973063768378634E-2</v>
      </c>
      <c r="DW86" s="123">
        <v>1.5125664165931113E-3</v>
      </c>
      <c r="DX86" s="123">
        <v>7.6938518224654917E-2</v>
      </c>
      <c r="DY86" s="123">
        <v>5.4187385701849004E-3</v>
      </c>
      <c r="DZ86" s="123">
        <v>3.2137056436833437E-4</v>
      </c>
      <c r="EA86" s="123">
        <v>1.1970241980891242E-3</v>
      </c>
      <c r="EB86" s="123">
        <v>6.0663784605088172E-2</v>
      </c>
      <c r="EC86" s="123">
        <v>0.13643936338848089</v>
      </c>
      <c r="ED86" s="123">
        <v>4.7965515826862967E-2</v>
      </c>
      <c r="EE86" s="123">
        <v>4.7928207891403493E-2</v>
      </c>
      <c r="EF86" s="123">
        <v>3.96167239440499E-2</v>
      </c>
      <c r="EG86" s="123">
        <v>7.6158774079841118E-3</v>
      </c>
      <c r="EH86" s="123">
        <v>0.15670797459569483</v>
      </c>
      <c r="EI86" s="123">
        <v>7.8373336231963533E-2</v>
      </c>
      <c r="EJ86" s="123">
        <v>0.11655008332268399</v>
      </c>
      <c r="EK86" s="123">
        <v>1.4540908763425252E-2</v>
      </c>
      <c r="EL86" s="123">
        <v>2.0885544253104921E-2</v>
      </c>
      <c r="EM86" s="123">
        <v>6.7313779683248975E-2</v>
      </c>
      <c r="EN86" s="123">
        <v>6.7529133374110151E-3</v>
      </c>
      <c r="EO86" s="123">
        <v>2.1424704291222291E-4</v>
      </c>
      <c r="EP86" s="123">
        <v>3.5198044663564887E-3</v>
      </c>
      <c r="EQ86" s="123">
        <v>6.0582736944664123E-2</v>
      </c>
      <c r="ER86" s="123">
        <v>6.7136642234890797E-4</v>
      </c>
      <c r="ES86" s="123">
        <v>2.004907051671595E-4</v>
      </c>
      <c r="ET86" s="123">
        <v>1.3501473859556253E-2</v>
      </c>
      <c r="EU86" s="123">
        <v>1.1191899590146078E-4</v>
      </c>
      <c r="EV86" s="123">
        <v>5.6725995533891201E-4</v>
      </c>
      <c r="EW86" s="123">
        <v>2.6949675527039783E-2</v>
      </c>
      <c r="EX86" s="123">
        <v>7.6653814595661028E-4</v>
      </c>
      <c r="EY86" s="123">
        <v>3.3445520061038646E-2</v>
      </c>
      <c r="EZ86" s="123">
        <v>7.7758635304182699E-2</v>
      </c>
      <c r="FA86" s="123">
        <v>5.1263843150374251E-2</v>
      </c>
      <c r="FB86" s="123">
        <v>7.4772513082485515E-4</v>
      </c>
      <c r="FC86" s="123">
        <v>4.3285485305097099E-2</v>
      </c>
      <c r="FD86" s="123">
        <v>0.17193553356577915</v>
      </c>
      <c r="FE86" s="123">
        <v>5.6263162147915907E-2</v>
      </c>
      <c r="FF86" s="123">
        <v>4.601021645416923E-2</v>
      </c>
      <c r="FG86" s="123">
        <v>0</v>
      </c>
      <c r="FH86" s="123">
        <v>1.3954830635966585E-2</v>
      </c>
      <c r="FI86" s="123">
        <v>5.4590943320557625E-3</v>
      </c>
      <c r="FJ86" s="123">
        <v>8.8268453702297148E-3</v>
      </c>
      <c r="FK86" s="123">
        <v>0.5116875995860245</v>
      </c>
      <c r="FL86" s="124">
        <f t="shared" ref="FL86:FL100" si="19">SUBTOTAL(9,BT86:FK86)</f>
        <v>7.5510218880661206</v>
      </c>
      <c r="FM86" s="123">
        <v>1.4702269269636379</v>
      </c>
      <c r="FN86" s="123">
        <v>3.6519382314583451E-3</v>
      </c>
      <c r="FO86" s="123">
        <v>1.3329943427472602E-3</v>
      </c>
      <c r="FP86" s="123">
        <v>8.8531835914141691E-6</v>
      </c>
      <c r="FQ86" s="123">
        <v>9.4740130907620904E-3</v>
      </c>
      <c r="FR86" s="123">
        <v>3.0798012418632044E-3</v>
      </c>
      <c r="FS86" s="123">
        <v>3.4677182362270018E-3</v>
      </c>
      <c r="FT86" s="123">
        <v>8.8395349333774079E-3</v>
      </c>
      <c r="FU86" s="123">
        <v>2.143945959720798E-3</v>
      </c>
      <c r="FV86" s="123">
        <v>3.6790142179420867E-3</v>
      </c>
      <c r="FW86" s="123">
        <v>1.1637509830913929E-3</v>
      </c>
      <c r="FX86" s="123">
        <v>7.377652992845142E-4</v>
      </c>
      <c r="FY86" s="123">
        <v>1.4755305985690285E-5</v>
      </c>
      <c r="FZ86" s="123">
        <v>4.2849408582444582E-4</v>
      </c>
      <c r="GA86" s="123">
        <v>3.660053649750475E-4</v>
      </c>
      <c r="GB86" s="123">
        <v>1.4719303039085198E-2</v>
      </c>
      <c r="GC86" s="123">
        <v>2.9726113215301574E-2</v>
      </c>
      <c r="GD86" s="123">
        <v>7.6365348363640773E-3</v>
      </c>
      <c r="GE86" s="123">
        <v>8.0342641092083608E-4</v>
      </c>
      <c r="GF86" s="123">
        <v>5.5332397446338562E-4</v>
      </c>
      <c r="GG86" s="123">
        <v>9.6282060383125513E-3</v>
      </c>
      <c r="GH86" s="123">
        <v>5.8652341293118884E-4</v>
      </c>
      <c r="GI86" s="123">
        <v>3.4221981172611478E-3</v>
      </c>
      <c r="GJ86" s="123">
        <v>1.1970241980891242E-3</v>
      </c>
      <c r="GK86" s="123">
        <v>5.4210994191426093E-4</v>
      </c>
      <c r="GL86" s="123">
        <v>6.7003844481019581E-4</v>
      </c>
      <c r="GM86" s="123">
        <v>1.4352486132280943E-3</v>
      </c>
      <c r="GN86" s="123">
        <v>3.7468886254762622E-3</v>
      </c>
      <c r="GO86" s="123">
        <v>2.2870724277819938E-4</v>
      </c>
      <c r="GP86" s="123">
        <v>9.32387785235769E-4</v>
      </c>
      <c r="GQ86" s="123">
        <v>5.3119101548485025E-4</v>
      </c>
      <c r="GR86" s="123">
        <v>4.7337234897992284E-2</v>
      </c>
      <c r="GS86" s="124">
        <f t="shared" ref="GS86:GS100" si="20">SUM(FM86:GR86)</f>
        <v>1.6323119712501377</v>
      </c>
      <c r="GT86" s="123">
        <v>2.5750531337619198</v>
      </c>
      <c r="GU86" s="124">
        <f t="shared" ref="GU86:GU101" si="21">BS86+FL86+GS86+GT86</f>
        <v>36.249725377817668</v>
      </c>
      <c r="GV86" s="19">
        <v>55</v>
      </c>
      <c r="GW86" s="123">
        <f t="shared" si="16"/>
        <v>1993.7348957799718</v>
      </c>
    </row>
    <row r="87" spans="1:205" ht="41.25" x14ac:dyDescent="0.2">
      <c r="A87" s="117" t="s">
        <v>750</v>
      </c>
      <c r="B87" s="26" t="s">
        <v>751</v>
      </c>
      <c r="C87" s="26" t="s">
        <v>116</v>
      </c>
      <c r="D87" s="26" t="s">
        <v>752</v>
      </c>
      <c r="E87" s="26" t="s">
        <v>1029</v>
      </c>
      <c r="F87" s="48" t="s">
        <v>1281</v>
      </c>
      <c r="G87" s="116">
        <v>2</v>
      </c>
      <c r="H87" s="123">
        <v>11.007649956</v>
      </c>
      <c r="I87" s="123">
        <v>2.0041965884000001</v>
      </c>
      <c r="J87" s="123">
        <v>4.8587898517686314</v>
      </c>
      <c r="K87" s="123">
        <v>5.0846252320480936</v>
      </c>
      <c r="L87" s="123">
        <v>2.250197374941207E-4</v>
      </c>
      <c r="M87" s="123">
        <v>1.1325993453870742E-3</v>
      </c>
      <c r="N87" s="123">
        <v>1.002162904219649E-3</v>
      </c>
      <c r="O87" s="123">
        <v>5.4379769894412492E-3</v>
      </c>
      <c r="P87" s="123">
        <v>4.6369067239621802E-4</v>
      </c>
      <c r="Q87" s="123">
        <v>1.2976138195494293E-4</v>
      </c>
      <c r="R87" s="123">
        <v>1.4638434002942529E-2</v>
      </c>
      <c r="S87" s="123">
        <v>1.9088574344784594E-2</v>
      </c>
      <c r="T87" s="123">
        <v>1.0889605176290479E-2</v>
      </c>
      <c r="U87" s="123">
        <v>8.2999505260235543E-2</v>
      </c>
      <c r="V87" s="123">
        <v>2.4884032690524829E-2</v>
      </c>
      <c r="W87" s="123">
        <v>3.2157570685284781E-3</v>
      </c>
      <c r="X87" s="123">
        <v>4.2481176215198375E-2</v>
      </c>
      <c r="Y87" s="123">
        <v>1.5620870176841853E-3</v>
      </c>
      <c r="Z87" s="123">
        <v>4.2596236307637045E-4</v>
      </c>
      <c r="AA87" s="123">
        <v>4.1552894791455968E-3</v>
      </c>
      <c r="AB87" s="123">
        <v>8.6167558144415281E-4</v>
      </c>
      <c r="AC87" s="123">
        <v>8.4007368664471731E-4</v>
      </c>
      <c r="AD87" s="123">
        <v>1.8511623737849659E-4</v>
      </c>
      <c r="AE87" s="123">
        <v>6.8068470591971502E-4</v>
      </c>
      <c r="AF87" s="123">
        <v>7.0498683756908007E-4</v>
      </c>
      <c r="AG87" s="123">
        <v>6.3243672387201716E-2</v>
      </c>
      <c r="AH87" s="123">
        <v>1.9051671107835552E-4</v>
      </c>
      <c r="AI87" s="123">
        <v>9.1484024475609726E-3</v>
      </c>
      <c r="AJ87" s="123">
        <v>1.8923409857463907E-3</v>
      </c>
      <c r="AK87" s="123">
        <v>2.1238862956278405E-3</v>
      </c>
      <c r="AL87" s="123">
        <v>3.2686367068395974E-3</v>
      </c>
      <c r="AM87" s="123">
        <v>4.1741911370951033E-3</v>
      </c>
      <c r="AN87" s="123">
        <v>6.4554412358104989E-3</v>
      </c>
      <c r="AO87" s="123">
        <v>0.16191025187704464</v>
      </c>
      <c r="AP87" s="123">
        <v>0.5736770197938611</v>
      </c>
      <c r="AQ87" s="123">
        <v>2.9405579295731688E-3</v>
      </c>
      <c r="AR87" s="123">
        <v>3.4608485666070755E-2</v>
      </c>
      <c r="AS87" s="123">
        <v>9.084496842112641E-3</v>
      </c>
      <c r="AT87" s="123">
        <v>8.7594756895292506E-3</v>
      </c>
      <c r="AU87" s="123">
        <v>1.3826562790063742E-2</v>
      </c>
      <c r="AV87" s="123">
        <v>9.6271694423692936E-3</v>
      </c>
      <c r="AW87" s="123">
        <v>6.6241310323519242E-3</v>
      </c>
      <c r="AX87" s="123">
        <v>9.3735721982134198E-3</v>
      </c>
      <c r="AY87" s="123">
        <v>1.5397350570931032E-3</v>
      </c>
      <c r="AZ87" s="123">
        <v>5.7346130087218332E-2</v>
      </c>
      <c r="BA87" s="123">
        <v>2.2164444143170886E-3</v>
      </c>
      <c r="BB87" s="123">
        <v>3.1409755091012658E-3</v>
      </c>
      <c r="BC87" s="123">
        <v>1.3271664117403238E-3</v>
      </c>
      <c r="BD87" s="123">
        <v>6.9860377768216362E-3</v>
      </c>
      <c r="BE87" s="123">
        <v>1.3978226093134779E-3</v>
      </c>
      <c r="BF87" s="123">
        <v>3.4091990361942576E-3</v>
      </c>
      <c r="BG87" s="123">
        <v>0.51676510279342724</v>
      </c>
      <c r="BH87" s="123">
        <v>8.1085862406006393E-3</v>
      </c>
      <c r="BI87" s="123">
        <v>7.6158980246993455E-2</v>
      </c>
      <c r="BJ87" s="123">
        <v>1.198455121893687E-2</v>
      </c>
      <c r="BK87" s="123">
        <v>8.2477984515303363E-3</v>
      </c>
      <c r="BL87" s="123">
        <v>1.0049381476487432E-3</v>
      </c>
      <c r="BM87" s="123">
        <v>4.2115444135191272E-3</v>
      </c>
      <c r="BN87" s="123">
        <v>1.0247398845482255E-3</v>
      </c>
      <c r="BO87" s="123">
        <v>5.2504605415294832E-5</v>
      </c>
      <c r="BP87" s="123">
        <v>1.7679050709121413E-2</v>
      </c>
      <c r="BQ87" s="123">
        <v>0.13530714339864389</v>
      </c>
      <c r="BR87" s="126">
        <f t="shared" si="17"/>
        <v>7.0794666659266889</v>
      </c>
      <c r="BS87" s="124">
        <f t="shared" si="18"/>
        <v>24.950103062095319</v>
      </c>
      <c r="BT87" s="123">
        <v>3.5793469126382793</v>
      </c>
      <c r="BU87" s="123">
        <v>2.7057056608764538E-4</v>
      </c>
      <c r="BV87" s="123">
        <v>4.2088754724744825E-4</v>
      </c>
      <c r="BW87" s="123">
        <v>7.3655320768303451E-5</v>
      </c>
      <c r="BX87" s="123">
        <v>7.9168528171816611E-3</v>
      </c>
      <c r="BY87" s="123">
        <v>-6.8350280392373173E-3</v>
      </c>
      <c r="BZ87" s="123">
        <v>-1.5805390315574368E-2</v>
      </c>
      <c r="CA87" s="123">
        <v>1.2042244256397173E-3</v>
      </c>
      <c r="CB87" s="123">
        <v>7.9952583974260749E-5</v>
      </c>
      <c r="CC87" s="123">
        <v>2.0368702532059101E-2</v>
      </c>
      <c r="CD87" s="123">
        <v>2.6266331968305311E-2</v>
      </c>
      <c r="CE87" s="123">
        <v>7.4073201975927696E-3</v>
      </c>
      <c r="CF87" s="123">
        <v>5.0459052412477244E-2</v>
      </c>
      <c r="CG87" s="123">
        <v>7.1169077899920314E-3</v>
      </c>
      <c r="CH87" s="123">
        <v>8.5816340336584418E-2</v>
      </c>
      <c r="CI87" s="123">
        <v>0.75236632862557407</v>
      </c>
      <c r="CJ87" s="123">
        <v>3.0277522771622729E-2</v>
      </c>
      <c r="CK87" s="123">
        <v>0.30918053491740888</v>
      </c>
      <c r="CL87" s="123">
        <v>7.9848380392087345E-3</v>
      </c>
      <c r="CM87" s="123">
        <v>2.8201720420296434E-3</v>
      </c>
      <c r="CN87" s="123">
        <v>1.5998687255781307E-2</v>
      </c>
      <c r="CO87" s="123">
        <v>2.4053741136989639E-3</v>
      </c>
      <c r="CP87" s="123">
        <v>4.9199499518509304E-3</v>
      </c>
      <c r="CQ87" s="123">
        <v>9.8382464169091059E-4</v>
      </c>
      <c r="CR87" s="123">
        <v>2.0962520807196433E-2</v>
      </c>
      <c r="CS87" s="123">
        <v>2.3431411023190087E-3</v>
      </c>
      <c r="CT87" s="123">
        <v>2.0292792456573403E-5</v>
      </c>
      <c r="CU87" s="123">
        <v>9.0490822658201376E-5</v>
      </c>
      <c r="CV87" s="123">
        <v>2.5996946099135027E-2</v>
      </c>
      <c r="CW87" s="123">
        <v>6.0567672169662891E-2</v>
      </c>
      <c r="CX87" s="123">
        <v>2.3799086359106967E-2</v>
      </c>
      <c r="CY87" s="123">
        <v>5.9690873218557763E-4</v>
      </c>
      <c r="CZ87" s="123">
        <v>2.6305471702965519E-4</v>
      </c>
      <c r="DA87" s="123">
        <v>6.4870796389324562E-3</v>
      </c>
      <c r="DB87" s="123">
        <v>4.5095094347940885E-5</v>
      </c>
      <c r="DC87" s="123">
        <v>7.6977326051935096E-4</v>
      </c>
      <c r="DD87" s="123">
        <v>1.1727881187068986E-2</v>
      </c>
      <c r="DE87" s="123">
        <v>1.5902033436895557E-2</v>
      </c>
      <c r="DF87" s="123">
        <v>1.1133227209600806E-2</v>
      </c>
      <c r="DG87" s="123">
        <v>7.0516702201686779E-3</v>
      </c>
      <c r="DH87" s="123">
        <v>0.30999880876931474</v>
      </c>
      <c r="DI87" s="123">
        <v>2.9092348533668265E-3</v>
      </c>
      <c r="DJ87" s="123">
        <v>5.907705382599171E-2</v>
      </c>
      <c r="DK87" s="123">
        <v>4.6140612227739851E-3</v>
      </c>
      <c r="DL87" s="123">
        <v>1.0365633545308275E-2</v>
      </c>
      <c r="DM87" s="123">
        <v>2.5668127702847955E-3</v>
      </c>
      <c r="DN87" s="123">
        <v>7.5005167259118476E-3</v>
      </c>
      <c r="DO87" s="123">
        <v>1.5524737814184451E-3</v>
      </c>
      <c r="DP87" s="123">
        <v>4.1223680498170163E-2</v>
      </c>
      <c r="DQ87" s="123">
        <v>2.6200249816153657E-3</v>
      </c>
      <c r="DR87" s="123">
        <v>9.9805214395768584E-3</v>
      </c>
      <c r="DS87" s="123">
        <v>4.5470886800840398E-3</v>
      </c>
      <c r="DT87" s="123">
        <v>1.1319545107748382E-2</v>
      </c>
      <c r="DU87" s="123">
        <v>2.9035303239318123E-2</v>
      </c>
      <c r="DV87" s="123">
        <v>6.4152657011833605E-2</v>
      </c>
      <c r="DW87" s="123">
        <v>1.5408993738691404E-3</v>
      </c>
      <c r="DX87" s="123">
        <v>7.8379708327665484E-2</v>
      </c>
      <c r="DY87" s="123">
        <v>5.5202408161126046E-3</v>
      </c>
      <c r="DZ87" s="123">
        <v>3.2739038496605089E-4</v>
      </c>
      <c r="EA87" s="123">
        <v>1.2194465096589016E-3</v>
      </c>
      <c r="EB87" s="123">
        <v>6.1800121098192107E-2</v>
      </c>
      <c r="EC87" s="123">
        <v>0.13899510613884661</v>
      </c>
      <c r="ED87" s="123">
        <v>4.886399201656063E-2</v>
      </c>
      <c r="EE87" s="123">
        <v>4.8825985239628902E-2</v>
      </c>
      <c r="EF87" s="123">
        <v>4.0358812975387258E-2</v>
      </c>
      <c r="EG87" s="123">
        <v>7.7585358240726508E-3</v>
      </c>
      <c r="EH87" s="123">
        <v>0.15964338311747964</v>
      </c>
      <c r="EI87" s="123">
        <v>7.9841402931501687E-2</v>
      </c>
      <c r="EJ87" s="123">
        <v>0.11873326582301817</v>
      </c>
      <c r="EK87" s="123">
        <v>1.4813284866867192E-2</v>
      </c>
      <c r="EL87" s="123">
        <v>2.1276766236165135E-2</v>
      </c>
      <c r="EM87" s="123">
        <v>6.8574681963592676E-2</v>
      </c>
      <c r="EN87" s="123">
        <v>6.8794069597595429E-3</v>
      </c>
      <c r="EO87" s="123">
        <v>2.1826025664403389E-4</v>
      </c>
      <c r="EP87" s="123">
        <v>3.5857364270765204E-3</v>
      </c>
      <c r="EQ87" s="123">
        <v>6.1717555276400118E-2</v>
      </c>
      <c r="ER87" s="123">
        <v>6.8394226427710356E-4</v>
      </c>
      <c r="ES87" s="123">
        <v>2.04246239153255E-4</v>
      </c>
      <c r="ET87" s="123">
        <v>1.3754379568574872E-2</v>
      </c>
      <c r="EU87" s="123">
        <v>1.1401543020971053E-4</v>
      </c>
      <c r="EV87" s="123">
        <v>5.7788570499374056E-4</v>
      </c>
      <c r="EW87" s="123">
        <v>2.7454489065760493E-2</v>
      </c>
      <c r="EX87" s="123">
        <v>7.8089671712517651E-4</v>
      </c>
      <c r="EY87" s="123">
        <v>3.4072011883525599E-2</v>
      </c>
      <c r="EZ87" s="123">
        <v>7.9215187603471515E-2</v>
      </c>
      <c r="FA87" s="123">
        <v>5.2224102654916282E-2</v>
      </c>
      <c r="FB87" s="123">
        <v>7.6173130202730147E-4</v>
      </c>
      <c r="FC87" s="123">
        <v>4.4096296514686065E-2</v>
      </c>
      <c r="FD87" s="123">
        <v>0.17515618032436769</v>
      </c>
      <c r="FE87" s="123">
        <v>5.7317067452082149E-2</v>
      </c>
      <c r="FF87" s="123">
        <v>4.6872066540721506E-2</v>
      </c>
      <c r="FG87" s="123">
        <v>0</v>
      </c>
      <c r="FH87" s="123">
        <v>1.4216228493188364E-2</v>
      </c>
      <c r="FI87" s="123">
        <v>5.561352510459811E-3</v>
      </c>
      <c r="FJ87" s="123">
        <v>8.9921872884511523E-3</v>
      </c>
      <c r="FK87" s="123">
        <v>0.52127238392256892</v>
      </c>
      <c r="FL87" s="124">
        <f t="shared" si="19"/>
        <v>7.6924654492862716</v>
      </c>
      <c r="FM87" s="123">
        <v>1.497766793147864</v>
      </c>
      <c r="FN87" s="123">
        <v>3.7203452837051235E-3</v>
      </c>
      <c r="FO87" s="123">
        <v>1.3579636077976599E-3</v>
      </c>
      <c r="FP87" s="123">
        <v>9.0190188695881781E-6</v>
      </c>
      <c r="FQ87" s="123">
        <v>9.6514775678180498E-3</v>
      </c>
      <c r="FR87" s="123">
        <v>3.1374911892579874E-3</v>
      </c>
      <c r="FS87" s="123">
        <v>3.5326745327271089E-3</v>
      </c>
      <c r="FT87" s="123">
        <v>9.0051145488308972E-3</v>
      </c>
      <c r="FU87" s="123">
        <v>2.184105736251937E-3</v>
      </c>
      <c r="FV87" s="123">
        <v>3.747928449747947E-3</v>
      </c>
      <c r="FW87" s="123">
        <v>1.1855500304073661E-3</v>
      </c>
      <c r="FX87" s="123">
        <v>7.5158490579901481E-4</v>
      </c>
      <c r="FY87" s="123">
        <v>1.5031698115980298E-5</v>
      </c>
      <c r="FZ87" s="123">
        <v>4.3652051328806779E-4</v>
      </c>
      <c r="GA87" s="123">
        <v>3.7286127176689127E-4</v>
      </c>
      <c r="GB87" s="123">
        <v>1.4995020772577304E-2</v>
      </c>
      <c r="GC87" s="123">
        <v>3.0282934182944487E-2</v>
      </c>
      <c r="GD87" s="123">
        <v>7.7795802014350227E-3</v>
      </c>
      <c r="GE87" s="123">
        <v>8.1847596241512723E-4</v>
      </c>
      <c r="GF87" s="123">
        <v>5.6368867934926111E-4</v>
      </c>
      <c r="GG87" s="123">
        <v>9.8085588131300427E-3</v>
      </c>
      <c r="GH87" s="123">
        <v>5.9751000011021673E-4</v>
      </c>
      <c r="GI87" s="123">
        <v>3.4863017440393104E-3</v>
      </c>
      <c r="GJ87" s="123">
        <v>1.2194465096589016E-3</v>
      </c>
      <c r="GK87" s="123">
        <v>5.5226458878111599E-4</v>
      </c>
      <c r="GL87" s="123">
        <v>6.825894114466652E-4</v>
      </c>
      <c r="GM87" s="123">
        <v>1.4621332757414037E-3</v>
      </c>
      <c r="GN87" s="123">
        <v>3.8170742610814565E-3</v>
      </c>
      <c r="GO87" s="123">
        <v>2.3299132079769461E-4</v>
      </c>
      <c r="GP87" s="123">
        <v>9.4985300394879492E-4</v>
      </c>
      <c r="GQ87" s="123">
        <v>5.4114113217529076E-4</v>
      </c>
      <c r="GR87" s="123">
        <v>4.8223942310782197E-2</v>
      </c>
      <c r="GS87" s="124">
        <f t="shared" si="20"/>
        <v>1.6628879676726618</v>
      </c>
      <c r="GT87" s="123">
        <v>2.5897804440303909</v>
      </c>
      <c r="GU87" s="124">
        <f t="shared" si="21"/>
        <v>36.895236923084639</v>
      </c>
      <c r="GV87" s="19">
        <v>1</v>
      </c>
      <c r="GW87" s="123">
        <f t="shared" si="16"/>
        <v>36.895236923084639</v>
      </c>
    </row>
    <row r="88" spans="1:205" ht="63.75" x14ac:dyDescent="0.2">
      <c r="A88" s="117" t="s">
        <v>1456</v>
      </c>
      <c r="B88" s="35" t="s">
        <v>1678</v>
      </c>
      <c r="C88" s="35" t="s">
        <v>1677</v>
      </c>
      <c r="D88" s="35" t="s">
        <v>753</v>
      </c>
      <c r="E88" s="35" t="s">
        <v>1030</v>
      </c>
      <c r="F88" s="116" t="s">
        <v>1718</v>
      </c>
      <c r="G88" s="116">
        <v>5</v>
      </c>
      <c r="H88" s="123">
        <v>7.1899449560000006</v>
      </c>
      <c r="I88" s="123">
        <v>2.0189515</v>
      </c>
      <c r="J88" s="123">
        <v>7.774063762829809</v>
      </c>
      <c r="K88" s="123">
        <v>4.8320600413561356</v>
      </c>
      <c r="L88" s="123">
        <v>2.1384248247216804E-4</v>
      </c>
      <c r="M88" s="123">
        <v>1.0763404951099123E-3</v>
      </c>
      <c r="N88" s="123">
        <v>9.5238313610354576E-4</v>
      </c>
      <c r="O88" s="123">
        <v>5.1678599930773941E-3</v>
      </c>
      <c r="P88" s="123">
        <v>4.4065807554764753E-4</v>
      </c>
      <c r="Q88" s="123">
        <v>1.2331583155895023E-4</v>
      </c>
      <c r="R88" s="123">
        <v>1.3911308854744422E-2</v>
      </c>
      <c r="S88" s="123">
        <v>1.8140400349768999E-2</v>
      </c>
      <c r="T88" s="123">
        <v>1.0348693096758102E-2</v>
      </c>
      <c r="U88" s="123">
        <v>7.8876726310616541E-2</v>
      </c>
      <c r="V88" s="123">
        <v>2.3647984766667171E-2</v>
      </c>
      <c r="W88" s="123">
        <v>3.0560229170097531E-3</v>
      </c>
      <c r="X88" s="123">
        <v>4.0371037142610637E-2</v>
      </c>
      <c r="Y88" s="123">
        <v>1.4844945133217903E-3</v>
      </c>
      <c r="Z88" s="123">
        <v>4.0480381931981405E-4</v>
      </c>
      <c r="AA88" s="123">
        <v>3.9488865621585458E-3</v>
      </c>
      <c r="AB88" s="123">
        <v>8.1887414621342215E-4</v>
      </c>
      <c r="AC88" s="123">
        <v>7.9834526789609409E-4</v>
      </c>
      <c r="AD88" s="123">
        <v>1.7592108224710355E-4</v>
      </c>
      <c r="AE88" s="123">
        <v>6.4687350947830824E-4</v>
      </c>
      <c r="AF88" s="123">
        <v>6.6996849758530234E-4</v>
      </c>
      <c r="AG88" s="123">
        <v>6.0102211719490074E-2</v>
      </c>
      <c r="AH88" s="123">
        <v>1.8105330182643559E-4</v>
      </c>
      <c r="AI88" s="123">
        <v>8.6939799673884637E-3</v>
      </c>
      <c r="AJ88" s="123">
        <v>1.7983439967634426E-3</v>
      </c>
      <c r="AK88" s="123">
        <v>2.0183879112273036E-3</v>
      </c>
      <c r="AL88" s="123">
        <v>3.1062759003907124E-3</v>
      </c>
      <c r="AM88" s="123">
        <v>3.9668493306862073E-3</v>
      </c>
      <c r="AN88" s="123">
        <v>6.1347844179890469E-3</v>
      </c>
      <c r="AO88" s="123">
        <v>0.15386779215305885</v>
      </c>
      <c r="AP88" s="123">
        <v>0.54518114462363387</v>
      </c>
      <c r="AQ88" s="123">
        <v>2.7944935609462919E-3</v>
      </c>
      <c r="AR88" s="123">
        <v>3.2889401489184393E-2</v>
      </c>
      <c r="AS88" s="123">
        <v>8.6332487023663678E-3</v>
      </c>
      <c r="AT88" s="123">
        <v>8.3243721082577587E-3</v>
      </c>
      <c r="AU88" s="123">
        <v>1.3139765177984838E-2</v>
      </c>
      <c r="AV88" s="123">
        <v>9.1489654892617459E-3</v>
      </c>
      <c r="AW88" s="123">
        <v>6.2950949990156812E-3</v>
      </c>
      <c r="AX88" s="123">
        <v>8.9079650115156134E-3</v>
      </c>
      <c r="AY88" s="123">
        <v>1.463252826729555E-3</v>
      </c>
      <c r="AZ88" s="123">
        <v>5.4497614096377038E-2</v>
      </c>
      <c r="BA88" s="123">
        <v>2.1063484523508552E-3</v>
      </c>
      <c r="BB88" s="123">
        <v>2.984955932001503E-3</v>
      </c>
      <c r="BC88" s="123">
        <v>1.2612429616208471E-3</v>
      </c>
      <c r="BD88" s="123">
        <v>6.6390249916584198E-3</v>
      </c>
      <c r="BE88" s="123">
        <v>1.3283895011171078E-3</v>
      </c>
      <c r="BF88" s="123">
        <v>3.2398561711083265E-3</v>
      </c>
      <c r="BG88" s="123">
        <v>0.49109617523760057</v>
      </c>
      <c r="BH88" s="123">
        <v>7.7058138558845756E-3</v>
      </c>
      <c r="BI88" s="123">
        <v>7.2375986124290137E-2</v>
      </c>
      <c r="BJ88" s="123">
        <v>1.138925061646767E-2</v>
      </c>
      <c r="BK88" s="123">
        <v>7.8381110717073571E-3</v>
      </c>
      <c r="BL88" s="123">
        <v>9.5502052672070254E-4</v>
      </c>
      <c r="BM88" s="123">
        <v>4.002347182776588E-3</v>
      </c>
      <c r="BN88" s="123">
        <v>9.7383866517825317E-4</v>
      </c>
      <c r="BO88" s="123">
        <v>4.9896579243505881E-5</v>
      </c>
      <c r="BP88" s="123">
        <v>1.6800891039563334E-2</v>
      </c>
      <c r="BQ88" s="123">
        <v>0.12858612210113179</v>
      </c>
      <c r="BR88" s="126">
        <f t="shared" si="17"/>
        <v>6.727813050000913</v>
      </c>
      <c r="BS88" s="124">
        <f t="shared" si="18"/>
        <v>23.710773268830721</v>
      </c>
      <c r="BT88" s="123">
        <v>3.4015524058091064</v>
      </c>
      <c r="BU88" s="123">
        <v>2.5713069520220917E-4</v>
      </c>
      <c r="BV88" s="123">
        <v>3.9998108142565874E-4</v>
      </c>
      <c r="BW88" s="123">
        <v>6.9996689249490285E-5</v>
      </c>
      <c r="BX88" s="123">
        <v>7.5236042786563859E-3</v>
      </c>
      <c r="BY88" s="123">
        <v>-6.4955162598373051E-3</v>
      </c>
      <c r="BZ88" s="123">
        <v>-1.5020299726428644E-2</v>
      </c>
      <c r="CA88" s="123">
        <v>1.1444077906239054E-3</v>
      </c>
      <c r="CB88" s="123">
        <v>7.5981152709180048E-5</v>
      </c>
      <c r="CC88" s="123">
        <v>1.935694158520853E-2</v>
      </c>
      <c r="CD88" s="123">
        <v>2.4961622016323043E-2</v>
      </c>
      <c r="CE88" s="123">
        <v>7.0393813323191461E-3</v>
      </c>
      <c r="CF88" s="123">
        <v>4.7952633627791424E-2</v>
      </c>
      <c r="CG88" s="123">
        <v>6.7633943861354412E-3</v>
      </c>
      <c r="CH88" s="123">
        <v>8.1553642620932912E-2</v>
      </c>
      <c r="CI88" s="123">
        <v>0.71499453885003028</v>
      </c>
      <c r="CJ88" s="123">
        <v>2.8773567619865215E-2</v>
      </c>
      <c r="CK88" s="123">
        <v>0.29382281685640582</v>
      </c>
      <c r="CL88" s="123">
        <v>7.5882125161896418E-3</v>
      </c>
      <c r="CM88" s="123">
        <v>2.6800875211312491E-3</v>
      </c>
      <c r="CN88" s="123">
        <v>1.5203995156920407E-2</v>
      </c>
      <c r="CO88" s="123">
        <v>2.2858935730520826E-3</v>
      </c>
      <c r="CP88" s="123">
        <v>4.6755645662866149E-3</v>
      </c>
      <c r="CQ88" s="123">
        <v>9.3495577783247736E-4</v>
      </c>
      <c r="CR88" s="123">
        <v>1.9921263522060959E-2</v>
      </c>
      <c r="CS88" s="123">
        <v>2.2267518204511314E-3</v>
      </c>
      <c r="CT88" s="123">
        <v>1.9284802140165688E-5</v>
      </c>
      <c r="CU88" s="123">
        <v>8.5995932506516631E-5</v>
      </c>
      <c r="CV88" s="123">
        <v>2.4705617171380041E-2</v>
      </c>
      <c r="CW88" s="123">
        <v>5.7559134672173204E-2</v>
      </c>
      <c r="CX88" s="123">
        <v>2.2616930249213876E-2</v>
      </c>
      <c r="CY88" s="123">
        <v>5.6725888369331813E-4</v>
      </c>
      <c r="CZ88" s="123">
        <v>2.4998817589103669E-4</v>
      </c>
      <c r="DA88" s="123">
        <v>6.1648512678591887E-3</v>
      </c>
      <c r="DB88" s="123">
        <v>4.2855115867034861E-5</v>
      </c>
      <c r="DC88" s="123">
        <v>7.3153682785028515E-4</v>
      </c>
      <c r="DD88" s="123">
        <v>1.1145329983539757E-2</v>
      </c>
      <c r="DE88" s="123">
        <v>1.5112142358578729E-2</v>
      </c>
      <c r="DF88" s="123">
        <v>1.058021385563979E-2</v>
      </c>
      <c r="DG88" s="123">
        <v>6.7013973185144661E-3</v>
      </c>
      <c r="DH88" s="123">
        <v>0.29460044513818345</v>
      </c>
      <c r="DI88" s="123">
        <v>2.764726374968642E-3</v>
      </c>
      <c r="DJ88" s="123">
        <v>5.6142558817188361E-2</v>
      </c>
      <c r="DK88" s="123">
        <v>4.384870043599335E-3</v>
      </c>
      <c r="DL88" s="123">
        <v>9.8507483583897461E-3</v>
      </c>
      <c r="DM88" s="123">
        <v>2.4393131951516243E-3</v>
      </c>
      <c r="DN88" s="123">
        <v>7.1279485717776854E-3</v>
      </c>
      <c r="DO88" s="123">
        <v>1.4753587889157873E-3</v>
      </c>
      <c r="DP88" s="123">
        <v>3.9176004169849912E-2</v>
      </c>
      <c r="DQ88" s="123">
        <v>2.4898822318747257E-3</v>
      </c>
      <c r="DR88" s="123">
        <v>9.4847656688852693E-3</v>
      </c>
      <c r="DS88" s="123">
        <v>4.3212241832593489E-3</v>
      </c>
      <c r="DT88" s="123">
        <v>1.0757276909363758E-2</v>
      </c>
      <c r="DU88" s="123">
        <v>2.7593052028114629E-2</v>
      </c>
      <c r="DV88" s="123">
        <v>6.0966044958409356E-2</v>
      </c>
      <c r="DW88" s="123">
        <v>1.4643593091765816E-3</v>
      </c>
      <c r="DX88" s="123">
        <v>7.4486405463300195E-2</v>
      </c>
      <c r="DY88" s="123">
        <v>5.2460375836699607E-3</v>
      </c>
      <c r="DZ88" s="123">
        <v>3.1112814119467312E-4</v>
      </c>
      <c r="EA88" s="123">
        <v>1.1588737582377345E-3</v>
      </c>
      <c r="EB88" s="123">
        <v>5.8730364988819256E-2</v>
      </c>
      <c r="EC88" s="123">
        <v>0.13209089513309932</v>
      </c>
      <c r="ED88" s="123">
        <v>4.643680360081541E-2</v>
      </c>
      <c r="EE88" s="123">
        <v>4.6400684709111267E-2</v>
      </c>
      <c r="EF88" s="123">
        <v>3.8354096633466443E-2</v>
      </c>
      <c r="EG88" s="123">
        <v>7.373151259730237E-3</v>
      </c>
      <c r="EH88" s="123">
        <v>0.15171352405025898</v>
      </c>
      <c r="EI88" s="123">
        <v>7.5875494288046838E-2</v>
      </c>
      <c r="EJ88" s="123">
        <v>0.11283550766867917</v>
      </c>
      <c r="EK88" s="123">
        <v>1.4077474468572094E-2</v>
      </c>
      <c r="EL88" s="123">
        <v>2.0219899647871725E-2</v>
      </c>
      <c r="EM88" s="123">
        <v>6.5168417620330779E-2</v>
      </c>
      <c r="EN88" s="123">
        <v>6.5376907759023923E-3</v>
      </c>
      <c r="EO88" s="123">
        <v>2.0741876079644872E-4</v>
      </c>
      <c r="EP88" s="123">
        <v>3.4076245381672774E-3</v>
      </c>
      <c r="EQ88" s="123">
        <v>5.8651900403907831E-2</v>
      </c>
      <c r="ER88" s="123">
        <v>6.4996925731669543E-4</v>
      </c>
      <c r="ES88" s="123">
        <v>1.941008522298065E-4</v>
      </c>
      <c r="ET88" s="123">
        <v>1.3071167465411194E-2</v>
      </c>
      <c r="EU88" s="123">
        <v>1.0835201795048646E-4</v>
      </c>
      <c r="EV88" s="123">
        <v>5.4918077461657891E-4</v>
      </c>
      <c r="EW88" s="123">
        <v>2.6090760580416247E-2</v>
      </c>
      <c r="EX88" s="123">
        <v>7.4210775643082053E-4</v>
      </c>
      <c r="EY88" s="123">
        <v>3.2379575610271487E-2</v>
      </c>
      <c r="EZ88" s="123">
        <v>7.5280384535456379E-2</v>
      </c>
      <c r="FA88" s="123">
        <v>4.9630009709261298E-2</v>
      </c>
      <c r="FB88" s="123">
        <v>7.2389433218733059E-4</v>
      </c>
      <c r="FC88" s="123">
        <v>4.1905930650975254E-2</v>
      </c>
      <c r="FD88" s="123">
        <v>0.1664557644499258</v>
      </c>
      <c r="FE88" s="123">
        <v>5.44699950700911E-2</v>
      </c>
      <c r="FF88" s="123">
        <v>4.4543821707775377E-2</v>
      </c>
      <c r="FG88" s="123">
        <v>0</v>
      </c>
      <c r="FH88" s="123">
        <v>1.351007527708274E-2</v>
      </c>
      <c r="FI88" s="123">
        <v>5.2851071643020744E-3</v>
      </c>
      <c r="FJ88" s="123">
        <v>8.5455243794660875E-3</v>
      </c>
      <c r="FK88" s="123">
        <v>0.49537956920378889</v>
      </c>
      <c r="FL88" s="124">
        <f t="shared" si="19"/>
        <v>7.3103627545105354</v>
      </c>
      <c r="FM88" s="123">
        <v>1.4233692243085379</v>
      </c>
      <c r="FN88" s="123">
        <v>3.5355470590303769E-3</v>
      </c>
      <c r="FO88" s="123">
        <v>1.2905103891426434E-3</v>
      </c>
      <c r="FP88" s="123">
        <v>8.5710231734069729E-6</v>
      </c>
      <c r="FQ88" s="123">
        <v>9.1720661734421387E-3</v>
      </c>
      <c r="FR88" s="123">
        <v>2.9816446864489509E-3</v>
      </c>
      <c r="FS88" s="123">
        <v>3.3571983518303995E-3</v>
      </c>
      <c r="FT88" s="123">
        <v>8.557809512681305E-3</v>
      </c>
      <c r="FU88" s="123">
        <v>2.0756161118267221E-3</v>
      </c>
      <c r="FV88" s="123">
        <v>3.5617601049023795E-3</v>
      </c>
      <c r="FW88" s="123">
        <v>1.1266609961443465E-3</v>
      </c>
      <c r="FX88" s="123">
        <v>7.1425193111724781E-4</v>
      </c>
      <c r="FY88" s="123">
        <v>1.4285038622344956E-5</v>
      </c>
      <c r="FZ88" s="123">
        <v>4.1483752159289744E-4</v>
      </c>
      <c r="GA88" s="123">
        <v>3.5434038302726661E-4</v>
      </c>
      <c r="GB88" s="123">
        <v>1.4250183128106431E-2</v>
      </c>
      <c r="GC88" s="123">
        <v>2.877871023376926E-2</v>
      </c>
      <c r="GD88" s="123">
        <v>7.3931503138015197E-3</v>
      </c>
      <c r="GE88" s="123">
        <v>7.7782035298668288E-4</v>
      </c>
      <c r="GF88" s="123">
        <v>5.3568894833793583E-4</v>
      </c>
      <c r="GG88" s="123">
        <v>9.3213448270456408E-3</v>
      </c>
      <c r="GH88" s="123">
        <v>5.6783028523821203E-4</v>
      </c>
      <c r="GI88" s="123">
        <v>3.3131290076804658E-3</v>
      </c>
      <c r="GJ88" s="123">
        <v>1.1588737582377345E-3</v>
      </c>
      <c r="GK88" s="123">
        <v>5.248323189849535E-4</v>
      </c>
      <c r="GL88" s="123">
        <v>6.4868360384068443E-4</v>
      </c>
      <c r="GM88" s="123">
        <v>1.389505706795494E-3</v>
      </c>
      <c r="GN88" s="123">
        <v>3.6274712825651659E-3</v>
      </c>
      <c r="GO88" s="123">
        <v>2.2141809864634681E-4</v>
      </c>
      <c r="GP88" s="123">
        <v>9.0267159054597764E-4</v>
      </c>
      <c r="GQ88" s="123">
        <v>5.1426139040441834E-4</v>
      </c>
      <c r="GR88" s="123">
        <v>4.5828546656275969E-2</v>
      </c>
      <c r="GS88" s="124">
        <f t="shared" si="20"/>
        <v>1.5802884450947834</v>
      </c>
      <c r="GT88" s="123">
        <v>2.4748643741041572</v>
      </c>
      <c r="GU88" s="124">
        <f t="shared" si="21"/>
        <v>35.076288842540194</v>
      </c>
      <c r="GV88" s="19">
        <v>15</v>
      </c>
      <c r="GW88" s="123">
        <f t="shared" si="16"/>
        <v>526.14433263810292</v>
      </c>
    </row>
    <row r="89" spans="1:205" ht="66.75" x14ac:dyDescent="0.2">
      <c r="A89" s="130" t="s">
        <v>754</v>
      </c>
      <c r="B89" s="129" t="s">
        <v>1679</v>
      </c>
      <c r="C89" s="129" t="s">
        <v>146</v>
      </c>
      <c r="D89" s="129" t="s">
        <v>755</v>
      </c>
      <c r="E89" s="129" t="s">
        <v>1029</v>
      </c>
      <c r="F89" s="166" t="s">
        <v>1719</v>
      </c>
      <c r="G89" s="9">
        <v>2</v>
      </c>
      <c r="H89" s="123">
        <v>11.062890867</v>
      </c>
      <c r="I89" s="123">
        <v>3.1512149946807693</v>
      </c>
      <c r="J89" s="123">
        <v>5.7353756054574214</v>
      </c>
      <c r="K89" s="123">
        <v>5.676106579832485</v>
      </c>
      <c r="L89" s="123">
        <v>2.5119570357559764E-4</v>
      </c>
      <c r="M89" s="123">
        <v>1.2643517079971747E-3</v>
      </c>
      <c r="N89" s="123">
        <v>1.11874193182452E-3</v>
      </c>
      <c r="O89" s="123">
        <v>6.0705628364102751E-3</v>
      </c>
      <c r="P89" s="123">
        <v>5.1763061316811485E-4</v>
      </c>
      <c r="Q89" s="123">
        <v>1.4485618906192796E-4</v>
      </c>
      <c r="R89" s="123">
        <v>1.6341285300406929E-2</v>
      </c>
      <c r="S89" s="123">
        <v>2.1309098998120335E-2</v>
      </c>
      <c r="T89" s="123">
        <v>1.2156364878837474E-2</v>
      </c>
      <c r="U89" s="123">
        <v>9.2654623778574655E-2</v>
      </c>
      <c r="V89" s="123">
        <v>2.7778728075611034E-2</v>
      </c>
      <c r="W89" s="123">
        <v>3.589837799798865E-3</v>
      </c>
      <c r="X89" s="123">
        <v>4.7422901950432299E-2</v>
      </c>
      <c r="Y89" s="123">
        <v>1.7438005742217984E-3</v>
      </c>
      <c r="Z89" s="123">
        <v>4.7551346686860627E-4</v>
      </c>
      <c r="AA89" s="123">
        <v>4.6386635941281775E-3</v>
      </c>
      <c r="AB89" s="123">
        <v>9.6191208089215505E-4</v>
      </c>
      <c r="AC89" s="123">
        <v>9.3779729334889778E-4</v>
      </c>
      <c r="AD89" s="123">
        <v>2.0665033214152496E-4</v>
      </c>
      <c r="AE89" s="123">
        <v>7.5986700331618273E-4</v>
      </c>
      <c r="AF89" s="123">
        <v>7.8699613930234731E-4</v>
      </c>
      <c r="AG89" s="123">
        <v>7.0600645787451483E-2</v>
      </c>
      <c r="AH89" s="123">
        <v>2.1267902902733933E-4</v>
      </c>
      <c r="AI89" s="123">
        <v>1.0212612524569498E-2</v>
      </c>
      <c r="AJ89" s="123">
        <v>2.1124721351695845E-3</v>
      </c>
      <c r="AK89" s="123">
        <v>2.3709525141488745E-3</v>
      </c>
      <c r="AL89" s="123">
        <v>3.6488687901391312E-3</v>
      </c>
      <c r="AM89" s="123">
        <v>4.6597640332285278E-3</v>
      </c>
      <c r="AN89" s="123">
        <v>7.2063860760779369E-3</v>
      </c>
      <c r="AO89" s="123">
        <v>0.18074485415937835</v>
      </c>
      <c r="AP89" s="123">
        <v>0.6404113888722146</v>
      </c>
      <c r="AQ89" s="123">
        <v>3.2826254543259097E-3</v>
      </c>
      <c r="AR89" s="123">
        <v>3.8634401601334072E-2</v>
      </c>
      <c r="AS89" s="123">
        <v>1.0141272944754028E-2</v>
      </c>
      <c r="AT89" s="123">
        <v>9.7784429192222903E-3</v>
      </c>
      <c r="AU89" s="123">
        <v>1.5434971201906173E-2</v>
      </c>
      <c r="AV89" s="123">
        <v>1.0747073249877176E-2</v>
      </c>
      <c r="AW89" s="123">
        <v>7.3946991218584411E-3</v>
      </c>
      <c r="AX89" s="123">
        <v>1.0463975691947479E-2</v>
      </c>
      <c r="AY89" s="123">
        <v>1.7188484676666225E-3</v>
      </c>
      <c r="AZ89" s="123">
        <v>6.401705759243867E-2</v>
      </c>
      <c r="BA89" s="123">
        <v>2.4742776802196367E-3</v>
      </c>
      <c r="BB89" s="123">
        <v>3.5063570943105753E-3</v>
      </c>
      <c r="BC89" s="123">
        <v>1.4815522596888747E-3</v>
      </c>
      <c r="BD89" s="123">
        <v>7.798705545109196E-3</v>
      </c>
      <c r="BE89" s="123">
        <v>1.5604277106116126E-3</v>
      </c>
      <c r="BF89" s="123">
        <v>3.8057823729726876E-3</v>
      </c>
      <c r="BG89" s="123">
        <v>0.57687905525577565</v>
      </c>
      <c r="BH89" s="123">
        <v>9.0518371783466587E-3</v>
      </c>
      <c r="BI89" s="123">
        <v>8.5018358121777701E-2</v>
      </c>
      <c r="BJ89" s="123">
        <v>1.3378683172436331E-2</v>
      </c>
      <c r="BK89" s="123">
        <v>9.2072435869587649E-3</v>
      </c>
      <c r="BL89" s="123">
        <v>1.1218400121686192E-3</v>
      </c>
      <c r="BM89" s="123">
        <v>4.7014625200220766E-3</v>
      </c>
      <c r="BN89" s="123">
        <v>1.1439452340832716E-3</v>
      </c>
      <c r="BO89" s="123">
        <v>5.8612330834306111E-5</v>
      </c>
      <c r="BP89" s="123">
        <v>1.9735609110922783E-2</v>
      </c>
      <c r="BQ89" s="123">
        <v>0.15104707464035094</v>
      </c>
      <c r="BR89" s="126">
        <f t="shared" si="17"/>
        <v>7.9030027760738495</v>
      </c>
      <c r="BS89" s="124">
        <f t="shared" si="18"/>
        <v>27.852484243212039</v>
      </c>
      <c r="BT89" s="123">
        <v>3.9957231133327045</v>
      </c>
      <c r="BU89" s="123">
        <v>3.0204534265359557E-4</v>
      </c>
      <c r="BV89" s="123">
        <v>4.6984831079448187E-4</v>
      </c>
      <c r="BW89" s="123">
        <v>8.2223454389034349E-5</v>
      </c>
      <c r="BX89" s="123">
        <v>8.837799899968149E-3</v>
      </c>
      <c r="BY89" s="123">
        <v>-7.6301292339744885E-3</v>
      </c>
      <c r="BZ89" s="123">
        <v>-1.7643990633094464E-2</v>
      </c>
      <c r="CA89" s="123">
        <v>1.3443087492242423E-3</v>
      </c>
      <c r="CB89" s="123">
        <v>8.9253261992745092E-5</v>
      </c>
      <c r="CC89" s="123">
        <v>2.2738141197930814E-2</v>
      </c>
      <c r="CD89" s="123">
        <v>2.9321826665543317E-2</v>
      </c>
      <c r="CE89" s="123">
        <v>8.268994664046599E-3</v>
      </c>
      <c r="CF89" s="123">
        <v>5.6328823923018537E-2</v>
      </c>
      <c r="CG89" s="123">
        <v>7.9447993295984065E-3</v>
      </c>
      <c r="CH89" s="123">
        <v>9.5799134019052407E-2</v>
      </c>
      <c r="CI89" s="123">
        <v>0.83988716443431244</v>
      </c>
      <c r="CJ89" s="123">
        <v>3.3799628956293973E-2</v>
      </c>
      <c r="CK89" s="123">
        <v>0.34514670964135924</v>
      </c>
      <c r="CL89" s="123">
        <v>8.9136936676438867E-3</v>
      </c>
      <c r="CM89" s="123">
        <v>3.1482353867752404E-3</v>
      </c>
      <c r="CN89" s="123">
        <v>1.7859773308138961E-2</v>
      </c>
      <c r="CO89" s="123">
        <v>2.6851850845703157E-3</v>
      </c>
      <c r="CP89" s="123">
        <v>5.4922750487352819E-3</v>
      </c>
      <c r="CQ89" s="123">
        <v>1.0982704264821015E-3</v>
      </c>
      <c r="CR89" s="123">
        <v>2.3401036822467157E-2</v>
      </c>
      <c r="CS89" s="123">
        <v>2.6157126673801369E-3</v>
      </c>
      <c r="CT89" s="123">
        <v>2.2653400699019668E-5</v>
      </c>
      <c r="CU89" s="123">
        <v>1.0101738682081361E-4</v>
      </c>
      <c r="CV89" s="123">
        <v>2.9021103832545952E-2</v>
      </c>
      <c r="CW89" s="123">
        <v>6.7613353361911779E-2</v>
      </c>
      <c r="CX89" s="123">
        <v>2.6567572733873987E-2</v>
      </c>
      <c r="CY89" s="123">
        <v>6.6634558648745999E-4</v>
      </c>
      <c r="CZ89" s="123">
        <v>2.9365519424655122E-4</v>
      </c>
      <c r="DA89" s="123">
        <v>7.2417048930880938E-3</v>
      </c>
      <c r="DB89" s="123">
        <v>5.0340890442265924E-5</v>
      </c>
      <c r="DC89" s="123">
        <v>8.5931899984947933E-4</v>
      </c>
      <c r="DD89" s="123">
        <v>1.3092155377320098E-2</v>
      </c>
      <c r="DE89" s="123">
        <v>1.7751875999624377E-2</v>
      </c>
      <c r="DF89" s="123">
        <v>1.2428326835354752E-2</v>
      </c>
      <c r="DG89" s="123">
        <v>7.8719728414252642E-3</v>
      </c>
      <c r="DH89" s="123">
        <v>0.34606017118138249</v>
      </c>
      <c r="DI89" s="123">
        <v>3.247658645398715E-3</v>
      </c>
      <c r="DJ89" s="123">
        <v>6.594933522834269E-2</v>
      </c>
      <c r="DK89" s="123">
        <v>5.1508030722232818E-3</v>
      </c>
      <c r="DL89" s="123">
        <v>1.1571440978543316E-2</v>
      </c>
      <c r="DM89" s="123">
        <v>2.8654034839737763E-3</v>
      </c>
      <c r="DN89" s="123">
        <v>8.3730325042939511E-3</v>
      </c>
      <c r="DO89" s="123">
        <v>1.7330690549590749E-3</v>
      </c>
      <c r="DP89" s="123">
        <v>4.6019124997797388E-2</v>
      </c>
      <c r="DQ89" s="123">
        <v>2.9248057346956502E-3</v>
      </c>
      <c r="DR89" s="123">
        <v>1.1141529774166365E-2</v>
      </c>
      <c r="DS89" s="123">
        <v>5.0760397862618135E-3</v>
      </c>
      <c r="DT89" s="123">
        <v>1.263631861436538E-2</v>
      </c>
      <c r="DU89" s="123">
        <v>3.2412905227577692E-2</v>
      </c>
      <c r="DV89" s="123">
        <v>7.1615370250587854E-2</v>
      </c>
      <c r="DW89" s="123">
        <v>1.7201482264122268E-3</v>
      </c>
      <c r="DX89" s="123">
        <v>8.7497417776218334E-2</v>
      </c>
      <c r="DY89" s="123">
        <v>6.1623962020059125E-3</v>
      </c>
      <c r="DZ89" s="123">
        <v>3.654748646108506E-4</v>
      </c>
      <c r="EA89" s="123">
        <v>1.3613015790429411E-3</v>
      </c>
      <c r="EB89" s="123">
        <v>6.8989169897698904E-2</v>
      </c>
      <c r="EC89" s="123">
        <v>0.15516404858051486</v>
      </c>
      <c r="ED89" s="123">
        <v>5.4548214262462362E-2</v>
      </c>
      <c r="EE89" s="123">
        <v>5.450578625513143E-2</v>
      </c>
      <c r="EF89" s="123">
        <v>4.505364966525767E-2</v>
      </c>
      <c r="EG89" s="123">
        <v>8.6610662991077822E-3</v>
      </c>
      <c r="EH89" s="123">
        <v>0.17821428639979528</v>
      </c>
      <c r="EI89" s="123">
        <v>8.912914754584747E-2</v>
      </c>
      <c r="EJ89" s="123">
        <v>0.13254520060499483</v>
      </c>
      <c r="EK89" s="123">
        <v>1.6536476114659405E-2</v>
      </c>
      <c r="EL89" s="123">
        <v>2.3751837612230195E-2</v>
      </c>
      <c r="EM89" s="123">
        <v>7.6551797967356436E-2</v>
      </c>
      <c r="EN89" s="123">
        <v>7.679670639935807E-3</v>
      </c>
      <c r="EO89" s="123">
        <v>2.4364990974056706E-4</v>
      </c>
      <c r="EP89" s="123">
        <v>4.0028559035167749E-3</v>
      </c>
      <c r="EQ89" s="123">
        <v>6.889699940666863E-2</v>
      </c>
      <c r="ER89" s="123">
        <v>7.635035050410332E-4</v>
      </c>
      <c r="ES89" s="123">
        <v>2.280056777157701E-4</v>
      </c>
      <c r="ET89" s="123">
        <v>1.5354391092311459E-2</v>
      </c>
      <c r="EU89" s="123">
        <v>1.2727855133486232E-4</v>
      </c>
      <c r="EV89" s="123">
        <v>6.4510965957364401E-4</v>
      </c>
      <c r="EW89" s="123">
        <v>3.0648199015708338E-2</v>
      </c>
      <c r="EX89" s="123">
        <v>8.7173641949190488E-4</v>
      </c>
      <c r="EY89" s="123">
        <v>3.8035521206409552E-2</v>
      </c>
      <c r="EZ89" s="123">
        <v>8.8430086202757621E-2</v>
      </c>
      <c r="FA89" s="123">
        <v>5.8299197910799676E-2</v>
      </c>
      <c r="FB89" s="123">
        <v>8.5034154105394178E-4</v>
      </c>
      <c r="FC89" s="123">
        <v>4.92259050314382E-2</v>
      </c>
      <c r="FD89" s="123">
        <v>0.19553164732201939</v>
      </c>
      <c r="FE89" s="123">
        <v>6.3984614175865123E-2</v>
      </c>
      <c r="FF89" s="123">
        <v>5.232457323014341E-2</v>
      </c>
      <c r="FG89" s="123">
        <v>0</v>
      </c>
      <c r="FH89" s="123">
        <v>1.5869965711924332E-2</v>
      </c>
      <c r="FI89" s="123">
        <v>6.2082903137924451E-3</v>
      </c>
      <c r="FJ89" s="123">
        <v>1.0038225258640036E-2</v>
      </c>
      <c r="FK89" s="123">
        <v>0.58191065678129672</v>
      </c>
      <c r="FL89" s="124">
        <f t="shared" si="19"/>
        <v>8.587310127916794</v>
      </c>
      <c r="FM89" s="123">
        <v>1.6719981437484988</v>
      </c>
      <c r="FN89" s="123">
        <v>4.1531234614869388E-3</v>
      </c>
      <c r="FO89" s="123">
        <v>1.5159320141847679E-3</v>
      </c>
      <c r="FP89" s="123">
        <v>1.0068178088453185E-5</v>
      </c>
      <c r="FQ89" s="123">
        <v>1.0774209076905966E-2</v>
      </c>
      <c r="FR89" s="123">
        <v>3.5024674525206516E-3</v>
      </c>
      <c r="FS89" s="123">
        <v>3.9436214557630423E-3</v>
      </c>
      <c r="FT89" s="123">
        <v>1.0052656313900154E-2</v>
      </c>
      <c r="FU89" s="123">
        <v>2.4381771270870793E-3</v>
      </c>
      <c r="FV89" s="123">
        <v>4.1839153061407905E-3</v>
      </c>
      <c r="FW89" s="123">
        <v>1.3234620097271712E-3</v>
      </c>
      <c r="FX89" s="123">
        <v>8.3901484070443208E-4</v>
      </c>
      <c r="FY89" s="123">
        <v>1.6780296814088643E-5</v>
      </c>
      <c r="FZ89" s="123">
        <v>4.8729981948113411E-4</v>
      </c>
      <c r="GA89" s="123">
        <v>4.1623526247346873E-4</v>
      </c>
      <c r="GB89" s="123">
        <v>1.6739352889862263E-2</v>
      </c>
      <c r="GC89" s="123">
        <v>3.3805669863147043E-2</v>
      </c>
      <c r="GD89" s="123">
        <v>8.6845587146475063E-3</v>
      </c>
      <c r="GE89" s="123">
        <v>9.1368716152712658E-4</v>
      </c>
      <c r="GF89" s="123">
        <v>6.2926113052832403E-4</v>
      </c>
      <c r="GG89" s="123">
        <v>1.0949563178613189E-2</v>
      </c>
      <c r="GH89" s="123">
        <v>6.6701679836002347E-4</v>
      </c>
      <c r="GI89" s="123">
        <v>3.8918542400915787E-3</v>
      </c>
      <c r="GJ89" s="123">
        <v>1.3613015790429411E-3</v>
      </c>
      <c r="GK89" s="123">
        <v>6.1650810494961648E-4</v>
      </c>
      <c r="GL89" s="123">
        <v>7.6199327832776511E-4</v>
      </c>
      <c r="GM89" s="123">
        <v>1.6322194711064022E-3</v>
      </c>
      <c r="GN89" s="123">
        <v>4.2611046714855988E-3</v>
      </c>
      <c r="GO89" s="123">
        <v>2.6009460061837393E-4</v>
      </c>
      <c r="GP89" s="123">
        <v>1.060346955682261E-3</v>
      </c>
      <c r="GQ89" s="123">
        <v>6.0409068530719115E-4</v>
      </c>
      <c r="GR89" s="123">
        <v>5.3833709224118488E-2</v>
      </c>
      <c r="GS89" s="124">
        <f t="shared" si="20"/>
        <v>1.8563274389111928</v>
      </c>
      <c r="GT89" s="123">
        <v>2.7939164416971591</v>
      </c>
      <c r="GU89" s="124">
        <f t="shared" si="21"/>
        <v>41.090038251737184</v>
      </c>
      <c r="GV89" s="19">
        <v>2500</v>
      </c>
      <c r="GW89" s="123">
        <f t="shared" si="16"/>
        <v>102725.09562934296</v>
      </c>
    </row>
    <row r="90" spans="1:205" ht="54" x14ac:dyDescent="0.2">
      <c r="A90" s="117" t="s">
        <v>756</v>
      </c>
      <c r="B90" s="35" t="s">
        <v>757</v>
      </c>
      <c r="C90" s="35" t="s">
        <v>156</v>
      </c>
      <c r="D90" s="35" t="s">
        <v>758</v>
      </c>
      <c r="E90" s="35" t="s">
        <v>1031</v>
      </c>
      <c r="F90" s="116" t="s">
        <v>1282</v>
      </c>
      <c r="G90" s="116">
        <v>3</v>
      </c>
      <c r="H90" s="123">
        <v>8.7560521567161249</v>
      </c>
      <c r="I90" s="123">
        <v>2.1799070580982418</v>
      </c>
      <c r="J90" s="123">
        <v>4.8585087694190499</v>
      </c>
      <c r="K90" s="123">
        <v>4.4939054580410378</v>
      </c>
      <c r="L90" s="123">
        <v>1.9887747480741485E-4</v>
      </c>
      <c r="M90" s="123">
        <v>1.0010166231973214E-3</v>
      </c>
      <c r="N90" s="123">
        <v>8.8573398030062321E-4</v>
      </c>
      <c r="O90" s="123">
        <v>4.8062056411791905E-3</v>
      </c>
      <c r="P90" s="123">
        <v>4.0982018308647944E-4</v>
      </c>
      <c r="Q90" s="123">
        <v>1.1468601047227588E-4</v>
      </c>
      <c r="R90" s="123">
        <v>1.2937775246121568E-2</v>
      </c>
      <c r="S90" s="123">
        <v>1.6870908772896209E-2</v>
      </c>
      <c r="T90" s="123">
        <v>9.6244765158300365E-3</v>
      </c>
      <c r="U90" s="123">
        <v>7.3356818385105771E-2</v>
      </c>
      <c r="V90" s="123">
        <v>2.1993064429052776E-2</v>
      </c>
      <c r="W90" s="123">
        <v>2.8421579924727647E-3</v>
      </c>
      <c r="X90" s="123">
        <v>3.754581329892543E-2</v>
      </c>
      <c r="Y90" s="123">
        <v>1.3806074301130733E-3</v>
      </c>
      <c r="Z90" s="123">
        <v>3.7647505981043626E-4</v>
      </c>
      <c r="AA90" s="123">
        <v>3.6725377422853248E-3</v>
      </c>
      <c r="AB90" s="123">
        <v>7.6156814352919375E-4</v>
      </c>
      <c r="AC90" s="123">
        <v>7.4247590594768203E-4</v>
      </c>
      <c r="AD90" s="123">
        <v>1.6360986927489992E-4</v>
      </c>
      <c r="AE90" s="123">
        <v>6.0160436129242983E-4</v>
      </c>
      <c r="AF90" s="123">
        <v>6.2308312857163063E-4</v>
      </c>
      <c r="AG90" s="123">
        <v>5.5896171606913979E-2</v>
      </c>
      <c r="AH90" s="123">
        <v>1.6838292867027787E-4</v>
      </c>
      <c r="AI90" s="123">
        <v>8.0855626157702587E-3</v>
      </c>
      <c r="AJ90" s="123">
        <v>1.6724932706387564E-3</v>
      </c>
      <c r="AK90" s="123">
        <v>1.8771381922155863E-3</v>
      </c>
      <c r="AL90" s="123">
        <v>2.8888941990525075E-3</v>
      </c>
      <c r="AM90" s="123">
        <v>3.6892434501691472E-3</v>
      </c>
      <c r="AN90" s="123">
        <v>5.7054632897667193E-3</v>
      </c>
      <c r="AO90" s="123">
        <v>0.14309990046797766</v>
      </c>
      <c r="AP90" s="123">
        <v>0.50702857590271344</v>
      </c>
      <c r="AQ90" s="123">
        <v>2.5989308407832969E-3</v>
      </c>
      <c r="AR90" s="123">
        <v>3.058775338033002E-2</v>
      </c>
      <c r="AS90" s="123">
        <v>8.0290814129249516E-3</v>
      </c>
      <c r="AT90" s="123">
        <v>7.7418204517105214E-3</v>
      </c>
      <c r="AU90" s="123">
        <v>1.2220225317016414E-2</v>
      </c>
      <c r="AV90" s="123">
        <v>8.5087075896688336E-3</v>
      </c>
      <c r="AW90" s="123">
        <v>5.8545551033806773E-3</v>
      </c>
      <c r="AX90" s="123">
        <v>8.2845726755608768E-3</v>
      </c>
      <c r="AY90" s="123">
        <v>1.3608522676155372E-3</v>
      </c>
      <c r="AZ90" s="123">
        <v>5.0683791869686468E-2</v>
      </c>
      <c r="BA90" s="123">
        <v>1.9589431268530362E-3</v>
      </c>
      <c r="BB90" s="123">
        <v>2.7760643783451009E-3</v>
      </c>
      <c r="BC90" s="123">
        <v>1.1729793464141326E-3</v>
      </c>
      <c r="BD90" s="123">
        <v>6.1744163753626041E-3</v>
      </c>
      <c r="BE90" s="123">
        <v>1.2354268735036611E-3</v>
      </c>
      <c r="BF90" s="123">
        <v>3.0131263283155393E-3</v>
      </c>
      <c r="BG90" s="123">
        <v>0.4567285512669137</v>
      </c>
      <c r="BH90" s="123">
        <v>7.166549804685193E-3</v>
      </c>
      <c r="BI90" s="123">
        <v>6.7311009443451975E-2</v>
      </c>
      <c r="BJ90" s="123">
        <v>1.0592214308242915E-2</v>
      </c>
      <c r="BK90" s="123">
        <v>7.2895886690993814E-3</v>
      </c>
      <c r="BL90" s="123">
        <v>8.8818680248991481E-4</v>
      </c>
      <c r="BM90" s="123">
        <v>3.7222571109871783E-3</v>
      </c>
      <c r="BN90" s="123">
        <v>9.0568802027296709E-4</v>
      </c>
      <c r="BO90" s="123">
        <v>4.6404744121730127E-5</v>
      </c>
      <c r="BP90" s="123">
        <v>1.5625140270702557E-2</v>
      </c>
      <c r="BQ90" s="123">
        <v>0.11958747842388782</v>
      </c>
      <c r="BR90" s="126">
        <f t="shared" si="17"/>
        <v>6.2569909163615263</v>
      </c>
      <c r="BS90" s="124">
        <f t="shared" si="18"/>
        <v>22.051458900594945</v>
      </c>
      <c r="BT90" s="123">
        <v>3.1635068255459893</v>
      </c>
      <c r="BU90" s="123">
        <v>2.3913631550712128E-4</v>
      </c>
      <c r="BV90" s="123">
        <v>3.7198982412218866E-4</v>
      </c>
      <c r="BW90" s="123">
        <v>6.5098219221383023E-5</v>
      </c>
      <c r="BX90" s="123">
        <v>6.9970915184459984E-3</v>
      </c>
      <c r="BY90" s="123">
        <v>-6.0409505931314587E-3</v>
      </c>
      <c r="BZ90" s="123">
        <v>-1.3969157325095224E-2</v>
      </c>
      <c r="CA90" s="123">
        <v>1.064320470460481E-3</v>
      </c>
      <c r="CB90" s="123">
        <v>7.066388123194844E-5</v>
      </c>
      <c r="CC90" s="123">
        <v>1.8002314684884706E-2</v>
      </c>
      <c r="CD90" s="123">
        <v>2.3214771435089428E-2</v>
      </c>
      <c r="CE90" s="123">
        <v>6.5467551975332897E-3</v>
      </c>
      <c r="CF90" s="123">
        <v>4.4596838645012932E-2</v>
      </c>
      <c r="CG90" s="123">
        <v>6.2900822188889805E-3</v>
      </c>
      <c r="CH90" s="123">
        <v>7.5846400202113515E-2</v>
      </c>
      <c r="CI90" s="123">
        <v>0.66495818203987234</v>
      </c>
      <c r="CJ90" s="123">
        <v>2.6759951546035637E-2</v>
      </c>
      <c r="CK90" s="123">
        <v>0.27326066916946168</v>
      </c>
      <c r="CL90" s="123">
        <v>7.057178377632381E-3</v>
      </c>
      <c r="CM90" s="123">
        <v>2.492531101881587E-3</v>
      </c>
      <c r="CN90" s="123">
        <v>1.4139997482427467E-2</v>
      </c>
      <c r="CO90" s="123">
        <v>2.1259234191048347E-3</v>
      </c>
      <c r="CP90" s="123">
        <v>4.3483617637254625E-3</v>
      </c>
      <c r="CQ90" s="123">
        <v>8.6952621388561606E-4</v>
      </c>
      <c r="CR90" s="123">
        <v>1.8527144552561946E-2</v>
      </c>
      <c r="CS90" s="123">
        <v>2.0709204922916705E-3</v>
      </c>
      <c r="CT90" s="123">
        <v>1.7935223663034098E-5</v>
      </c>
      <c r="CU90" s="123">
        <v>7.9977812186270573E-5</v>
      </c>
      <c r="CV90" s="123">
        <v>2.2976682181204366E-2</v>
      </c>
      <c r="CW90" s="123">
        <v>5.3531062786794946E-2</v>
      </c>
      <c r="CX90" s="123">
        <v>2.1034164604989164E-2</v>
      </c>
      <c r="CY90" s="123">
        <v>5.2756128271043261E-4</v>
      </c>
      <c r="CZ90" s="123">
        <v>2.3249364007636792E-4</v>
      </c>
      <c r="DA90" s="123">
        <v>5.7334260177918477E-3</v>
      </c>
      <c r="DB90" s="123">
        <v>3.9856052584520213E-5</v>
      </c>
      <c r="DC90" s="123">
        <v>6.8034281761775997E-4</v>
      </c>
      <c r="DD90" s="123">
        <v>1.0365363595656173E-2</v>
      </c>
      <c r="DE90" s="123">
        <v>1.4054572676387982E-2</v>
      </c>
      <c r="DF90" s="123">
        <v>9.8397951155749664E-3</v>
      </c>
      <c r="DG90" s="123">
        <v>6.2324237961500425E-3</v>
      </c>
      <c r="DH90" s="123">
        <v>0.27398387789408402</v>
      </c>
      <c r="DI90" s="123">
        <v>2.5712468057360136E-3</v>
      </c>
      <c r="DJ90" s="123">
        <v>5.2213620968613636E-2</v>
      </c>
      <c r="DK90" s="123">
        <v>4.0780104661533468E-3</v>
      </c>
      <c r="DL90" s="123">
        <v>9.161378673832125E-3</v>
      </c>
      <c r="DM90" s="123">
        <v>2.2686065131108909E-3</v>
      </c>
      <c r="DN90" s="123">
        <v>6.6291243728746323E-3</v>
      </c>
      <c r="DO90" s="123">
        <v>1.3721110369764161E-3</v>
      </c>
      <c r="DP90" s="123">
        <v>3.643441047013915E-2</v>
      </c>
      <c r="DQ90" s="123">
        <v>2.3156366551606248E-3</v>
      </c>
      <c r="DR90" s="123">
        <v>8.8210079847603224E-3</v>
      </c>
      <c r="DS90" s="123">
        <v>4.018818635605788E-3</v>
      </c>
      <c r="DT90" s="123">
        <v>1.0004467039503343E-2</v>
      </c>
      <c r="DU90" s="123">
        <v>2.5662050150840728E-2</v>
      </c>
      <c r="DV90" s="123">
        <v>5.6699552540509991E-2</v>
      </c>
      <c r="DW90" s="123">
        <v>1.3618813168130559E-3</v>
      </c>
      <c r="DX90" s="123">
        <v>6.9273738570400284E-2</v>
      </c>
      <c r="DY90" s="123">
        <v>4.8789122503797343E-3</v>
      </c>
      <c r="DZ90" s="123">
        <v>2.8935494176361682E-4</v>
      </c>
      <c r="EA90" s="123">
        <v>1.0777740886397341E-3</v>
      </c>
      <c r="EB90" s="123">
        <v>5.4620328703929875E-2</v>
      </c>
      <c r="EC90" s="123">
        <v>0.12284698234618051</v>
      </c>
      <c r="ED90" s="123">
        <v>4.3187088606025797E-2</v>
      </c>
      <c r="EE90" s="123">
        <v>4.3153497366848627E-2</v>
      </c>
      <c r="EF90" s="123">
        <v>3.5670021217491917E-2</v>
      </c>
      <c r="EG90" s="123">
        <v>6.8571674204123958E-3</v>
      </c>
      <c r="EH90" s="123">
        <v>0.14109639117744763</v>
      </c>
      <c r="EI90" s="123">
        <v>7.0565616940661754E-2</v>
      </c>
      <c r="EJ90" s="123">
        <v>0.10493911487713983</v>
      </c>
      <c r="EK90" s="123">
        <v>1.3092312348833011E-2</v>
      </c>
      <c r="EL90" s="123">
        <v>1.8804881688330766E-2</v>
      </c>
      <c r="EM90" s="123">
        <v>6.0607837056948041E-2</v>
      </c>
      <c r="EN90" s="123">
        <v>6.0801736752771739E-3</v>
      </c>
      <c r="EO90" s="123">
        <v>1.9290329450907782E-4</v>
      </c>
      <c r="EP90" s="123">
        <v>3.169154021258125E-3</v>
      </c>
      <c r="EQ90" s="123">
        <v>5.4547355184689957E-2</v>
      </c>
      <c r="ER90" s="123">
        <v>6.0448346419855661E-4</v>
      </c>
      <c r="ES90" s="123">
        <v>1.8051739253660811E-4</v>
      </c>
      <c r="ET90" s="123">
        <v>1.2156428172050203E-2</v>
      </c>
      <c r="EU90" s="123">
        <v>1.007693862845286E-4</v>
      </c>
      <c r="EV90" s="123">
        <v>5.1074830597676204E-4</v>
      </c>
      <c r="EW90" s="123">
        <v>2.4264891241680027E-2</v>
      </c>
      <c r="EX90" s="123">
        <v>6.9017397725527516E-4</v>
      </c>
      <c r="EY90" s="123">
        <v>3.0113605857267738E-2</v>
      </c>
      <c r="EZ90" s="123">
        <v>7.0012153833330593E-2</v>
      </c>
      <c r="FA90" s="123">
        <v>4.6156829510852711E-2</v>
      </c>
      <c r="FB90" s="123">
        <v>6.7323515490685395E-4</v>
      </c>
      <c r="FC90" s="123">
        <v>3.8973292729171848E-2</v>
      </c>
      <c r="FD90" s="123">
        <v>0.15480694817152474</v>
      </c>
      <c r="FE90" s="123">
        <v>5.065810566299412E-2</v>
      </c>
      <c r="FF90" s="123">
        <v>4.1426580336613242E-2</v>
      </c>
      <c r="FG90" s="123">
        <v>0</v>
      </c>
      <c r="FH90" s="123">
        <v>1.2564620577269998E-2</v>
      </c>
      <c r="FI90" s="123">
        <v>4.9152476849859553E-3</v>
      </c>
      <c r="FJ90" s="123">
        <v>7.9474961656162534E-3</v>
      </c>
      <c r="FK90" s="123">
        <v>0.46071218709901141</v>
      </c>
      <c r="FL90" s="124">
        <f t="shared" si="19"/>
        <v>6.7987729460279525</v>
      </c>
      <c r="FM90" s="123">
        <v>1.3237597776480814</v>
      </c>
      <c r="FN90" s="123">
        <v>3.2881243382229179E-3</v>
      </c>
      <c r="FO90" s="123">
        <v>1.2001985968285189E-3</v>
      </c>
      <c r="FP90" s="123">
        <v>7.971210516904043E-6</v>
      </c>
      <c r="FQ90" s="123">
        <v>8.5301916544019401E-3</v>
      </c>
      <c r="FR90" s="123">
        <v>2.7729848585679936E-3</v>
      </c>
      <c r="FS90" s="123">
        <v>3.1222567327170059E-3</v>
      </c>
      <c r="FT90" s="123">
        <v>7.9589215673571499E-3</v>
      </c>
      <c r="FU90" s="123">
        <v>1.930361480176929E-3</v>
      </c>
      <c r="FV90" s="123">
        <v>3.3125029570537823E-3</v>
      </c>
      <c r="FW90" s="123">
        <v>1.0478156224470365E-3</v>
      </c>
      <c r="FX90" s="123">
        <v>6.6426754307533694E-4</v>
      </c>
      <c r="FY90" s="123">
        <v>1.3285350861506739E-5</v>
      </c>
      <c r="FZ90" s="123">
        <v>3.8580658901815563E-4</v>
      </c>
      <c r="GA90" s="123">
        <v>3.2954312811967466E-4</v>
      </c>
      <c r="GB90" s="123">
        <v>1.3252934605404661E-2</v>
      </c>
      <c r="GC90" s="123">
        <v>2.6764734272345783E-2</v>
      </c>
      <c r="GD90" s="123">
        <v>6.8757669116185048E-3</v>
      </c>
      <c r="GE90" s="123">
        <v>7.2338735440904197E-4</v>
      </c>
      <c r="GF90" s="123">
        <v>4.9820065730650271E-4</v>
      </c>
      <c r="GG90" s="123">
        <v>8.6690235709046843E-3</v>
      </c>
      <c r="GH90" s="123">
        <v>5.2809269674489287E-4</v>
      </c>
      <c r="GI90" s="123">
        <v>3.0812714253092583E-3</v>
      </c>
      <c r="GJ90" s="123">
        <v>1.0777740886397341E-3</v>
      </c>
      <c r="GK90" s="123">
        <v>4.8810379065175748E-4</v>
      </c>
      <c r="GL90" s="123">
        <v>6.0328778262102093E-4</v>
      </c>
      <c r="GM90" s="123">
        <v>1.2922660782987605E-3</v>
      </c>
      <c r="GN90" s="123">
        <v>3.3736155710167135E-3</v>
      </c>
      <c r="GO90" s="123">
        <v>2.0592293835335445E-4</v>
      </c>
      <c r="GP90" s="123">
        <v>8.3950132093861074E-4</v>
      </c>
      <c r="GQ90" s="123">
        <v>4.7827263101424256E-4</v>
      </c>
      <c r="GR90" s="123">
        <v>4.2621398366342843E-2</v>
      </c>
      <c r="GS90" s="124">
        <f t="shared" si="20"/>
        <v>1.4696975633393656</v>
      </c>
      <c r="GT90" s="123">
        <v>2.176346732840623</v>
      </c>
      <c r="GU90" s="124">
        <f t="shared" si="21"/>
        <v>32.496276142802884</v>
      </c>
      <c r="GV90" s="19">
        <v>14000</v>
      </c>
      <c r="GW90" s="123">
        <f t="shared" si="16"/>
        <v>454947.86599924037</v>
      </c>
    </row>
    <row r="91" spans="1:205" ht="89.25" x14ac:dyDescent="0.2">
      <c r="A91" s="117" t="s">
        <v>760</v>
      </c>
      <c r="B91" s="35" t="s">
        <v>759</v>
      </c>
      <c r="C91" s="35" t="s">
        <v>918</v>
      </c>
      <c r="D91" s="35" t="s">
        <v>758</v>
      </c>
      <c r="E91" s="35" t="s">
        <v>1031</v>
      </c>
      <c r="F91" s="116" t="s">
        <v>1283</v>
      </c>
      <c r="G91" s="116">
        <v>2</v>
      </c>
      <c r="H91" s="123">
        <v>4.3497095829999983</v>
      </c>
      <c r="I91" s="123">
        <v>0.98060249999999993</v>
      </c>
      <c r="J91" s="123">
        <v>1.8151819675059535</v>
      </c>
      <c r="K91" s="123">
        <v>2.0330646620084285</v>
      </c>
      <c r="L91" s="123">
        <v>8.9973135811513173E-5</v>
      </c>
      <c r="M91" s="123">
        <v>4.5286478358461628E-4</v>
      </c>
      <c r="N91" s="123">
        <v>4.0071035585920926E-4</v>
      </c>
      <c r="O91" s="123">
        <v>2.174350782111568E-3</v>
      </c>
      <c r="P91" s="123">
        <v>1.8540464186225816E-4</v>
      </c>
      <c r="Q91" s="123">
        <v>5.1884508317972593E-5</v>
      </c>
      <c r="R91" s="123">
        <v>5.8531123770821794E-3</v>
      </c>
      <c r="S91" s="123">
        <v>7.6324810929812052E-3</v>
      </c>
      <c r="T91" s="123">
        <v>4.3541599344623693E-3</v>
      </c>
      <c r="U91" s="123">
        <v>3.3186981027665145E-2</v>
      </c>
      <c r="V91" s="123">
        <v>9.9497691968519954E-3</v>
      </c>
      <c r="W91" s="123">
        <v>1.2858060838823347E-3</v>
      </c>
      <c r="X91" s="123">
        <v>1.698590834567449E-2</v>
      </c>
      <c r="Y91" s="123">
        <v>6.2459350880352427E-4</v>
      </c>
      <c r="Z91" s="123">
        <v>1.7031914609119445E-4</v>
      </c>
      <c r="AA91" s="123">
        <v>1.6614739169406728E-3</v>
      </c>
      <c r="AB91" s="123">
        <v>3.445371280675544E-4</v>
      </c>
      <c r="AC91" s="123">
        <v>3.358997070296492E-4</v>
      </c>
      <c r="AD91" s="123">
        <v>7.4017899727604831E-5</v>
      </c>
      <c r="AE91" s="123">
        <v>2.7216873582982734E-4</v>
      </c>
      <c r="AF91" s="123">
        <v>2.8188583449747075E-4</v>
      </c>
      <c r="AG91" s="123">
        <v>2.5287699595957534E-2</v>
      </c>
      <c r="AH91" s="123">
        <v>7.6177254987081145E-5</v>
      </c>
      <c r="AI91" s="123">
        <v>3.65794780955288E-3</v>
      </c>
      <c r="AJ91" s="123">
        <v>7.5664408112955533E-4</v>
      </c>
      <c r="AK91" s="123">
        <v>8.4922643787960239E-4</v>
      </c>
      <c r="AL91" s="123">
        <v>1.3069497707980404E-3</v>
      </c>
      <c r="AM91" s="123">
        <v>1.6690316603488399E-3</v>
      </c>
      <c r="AN91" s="123">
        <v>2.5811793112059606E-3</v>
      </c>
      <c r="AO91" s="123">
        <v>6.473909019554458E-2</v>
      </c>
      <c r="AP91" s="123">
        <v>0.22938219104093391</v>
      </c>
      <c r="AQ91" s="123">
        <v>1.1757689387848541E-3</v>
      </c>
      <c r="AR91" s="123">
        <v>1.3838048234082351E-2</v>
      </c>
      <c r="AS91" s="123">
        <v>3.6323954389824095E-3</v>
      </c>
      <c r="AT91" s="123">
        <v>3.5024371845258917E-3</v>
      </c>
      <c r="AU91" s="123">
        <v>5.5284893030742395E-3</v>
      </c>
      <c r="AV91" s="123">
        <v>3.8493806515145089E-3</v>
      </c>
      <c r="AW91" s="123">
        <v>2.6486291720193241E-3</v>
      </c>
      <c r="AX91" s="123">
        <v>3.7479809274549333E-3</v>
      </c>
      <c r="AY91" s="123">
        <v>6.1565617731291415E-4</v>
      </c>
      <c r="AZ91" s="123">
        <v>2.292959367947359E-2</v>
      </c>
      <c r="BA91" s="123">
        <v>8.8623538774340474E-4</v>
      </c>
      <c r="BB91" s="123">
        <v>1.2559050117476418E-3</v>
      </c>
      <c r="BC91" s="123">
        <v>5.306615550163046E-4</v>
      </c>
      <c r="BD91" s="123">
        <v>2.7933359654495086E-3</v>
      </c>
      <c r="BE91" s="123">
        <v>5.5891311966111985E-4</v>
      </c>
      <c r="BF91" s="123">
        <v>1.3631529896349654E-3</v>
      </c>
      <c r="BG91" s="123">
        <v>0.20662621552253127</v>
      </c>
      <c r="BH91" s="123">
        <v>3.2421819489678772E-3</v>
      </c>
      <c r="BI91" s="123">
        <v>3.0451827690040418E-2</v>
      </c>
      <c r="BJ91" s="123">
        <v>4.7919692133211915E-3</v>
      </c>
      <c r="BK91" s="123">
        <v>3.2978453289899336E-3</v>
      </c>
      <c r="BL91" s="123">
        <v>4.0182002453421786E-4</v>
      </c>
      <c r="BM91" s="123">
        <v>1.6839672008935511E-3</v>
      </c>
      <c r="BN91" s="123">
        <v>4.0973766048563095E-4</v>
      </c>
      <c r="BO91" s="123">
        <v>2.0993731689353075E-5</v>
      </c>
      <c r="BP91" s="123">
        <v>7.0688893702578843E-3</v>
      </c>
      <c r="BQ91" s="123">
        <v>5.4101956232137885E-2</v>
      </c>
      <c r="BR91" s="126">
        <f t="shared" si="17"/>
        <v>2.8306930889702295</v>
      </c>
      <c r="BS91" s="124">
        <f t="shared" si="18"/>
        <v>9.9761871394761812</v>
      </c>
      <c r="BT91" s="123">
        <v>1.4311858571772564</v>
      </c>
      <c r="BU91" s="123">
        <v>1.0818643093403209E-4</v>
      </c>
      <c r="BV91" s="123">
        <v>1.6829000367516101E-4</v>
      </c>
      <c r="BW91" s="123">
        <v>2.9450750643153183E-5</v>
      </c>
      <c r="BX91" s="123">
        <v>3.1655181969921964E-3</v>
      </c>
      <c r="BY91" s="123">
        <v>-2.7329553971498508E-3</v>
      </c>
      <c r="BZ91" s="123">
        <v>-6.3197146403848395E-3</v>
      </c>
      <c r="CA91" s="123">
        <v>4.8150375163625214E-4</v>
      </c>
      <c r="CB91" s="123">
        <v>3.1968683176450371E-5</v>
      </c>
      <c r="CC91" s="123">
        <v>8.1443346242866758E-3</v>
      </c>
      <c r="CD91" s="123">
        <v>1.050247538181566E-2</v>
      </c>
      <c r="CE91" s="123">
        <v>2.9617838575373514E-3</v>
      </c>
      <c r="CF91" s="123">
        <v>2.0175826468319016E-2</v>
      </c>
      <c r="CG91" s="123">
        <v>2.8456637550014906E-3</v>
      </c>
      <c r="CH91" s="123">
        <v>3.431327993684237E-2</v>
      </c>
      <c r="CI91" s="123">
        <v>0.30083031212853945</v>
      </c>
      <c r="CJ91" s="123">
        <v>1.2106332087595525E-2</v>
      </c>
      <c r="CK91" s="123">
        <v>0.12362445431760026</v>
      </c>
      <c r="CL91" s="123">
        <v>3.1927017840087694E-3</v>
      </c>
      <c r="CM91" s="123">
        <v>1.1276331799826907E-3</v>
      </c>
      <c r="CN91" s="123">
        <v>6.3970035575565765E-3</v>
      </c>
      <c r="CO91" s="123">
        <v>9.617780832003219E-4</v>
      </c>
      <c r="CP91" s="123">
        <v>1.9672199876035203E-3</v>
      </c>
      <c r="CQ91" s="123">
        <v>3.9337788359068894E-4</v>
      </c>
      <c r="CR91" s="123">
        <v>8.3817702062106182E-3</v>
      </c>
      <c r="CS91" s="123">
        <v>9.3689449188871776E-4</v>
      </c>
      <c r="CT91" s="123">
        <v>8.1139823200524067E-6</v>
      </c>
      <c r="CU91" s="123">
        <v>3.6182350790159622E-5</v>
      </c>
      <c r="CV91" s="123">
        <v>1.0394762646646396E-2</v>
      </c>
      <c r="CW91" s="123">
        <v>2.4217712875301309E-2</v>
      </c>
      <c r="CX91" s="123">
        <v>9.5159582578119815E-3</v>
      </c>
      <c r="CY91" s="123">
        <v>2.3867128735502303E-4</v>
      </c>
      <c r="CZ91" s="123">
        <v>1.0518125229697562E-4</v>
      </c>
      <c r="DA91" s="123">
        <v>2.5938297852161605E-3</v>
      </c>
      <c r="DB91" s="123">
        <v>1.8031071822338679E-5</v>
      </c>
      <c r="DC91" s="123">
        <v>3.0779039600732129E-4</v>
      </c>
      <c r="DD91" s="123">
        <v>4.6893408488356209E-3</v>
      </c>
      <c r="DE91" s="123">
        <v>6.358356960284031E-3</v>
      </c>
      <c r="DF91" s="123">
        <v>4.4515711150717148E-3</v>
      </c>
      <c r="DG91" s="123">
        <v>2.8195788044318411E-3</v>
      </c>
      <c r="DH91" s="123">
        <v>0.12395163745819236</v>
      </c>
      <c r="DI91" s="123">
        <v>1.1632445468318093E-3</v>
      </c>
      <c r="DJ91" s="123">
        <v>2.3621695796213902E-2</v>
      </c>
      <c r="DK91" s="123">
        <v>1.8449117471311918E-3</v>
      </c>
      <c r="DL91" s="123">
        <v>4.1446522208691402E-3</v>
      </c>
      <c r="DM91" s="123">
        <v>1.0263286081275177E-3</v>
      </c>
      <c r="DN91" s="123">
        <v>2.9990480726368516E-3</v>
      </c>
      <c r="DO91" s="123">
        <v>6.2074969927037975E-4</v>
      </c>
      <c r="DP91" s="123">
        <v>1.6483104306390904E-2</v>
      </c>
      <c r="DQ91" s="123">
        <v>1.0476052728778773E-3</v>
      </c>
      <c r="DR91" s="123">
        <v>3.9906668675063674E-3</v>
      </c>
      <c r="DS91" s="123">
        <v>1.8181330754191503E-3</v>
      </c>
      <c r="DT91" s="123">
        <v>4.5260694934843434E-3</v>
      </c>
      <c r="DU91" s="123">
        <v>1.1609636162462836E-2</v>
      </c>
      <c r="DV91" s="123">
        <v>2.5651153033390856E-2</v>
      </c>
      <c r="DW91" s="123">
        <v>6.1612172416931281E-4</v>
      </c>
      <c r="DX91" s="123">
        <v>3.1339775882620491E-2</v>
      </c>
      <c r="DY91" s="123">
        <v>2.2072436053452195E-3</v>
      </c>
      <c r="DZ91" s="123">
        <v>1.3090558143017883E-4</v>
      </c>
      <c r="EA91" s="123">
        <v>4.8759023386240848E-4</v>
      </c>
      <c r="EB91" s="123">
        <v>2.4710502068205818E-2</v>
      </c>
      <c r="EC91" s="123">
        <v>5.5576571642267106E-2</v>
      </c>
      <c r="ED91" s="123">
        <v>1.9538048701677007E-2</v>
      </c>
      <c r="EE91" s="123">
        <v>1.9522851861876564E-2</v>
      </c>
      <c r="EF91" s="123">
        <v>1.6137290894852524E-2</v>
      </c>
      <c r="EG91" s="123">
        <v>3.1022158552469997E-3</v>
      </c>
      <c r="EH91" s="123">
        <v>6.3832692858837414E-2</v>
      </c>
      <c r="EI91" s="123">
        <v>3.1924227933673777E-2</v>
      </c>
      <c r="EJ91" s="123">
        <v>4.7474965397282222E-2</v>
      </c>
      <c r="EK91" s="123">
        <v>5.9230257131381555E-3</v>
      </c>
      <c r="EL91" s="123">
        <v>8.5074198357658372E-3</v>
      </c>
      <c r="EM91" s="123">
        <v>2.7419279936289384E-2</v>
      </c>
      <c r="EN91" s="123">
        <v>2.750700110070507E-3</v>
      </c>
      <c r="EO91" s="123">
        <v>8.7270387620119212E-5</v>
      </c>
      <c r="EP91" s="123">
        <v>1.4337406759532604E-3</v>
      </c>
      <c r="EQ91" s="123">
        <v>2.467748849357362E-2</v>
      </c>
      <c r="ER91" s="123">
        <v>2.7347125597213667E-4</v>
      </c>
      <c r="ES91" s="123">
        <v>8.1666945393209166E-5</v>
      </c>
      <c r="ET91" s="123">
        <v>5.4996271647451507E-3</v>
      </c>
      <c r="EU91" s="123">
        <v>4.5588559924146285E-5</v>
      </c>
      <c r="EV91" s="123">
        <v>2.3106501499803935E-4</v>
      </c>
      <c r="EW91" s="123">
        <v>1.0977554684125933E-2</v>
      </c>
      <c r="EX91" s="123">
        <v>3.1223806039016482E-4</v>
      </c>
      <c r="EY91" s="123">
        <v>1.3623541591092815E-2</v>
      </c>
      <c r="EZ91" s="123">
        <v>3.1673838535021218E-2</v>
      </c>
      <c r="FA91" s="123">
        <v>2.0881573914945831E-2</v>
      </c>
      <c r="FB91" s="123">
        <v>3.0457485486567087E-4</v>
      </c>
      <c r="FC91" s="123">
        <v>1.7631706975057095E-2</v>
      </c>
      <c r="FD91" s="123">
        <v>7.0035415453108804E-2</v>
      </c>
      <c r="FE91" s="123">
        <v>2.2917973114774396E-2</v>
      </c>
      <c r="FF91" s="123">
        <v>1.8741586207497937E-2</v>
      </c>
      <c r="FG91" s="123">
        <v>0</v>
      </c>
      <c r="FH91" s="123">
        <v>5.6842953919922683E-3</v>
      </c>
      <c r="FI91" s="123">
        <v>2.2236819324899177E-3</v>
      </c>
      <c r="FJ91" s="123">
        <v>3.5954858767334448E-3</v>
      </c>
      <c r="FK91" s="123">
        <v>0.20842843172671444</v>
      </c>
      <c r="FL91" s="124">
        <f t="shared" si="19"/>
        <v>3.0757979113369558</v>
      </c>
      <c r="FM91" s="123">
        <v>0.59887535464478225</v>
      </c>
      <c r="FN91" s="123">
        <v>1.4875634253429413E-3</v>
      </c>
      <c r="FO91" s="123">
        <v>5.4297567614335887E-4</v>
      </c>
      <c r="FP91" s="123">
        <v>3.6062143644677366E-6</v>
      </c>
      <c r="FQ91" s="123">
        <v>3.8591001467760365E-3</v>
      </c>
      <c r="FR91" s="123">
        <v>1.2545118220392136E-3</v>
      </c>
      <c r="FS91" s="123">
        <v>1.4125241147756415E-3</v>
      </c>
      <c r="FT91" s="123">
        <v>3.6006547839891822E-3</v>
      </c>
      <c r="FU91" s="123">
        <v>8.7330491192860347E-4</v>
      </c>
      <c r="FV91" s="123">
        <v>1.4985924309409381E-3</v>
      </c>
      <c r="FW91" s="123">
        <v>4.7403687820928394E-4</v>
      </c>
      <c r="FX91" s="123">
        <v>3.0051786370564469E-4</v>
      </c>
      <c r="FY91" s="123">
        <v>6.0103572741128941E-6</v>
      </c>
      <c r="FZ91" s="123">
        <v>1.7454077524023842E-4</v>
      </c>
      <c r="GA91" s="123">
        <v>1.4908691218437032E-4</v>
      </c>
      <c r="GB91" s="123">
        <v>5.9956920023640581E-3</v>
      </c>
      <c r="GC91" s="123">
        <v>1.2108495816214206E-2</v>
      </c>
      <c r="GD91" s="123">
        <v>3.1106303554307574E-3</v>
      </c>
      <c r="GE91" s="123">
        <v>3.2726395357544707E-4</v>
      </c>
      <c r="GF91" s="123">
        <v>2.2538839777923352E-4</v>
      </c>
      <c r="GG91" s="123">
        <v>3.9219083802905161E-3</v>
      </c>
      <c r="GH91" s="123">
        <v>2.3891170164598753E-4</v>
      </c>
      <c r="GI91" s="123">
        <v>1.3939821625850036E-3</v>
      </c>
      <c r="GJ91" s="123">
        <v>4.8759023386240848E-4</v>
      </c>
      <c r="GK91" s="123">
        <v>2.2082052625090764E-4</v>
      </c>
      <c r="GL91" s="123">
        <v>2.729303238174665E-4</v>
      </c>
      <c r="GM91" s="123">
        <v>5.8462745205296125E-4</v>
      </c>
      <c r="GN91" s="123">
        <v>1.5262400744018576E-3</v>
      </c>
      <c r="GO91" s="123">
        <v>9.3160537748749863E-5</v>
      </c>
      <c r="GP91" s="123">
        <v>3.797944761511937E-4</v>
      </c>
      <c r="GQ91" s="123">
        <v>2.1637286186806419E-4</v>
      </c>
      <c r="GR91" s="123">
        <v>1.9282127688945282E-2</v>
      </c>
      <c r="GS91" s="124">
        <f t="shared" si="20"/>
        <v>0.6648983179026805</v>
      </c>
      <c r="GT91" s="123">
        <v>0.9475916809197712</v>
      </c>
      <c r="GU91" s="124">
        <f t="shared" si="21"/>
        <v>14.664475049635589</v>
      </c>
      <c r="GV91" s="19">
        <v>5000</v>
      </c>
      <c r="GW91" s="123">
        <f t="shared" si="16"/>
        <v>73322.375248177952</v>
      </c>
    </row>
    <row r="92" spans="1:205" ht="54" x14ac:dyDescent="0.2">
      <c r="A92" s="117" t="s">
        <v>763</v>
      </c>
      <c r="B92" s="35" t="s">
        <v>761</v>
      </c>
      <c r="C92" s="35" t="s">
        <v>218</v>
      </c>
      <c r="D92" s="35" t="s">
        <v>762</v>
      </c>
      <c r="E92" s="35" t="s">
        <v>1032</v>
      </c>
      <c r="F92" s="116" t="s">
        <v>1284</v>
      </c>
      <c r="G92" s="116">
        <v>3</v>
      </c>
      <c r="H92" s="123">
        <v>17.061572455999997</v>
      </c>
      <c r="I92" s="123">
        <v>1.7958275000000001</v>
      </c>
      <c r="J92" s="123">
        <v>3.8870318814149045</v>
      </c>
      <c r="K92" s="123">
        <v>6.4713370830997317</v>
      </c>
      <c r="L92" s="123">
        <v>2.8638857442174156E-4</v>
      </c>
      <c r="M92" s="123">
        <v>1.4414891579227658E-3</v>
      </c>
      <c r="N92" s="123">
        <v>1.2754792476162963E-3</v>
      </c>
      <c r="O92" s="123">
        <v>6.9210572151920868E-3</v>
      </c>
      <c r="P92" s="123">
        <v>5.9015138902506869E-4</v>
      </c>
      <c r="Q92" s="123">
        <v>1.6515074458320429E-4</v>
      </c>
      <c r="R92" s="123">
        <v>1.8630722320431978E-2</v>
      </c>
      <c r="S92" s="123">
        <v>2.4294533693912622E-2</v>
      </c>
      <c r="T92" s="123">
        <v>1.3859488670565762E-2</v>
      </c>
      <c r="U92" s="123">
        <v>0.10563566669261518</v>
      </c>
      <c r="V92" s="123">
        <v>3.1670566891002706E-2</v>
      </c>
      <c r="W92" s="123">
        <v>4.0927791170611077E-3</v>
      </c>
      <c r="X92" s="123">
        <v>5.4066917113648021E-2</v>
      </c>
      <c r="Y92" s="123">
        <v>1.9881094836357292E-3</v>
      </c>
      <c r="Z92" s="123">
        <v>5.4213357138035675E-4</v>
      </c>
      <c r="AA92" s="123">
        <v>5.28854687813002E-3</v>
      </c>
      <c r="AB92" s="123">
        <v>1.0966773143189889E-3</v>
      </c>
      <c r="AC92" s="123">
        <v>1.0691840111745018E-3</v>
      </c>
      <c r="AD92" s="123">
        <v>2.3560233389095269E-4</v>
      </c>
      <c r="AE92" s="123">
        <v>8.6632543762576813E-4</v>
      </c>
      <c r="AF92" s="123">
        <v>8.9725540366331622E-4</v>
      </c>
      <c r="AG92" s="123">
        <v>8.049189541268395E-2</v>
      </c>
      <c r="AH92" s="123">
        <v>2.4247565967707452E-4</v>
      </c>
      <c r="AI92" s="123">
        <v>1.1643413881690325E-2</v>
      </c>
      <c r="AJ92" s="123">
        <v>2.408432448028706E-3</v>
      </c>
      <c r="AK92" s="123">
        <v>2.7031262911086781E-3</v>
      </c>
      <c r="AL92" s="123">
        <v>4.1600804320502177E-3</v>
      </c>
      <c r="AM92" s="123">
        <v>5.3126035183814462E-3</v>
      </c>
      <c r="AN92" s="123">
        <v>8.2160108858690614E-3</v>
      </c>
      <c r="AO92" s="123">
        <v>0.20606746206227108</v>
      </c>
      <c r="AP92" s="123">
        <v>0.73013392383665798</v>
      </c>
      <c r="AQ92" s="123">
        <v>3.7425258905433184E-3</v>
      </c>
      <c r="AR92" s="123">
        <v>4.4047135523212697E-2</v>
      </c>
      <c r="AS92" s="123">
        <v>1.1562079526554549E-2</v>
      </c>
      <c r="AT92" s="123">
        <v>1.114841650489317E-2</v>
      </c>
      <c r="AU92" s="123">
        <v>1.7597432343918331E-2</v>
      </c>
      <c r="AV92" s="123">
        <v>1.2252753305201649E-2</v>
      </c>
      <c r="AW92" s="123">
        <v>8.4307068538272256E-3</v>
      </c>
      <c r="AX92" s="123">
        <v>1.1929993381828347E-2</v>
      </c>
      <c r="AY92" s="123">
        <v>1.9596615519098365E-3</v>
      </c>
      <c r="AZ92" s="123">
        <v>7.2985937265664547E-2</v>
      </c>
      <c r="BA92" s="123">
        <v>2.8209274580541541E-3</v>
      </c>
      <c r="BB92" s="123">
        <v>3.9976026474949494E-3</v>
      </c>
      <c r="BC92" s="123">
        <v>1.6891198119394315E-3</v>
      </c>
      <c r="BD92" s="123">
        <v>8.8913151443555296E-3</v>
      </c>
      <c r="BE92" s="123">
        <v>1.7790458243078584E-3</v>
      </c>
      <c r="BF92" s="123">
        <v>4.3389778282056654E-3</v>
      </c>
      <c r="BG92" s="123">
        <v>0.6577006210567693</v>
      </c>
      <c r="BH92" s="123">
        <v>1.0320012279287456E-2</v>
      </c>
      <c r="BI92" s="123">
        <v>9.692954949305238E-2</v>
      </c>
      <c r="BJ92" s="123">
        <v>1.5253055473701956E-2</v>
      </c>
      <c r="BK92" s="123">
        <v>1.0497191343996376E-2</v>
      </c>
      <c r="BL92" s="123">
        <v>1.279011373367498E-3</v>
      </c>
      <c r="BM92" s="123">
        <v>5.3601440217354553E-3</v>
      </c>
      <c r="BN92" s="123">
        <v>1.3042135679166109E-3</v>
      </c>
      <c r="BO92" s="123">
        <v>6.6824000698406362E-5</v>
      </c>
      <c r="BP92" s="123">
        <v>2.2500595663734826E-2</v>
      </c>
      <c r="BQ92" s="123">
        <v>0.1722089819255444</v>
      </c>
      <c r="BR92" s="126">
        <f t="shared" si="17"/>
        <v>9.0102245638516791</v>
      </c>
      <c r="BS92" s="124">
        <f t="shared" si="18"/>
        <v>31.754656401266583</v>
      </c>
      <c r="BT92" s="123">
        <v>4.424749850714691</v>
      </c>
      <c r="BU92" s="123">
        <v>3.4436231934698155E-4</v>
      </c>
      <c r="BV92" s="123">
        <v>5.3567471898419345E-4</v>
      </c>
      <c r="BW92" s="123">
        <v>9.3743075822233868E-5</v>
      </c>
      <c r="BX92" s="123">
        <v>1.0075988077617608E-2</v>
      </c>
      <c r="BY92" s="123">
        <v>-8.699121055284989E-3</v>
      </c>
      <c r="BZ92" s="123">
        <v>-2.0115938499727436E-2</v>
      </c>
      <c r="CA92" s="123">
        <v>1.5326482929161269E-3</v>
      </c>
      <c r="CB92" s="123">
        <v>1.0175776934377313E-4</v>
      </c>
      <c r="CC92" s="123">
        <v>2.5923786712840409E-2</v>
      </c>
      <c r="CD92" s="123">
        <v>3.2215705481162586E-2</v>
      </c>
      <c r="CE92" s="123">
        <v>9.4274924293225298E-3</v>
      </c>
      <c r="CF92" s="123">
        <v>6.422057126192704E-2</v>
      </c>
      <c r="CG92" s="123">
        <v>9.0578768732234374E-3</v>
      </c>
      <c r="CH92" s="123">
        <v>0.10922072723388342</v>
      </c>
      <c r="CI92" s="123">
        <v>0.95755653569557386</v>
      </c>
      <c r="CJ92" s="123">
        <v>3.85350044407256E-2</v>
      </c>
      <c r="CK92" s="123">
        <v>0.39350224838059694</v>
      </c>
      <c r="CL92" s="123">
        <v>1.0162514668728702E-2</v>
      </c>
      <c r="CM92" s="123">
        <v>3.5893075857935529E-3</v>
      </c>
      <c r="CN92" s="123">
        <v>2.036195263058738E-2</v>
      </c>
      <c r="CO92" s="123">
        <v>3.0613832859493271E-3</v>
      </c>
      <c r="CP92" s="123">
        <v>6.261750496325766E-3</v>
      </c>
      <c r="CQ92" s="123">
        <v>1.2521396556255525E-3</v>
      </c>
      <c r="CR92" s="123">
        <v>2.6679554945334236E-2</v>
      </c>
      <c r="CS92" s="123">
        <v>2.9821776855448599E-3</v>
      </c>
      <c r="CT92" s="123">
        <v>2.5827173951023618E-5</v>
      </c>
      <c r="CU92" s="123">
        <v>1.1517006458160161E-4</v>
      </c>
      <c r="CV92" s="123">
        <v>3.308700123625672E-2</v>
      </c>
      <c r="CW92" s="123">
        <v>7.7086079123020734E-2</v>
      </c>
      <c r="CX92" s="123">
        <v>3.0289726984961227E-2</v>
      </c>
      <c r="CY92" s="123">
        <v>7.5970153895936878E-4</v>
      </c>
      <c r="CZ92" s="123">
        <v>3.3479669936512093E-4</v>
      </c>
      <c r="DA92" s="123">
        <v>8.2562779187435199E-3</v>
      </c>
      <c r="DB92" s="123">
        <v>5.7393719891163592E-5</v>
      </c>
      <c r="DC92" s="123">
        <v>9.7971079854216247E-4</v>
      </c>
      <c r="DD92" s="123">
        <v>1.4926384732094915E-2</v>
      </c>
      <c r="DE92" s="123">
        <v>2.0238938757620659E-2</v>
      </c>
      <c r="DF92" s="123">
        <v>1.4169552879130104E-2</v>
      </c>
      <c r="DG92" s="123">
        <v>8.9748472917808887E-3</v>
      </c>
      <c r="DH92" s="123">
        <v>0.38212366695051164</v>
      </c>
      <c r="DI92" s="123">
        <v>3.7026601825786002E-3</v>
      </c>
      <c r="DJ92" s="123">
        <v>7.5188929712018321E-2</v>
      </c>
      <c r="DK92" s="123">
        <v>5.8724378163466876E-3</v>
      </c>
      <c r="DL92" s="123">
        <v>1.3192616110382683E-2</v>
      </c>
      <c r="DM92" s="123">
        <v>3.2668505362050313E-3</v>
      </c>
      <c r="DN92" s="123">
        <v>9.5461061170976028E-3</v>
      </c>
      <c r="DO92" s="123">
        <v>1.9758744634531256E-3</v>
      </c>
      <c r="DP92" s="123">
        <v>5.2466469038507192E-2</v>
      </c>
      <c r="DQ92" s="123">
        <v>3.3345751256766048E-3</v>
      </c>
      <c r="DR92" s="123">
        <v>1.2702473742512146E-2</v>
      </c>
      <c r="DS92" s="123">
        <v>5.787200089025662E-3</v>
      </c>
      <c r="DT92" s="123">
        <v>1.4406684598480428E-2</v>
      </c>
      <c r="DU92" s="123">
        <v>3.6953998770123689E-2</v>
      </c>
      <c r="DV92" s="123">
        <v>8.1648784198168414E-2</v>
      </c>
      <c r="DW92" s="123">
        <v>1.9611434086810602E-3</v>
      </c>
      <c r="DX92" s="123">
        <v>9.9755928886631623E-2</v>
      </c>
      <c r="DY92" s="123">
        <v>7.0257565642769726E-3</v>
      </c>
      <c r="DZ92" s="123">
        <v>4.1667840640984769E-4</v>
      </c>
      <c r="EA92" s="123">
        <v>1.5520218420568821E-3</v>
      </c>
      <c r="EB92" s="123">
        <v>7.8654649487646222E-2</v>
      </c>
      <c r="EC92" s="123">
        <v>0.17690274969653716</v>
      </c>
      <c r="ED92" s="123">
        <v>6.2190495687267401E-2</v>
      </c>
      <c r="EE92" s="123">
        <v>6.2142123456524201E-2</v>
      </c>
      <c r="EF92" s="123">
        <v>4.1530350712498311E-2</v>
      </c>
      <c r="EG92" s="123">
        <v>9.8744938510748771E-3</v>
      </c>
      <c r="EH92" s="123">
        <v>0</v>
      </c>
      <c r="EI92" s="123">
        <v>0.10161626628856082</v>
      </c>
      <c r="EJ92" s="123">
        <v>0.14201580519470205</v>
      </c>
      <c r="EK92" s="123">
        <v>1.8853259641884064E-2</v>
      </c>
      <c r="EL92" s="123">
        <v>2.7068548399824276E-2</v>
      </c>
      <c r="EM92" s="123">
        <v>8.72768123706959E-2</v>
      </c>
      <c r="EN92" s="123">
        <v>8.7556032817966423E-3</v>
      </c>
      <c r="EO92" s="123">
        <v>2.7778560427323178E-4</v>
      </c>
      <c r="EP92" s="123">
        <v>4.5636616371458735E-3</v>
      </c>
      <c r="EQ92" s="123">
        <v>7.8549565781379865E-2</v>
      </c>
      <c r="ER92" s="123">
        <v>8.7047141834931444E-4</v>
      </c>
      <c r="ES92" s="123">
        <v>0</v>
      </c>
      <c r="ET92" s="123">
        <v>1.7505562847803989E-2</v>
      </c>
      <c r="EU92" s="123">
        <v>1.4511045512482525E-4</v>
      </c>
      <c r="EV92" s="123">
        <v>6.2166964262112031E-4</v>
      </c>
      <c r="EW92" s="123">
        <v>3.4185230066374132E-2</v>
      </c>
      <c r="EX92" s="123">
        <v>9.9386791611531626E-4</v>
      </c>
      <c r="EY92" s="123">
        <v>1.2618009318072316E-3</v>
      </c>
      <c r="EZ92" s="123">
        <v>9.7047025513174762E-2</v>
      </c>
      <c r="FA92" s="123">
        <v>6.6466997412557821E-2</v>
      </c>
      <c r="FB92" s="123">
        <v>9.6947558516157167E-4</v>
      </c>
      <c r="FC92" s="123">
        <v>5.6122523458411337E-2</v>
      </c>
      <c r="FD92" s="123">
        <v>0.2229259057133324</v>
      </c>
      <c r="FE92" s="123">
        <v>7.2948948480866027E-2</v>
      </c>
      <c r="FF92" s="123">
        <v>5.9655319423474892E-2</v>
      </c>
      <c r="FG92" s="123">
        <v>0</v>
      </c>
      <c r="FH92" s="123">
        <v>1.809337019568932E-2</v>
      </c>
      <c r="FI92" s="123">
        <v>7.0780805055777503E-3</v>
      </c>
      <c r="FJ92" s="123">
        <v>1.1444594714897477E-2</v>
      </c>
      <c r="FK92" s="123">
        <v>0.66343715702231598</v>
      </c>
      <c r="FL92" s="124">
        <f t="shared" si="19"/>
        <v>9.3768572427503578</v>
      </c>
      <c r="FM92" s="123">
        <v>1.9062474318149427</v>
      </c>
      <c r="FN92" s="123">
        <v>4.7349818910209967E-3</v>
      </c>
      <c r="FO92" s="123">
        <v>1.7283162183225731E-3</v>
      </c>
      <c r="FP92" s="123">
        <v>1.1478743978232718E-5</v>
      </c>
      <c r="FQ92" s="123">
        <v>1.228369089970629E-2</v>
      </c>
      <c r="FR92" s="123">
        <v>3.9931680614277067E-3</v>
      </c>
      <c r="FS92" s="123">
        <v>4.4961283600739371E-3</v>
      </c>
      <c r="FT92" s="123">
        <v>1.1461047581266278E-2</v>
      </c>
      <c r="FU92" s="123">
        <v>2.77976916672869E-3</v>
      </c>
      <c r="FV92" s="123">
        <v>4.7700877163544247E-3</v>
      </c>
      <c r="FW92" s="123">
        <v>1.5088808959386908E-3</v>
      </c>
      <c r="FX92" s="123">
        <v>9.5656199818605994E-4</v>
      </c>
      <c r="FY92" s="123">
        <v>1.91312399637212E-5</v>
      </c>
      <c r="FZ92" s="123">
        <v>5.5557120854646356E-4</v>
      </c>
      <c r="GA92" s="123">
        <v>4.745504073001043E-4</v>
      </c>
      <c r="GB92" s="123">
        <v>1.9084559738209717E-2</v>
      </c>
      <c r="GC92" s="123">
        <v>3.8541891687112542E-2</v>
      </c>
      <c r="GD92" s="123">
        <v>9.9012775870240873E-3</v>
      </c>
      <c r="GE92" s="123">
        <v>1.0416960160246193E-3</v>
      </c>
      <c r="GF92" s="123">
        <v>7.174214986395449E-4</v>
      </c>
      <c r="GG92" s="123">
        <v>1.2483612357327173E-2</v>
      </c>
      <c r="GH92" s="123">
        <v>7.6046678855791765E-4</v>
      </c>
      <c r="GI92" s="123">
        <v>4.4371084847858577E-3</v>
      </c>
      <c r="GJ92" s="123">
        <v>1.5520218420568821E-3</v>
      </c>
      <c r="GK92" s="123">
        <v>7.0288175626711667E-4</v>
      </c>
      <c r="GL92" s="123">
        <v>8.6874960675257953E-4</v>
      </c>
      <c r="GM92" s="123">
        <v>1.8608957112711611E-3</v>
      </c>
      <c r="GN92" s="123">
        <v>4.858091420187542E-3</v>
      </c>
      <c r="GO92" s="123">
        <v>2.9653421943767858E-4</v>
      </c>
      <c r="GP92" s="123">
        <v>1.2089030533075423E-3</v>
      </c>
      <c r="GQ92" s="123">
        <v>6.887246386939631E-4</v>
      </c>
      <c r="GR92" s="123">
        <v>6.1375887489612167E-2</v>
      </c>
      <c r="GS92" s="124">
        <f t="shared" si="20"/>
        <v>2.1164015200990249</v>
      </c>
      <c r="GT92" s="123">
        <v>4.1141809120342696</v>
      </c>
      <c r="GU92" s="124">
        <f t="shared" si="21"/>
        <v>47.362096076150237</v>
      </c>
      <c r="GV92" s="19">
        <v>0</v>
      </c>
      <c r="GW92" s="123">
        <f t="shared" si="16"/>
        <v>0</v>
      </c>
    </row>
    <row r="93" spans="1:205" ht="41.25" x14ac:dyDescent="0.2">
      <c r="A93" s="117" t="s">
        <v>767</v>
      </c>
      <c r="B93" s="35" t="s">
        <v>764</v>
      </c>
      <c r="C93" s="35" t="s">
        <v>765</v>
      </c>
      <c r="D93" s="35" t="s">
        <v>766</v>
      </c>
      <c r="E93" s="35" t="s">
        <v>798</v>
      </c>
      <c r="F93" s="116" t="s">
        <v>1285</v>
      </c>
      <c r="G93" s="116">
        <v>5</v>
      </c>
      <c r="H93" s="123">
        <v>9.9152059157066663</v>
      </c>
      <c r="I93" s="123">
        <v>3.4571382500000003</v>
      </c>
      <c r="J93" s="123">
        <v>0.38870318814149052</v>
      </c>
      <c r="K93" s="123">
        <v>3.9153484545064177</v>
      </c>
      <c r="L93" s="123">
        <v>1.7327347468559941E-4</v>
      </c>
      <c r="M93" s="123">
        <v>8.7214315591751699E-4</v>
      </c>
      <c r="N93" s="123">
        <v>7.7170229842476459E-4</v>
      </c>
      <c r="O93" s="123">
        <v>4.187442304901986E-3</v>
      </c>
      <c r="P93" s="123">
        <v>3.5705887350212517E-4</v>
      </c>
      <c r="Q93" s="123">
        <v>9.9921037068695668E-5</v>
      </c>
      <c r="R93" s="123">
        <v>1.1272132622196986E-2</v>
      </c>
      <c r="S93" s="123">
        <v>1.4698904373229191E-2</v>
      </c>
      <c r="T93" s="123">
        <v>8.3853965339348979E-3</v>
      </c>
      <c r="U93" s="123">
        <v>6.3912671989506967E-2</v>
      </c>
      <c r="V93" s="123">
        <v>1.9161620471581695E-2</v>
      </c>
      <c r="W93" s="123">
        <v>2.4762512267319011E-3</v>
      </c>
      <c r="X93" s="123">
        <v>3.2712068254594724E-2</v>
      </c>
      <c r="Y93" s="123">
        <v>1.2028644612674308E-3</v>
      </c>
      <c r="Z93" s="123">
        <v>3.2800668757983968E-4</v>
      </c>
      <c r="AA93" s="123">
        <v>3.1997257413691736E-3</v>
      </c>
      <c r="AB93" s="123">
        <v>6.6352189239605531E-4</v>
      </c>
      <c r="AC93" s="123">
        <v>6.4688763882623786E-4</v>
      </c>
      <c r="AD93" s="123">
        <v>1.425463118413531E-4</v>
      </c>
      <c r="AE93" s="123">
        <v>5.2415226092393822E-4</v>
      </c>
      <c r="AF93" s="123">
        <v>5.4286579618998299E-4</v>
      </c>
      <c r="AG93" s="123">
        <v>4.8699954006010078E-2</v>
      </c>
      <c r="AH93" s="123">
        <v>1.4670487523380749E-4</v>
      </c>
      <c r="AI93" s="123">
        <v>7.0446063868177308E-3</v>
      </c>
      <c r="AJ93" s="123">
        <v>1.4571721642809962E-3</v>
      </c>
      <c r="AK93" s="123">
        <v>1.6354705697324778E-3</v>
      </c>
      <c r="AL93" s="123">
        <v>2.5169704932830167E-3</v>
      </c>
      <c r="AM93" s="123">
        <v>3.2142807132427642E-3</v>
      </c>
      <c r="AN93" s="123">
        <v>4.9709271996053713E-3</v>
      </c>
      <c r="AO93" s="123">
        <v>0.12467684942832684</v>
      </c>
      <c r="AP93" s="123">
        <v>0.44175240658415083</v>
      </c>
      <c r="AQ93" s="123">
        <v>2.2643377671914132E-3</v>
      </c>
      <c r="AR93" s="123">
        <v>2.6649806953594563E-2</v>
      </c>
      <c r="AS93" s="123">
        <v>6.9953967200070194E-3</v>
      </c>
      <c r="AT93" s="123">
        <v>6.7451184773887965E-3</v>
      </c>
      <c r="AU93" s="123">
        <v>1.0646961925531342E-2</v>
      </c>
      <c r="AV93" s="123">
        <v>7.4132745831237898E-3</v>
      </c>
      <c r="AW93" s="123">
        <v>5.1008245477946745E-3</v>
      </c>
      <c r="AX93" s="123">
        <v>7.2179953771531191E-3</v>
      </c>
      <c r="AY93" s="123">
        <v>1.1856526294486615E-3</v>
      </c>
      <c r="AZ93" s="123">
        <v>4.4158629507975215E-2</v>
      </c>
      <c r="BA93" s="123">
        <v>1.706743725653154E-3</v>
      </c>
      <c r="BB93" s="123">
        <v>2.418666675311387E-3</v>
      </c>
      <c r="BC93" s="123">
        <v>1.0219669536956652E-3</v>
      </c>
      <c r="BD93" s="123">
        <v>5.3795060529140152E-3</v>
      </c>
      <c r="BE93" s="123">
        <v>1.0763748247469434E-3</v>
      </c>
      <c r="BF93" s="123">
        <v>2.6252086571366211E-3</v>
      </c>
      <c r="BG93" s="123">
        <v>0.39792813712449399</v>
      </c>
      <c r="BH93" s="123">
        <v>6.2439096602955749E-3</v>
      </c>
      <c r="BI93" s="123">
        <v>5.8645216116889644E-2</v>
      </c>
      <c r="BJ93" s="123">
        <v>9.2285452617550251E-3</v>
      </c>
      <c r="BK93" s="123">
        <v>6.3511081833010664E-3</v>
      </c>
      <c r="BL93" s="123">
        <v>7.7383933794588711E-4</v>
      </c>
      <c r="BM93" s="123">
        <v>3.2430441100405739E-3</v>
      </c>
      <c r="BN93" s="123">
        <v>7.8908740371821972E-4</v>
      </c>
      <c r="BO93" s="123">
        <v>4.0430477426639866E-5</v>
      </c>
      <c r="BP93" s="123">
        <v>1.3613519327798591E-2</v>
      </c>
      <c r="BQ93" s="123">
        <v>0.10419147736797205</v>
      </c>
      <c r="BR93" s="126">
        <f t="shared" si="17"/>
        <v>5.4514497340840773</v>
      </c>
      <c r="BS93" s="124">
        <f t="shared" si="18"/>
        <v>19.212497087932235</v>
      </c>
      <c r="BT93" s="123">
        <v>2.756228780482922</v>
      </c>
      <c r="BU93" s="123">
        <v>2.0834928818135728E-4</v>
      </c>
      <c r="BV93" s="123">
        <v>3.2409889272655575E-4</v>
      </c>
      <c r="BW93" s="123">
        <v>5.671730622714727E-5</v>
      </c>
      <c r="BX93" s="123">
        <v>6.0962678718056223E-3</v>
      </c>
      <c r="BY93" s="123">
        <v>-5.2632230004405443E-3</v>
      </c>
      <c r="BZ93" s="123">
        <v>-1.2170731906632188E-2</v>
      </c>
      <c r="CA93" s="123">
        <v>9.2729710227004388E-4</v>
      </c>
      <c r="CB93" s="123">
        <v>6.1566430525563563E-5</v>
      </c>
      <c r="CC93" s="123">
        <v>1.5684650163897123E-2</v>
      </c>
      <c r="CD93" s="123">
        <v>2.0226041760059457E-2</v>
      </c>
      <c r="CE93" s="123">
        <v>5.7039090127782906E-3</v>
      </c>
      <c r="CF93" s="123">
        <v>3.8855326373674899E-2</v>
      </c>
      <c r="CG93" s="123">
        <v>5.4802807767969676E-3</v>
      </c>
      <c r="CH93" s="123">
        <v>6.6081738608865195E-2</v>
      </c>
      <c r="CI93" s="123">
        <v>0.57934974704522069</v>
      </c>
      <c r="CJ93" s="123">
        <v>2.3314806220714333E-2</v>
      </c>
      <c r="CK93" s="123">
        <v>0.23808038435602338</v>
      </c>
      <c r="CL93" s="123">
        <v>6.1486189934409456E-3</v>
      </c>
      <c r="CM93" s="123">
        <v>2.1716362056747418E-3</v>
      </c>
      <c r="CN93" s="123">
        <v>1.2319577660559111E-2</v>
      </c>
      <c r="CO93" s="123">
        <v>1.8522265435062261E-3</v>
      </c>
      <c r="CP93" s="123">
        <v>3.788542431566619E-3</v>
      </c>
      <c r="CQ93" s="123">
        <v>7.5758116174832427E-4</v>
      </c>
      <c r="CR93" s="123">
        <v>1.6141912077943854E-2</v>
      </c>
      <c r="CS93" s="123">
        <v>1.804304835650554E-3</v>
      </c>
      <c r="CT93" s="123">
        <v>1.5626196613601799E-5</v>
      </c>
      <c r="CU93" s="123">
        <v>6.9681261936209497E-5</v>
      </c>
      <c r="CV93" s="123">
        <v>2.0018604732080718E-2</v>
      </c>
      <c r="CW93" s="123">
        <v>4.6639335408210462E-2</v>
      </c>
      <c r="CX93" s="123">
        <v>1.83261718892231E-2</v>
      </c>
      <c r="CY93" s="123">
        <v>4.5964167964898325E-4</v>
      </c>
      <c r="CZ93" s="123">
        <v>2.0256180795409734E-4</v>
      </c>
      <c r="DA93" s="123">
        <v>4.9952899337525856E-3</v>
      </c>
      <c r="DB93" s="123">
        <v>3.472488136355955E-5</v>
      </c>
      <c r="DC93" s="123">
        <v>5.9275372487596156E-4</v>
      </c>
      <c r="DD93" s="123">
        <v>9.030899896220931E-3</v>
      </c>
      <c r="DE93" s="123">
        <v>1.2245150664836552E-2</v>
      </c>
      <c r="DF93" s="123">
        <v>8.5729944606401272E-3</v>
      </c>
      <c r="DG93" s="123">
        <v>5.4300454484243529E-3</v>
      </c>
      <c r="DH93" s="123">
        <v>0.23871048532024572</v>
      </c>
      <c r="DI93" s="123">
        <v>2.2402178463677715E-3</v>
      </c>
      <c r="DJ93" s="123">
        <v>4.5491504454738006E-2</v>
      </c>
      <c r="DK93" s="123">
        <v>3.5529968587889905E-3</v>
      </c>
      <c r="DL93" s="123">
        <v>7.981919105030072E-3</v>
      </c>
      <c r="DM93" s="123">
        <v>1.9765402472138095E-3</v>
      </c>
      <c r="DN93" s="123">
        <v>5.7756737675963149E-3</v>
      </c>
      <c r="DO93" s="123">
        <v>1.1954619157428102E-3</v>
      </c>
      <c r="DP93" s="123">
        <v>3.1743750298497957E-2</v>
      </c>
      <c r="DQ93" s="123">
        <v>2.0175156072228099E-3</v>
      </c>
      <c r="DR93" s="123">
        <v>7.6853686181852727E-3</v>
      </c>
      <c r="DS93" s="123">
        <v>3.5014255374922541E-3</v>
      </c>
      <c r="DT93" s="123">
        <v>8.7164660954738987E-3</v>
      </c>
      <c r="DU93" s="123">
        <v>2.2358251488752819E-2</v>
      </c>
      <c r="DV93" s="123">
        <v>4.9399905601811178E-2</v>
      </c>
      <c r="DW93" s="123">
        <v>1.1865491961928301E-3</v>
      </c>
      <c r="DX93" s="123">
        <v>6.0355258423200581E-2</v>
      </c>
      <c r="DY93" s="123">
        <v>4.2507884773178703E-3</v>
      </c>
      <c r="DZ93" s="123">
        <v>2.5210263869944238E-4</v>
      </c>
      <c r="EA93" s="123">
        <v>9.3901866687292278E-4</v>
      </c>
      <c r="EB93" s="123">
        <v>4.7588366415876542E-2</v>
      </c>
      <c r="EC93" s="123">
        <v>0.10703134433085414</v>
      </c>
      <c r="ED93" s="123">
        <v>3.7627071198321309E-2</v>
      </c>
      <c r="EE93" s="123">
        <v>3.7597804582095107E-2</v>
      </c>
      <c r="EF93" s="123">
        <v>3.1077770493863108E-2</v>
      </c>
      <c r="EG93" s="123">
        <v>5.9743579637981485E-3</v>
      </c>
      <c r="EH93" s="123">
        <v>0.12293127710209335</v>
      </c>
      <c r="EI93" s="123">
        <v>6.1480817033109224E-2</v>
      </c>
      <c r="EJ93" s="123">
        <v>9.1428982004126746E-2</v>
      </c>
      <c r="EK93" s="123">
        <v>1.1406774218891571E-2</v>
      </c>
      <c r="EL93" s="123">
        <v>1.638389261701944E-2</v>
      </c>
      <c r="EM93" s="123">
        <v>5.2805027468321809E-2</v>
      </c>
      <c r="EN93" s="123">
        <v>5.2973964016155544E-3</v>
      </c>
      <c r="EO93" s="123">
        <v>1.680684257996282E-4</v>
      </c>
      <c r="EP93" s="123">
        <v>2.7611489416234378E-3</v>
      </c>
      <c r="EQ93" s="123">
        <v>4.7524787696109599E-2</v>
      </c>
      <c r="ER93" s="123">
        <v>5.2666070068065323E-4</v>
      </c>
      <c r="ES93" s="123">
        <v>1.5727711685947147E-4</v>
      </c>
      <c r="ET93" s="123">
        <v>1.0591378189897027E-2</v>
      </c>
      <c r="EU93" s="123">
        <v>8.7796075047533046E-5</v>
      </c>
      <c r="EV93" s="123">
        <v>4.4499324899451964E-4</v>
      </c>
      <c r="EW93" s="123">
        <v>2.1140966428629004E-2</v>
      </c>
      <c r="EX93" s="123">
        <v>6.013191956123062E-4</v>
      </c>
      <c r="EY93" s="123">
        <v>2.6236702408124399E-2</v>
      </c>
      <c r="EZ93" s="123">
        <v>6.0998608196686573E-2</v>
      </c>
      <c r="FA93" s="123">
        <v>4.02144799835224E-2</v>
      </c>
      <c r="FB93" s="123">
        <v>5.8656112103279336E-4</v>
      </c>
      <c r="FC93" s="123">
        <v>3.3955770293553816E-2</v>
      </c>
      <c r="FD93" s="123">
        <v>0.13487670155269643</v>
      </c>
      <c r="FE93" s="123">
        <v>4.4136250209920548E-2</v>
      </c>
      <c r="FF93" s="123">
        <v>3.6093215313690613E-2</v>
      </c>
      <c r="FG93" s="123">
        <v>0</v>
      </c>
      <c r="FH93" s="123">
        <v>1.0947018849862149E-2</v>
      </c>
      <c r="FI93" s="123">
        <v>4.282445994160982E-3</v>
      </c>
      <c r="FJ93" s="123">
        <v>6.9243149683005925E-3</v>
      </c>
      <c r="FK93" s="123">
        <v>0.40139890938353473</v>
      </c>
      <c r="FL93" s="124">
        <f t="shared" si="19"/>
        <v>5.9234813449712567</v>
      </c>
      <c r="FM93" s="123">
        <v>1.1533355225081918</v>
      </c>
      <c r="FN93" s="123">
        <v>2.8648027124936631E-3</v>
      </c>
      <c r="FO93" s="123">
        <v>1.0456819274613234E-3</v>
      </c>
      <c r="FP93" s="123">
        <v>6.9449762727119099E-6</v>
      </c>
      <c r="FQ93" s="123">
        <v>7.4319927338358342E-3</v>
      </c>
      <c r="FR93" s="123">
        <v>2.4159836208696556E-3</v>
      </c>
      <c r="FS93" s="123">
        <v>2.7202893312189827E-3</v>
      </c>
      <c r="FT93" s="123">
        <v>6.9342694342914802E-3</v>
      </c>
      <c r="FU93" s="123">
        <v>1.6818417540417343E-3</v>
      </c>
      <c r="FV93" s="123">
        <v>2.8860427649277068E-3</v>
      </c>
      <c r="FW93" s="123">
        <v>9.1291713104798059E-4</v>
      </c>
      <c r="FX93" s="123">
        <v>5.7874802272599255E-4</v>
      </c>
      <c r="FY93" s="123">
        <v>1.157496045451985E-5</v>
      </c>
      <c r="FZ93" s="123">
        <v>3.361368515992564E-4</v>
      </c>
      <c r="GA93" s="123">
        <v>2.8711689407436491E-4</v>
      </c>
      <c r="GB93" s="123">
        <v>1.154671755101082E-2</v>
      </c>
      <c r="GC93" s="123">
        <v>2.3318973206477963E-2</v>
      </c>
      <c r="GD93" s="123">
        <v>5.9905629084344757E-3</v>
      </c>
      <c r="GE93" s="123">
        <v>6.3025659674860587E-4</v>
      </c>
      <c r="GF93" s="123">
        <v>4.3406101704449441E-4</v>
      </c>
      <c r="GG93" s="123">
        <v>7.5529510705855639E-3</v>
      </c>
      <c r="GH93" s="123">
        <v>4.6010467806716402E-4</v>
      </c>
      <c r="GI93" s="123">
        <v>2.6845805782167889E-3</v>
      </c>
      <c r="GJ93" s="123">
        <v>9.3901866687292278E-4</v>
      </c>
      <c r="GK93" s="123">
        <v>4.252640470990592E-4</v>
      </c>
      <c r="GL93" s="123">
        <v>5.2561895423974641E-4</v>
      </c>
      <c r="GM93" s="123">
        <v>1.125896403411146E-3</v>
      </c>
      <c r="GN93" s="123">
        <v>2.9392875830184981E-3</v>
      </c>
      <c r="GO93" s="123">
        <v>1.7941188704505767E-4</v>
      </c>
      <c r="GP93" s="123">
        <v>7.3142175112110932E-4</v>
      </c>
      <c r="GQ93" s="123">
        <v>4.1669857636271457E-4</v>
      </c>
      <c r="GR93" s="123">
        <v>3.7134209382167861E-2</v>
      </c>
      <c r="GS93" s="124">
        <f t="shared" si="20"/>
        <v>1.2804849004814314</v>
      </c>
      <c r="GT93" s="123">
        <v>5.6684308463929671</v>
      </c>
      <c r="GU93" s="124">
        <f t="shared" si="21"/>
        <v>32.084894179777891</v>
      </c>
      <c r="GV93" s="19">
        <v>2100</v>
      </c>
      <c r="GW93" s="123">
        <f t="shared" si="16"/>
        <v>67378.277777533571</v>
      </c>
    </row>
    <row r="94" spans="1:205" ht="41.25" x14ac:dyDescent="0.2">
      <c r="A94" s="117" t="s">
        <v>1457</v>
      </c>
      <c r="B94" s="35" t="s">
        <v>1021</v>
      </c>
      <c r="C94" s="145" t="s">
        <v>1614</v>
      </c>
      <c r="D94" s="35" t="s">
        <v>1022</v>
      </c>
      <c r="E94" s="35" t="s">
        <v>798</v>
      </c>
      <c r="F94" s="116" t="s">
        <v>1285</v>
      </c>
      <c r="G94" s="116">
        <v>5</v>
      </c>
      <c r="H94" s="123">
        <v>11.434209665706664</v>
      </c>
      <c r="I94" s="123">
        <v>3.3596002500000002</v>
      </c>
      <c r="J94" s="123">
        <v>0.48587898517686307</v>
      </c>
      <c r="K94" s="123">
        <v>4.3474384460048787</v>
      </c>
      <c r="L94" s="123">
        <v>1.923955873337437E-4</v>
      </c>
      <c r="M94" s="123">
        <v>9.6839112291317658E-4</v>
      </c>
      <c r="N94" s="123">
        <v>8.5686581412205E-4</v>
      </c>
      <c r="O94" s="123">
        <v>4.6495600272321389E-3</v>
      </c>
      <c r="P94" s="123">
        <v>3.9646317363240116E-4</v>
      </c>
      <c r="Q94" s="123">
        <v>1.1094812202912553E-4</v>
      </c>
      <c r="R94" s="123">
        <v>1.2516102538409363E-2</v>
      </c>
      <c r="S94" s="123">
        <v>1.6321045937246374E-2</v>
      </c>
      <c r="T94" s="123">
        <v>9.3107920534291934E-3</v>
      </c>
      <c r="U94" s="123">
        <v>7.096594610226313E-2</v>
      </c>
      <c r="V94" s="123">
        <v>2.1276258420889378E-2</v>
      </c>
      <c r="W94" s="123">
        <v>2.7495253385865313E-3</v>
      </c>
      <c r="X94" s="123">
        <v>3.6322106405287692E-2</v>
      </c>
      <c r="Y94" s="123">
        <v>1.3356101672708485E-3</v>
      </c>
      <c r="Z94" s="123">
        <v>3.642048468227768E-4</v>
      </c>
      <c r="AA94" s="123">
        <v>3.5528410475673556E-3</v>
      </c>
      <c r="AB94" s="123">
        <v>7.3674683576334919E-4</v>
      </c>
      <c r="AC94" s="123">
        <v>7.182768593793098E-4</v>
      </c>
      <c r="AD94" s="123">
        <v>1.5827743651322646E-4</v>
      </c>
      <c r="AE94" s="123">
        <v>5.8199665168457467E-4</v>
      </c>
      <c r="AF94" s="123">
        <v>6.0277537511661903E-4</v>
      </c>
      <c r="AG94" s="123">
        <v>5.4074383116709764E-2</v>
      </c>
      <c r="AH94" s="123">
        <v>1.6289493060923633E-4</v>
      </c>
      <c r="AI94" s="123">
        <v>7.8220349986406843E-3</v>
      </c>
      <c r="AJ94" s="123">
        <v>1.61798275761434E-3</v>
      </c>
      <c r="AK94" s="123">
        <v>1.8159578169807623E-3</v>
      </c>
      <c r="AL94" s="123">
        <v>2.7947383016099607E-3</v>
      </c>
      <c r="AM94" s="123">
        <v>3.5690022769033899E-3</v>
      </c>
      <c r="AN94" s="123">
        <v>5.5195087412928841E-3</v>
      </c>
      <c r="AO94" s="123">
        <v>0.13843593611894728</v>
      </c>
      <c r="AP94" s="123">
        <v>0.49050331491918758</v>
      </c>
      <c r="AQ94" s="123">
        <v>2.5142255352773625E-3</v>
      </c>
      <c r="AR94" s="123">
        <v>2.9590826123104451E-2</v>
      </c>
      <c r="AS94" s="123">
        <v>7.7673946518379009E-3</v>
      </c>
      <c r="AT94" s="123">
        <v>7.4894962050458475E-3</v>
      </c>
      <c r="AU94" s="123">
        <v>1.1821939259309217E-2</v>
      </c>
      <c r="AV94" s="123">
        <v>8.2313886766244449E-3</v>
      </c>
      <c r="AW94" s="123">
        <v>5.6637412999307468E-3</v>
      </c>
      <c r="AX94" s="123">
        <v>8.0145588496993176E-3</v>
      </c>
      <c r="AY94" s="123">
        <v>1.3164988722623634E-3</v>
      </c>
      <c r="AZ94" s="123">
        <v>4.9031887168279692E-2</v>
      </c>
      <c r="BA94" s="123">
        <v>1.8950965352373754E-3</v>
      </c>
      <c r="BB94" s="123">
        <v>2.6855858717292837E-3</v>
      </c>
      <c r="BC94" s="123">
        <v>1.1347491740944203E-3</v>
      </c>
      <c r="BD94" s="123">
        <v>5.9731775362258516E-3</v>
      </c>
      <c r="BE94" s="123">
        <v>1.1951613885172159E-3</v>
      </c>
      <c r="BF94" s="123">
        <v>2.9149214118311061E-3</v>
      </c>
      <c r="BG94" s="123">
        <v>0.44184268710259966</v>
      </c>
      <c r="BH94" s="123">
        <v>6.932974989571454E-3</v>
      </c>
      <c r="BI94" s="123">
        <v>6.5117184379179779E-2</v>
      </c>
      <c r="BJ94" s="123">
        <v>1.0246988981395191E-2</v>
      </c>
      <c r="BK94" s="123">
        <v>7.0520037262685976E-3</v>
      </c>
      <c r="BL94" s="123">
        <v>8.5923869303249946E-4</v>
      </c>
      <c r="BM94" s="123">
        <v>3.6009399444007916E-3</v>
      </c>
      <c r="BN94" s="123">
        <v>8.7616950471786873E-4</v>
      </c>
      <c r="BO94" s="123">
        <v>4.4892303711206862E-5</v>
      </c>
      <c r="BP94" s="123">
        <v>1.5115879978187795E-2</v>
      </c>
      <c r="BQ94" s="123">
        <v>0.11568983954269053</v>
      </c>
      <c r="BR94" s="126">
        <f t="shared" si="17"/>
        <v>6.0530607775516296</v>
      </c>
      <c r="BS94" s="124">
        <f t="shared" si="18"/>
        <v>21.332749678435157</v>
      </c>
      <c r="BT94" s="123">
        <v>3.0604006528372079</v>
      </c>
      <c r="BU94" s="123">
        <v>2.3134229715744903E-4</v>
      </c>
      <c r="BV94" s="123">
        <v>3.59865795578254E-4</v>
      </c>
      <c r="BW94" s="123">
        <v>6.2976514226194464E-5</v>
      </c>
      <c r="BX94" s="123">
        <v>6.7690397498409065E-3</v>
      </c>
      <c r="BY94" s="123">
        <v>-5.8440617196348355E-3</v>
      </c>
      <c r="BZ94" s="123">
        <v>-1.3513869435046552E-2</v>
      </c>
      <c r="CA94" s="123">
        <v>1.0296317480089812E-3</v>
      </c>
      <c r="CB94" s="123">
        <v>6.8360778142763037E-5</v>
      </c>
      <c r="CC94" s="123">
        <v>1.7415576653511185E-2</v>
      </c>
      <c r="CD94" s="123">
        <v>2.2458147104883312E-2</v>
      </c>
      <c r="CE94" s="123">
        <v>6.3333809551804291E-3</v>
      </c>
      <c r="CF94" s="123">
        <v>4.3143322151712883E-2</v>
      </c>
      <c r="CG94" s="123">
        <v>6.085073556231434E-3</v>
      </c>
      <c r="CH94" s="123">
        <v>7.3374386557183632E-2</v>
      </c>
      <c r="CI94" s="123">
        <v>0.64328562151056567</v>
      </c>
      <c r="CJ94" s="123">
        <v>2.5887781407661441E-2</v>
      </c>
      <c r="CK94" s="123">
        <v>0.2643544573913218</v>
      </c>
      <c r="CL94" s="123">
        <v>6.8271682361131635E-3</v>
      </c>
      <c r="CM94" s="123">
        <v>2.4112936156219338E-3</v>
      </c>
      <c r="CN94" s="123">
        <v>1.3679141507421541E-2</v>
      </c>
      <c r="CO94" s="123">
        <v>2.0566345446678294E-3</v>
      </c>
      <c r="CP94" s="123">
        <v>4.2066383650621588E-3</v>
      </c>
      <c r="CQ94" s="123">
        <v>8.4118629716416898E-4</v>
      </c>
      <c r="CR94" s="123">
        <v>1.792330107398582E-2</v>
      </c>
      <c r="CS94" s="123">
        <v>2.0034242933835082E-3</v>
      </c>
      <c r="CT94" s="123">
        <v>1.7350672286808676E-5</v>
      </c>
      <c r="CU94" s="123">
        <v>7.7371146049324627E-5</v>
      </c>
      <c r="CV94" s="123">
        <v>2.2227817743132174E-2</v>
      </c>
      <c r="CW94" s="123">
        <v>5.1786358789190232E-2</v>
      </c>
      <c r="CX94" s="123">
        <v>2.0348611410972377E-2</v>
      </c>
      <c r="CY94" s="123">
        <v>5.1036681222901674E-4</v>
      </c>
      <c r="CZ94" s="123">
        <v>2.2491612223640877E-4</v>
      </c>
      <c r="DA94" s="123">
        <v>5.5465600978482615E-3</v>
      </c>
      <c r="DB94" s="123">
        <v>3.8557049526241503E-5</v>
      </c>
      <c r="DC94" s="123">
        <v>6.5816883541294259E-4</v>
      </c>
      <c r="DD94" s="123">
        <v>1.0027531870289628E-2</v>
      </c>
      <c r="DE94" s="123">
        <v>1.3596500897936965E-2</v>
      </c>
      <c r="DF94" s="123">
        <v>9.5190929105369252E-3</v>
      </c>
      <c r="DG94" s="123">
        <v>6.0292943579168057E-3</v>
      </c>
      <c r="DH94" s="123">
        <v>0.26505409503240379</v>
      </c>
      <c r="DI94" s="123">
        <v>2.4874437884362601E-3</v>
      </c>
      <c r="DJ94" s="123">
        <v>5.0511855517100315E-2</v>
      </c>
      <c r="DK94" s="123">
        <v>3.9450984559638771E-3</v>
      </c>
      <c r="DL94" s="123">
        <v>8.8627876658510848E-3</v>
      </c>
      <c r="DM94" s="123">
        <v>2.1946672590336665E-3</v>
      </c>
      <c r="DN94" s="123">
        <v>6.413065524201329E-3</v>
      </c>
      <c r="DO94" s="123">
        <v>1.3273906916900743E-3</v>
      </c>
      <c r="DP94" s="123">
        <v>3.5246926824413674E-2</v>
      </c>
      <c r="DQ94" s="123">
        <v>2.2401645774746317E-3</v>
      </c>
      <c r="DR94" s="123">
        <v>8.5335104628969823E-3</v>
      </c>
      <c r="DS94" s="123">
        <v>3.8878358272293515E-3</v>
      </c>
      <c r="DT94" s="123">
        <v>9.6783977868295113E-3</v>
      </c>
      <c r="DU94" s="123">
        <v>2.482566321671191E-2</v>
      </c>
      <c r="DV94" s="123">
        <v>5.4851579964777214E-2</v>
      </c>
      <c r="DW94" s="123">
        <v>1.3174943823116723E-3</v>
      </c>
      <c r="DX94" s="123">
        <v>6.7015943519811147E-2</v>
      </c>
      <c r="DY94" s="123">
        <v>4.7198969560056439E-3</v>
      </c>
      <c r="DZ94" s="123">
        <v>2.7992417956051335E-4</v>
      </c>
      <c r="EA94" s="123">
        <v>1.0426468809387808E-3</v>
      </c>
      <c r="EB94" s="123">
        <v>5.2840122952742402E-2</v>
      </c>
      <c r="EC94" s="123">
        <v>0.11884310851974998</v>
      </c>
      <c r="ED94" s="123">
        <v>4.1779519202146349E-2</v>
      </c>
      <c r="EE94" s="123">
        <v>4.1747022780935159E-2</v>
      </c>
      <c r="EF94" s="123">
        <v>3.4507450826153543E-2</v>
      </c>
      <c r="EG94" s="123">
        <v>6.6336761092406406E-3</v>
      </c>
      <c r="EH94" s="123">
        <v>0.13649772593675641</v>
      </c>
      <c r="EI94" s="123">
        <v>6.8265716517235342E-2</v>
      </c>
      <c r="EJ94" s="123">
        <v>0.10151890082384422</v>
      </c>
      <c r="EK94" s="123">
        <v>1.2665602911288773E-2</v>
      </c>
      <c r="EL94" s="123">
        <v>1.8191986099338132E-2</v>
      </c>
      <c r="EM94" s="123">
        <v>5.8632484241320448E-2</v>
      </c>
      <c r="EN94" s="123">
        <v>5.8820064287265625E-3</v>
      </c>
      <c r="EO94" s="123">
        <v>1.8661611970700889E-4</v>
      </c>
      <c r="EP94" s="123">
        <v>3.0658637930790936E-3</v>
      </c>
      <c r="EQ94" s="123">
        <v>5.2769527813159245E-2</v>
      </c>
      <c r="ER94" s="123">
        <v>5.8478191781466285E-4</v>
      </c>
      <c r="ES94" s="123">
        <v>1.7463390358645988E-4</v>
      </c>
      <c r="ET94" s="123">
        <v>1.1760221414249712E-2</v>
      </c>
      <c r="EU94" s="123">
        <v>9.7485073552180587E-5</v>
      </c>
      <c r="EV94" s="123">
        <v>4.9410181018876291E-4</v>
      </c>
      <c r="EW94" s="123">
        <v>2.3474041022258526E-2</v>
      </c>
      <c r="EX94" s="123">
        <v>6.6767957429608206E-4</v>
      </c>
      <c r="EY94" s="123">
        <v>2.913213218971283E-2</v>
      </c>
      <c r="EZ94" s="123">
        <v>6.7730292082137031E-2</v>
      </c>
      <c r="FA94" s="123">
        <v>4.4652469224095818E-2</v>
      </c>
      <c r="FB94" s="123">
        <v>6.5129282824742945E-4</v>
      </c>
      <c r="FC94" s="123">
        <v>3.7703060903302353E-2</v>
      </c>
      <c r="FD94" s="123">
        <v>0.14976142343745444</v>
      </c>
      <c r="FE94" s="123">
        <v>4.9007038135840321E-2</v>
      </c>
      <c r="FF94" s="123">
        <v>4.0076390062823056E-2</v>
      </c>
      <c r="FG94" s="123">
        <v>0</v>
      </c>
      <c r="FH94" s="123">
        <v>1.2155109863147634E-2</v>
      </c>
      <c r="FI94" s="123">
        <v>4.7550481328237342E-3</v>
      </c>
      <c r="FJ94" s="123">
        <v>7.6884684607801878E-3</v>
      </c>
      <c r="FK94" s="123">
        <v>0.44569648681713436</v>
      </c>
      <c r="FL94" s="124">
        <f t="shared" si="19"/>
        <v>6.5771848489452269</v>
      </c>
      <c r="FM94" s="123">
        <v>1.2806153143085517</v>
      </c>
      <c r="FN94" s="123">
        <v>3.1809565859149246E-3</v>
      </c>
      <c r="FO94" s="123">
        <v>1.1610812847335527E-3</v>
      </c>
      <c r="FP94" s="123">
        <v>7.711409905248302E-6</v>
      </c>
      <c r="FQ94" s="123">
        <v>8.2521725248538395E-3</v>
      </c>
      <c r="FR94" s="123">
        <v>2.682606720788253E-3</v>
      </c>
      <c r="FS94" s="123">
        <v>3.020494998136549E-3</v>
      </c>
      <c r="FT94" s="123">
        <v>7.6995214816443771E-3</v>
      </c>
      <c r="FU94" s="123">
        <v>1.8674464320542971E-3</v>
      </c>
      <c r="FV94" s="123">
        <v>3.2045406478751421E-3</v>
      </c>
      <c r="FW94" s="123">
        <v>1.0136648320448892E-3</v>
      </c>
      <c r="FX94" s="123">
        <v>6.4261749210402523E-4</v>
      </c>
      <c r="FY94" s="123">
        <v>1.2852349842080503E-5</v>
      </c>
      <c r="FZ94" s="123">
        <v>3.7323223941401778E-4</v>
      </c>
      <c r="GA94" s="123">
        <v>3.1880253783280686E-4</v>
      </c>
      <c r="GB94" s="123">
        <v>1.2820990108465824E-2</v>
      </c>
      <c r="GC94" s="123">
        <v>2.5892408253604591E-2</v>
      </c>
      <c r="GD94" s="123">
        <v>6.6516693990195533E-3</v>
      </c>
      <c r="GE94" s="123">
        <v>6.9981044890128337E-4</v>
      </c>
      <c r="GF94" s="123">
        <v>4.8196311907801884E-4</v>
      </c>
      <c r="GG94" s="123">
        <v>8.3864795807035795E-3</v>
      </c>
      <c r="GH94" s="123">
        <v>5.1088090622269998E-4</v>
      </c>
      <c r="GI94" s="123">
        <v>2.9808454988737311E-3</v>
      </c>
      <c r="GJ94" s="123">
        <v>1.0426468809387808E-3</v>
      </c>
      <c r="GK94" s="123">
        <v>4.7219533319803754E-4</v>
      </c>
      <c r="GL94" s="123">
        <v>5.8362520632887559E-4</v>
      </c>
      <c r="GM94" s="123">
        <v>1.2501480691391707E-3</v>
      </c>
      <c r="GN94" s="123">
        <v>3.2636614571487123E-3</v>
      </c>
      <c r="GO94" s="123">
        <v>1.9921142255224778E-4</v>
      </c>
      <c r="GP94" s="123">
        <v>8.121399865210669E-4</v>
      </c>
      <c r="GQ94" s="123">
        <v>4.6268459431489807E-4</v>
      </c>
      <c r="GR94" s="123">
        <v>4.1232266145870569E-2</v>
      </c>
      <c r="GS94" s="124">
        <f t="shared" si="20"/>
        <v>1.4217966422565775</v>
      </c>
      <c r="GT94" s="123">
        <v>6.2939874896103918</v>
      </c>
      <c r="GU94" s="124">
        <f t="shared" si="21"/>
        <v>35.625718659247354</v>
      </c>
      <c r="GV94" s="19">
        <v>1100</v>
      </c>
      <c r="GW94" s="123">
        <f t="shared" si="16"/>
        <v>39188.290525172088</v>
      </c>
    </row>
    <row r="95" spans="1:205" ht="41.25" x14ac:dyDescent="0.2">
      <c r="A95" s="117" t="s">
        <v>771</v>
      </c>
      <c r="B95" s="35" t="s">
        <v>768</v>
      </c>
      <c r="C95" s="35" t="s">
        <v>92</v>
      </c>
      <c r="D95" s="35" t="s">
        <v>769</v>
      </c>
      <c r="E95" s="35" t="s">
        <v>1029</v>
      </c>
      <c r="F95" s="116" t="s">
        <v>1285</v>
      </c>
      <c r="G95" s="116">
        <v>3</v>
      </c>
      <c r="H95" s="123">
        <v>10.211359956000001</v>
      </c>
      <c r="I95" s="123">
        <v>3.09014525</v>
      </c>
      <c r="J95" s="123">
        <v>8.7458217331835364</v>
      </c>
      <c r="K95" s="123">
        <v>6.2729939980324616</v>
      </c>
      <c r="L95" s="123">
        <v>2.7761091492890349E-4</v>
      </c>
      <c r="M95" s="123">
        <v>1.3973082718088141E-3</v>
      </c>
      <c r="N95" s="123">
        <v>1.2363864781216932E-3</v>
      </c>
      <c r="O95" s="123">
        <v>6.7089304441151666E-3</v>
      </c>
      <c r="P95" s="123">
        <v>5.7206355869682702E-4</v>
      </c>
      <c r="Q95" s="123">
        <v>1.6008896094233432E-4</v>
      </c>
      <c r="R95" s="123">
        <v>1.8059700459784889E-2</v>
      </c>
      <c r="S95" s="123">
        <v>2.3549918987362171E-2</v>
      </c>
      <c r="T95" s="123">
        <v>1.3434702617069355E-2</v>
      </c>
      <c r="U95" s="123">
        <v>0.10239798895215739</v>
      </c>
      <c r="V95" s="123">
        <v>3.0699880638327712E-2</v>
      </c>
      <c r="W95" s="123">
        <v>3.9673375852489591E-3</v>
      </c>
      <c r="X95" s="123">
        <v>5.2409794481541101E-2</v>
      </c>
      <c r="Y95" s="123">
        <v>1.9271749714364474E-3</v>
      </c>
      <c r="Z95" s="123">
        <v>5.2551746196041423E-4</v>
      </c>
      <c r="AA95" s="123">
        <v>5.1264556920487736E-3</v>
      </c>
      <c r="AB95" s="123">
        <v>1.0630647302344142E-3</v>
      </c>
      <c r="AC95" s="123">
        <v>1.0364140824012395E-3</v>
      </c>
      <c r="AD95" s="123">
        <v>2.2838124601484453E-4</v>
      </c>
      <c r="AE95" s="123">
        <v>8.3977301765993291E-4</v>
      </c>
      <c r="AF95" s="123">
        <v>8.6975499647225446E-4</v>
      </c>
      <c r="AG95" s="123">
        <v>7.8024861065059362E-2</v>
      </c>
      <c r="AH95" s="123">
        <v>2.3504390797313826E-4</v>
      </c>
      <c r="AI95" s="123">
        <v>1.1286549357349499E-2</v>
      </c>
      <c r="AJ95" s="123">
        <v>2.3346152575804352E-3</v>
      </c>
      <c r="AK95" s="123">
        <v>2.6202768890422768E-3</v>
      </c>
      <c r="AL95" s="123">
        <v>4.0325761502572515E-3</v>
      </c>
      <c r="AM95" s="123">
        <v>5.1497750089028018E-3</v>
      </c>
      <c r="AN95" s="123">
        <v>7.9641944644520245E-3</v>
      </c>
      <c r="AO95" s="123">
        <v>0.19975160250611335</v>
      </c>
      <c r="AP95" s="123">
        <v>0.70775570228732299</v>
      </c>
      <c r="AQ95" s="123">
        <v>3.6278194362909105E-3</v>
      </c>
      <c r="AR95" s="123">
        <v>4.2697113937895215E-2</v>
      </c>
      <c r="AS95" s="123">
        <v>1.1207707857509691E-2</v>
      </c>
      <c r="AT95" s="123">
        <v>1.0806723390348097E-2</v>
      </c>
      <c r="AU95" s="123">
        <v>1.7058080278721403E-2</v>
      </c>
      <c r="AV95" s="123">
        <v>1.1877212847346561E-2</v>
      </c>
      <c r="AW95" s="123">
        <v>8.1723101136770577E-3</v>
      </c>
      <c r="AX95" s="123">
        <v>1.1564345346221687E-2</v>
      </c>
      <c r="AY95" s="123">
        <v>1.8995989538868434E-3</v>
      </c>
      <c r="AZ95" s="123">
        <v>7.0748956595687765E-2</v>
      </c>
      <c r="BA95" s="123">
        <v>2.7344675120496986E-3</v>
      </c>
      <c r="BB95" s="123">
        <v>3.8750782245209202E-3</v>
      </c>
      <c r="BC95" s="123">
        <v>1.6373491762506724E-3</v>
      </c>
      <c r="BD95" s="123">
        <v>8.6188010018543801E-3</v>
      </c>
      <c r="BE95" s="123">
        <v>1.7245190035383483E-3</v>
      </c>
      <c r="BF95" s="123">
        <v>4.2059904351161729E-3</v>
      </c>
      <c r="BG95" s="123">
        <v>0.63754244222047629</v>
      </c>
      <c r="BH95" s="123">
        <v>1.0003709319463035E-2</v>
      </c>
      <c r="BI95" s="123">
        <v>9.3958709675290367E-2</v>
      </c>
      <c r="BJ95" s="123">
        <v>1.4785557329113399E-2</v>
      </c>
      <c r="BK95" s="123">
        <v>1.0175457938832386E-2</v>
      </c>
      <c r="BL95" s="123">
        <v>1.239810346072483E-3</v>
      </c>
      <c r="BM95" s="123">
        <v>5.1958584207809997E-3</v>
      </c>
      <c r="BN95" s="123">
        <v>1.2642401065862264E-3</v>
      </c>
      <c r="BO95" s="123">
        <v>6.477588015007747E-5</v>
      </c>
      <c r="BP95" s="123">
        <v>2.1810964216247512E-2</v>
      </c>
      <c r="BQ95" s="123">
        <v>0.16693086701470045</v>
      </c>
      <c r="BR95" s="126">
        <f t="shared" si="17"/>
        <v>8.7340659100534772</v>
      </c>
      <c r="BS95" s="124">
        <f t="shared" si="18"/>
        <v>30.781392849237015</v>
      </c>
      <c r="BT95" s="123">
        <v>4.4159049438559626</v>
      </c>
      <c r="BU95" s="123">
        <v>3.3380779500013911E-4</v>
      </c>
      <c r="BV95" s="123">
        <v>5.1925657000021636E-4</v>
      </c>
      <c r="BW95" s="123">
        <v>9.0869899750037876E-5</v>
      </c>
      <c r="BX95" s="123">
        <v>9.767164331496438E-3</v>
      </c>
      <c r="BY95" s="123">
        <v>-8.4324975607393444E-3</v>
      </c>
      <c r="BZ95" s="123">
        <v>-1.9499395542711781E-2</v>
      </c>
      <c r="CA95" s="123">
        <v>1.4856734271601836E-3</v>
      </c>
      <c r="CB95" s="123">
        <v>9.8638947121713861E-5</v>
      </c>
      <c r="CC95" s="123">
        <v>2.5129236256385471E-2</v>
      </c>
      <c r="CD95" s="123">
        <v>3.2405248227338562E-2</v>
      </c>
      <c r="CE95" s="123">
        <v>9.138544734453807E-3</v>
      </c>
      <c r="CF95" s="123">
        <v>6.2252244459396811E-2</v>
      </c>
      <c r="CG95" s="123">
        <v>8.7802577011536573E-3</v>
      </c>
      <c r="CH95" s="123">
        <v>0.10587316926948163</v>
      </c>
      <c r="CI95" s="123">
        <v>0.92820793045722427</v>
      </c>
      <c r="CJ95" s="123">
        <v>3.7353926780003065E-2</v>
      </c>
      <c r="CK95" s="123">
        <v>0.38144161100033402</v>
      </c>
      <c r="CL95" s="123">
        <v>9.851038928004107E-3</v>
      </c>
      <c r="CM95" s="123">
        <v>3.4792971921639502E-3</v>
      </c>
      <c r="CN95" s="123">
        <v>1.9737869469583225E-2</v>
      </c>
      <c r="CO95" s="123">
        <v>2.9675534950249272E-3</v>
      </c>
      <c r="CP95" s="123">
        <v>6.0698311301400285E-3</v>
      </c>
      <c r="CQ95" s="123">
        <v>1.2137622323755059E-3</v>
      </c>
      <c r="CR95" s="123">
        <v>2.5861840589223983E-2</v>
      </c>
      <c r="CS95" s="123">
        <v>2.8907755047012044E-3</v>
      </c>
      <c r="CT95" s="123">
        <v>2.5035584625010434E-5</v>
      </c>
      <c r="CU95" s="123">
        <v>1.1164016255004652E-4</v>
      </c>
      <c r="CV95" s="123">
        <v>3.2072902014325867E-2</v>
      </c>
      <c r="CW95" s="123">
        <v>7.4723431257106135E-2</v>
      </c>
      <c r="CX95" s="123">
        <v>2.9361362750662239E-2</v>
      </c>
      <c r="CY95" s="123">
        <v>7.3641708552530695E-4</v>
      </c>
      <c r="CZ95" s="123">
        <v>3.2453535625013522E-4</v>
      </c>
      <c r="DA95" s="123">
        <v>8.0032273339033354E-3</v>
      </c>
      <c r="DB95" s="123">
        <v>5.5634632500023185E-5</v>
      </c>
      <c r="DC95" s="123">
        <v>9.4968317677539575E-4</v>
      </c>
      <c r="DD95" s="123">
        <v>1.4468898874281029E-2</v>
      </c>
      <c r="DE95" s="123">
        <v>1.9618625907258179E-2</v>
      </c>
      <c r="DF95" s="123">
        <v>1.3735263520380724E-2</v>
      </c>
      <c r="DG95" s="123">
        <v>8.6997729328036257E-3</v>
      </c>
      <c r="DH95" s="123">
        <v>0.38245113023282329</v>
      </c>
      <c r="DI95" s="123">
        <v>3.5891755913514956E-3</v>
      </c>
      <c r="DJ95" s="123">
        <v>7.2884428479817867E-2</v>
      </c>
      <c r="DK95" s="123">
        <v>5.6924506794686341E-3</v>
      </c>
      <c r="DL95" s="123">
        <v>1.278826935084283E-2</v>
      </c>
      <c r="DM95" s="123">
        <v>3.1667232819013198E-3</v>
      </c>
      <c r="DN95" s="123">
        <v>9.2535229749538556E-3</v>
      </c>
      <c r="DO95" s="123">
        <v>1.9153149482007985E-3</v>
      </c>
      <c r="DP95" s="123">
        <v>5.085839929989619E-2</v>
      </c>
      <c r="DQ95" s="123">
        <v>3.2323721482513472E-3</v>
      </c>
      <c r="DR95" s="123">
        <v>1.2313149589292633E-2</v>
      </c>
      <c r="DS95" s="123">
        <v>5.6098254437523367E-3</v>
      </c>
      <c r="DT95" s="123">
        <v>1.3965127276993318E-2</v>
      </c>
      <c r="DU95" s="123">
        <v>3.5821378103402433E-2</v>
      </c>
      <c r="DV95" s="123">
        <v>7.9146291816470468E-2</v>
      </c>
      <c r="DW95" s="123">
        <v>1.9010353925257926E-3</v>
      </c>
      <c r="DX95" s="123">
        <v>9.6698462023902795E-2</v>
      </c>
      <c r="DY95" s="123">
        <v>6.8104208131028387E-3</v>
      </c>
      <c r="DZ95" s="123">
        <v>4.0390743195016835E-4</v>
      </c>
      <c r="EA95" s="123">
        <v>1.504453187188127E-3</v>
      </c>
      <c r="EB95" s="123">
        <v>7.6243925763331763E-2</v>
      </c>
      <c r="EC95" s="123">
        <v>0.17148077326707145</v>
      </c>
      <c r="ED95" s="123">
        <v>6.0284389635600115E-2</v>
      </c>
      <c r="EE95" s="123">
        <v>6.0237499988340673E-2</v>
      </c>
      <c r="EF95" s="123">
        <v>4.9791396613972562E-2</v>
      </c>
      <c r="EG95" s="123">
        <v>9.5718457972414888E-3</v>
      </c>
      <c r="EH95" s="123">
        <v>0.19695492556846014</v>
      </c>
      <c r="EI95" s="123">
        <v>9.8501781060874871E-2</v>
      </c>
      <c r="EJ95" s="123">
        <v>0.14648337485722113</v>
      </c>
      <c r="EK95" s="123">
        <v>1.8275417129134847E-2</v>
      </c>
      <c r="EL95" s="123">
        <v>2.6249530851508229E-2</v>
      </c>
      <c r="EM95" s="123">
        <v>8.4601823879422736E-2</v>
      </c>
      <c r="EN95" s="123">
        <v>8.4872486366535365E-3</v>
      </c>
      <c r="EO95" s="123">
        <v>2.6927162130011218E-4</v>
      </c>
      <c r="EP95" s="123">
        <v>4.4237878032393442E-3</v>
      </c>
      <c r="EQ95" s="123">
        <v>7.6142062817508488E-2</v>
      </c>
      <c r="ER95" s="123">
        <v>8.4379192625035158E-4</v>
      </c>
      <c r="ES95" s="123">
        <v>2.5198227477091526E-4</v>
      </c>
      <c r="ET95" s="123">
        <v>1.6969026534444574E-2</v>
      </c>
      <c r="EU95" s="123">
        <v>1.406628958375586E-4</v>
      </c>
      <c r="EV95" s="123">
        <v>7.1294803324458756E-4</v>
      </c>
      <c r="EW95" s="123">
        <v>3.387109910147542E-2</v>
      </c>
      <c r="EX95" s="123">
        <v>9.6340638612540149E-4</v>
      </c>
      <c r="EY95" s="123">
        <v>4.2035256541445173E-2</v>
      </c>
      <c r="EZ95" s="123">
        <v>9.7729207898658382E-2</v>
      </c>
      <c r="FA95" s="123">
        <v>6.442981882756435E-2</v>
      </c>
      <c r="FB95" s="123">
        <v>9.3976166731289158E-4</v>
      </c>
      <c r="FC95" s="123">
        <v>5.4402397570737816E-2</v>
      </c>
      <c r="FD95" s="123">
        <v>0.21609334370755007</v>
      </c>
      <c r="FE95" s="123">
        <v>7.0713101497729469E-2</v>
      </c>
      <c r="FF95" s="123">
        <v>5.7826915193686601E-2</v>
      </c>
      <c r="FG95" s="123">
        <v>0</v>
      </c>
      <c r="FH95" s="123">
        <v>1.7538817895632306E-2</v>
      </c>
      <c r="FI95" s="123">
        <v>6.8611410530653588E-3</v>
      </c>
      <c r="FJ95" s="123">
        <v>1.1093823893667122E-2</v>
      </c>
      <c r="FK95" s="123">
        <v>0.64310315636954285</v>
      </c>
      <c r="FL95" s="124">
        <f t="shared" si="19"/>
        <v>9.4903335823646842</v>
      </c>
      <c r="FM95" s="123">
        <v>1.8478219485380569</v>
      </c>
      <c r="FN95" s="123">
        <v>4.5898571812519129E-3</v>
      </c>
      <c r="FO95" s="123">
        <v>1.6753442333506984E-3</v>
      </c>
      <c r="FP95" s="123">
        <v>1.1126926500004636E-5</v>
      </c>
      <c r="FQ95" s="123">
        <v>1.1907202220817462E-2</v>
      </c>
      <c r="FR95" s="123">
        <v>3.870779556189113E-3</v>
      </c>
      <c r="FS95" s="123">
        <v>4.3583243856643158E-3</v>
      </c>
      <c r="FT95" s="123">
        <v>1.1109772488317132E-2</v>
      </c>
      <c r="FU95" s="123">
        <v>2.6945707007511228E-3</v>
      </c>
      <c r="FV95" s="123">
        <v>4.6238870314644267E-3</v>
      </c>
      <c r="FW95" s="123">
        <v>1.4626344884256096E-3</v>
      </c>
      <c r="FX95" s="123">
        <v>9.272438750003864E-4</v>
      </c>
      <c r="FY95" s="123">
        <v>1.8544877500007729E-5</v>
      </c>
      <c r="FZ95" s="123">
        <v>5.3854324260022436E-4</v>
      </c>
      <c r="GA95" s="123">
        <v>4.6000568638769173E-4</v>
      </c>
      <c r="GB95" s="123">
        <v>1.8499627998907708E-2</v>
      </c>
      <c r="GC95" s="123">
        <v>3.736060293590307E-2</v>
      </c>
      <c r="GD95" s="123">
        <v>9.5978086257414996E-3</v>
      </c>
      <c r="GE95" s="123">
        <v>1.0097685798754208E-3</v>
      </c>
      <c r="GF95" s="123">
        <v>6.9543290625028982E-4</v>
      </c>
      <c r="GG95" s="123">
        <v>1.2100996190692541E-2</v>
      </c>
      <c r="GH95" s="123">
        <v>7.3715888062530729E-4</v>
      </c>
      <c r="GI95" s="123">
        <v>4.3011134385767926E-3</v>
      </c>
      <c r="GJ95" s="123">
        <v>1.504453187188127E-3</v>
      </c>
      <c r="GK95" s="123">
        <v>6.8133879935028386E-4</v>
      </c>
      <c r="GL95" s="123">
        <v>8.4212288727535079E-4</v>
      </c>
      <c r="GM95" s="123">
        <v>1.803860234425752E-3</v>
      </c>
      <c r="GN95" s="123">
        <v>4.7091934679644619E-3</v>
      </c>
      <c r="GO95" s="123">
        <v>2.8744560125011978E-4</v>
      </c>
      <c r="GP95" s="123">
        <v>1.1718508092254884E-3</v>
      </c>
      <c r="GQ95" s="123">
        <v>6.6761559000027822E-4</v>
      </c>
      <c r="GR95" s="123">
        <v>5.9494748751649798E-2</v>
      </c>
      <c r="GS95" s="124">
        <f t="shared" si="20"/>
        <v>2.0515349243171794</v>
      </c>
      <c r="GT95" s="123">
        <v>3.2271645832222768</v>
      </c>
      <c r="GU95" s="124">
        <f t="shared" si="21"/>
        <v>45.550425939141157</v>
      </c>
      <c r="GV95" s="19">
        <v>3</v>
      </c>
      <c r="GW95" s="123">
        <f t="shared" si="16"/>
        <v>136.65127781742348</v>
      </c>
    </row>
    <row r="96" spans="1:205" ht="41.25" x14ac:dyDescent="0.2">
      <c r="A96" s="117" t="s">
        <v>774</v>
      </c>
      <c r="B96" s="35" t="s">
        <v>768</v>
      </c>
      <c r="C96" s="35" t="s">
        <v>770</v>
      </c>
      <c r="D96" s="35" t="s">
        <v>769</v>
      </c>
      <c r="E96" s="35" t="s">
        <v>1029</v>
      </c>
      <c r="F96" s="116" t="s">
        <v>1285</v>
      </c>
      <c r="G96" s="116">
        <v>3</v>
      </c>
      <c r="H96" s="123">
        <v>3.403786652</v>
      </c>
      <c r="I96" s="123">
        <v>1.0300484166666668</v>
      </c>
      <c r="J96" s="123">
        <v>3.5631125579636622</v>
      </c>
      <c r="K96" s="123">
        <v>2.2753236527407212</v>
      </c>
      <c r="L96" s="123">
        <v>1.0069429066803605E-4</v>
      </c>
      <c r="M96" s="123">
        <v>5.0682792969578136E-4</v>
      </c>
      <c r="N96" s="123">
        <v>4.484588058718766E-4</v>
      </c>
      <c r="O96" s="123">
        <v>2.433445357810871E-3</v>
      </c>
      <c r="P96" s="123">
        <v>2.0749736830326626E-4</v>
      </c>
      <c r="Q96" s="123">
        <v>5.8067040951900791E-5</v>
      </c>
      <c r="R96" s="123">
        <v>6.5505663851184179E-3</v>
      </c>
      <c r="S96" s="123">
        <v>8.5419638068966117E-3</v>
      </c>
      <c r="T96" s="123">
        <v>4.8729995025889369E-3</v>
      </c>
      <c r="U96" s="123">
        <v>3.714152545483132E-2</v>
      </c>
      <c r="V96" s="123">
        <v>1.1135378827815432E-2</v>
      </c>
      <c r="W96" s="123">
        <v>1.439022107936903E-3</v>
      </c>
      <c r="X96" s="123">
        <v>1.90099408761643E-2</v>
      </c>
      <c r="Y96" s="123">
        <v>6.9901976581750603E-4</v>
      </c>
      <c r="Z96" s="123">
        <v>1.9061429223459224E-4</v>
      </c>
      <c r="AA96" s="123">
        <v>1.8594543362395095E-3</v>
      </c>
      <c r="AB96" s="123">
        <v>3.8559200373146601E-4</v>
      </c>
      <c r="AC96" s="123">
        <v>3.7592535182733456E-4</v>
      </c>
      <c r="AD96" s="123">
        <v>8.2837836456237641E-5</v>
      </c>
      <c r="AE96" s="123">
        <v>3.0460022927080902E-4</v>
      </c>
      <c r="AF96" s="123">
        <v>3.1547521266295692E-4</v>
      </c>
      <c r="AG96" s="123">
        <v>2.8300969511340424E-2</v>
      </c>
      <c r="AH96" s="123">
        <v>8.5254499432270517E-5</v>
      </c>
      <c r="AI96" s="123">
        <v>4.0938270813996739E-3</v>
      </c>
      <c r="AJ96" s="123">
        <v>8.4680541975462728E-4</v>
      </c>
      <c r="AK96" s="123">
        <v>9.5041984485203629E-4</v>
      </c>
      <c r="AL96" s="123">
        <v>1.4626852662438915E-3</v>
      </c>
      <c r="AM96" s="123">
        <v>1.8679126566556246E-3</v>
      </c>
      <c r="AN96" s="123">
        <v>2.888751375448174E-3</v>
      </c>
      <c r="AO96" s="123">
        <v>7.2453368518697325E-2</v>
      </c>
      <c r="AP96" s="123">
        <v>0.25671526073220585</v>
      </c>
      <c r="AQ96" s="123">
        <v>1.3158729904498951E-3</v>
      </c>
      <c r="AR96" s="123">
        <v>1.5486983293325282E-2</v>
      </c>
      <c r="AS96" s="123">
        <v>4.0652299028499511E-3</v>
      </c>
      <c r="AT96" s="123">
        <v>3.9197858863563003E-3</v>
      </c>
      <c r="AU96" s="123">
        <v>6.1872613843881432E-3</v>
      </c>
      <c r="AV96" s="123">
        <v>4.308070967177698E-3</v>
      </c>
      <c r="AW96" s="123">
        <v>2.9642385286856444E-3</v>
      </c>
      <c r="AX96" s="123">
        <v>4.1945885015948212E-3</v>
      </c>
      <c r="AY96" s="123">
        <v>6.8901746627781464E-4</v>
      </c>
      <c r="AZ96" s="123">
        <v>2.5661872847221875E-2</v>
      </c>
      <c r="BA96" s="123">
        <v>9.9183876308015493E-4</v>
      </c>
      <c r="BB96" s="123">
        <v>1.4055580386715591E-3</v>
      </c>
      <c r="BC96" s="123">
        <v>5.9389492636007651E-4</v>
      </c>
      <c r="BD96" s="123">
        <v>3.1261885128434034E-3</v>
      </c>
      <c r="BE96" s="123">
        <v>6.2551293362983994E-4</v>
      </c>
      <c r="BF96" s="123">
        <v>1.525585633147858E-3</v>
      </c>
      <c r="BG96" s="123">
        <v>0.23124769430120976</v>
      </c>
      <c r="BH96" s="123">
        <v>3.6285187642226789E-3</v>
      </c>
      <c r="BI96" s="123">
        <v>3.4080452583286583E-2</v>
      </c>
      <c r="BJ96" s="123">
        <v>5.3629779209796004E-3</v>
      </c>
      <c r="BK96" s="123">
        <v>3.6908149653826377E-3</v>
      </c>
      <c r="BL96" s="123">
        <v>4.4970070212344904E-4</v>
      </c>
      <c r="BM96" s="123">
        <v>1.8846279089065187E-3</v>
      </c>
      <c r="BN96" s="123">
        <v>4.5856179970223614E-4</v>
      </c>
      <c r="BO96" s="123">
        <v>2.349533448920841E-5</v>
      </c>
      <c r="BP96" s="123">
        <v>7.9112147701520304E-3</v>
      </c>
      <c r="BQ96" s="123">
        <v>6.0548718874941648E-2</v>
      </c>
      <c r="BR96" s="126">
        <f t="shared" si="17"/>
        <v>3.1679970929310999</v>
      </c>
      <c r="BS96" s="124">
        <f t="shared" si="18"/>
        <v>11.164944719561429</v>
      </c>
      <c r="BT96" s="123">
        <v>1.5557430965981647</v>
      </c>
      <c r="BU96" s="123">
        <v>1.2107787312904615E-4</v>
      </c>
      <c r="BV96" s="123">
        <v>1.8834335820073843E-4</v>
      </c>
      <c r="BW96" s="123">
        <v>3.2960087685129227E-5</v>
      </c>
      <c r="BX96" s="123">
        <v>3.5427197970585968E-3</v>
      </c>
      <c r="BY96" s="123">
        <v>-3.0586130255579086E-3</v>
      </c>
      <c r="BZ96" s="123">
        <v>-7.0727687458963049E-3</v>
      </c>
      <c r="CA96" s="123">
        <v>5.3887950317283914E-4</v>
      </c>
      <c r="CB96" s="123">
        <v>3.5778055827547665E-5</v>
      </c>
      <c r="CC96" s="123">
        <v>9.1148095546396656E-3</v>
      </c>
      <c r="CD96" s="123">
        <v>1.132704968536538E-2</v>
      </c>
      <c r="CE96" s="123">
        <v>3.3147085733628528E-3</v>
      </c>
      <c r="CF96" s="123">
        <v>2.2579968082081701E-2</v>
      </c>
      <c r="CG96" s="123">
        <v>3.1847516562043435E-3</v>
      </c>
      <c r="CH96" s="123">
        <v>3.8402033591141818E-2</v>
      </c>
      <c r="CI96" s="123">
        <v>0.33667710498260672</v>
      </c>
      <c r="CJ96" s="123">
        <v>1.3548916697823085E-2</v>
      </c>
      <c r="CK96" s="123">
        <v>0.13835548382810584</v>
      </c>
      <c r="CL96" s="123">
        <v>3.5731425670082954E-3</v>
      </c>
      <c r="CM96" s="123">
        <v>1.2620013981725553E-3</v>
      </c>
      <c r="CN96" s="123">
        <v>7.1592673726354264E-3</v>
      </c>
      <c r="CO96" s="123">
        <v>1.0763830891790164E-3</v>
      </c>
      <c r="CP96" s="123">
        <v>2.2016329591390245E-3</v>
      </c>
      <c r="CQ96" s="123">
        <v>4.4025259979422614E-4</v>
      </c>
      <c r="CR96" s="123">
        <v>9.380537844373503E-3</v>
      </c>
      <c r="CS96" s="123">
        <v>1.0485343812975396E-3</v>
      </c>
      <c r="CT96" s="123">
        <v>9.0808404846784618E-6</v>
      </c>
      <c r="CU96" s="123">
        <v>4.0493822013158767E-5</v>
      </c>
      <c r="CV96" s="123">
        <v>1.1633397479436505E-2</v>
      </c>
      <c r="CW96" s="123">
        <v>2.7103483696392195E-2</v>
      </c>
      <c r="CX96" s="123">
        <v>1.0649875189460757E-2</v>
      </c>
      <c r="CY96" s="123">
        <v>2.6711124121969016E-4</v>
      </c>
      <c r="CZ96" s="123">
        <v>1.1771459887546151E-4</v>
      </c>
      <c r="DA96" s="123">
        <v>2.9029092737539531E-3</v>
      </c>
      <c r="DB96" s="123">
        <v>2.0179645521507688E-5</v>
      </c>
      <c r="DC96" s="123">
        <v>3.4446654905213625E-4</v>
      </c>
      <c r="DD96" s="123">
        <v>5.2481204107785043E-3</v>
      </c>
      <c r="DE96" s="123">
        <v>7.1160156657343295E-3</v>
      </c>
      <c r="DF96" s="123">
        <v>4.9820181518348905E-3</v>
      </c>
      <c r="DG96" s="123">
        <v>3.1555584356832297E-3</v>
      </c>
      <c r="DH96" s="123">
        <v>0.13435477189948097</v>
      </c>
      <c r="DI96" s="123">
        <v>1.3018561980775328E-3</v>
      </c>
      <c r="DJ96" s="123">
        <v>2.6436445513678759E-2</v>
      </c>
      <c r="DK96" s="123">
        <v>2.0647505285542192E-3</v>
      </c>
      <c r="DL96" s="123">
        <v>4.638526952316294E-3</v>
      </c>
      <c r="DM96" s="123">
        <v>1.1486254230842177E-3</v>
      </c>
      <c r="DN96" s="123">
        <v>3.3564131741073023E-3</v>
      </c>
      <c r="DO96" s="123">
        <v>6.9471792982043817E-4</v>
      </c>
      <c r="DP96" s="123">
        <v>1.8447222953486254E-2</v>
      </c>
      <c r="DQ96" s="123">
        <v>1.1724374047995968E-3</v>
      </c>
      <c r="DR96" s="123">
        <v>4.4661927795626184E-3</v>
      </c>
      <c r="DS96" s="123">
        <v>2.0347809234186921E-3</v>
      </c>
      <c r="DT96" s="123">
        <v>5.0653937205812523E-3</v>
      </c>
      <c r="DU96" s="123">
        <v>1.2993034729190622E-2</v>
      </c>
      <c r="DV96" s="123">
        <v>2.8707731882609517E-2</v>
      </c>
      <c r="DW96" s="123">
        <v>6.895384874699179E-4</v>
      </c>
      <c r="DX96" s="123">
        <v>3.5074208248189985E-2</v>
      </c>
      <c r="DY96" s="123">
        <v>2.4702576737728283E-3</v>
      </c>
      <c r="DZ96" s="123">
        <v>1.4650422648614586E-4</v>
      </c>
      <c r="EA96" s="123">
        <v>5.4569124764410385E-4</v>
      </c>
      <c r="EB96" s="123">
        <v>2.7654993408494997E-2</v>
      </c>
      <c r="EC96" s="123">
        <v>6.2199048736092437E-2</v>
      </c>
      <c r="ED96" s="123">
        <v>2.1866193028710231E-2</v>
      </c>
      <c r="EE96" s="123">
        <v>2.1849185340912097E-2</v>
      </c>
      <c r="EF96" s="123">
        <v>1.4602081157160544E-2</v>
      </c>
      <c r="EG96" s="123">
        <v>3.4718743792328624E-3</v>
      </c>
      <c r="EH96" s="123">
        <v>0</v>
      </c>
      <c r="EI96" s="123">
        <v>3.5728303319785326E-2</v>
      </c>
      <c r="EJ96" s="123">
        <v>4.9932790777720691E-2</v>
      </c>
      <c r="EK96" s="123">
        <v>6.6288105601034972E-3</v>
      </c>
      <c r="EL96" s="123">
        <v>9.5173080352006743E-3</v>
      </c>
      <c r="EM96" s="123">
        <v>3.0686547922448557E-2</v>
      </c>
      <c r="EN96" s="123">
        <v>3.0784721897910696E-3</v>
      </c>
      <c r="EO96" s="123">
        <v>9.7669484324097215E-5</v>
      </c>
      <c r="EP96" s="123">
        <v>1.604584513642684E-3</v>
      </c>
      <c r="EQ96" s="123">
        <v>2.7618045952456902E-2</v>
      </c>
      <c r="ER96" s="123">
        <v>3.0605795707619996E-4</v>
      </c>
      <c r="ES96" s="123">
        <v>0</v>
      </c>
      <c r="ET96" s="123">
        <v>6.1549600477725248E-3</v>
      </c>
      <c r="EU96" s="123">
        <v>5.1020870426878601E-5</v>
      </c>
      <c r="EV96" s="123">
        <v>2.1857919374046412E-4</v>
      </c>
      <c r="EW96" s="123">
        <v>1.2019534996490553E-2</v>
      </c>
      <c r="EX96" s="123">
        <v>3.4944419494744151E-4</v>
      </c>
      <c r="EY96" s="123">
        <v>4.4364950679034657E-4</v>
      </c>
      <c r="EZ96" s="123">
        <v>3.4121757179814603E-2</v>
      </c>
      <c r="FA96" s="123">
        <v>2.3369812049260304E-2</v>
      </c>
      <c r="FB96" s="123">
        <v>3.4086784560080071E-4</v>
      </c>
      <c r="FC96" s="123">
        <v>1.9732692554357445E-2</v>
      </c>
      <c r="FD96" s="123">
        <v>7.838080130346628E-2</v>
      </c>
      <c r="FE96" s="123">
        <v>2.5648867581716847E-2</v>
      </c>
      <c r="FF96" s="123">
        <v>2.0974824453282703E-2</v>
      </c>
      <c r="FG96" s="123">
        <v>0</v>
      </c>
      <c r="FH96" s="123">
        <v>6.3616332506552988E-3</v>
      </c>
      <c r="FI96" s="123">
        <v>2.4886547839399358E-3</v>
      </c>
      <c r="FJ96" s="123">
        <v>4.0239222152162408E-3</v>
      </c>
      <c r="FK96" s="123">
        <v>0.23326466170680099</v>
      </c>
      <c r="FL96" s="124">
        <f t="shared" si="19"/>
        <v>3.2969052297587216</v>
      </c>
      <c r="FM96" s="123">
        <v>0.67023704898821923</v>
      </c>
      <c r="FN96" s="123">
        <v>1.6648207555243846E-3</v>
      </c>
      <c r="FO96" s="123">
        <v>6.0767639213766828E-4</v>
      </c>
      <c r="FP96" s="123">
        <v>4.0359291043015381E-6</v>
      </c>
      <c r="FQ96" s="123">
        <v>4.318948632740684E-3</v>
      </c>
      <c r="FR96" s="123">
        <v>1.4039988371588976E-3</v>
      </c>
      <c r="FS96" s="123">
        <v>1.5808397974123765E-3</v>
      </c>
      <c r="FT96" s="123">
        <v>4.0297070469324072E-3</v>
      </c>
      <c r="FU96" s="123">
        <v>9.7736749809168924E-4</v>
      </c>
      <c r="FV96" s="123">
        <v>1.6771639720350399E-3</v>
      </c>
      <c r="FW96" s="123">
        <v>5.305228807604372E-4</v>
      </c>
      <c r="FX96" s="123">
        <v>3.3632742535846154E-4</v>
      </c>
      <c r="FY96" s="123">
        <v>6.7265485071692302E-6</v>
      </c>
      <c r="FZ96" s="123">
        <v>1.9533896864819443E-4</v>
      </c>
      <c r="GA96" s="123">
        <v>1.6685203572033275E-4</v>
      </c>
      <c r="GB96" s="123">
        <v>6.7101357288117365E-3</v>
      </c>
      <c r="GC96" s="123">
        <v>1.3551338255285667E-2</v>
      </c>
      <c r="GD96" s="123">
        <v>3.4812915471428992E-3</v>
      </c>
      <c r="GE96" s="123">
        <v>3.6626056621536461E-4</v>
      </c>
      <c r="GF96" s="123">
        <v>2.5224556901884616E-4</v>
      </c>
      <c r="GG96" s="123">
        <v>4.3892410646406014E-3</v>
      </c>
      <c r="GH96" s="123">
        <v>2.6738030315997689E-4</v>
      </c>
      <c r="GI96" s="123">
        <v>1.5600883952677596E-3</v>
      </c>
      <c r="GJ96" s="123">
        <v>5.4569124764410385E-4</v>
      </c>
      <c r="GK96" s="123">
        <v>2.4713339215339745E-4</v>
      </c>
      <c r="GL96" s="123">
        <v>3.0545256771055473E-4</v>
      </c>
      <c r="GM96" s="123">
        <v>6.5429137329235112E-4</v>
      </c>
      <c r="GN96" s="123">
        <v>1.7081060951680182E-3</v>
      </c>
      <c r="GO96" s="123">
        <v>1.0426150186112306E-4</v>
      </c>
      <c r="GP96" s="123">
        <v>4.2505060016802363E-4</v>
      </c>
      <c r="GQ96" s="123">
        <v>2.421557462580923E-4</v>
      </c>
      <c r="GR96" s="123">
        <v>2.1579776593274969E-2</v>
      </c>
      <c r="GS96" s="124">
        <f t="shared" si="20"/>
        <v>0.74412727625542485</v>
      </c>
      <c r="GT96" s="123">
        <v>1.4465469841237288</v>
      </c>
      <c r="GU96" s="124">
        <f t="shared" si="21"/>
        <v>16.652524209699305</v>
      </c>
      <c r="GV96" s="19">
        <v>0</v>
      </c>
      <c r="GW96" s="123">
        <f t="shared" si="16"/>
        <v>0</v>
      </c>
    </row>
    <row r="97" spans="1:205" ht="153" x14ac:dyDescent="0.2">
      <c r="A97" s="117" t="s">
        <v>778</v>
      </c>
      <c r="B97" s="35" t="s">
        <v>1050</v>
      </c>
      <c r="C97" s="35" t="s">
        <v>92</v>
      </c>
      <c r="D97" s="35" t="s">
        <v>1051</v>
      </c>
      <c r="E97" s="35" t="s">
        <v>798</v>
      </c>
      <c r="F97" s="116" t="s">
        <v>1680</v>
      </c>
      <c r="G97" s="116">
        <v>14</v>
      </c>
      <c r="H97" s="123">
        <v>58.122435463333325</v>
      </c>
      <c r="I97" s="123">
        <v>3.09014525</v>
      </c>
      <c r="J97" s="123">
        <v>11.661095644244714</v>
      </c>
      <c r="K97" s="123">
        <v>20.734311042179151</v>
      </c>
      <c r="L97" s="123">
        <v>9.1759549915801353E-4</v>
      </c>
      <c r="M97" s="123">
        <v>4.6185640124286678E-3</v>
      </c>
      <c r="N97" s="123">
        <v>4.0866644880834064E-3</v>
      </c>
      <c r="O97" s="123">
        <v>2.2175224562985325E-2</v>
      </c>
      <c r="P97" s="123">
        <v>1.8908584585982798E-3</v>
      </c>
      <c r="Q97" s="123">
        <v>5.2914673784778784E-4</v>
      </c>
      <c r="R97" s="123">
        <v>5.9693257602225422E-2</v>
      </c>
      <c r="S97" s="123">
        <v>7.7840237923907082E-2</v>
      </c>
      <c r="T97" s="123">
        <v>4.4406116586252917E-2</v>
      </c>
      <c r="U97" s="123">
        <v>0.33845907611159626</v>
      </c>
      <c r="V97" s="123">
        <v>0.10147321586988807</v>
      </c>
      <c r="W97" s="123">
        <v>1.311335727846717E-2</v>
      </c>
      <c r="X97" s="123">
        <v>0.17323163082537582</v>
      </c>
      <c r="Y97" s="123">
        <v>6.3699479551549282E-3</v>
      </c>
      <c r="Z97" s="123">
        <v>1.7370082799061195E-3</v>
      </c>
      <c r="AA97" s="123">
        <v>1.6944624352618263E-2</v>
      </c>
      <c r="AB97" s="123">
        <v>3.5137790314424197E-3</v>
      </c>
      <c r="AC97" s="123">
        <v>3.4256898635232507E-3</v>
      </c>
      <c r="AD97" s="123">
        <v>7.5487523064065904E-4</v>
      </c>
      <c r="AE97" s="123">
        <v>2.775726384952991E-3</v>
      </c>
      <c r="AF97" s="123">
        <v>2.8748266988620564E-3</v>
      </c>
      <c r="AG97" s="123">
        <v>0.25789786166751927</v>
      </c>
      <c r="AH97" s="123">
        <v>7.768975226204515E-4</v>
      </c>
      <c r="AI97" s="123">
        <v>3.7305762613768202E-2</v>
      </c>
      <c r="AJ97" s="123">
        <v>7.7166722827525088E-3</v>
      </c>
      <c r="AK97" s="123">
        <v>8.660878051386104E-3</v>
      </c>
      <c r="AL97" s="123">
        <v>1.3328992220769305E-2</v>
      </c>
      <c r="AM97" s="123">
        <v>1.7021702374547535E-2</v>
      </c>
      <c r="AN97" s="123">
        <v>2.632428554501148E-2</v>
      </c>
      <c r="AO97" s="123">
        <v>0.66024483027315883</v>
      </c>
      <c r="AP97" s="123">
        <v>2.3393656805193963</v>
      </c>
      <c r="AQ97" s="123">
        <v>1.1991137982996921E-2</v>
      </c>
      <c r="AR97" s="123">
        <v>0.14112802296150082</v>
      </c>
      <c r="AS97" s="123">
        <v>3.7045165492007322E-2</v>
      </c>
      <c r="AT97" s="123">
        <v>3.5719779772234804E-2</v>
      </c>
      <c r="AU97" s="123">
        <v>5.6382573041263304E-2</v>
      </c>
      <c r="AV97" s="123">
        <v>3.9258099970810062E-2</v>
      </c>
      <c r="AW97" s="123">
        <v>2.7012176304213598E-2</v>
      </c>
      <c r="AX97" s="123">
        <v>3.822396984325898E-2</v>
      </c>
      <c r="AY97" s="123">
        <v>6.2788001355719002E-3</v>
      </c>
      <c r="AZ97" s="123">
        <v>0.23384860123008697</v>
      </c>
      <c r="BA97" s="123">
        <v>9.038315666706433E-3</v>
      </c>
      <c r="BB97" s="123">
        <v>1.2808409707580324E-2</v>
      </c>
      <c r="BC97" s="123">
        <v>5.4119782540339636E-3</v>
      </c>
      <c r="BD97" s="123">
        <v>2.8487975732026077E-2</v>
      </c>
      <c r="BE97" s="123">
        <v>5.7001032407695803E-3</v>
      </c>
      <c r="BF97" s="123">
        <v>1.3902183542576677E-2</v>
      </c>
      <c r="BG97" s="123">
        <v>2.1072877327375181</v>
      </c>
      <c r="BH97" s="123">
        <v>3.3065553812159018E-2</v>
      </c>
      <c r="BI97" s="123">
        <v>0.31056447880235905</v>
      </c>
      <c r="BJ97" s="123">
        <v>4.8871136285155804E-2</v>
      </c>
      <c r="BK97" s="123">
        <v>3.3633239560971445E-2</v>
      </c>
      <c r="BL97" s="123">
        <v>4.0979814992396892E-3</v>
      </c>
      <c r="BM97" s="123">
        <v>1.7174023227407766E-2</v>
      </c>
      <c r="BN97" s="123">
        <v>4.1787299031655935E-3</v>
      </c>
      <c r="BO97" s="123">
        <v>2.1410561647020317E-4</v>
      </c>
      <c r="BP97" s="123">
        <v>7.209241971718125E-2</v>
      </c>
      <c r="BQ97" s="123">
        <v>0.55176149065486979</v>
      </c>
      <c r="BR97" s="126">
        <f t="shared" si="17"/>
        <v>28.868964213698135</v>
      </c>
      <c r="BS97" s="124">
        <f t="shared" si="18"/>
        <v>101.74264057127617</v>
      </c>
      <c r="BT97" s="123">
        <v>14.176999051424671</v>
      </c>
      <c r="BU97" s="123">
        <v>1.1033446950543444E-3</v>
      </c>
      <c r="BV97" s="123">
        <v>1.7163139700845356E-3</v>
      </c>
      <c r="BW97" s="123">
        <v>3.0035494476479381E-4</v>
      </c>
      <c r="BX97" s="123">
        <v>3.2283694725811052E-2</v>
      </c>
      <c r="BY97" s="123">
        <v>-2.7872181504019638E-2</v>
      </c>
      <c r="BZ97" s="123">
        <v>-6.4451923984604378E-2</v>
      </c>
      <c r="CA97" s="123">
        <v>4.910639952070959E-3</v>
      </c>
      <c r="CB97" s="123">
        <v>3.2603420490058852E-4</v>
      </c>
      <c r="CC97" s="123">
        <v>8.3060401612966087E-2</v>
      </c>
      <c r="CD97" s="123">
        <v>0.10321985229823744</v>
      </c>
      <c r="CE97" s="123">
        <v>3.0205899934937767E-2</v>
      </c>
      <c r="CF97" s="123">
        <v>0.20576416940614897</v>
      </c>
      <c r="CG97" s="123">
        <v>2.9021643295579439E-2</v>
      </c>
      <c r="CH97" s="123">
        <v>0.34994569153792388</v>
      </c>
      <c r="CI97" s="123">
        <v>3.0680328959272014</v>
      </c>
      <c r="CJ97" s="123">
        <v>0.12346702973831877</v>
      </c>
      <c r="CK97" s="123">
        <v>1.2607901441307745</v>
      </c>
      <c r="CL97" s="123">
        <v>3.2560927889603769E-2</v>
      </c>
      <c r="CM97" s="123">
        <v>1.1500223053478937E-2</v>
      </c>
      <c r="CN97" s="123">
        <v>6.5240158849288354E-2</v>
      </c>
      <c r="CO97" s="123">
        <v>9.8087416024073629E-3</v>
      </c>
      <c r="CP97" s="123">
        <v>2.0062790856375676E-2</v>
      </c>
      <c r="CQ97" s="123">
        <v>4.0118839050726027E-3</v>
      </c>
      <c r="CR97" s="123">
        <v>8.5481900200831185E-2</v>
      </c>
      <c r="CS97" s="123">
        <v>9.5549650591706219E-3</v>
      </c>
      <c r="CT97" s="123">
        <v>8.2750852129075844E-5</v>
      </c>
      <c r="CU97" s="123">
        <v>3.6900750356817519E-4</v>
      </c>
      <c r="CV97" s="123">
        <v>0.10601150369328402</v>
      </c>
      <c r="CW97" s="123">
        <v>0.24698554889574009</v>
      </c>
      <c r="CX97" s="123">
        <v>9.7048973438430094E-2</v>
      </c>
      <c r="CY97" s="123">
        <v>2.4341009911448899E-3</v>
      </c>
      <c r="CZ97" s="123">
        <v>1.0726962313028349E-3</v>
      </c>
      <c r="DA97" s="123">
        <v>2.6453302033202938E-2</v>
      </c>
      <c r="DB97" s="123">
        <v>1.8389078250905739E-4</v>
      </c>
      <c r="DC97" s="123">
        <v>3.1390156574296101E-3</v>
      </c>
      <c r="DD97" s="123">
        <v>4.7824475807130555E-2</v>
      </c>
      <c r="DE97" s="123">
        <v>6.484601960544395E-2</v>
      </c>
      <c r="DF97" s="123">
        <v>4.5399569355111122E-2</v>
      </c>
      <c r="DG97" s="123">
        <v>2.875561463021634E-2</v>
      </c>
      <c r="DH97" s="123">
        <v>1.2243329107089074</v>
      </c>
      <c r="DI97" s="123">
        <v>1.1863407348934324E-2</v>
      </c>
      <c r="DJ97" s="123">
        <v>0.24090703907990321</v>
      </c>
      <c r="DK97" s="123">
        <v>1.8815424184589813E-2</v>
      </c>
      <c r="DL97" s="123">
        <v>4.2269441752169457E-2</v>
      </c>
      <c r="DM97" s="123">
        <v>1.0467063340415547E-2</v>
      </c>
      <c r="DN97" s="123">
        <v>3.0585940885456488E-2</v>
      </c>
      <c r="DO97" s="123">
        <v>6.330746672511817E-3</v>
      </c>
      <c r="DP97" s="123">
        <v>0.16810375883065481</v>
      </c>
      <c r="DQ97" s="123">
        <v>1.0684054463776236E-2</v>
      </c>
      <c r="DR97" s="123">
        <v>4.0699014469542105E-2</v>
      </c>
      <c r="DS97" s="123">
        <v>1.8542320569663286E-2</v>
      </c>
      <c r="DT97" s="123">
        <v>4.6159344771511041E-2</v>
      </c>
      <c r="DU97" s="123">
        <v>0.11840145164946929</v>
      </c>
      <c r="DV97" s="123">
        <v>0.26160455962057261</v>
      </c>
      <c r="DW97" s="123">
        <v>6.2835480383344926E-3</v>
      </c>
      <c r="DX97" s="123">
        <v>0.31962026259435516</v>
      </c>
      <c r="DY97" s="123">
        <v>2.2510683656208751E-2</v>
      </c>
      <c r="DZ97" s="123">
        <v>1.3350470810157568E-3</v>
      </c>
      <c r="EA97" s="123">
        <v>4.9727132436824277E-3</v>
      </c>
      <c r="EB97" s="123">
        <v>0.25201128398171263</v>
      </c>
      <c r="EC97" s="123">
        <v>0.56680042923491736</v>
      </c>
      <c r="ED97" s="123">
        <v>0.19925976114188937</v>
      </c>
      <c r="EE97" s="123">
        <v>0.19910477541557742</v>
      </c>
      <c r="EF97" s="123">
        <v>0.13306418724695199</v>
      </c>
      <c r="EG97" s="123">
        <v>3.1638102646045815E-2</v>
      </c>
      <c r="EH97" s="123">
        <v>0</v>
      </c>
      <c r="EI97" s="123">
        <v>0.32558082589675746</v>
      </c>
      <c r="EJ97" s="123">
        <v>0.45502186642424586</v>
      </c>
      <c r="EK97" s="123">
        <v>6.0406272236176589E-2</v>
      </c>
      <c r="EL97" s="123">
        <v>8.6728244066897386E-2</v>
      </c>
      <c r="EM97" s="123">
        <v>0.27963688975341078</v>
      </c>
      <c r="EN97" s="123">
        <v>2.8053151841031739E-2</v>
      </c>
      <c r="EO97" s="123">
        <v>8.9003138734383778E-4</v>
      </c>
      <c r="EP97" s="123">
        <v>1.4622075571207701E-2</v>
      </c>
      <c r="EQ97" s="123">
        <v>0.25167459339934717</v>
      </c>
      <c r="ER97" s="123">
        <v>2.7890102013873705E-3</v>
      </c>
      <c r="ES97" s="123">
        <v>0</v>
      </c>
      <c r="ET97" s="123">
        <v>5.6088221088450088E-2</v>
      </c>
      <c r="EU97" s="123">
        <v>4.6493719511040007E-4</v>
      </c>
      <c r="EV97" s="123">
        <v>1.9918436592106068E-3</v>
      </c>
      <c r="EW97" s="123">
        <v>0.10953025381659483</v>
      </c>
      <c r="EX97" s="123">
        <v>3.1843753837818446E-3</v>
      </c>
      <c r="EY97" s="123">
        <v>4.0428388534616269E-3</v>
      </c>
      <c r="EZ97" s="123">
        <v>0.31094087463987097</v>
      </c>
      <c r="FA97" s="123">
        <v>0.21296176983127679</v>
      </c>
      <c r="FB97" s="123">
        <v>3.1062218012154947E-3</v>
      </c>
      <c r="FC97" s="123">
        <v>0.17981784025710337</v>
      </c>
      <c r="FD97" s="123">
        <v>0.71425966675278241</v>
      </c>
      <c r="FE97" s="123">
        <v>0.23373008832321221</v>
      </c>
      <c r="FF97" s="123">
        <v>0.19113699879382681</v>
      </c>
      <c r="FG97" s="123">
        <v>0</v>
      </c>
      <c r="FH97" s="123">
        <v>5.7971569185980343E-2</v>
      </c>
      <c r="FI97" s="123">
        <v>2.2678330752929507E-2</v>
      </c>
      <c r="FJ97" s="123">
        <v>3.6668741486218591E-2</v>
      </c>
      <c r="FK97" s="123">
        <v>2.1256677243044728</v>
      </c>
      <c r="FL97" s="124">
        <f t="shared" si="19"/>
        <v>30.043663646735752</v>
      </c>
      <c r="FM97" s="123">
        <v>6.1076600812260757</v>
      </c>
      <c r="FN97" s="123">
        <v>1.5170989556997238E-2</v>
      </c>
      <c r="FO97" s="123">
        <v>5.5375644306227493E-3</v>
      </c>
      <c r="FP97" s="123">
        <v>3.6778156501811482E-5</v>
      </c>
      <c r="FQ97" s="123">
        <v>3.9357224726501015E-2</v>
      </c>
      <c r="FR97" s="123">
        <v>1.2794201193067669E-2</v>
      </c>
      <c r="FS97" s="123">
        <v>1.4405697417122042E-2</v>
      </c>
      <c r="FT97" s="123">
        <v>3.6721456843871195E-2</v>
      </c>
      <c r="FU97" s="123">
        <v>8.906443566188681E-3</v>
      </c>
      <c r="FV97" s="123">
        <v>1.5283469418965275E-2</v>
      </c>
      <c r="FW97" s="123">
        <v>4.8344886721631191E-3</v>
      </c>
      <c r="FX97" s="123">
        <v>3.0648463751509572E-3</v>
      </c>
      <c r="FY97" s="123">
        <v>6.1296927503019135E-5</v>
      </c>
      <c r="FZ97" s="123">
        <v>1.7800627746876756E-3</v>
      </c>
      <c r="GA97" s="123">
        <v>1.5204702867123896E-3</v>
      </c>
      <c r="GB97" s="123">
        <v>6.1147362999911761E-2</v>
      </c>
      <c r="GC97" s="123">
        <v>0.12348909663221987</v>
      </c>
      <c r="GD97" s="123">
        <v>3.1723918344550038E-2</v>
      </c>
      <c r="GE97" s="123">
        <v>3.3376177025393923E-3</v>
      </c>
      <c r="GF97" s="123">
        <v>2.2986347813632175E-3</v>
      </c>
      <c r="GG97" s="123">
        <v>3.9997777618907562E-2</v>
      </c>
      <c r="GH97" s="123">
        <v>2.4365528682450109E-3</v>
      </c>
      <c r="GI97" s="123">
        <v>1.421659639577523E-2</v>
      </c>
      <c r="GJ97" s="123">
        <v>4.9727132436824277E-3</v>
      </c>
      <c r="GK97" s="123">
        <v>2.2520491164609228E-3</v>
      </c>
      <c r="GL97" s="123">
        <v>2.7834934779120989E-3</v>
      </c>
      <c r="GM97" s="123">
        <v>5.9623521382186724E-3</v>
      </c>
      <c r="GN97" s="123">
        <v>1.5565435285479164E-2</v>
      </c>
      <c r="GO97" s="123">
        <v>9.5010237629679665E-4</v>
      </c>
      <c r="GP97" s="123">
        <v>3.8733528489157789E-3</v>
      </c>
      <c r="GQ97" s="123">
        <v>2.2066893901086888E-3</v>
      </c>
      <c r="GR97" s="123">
        <v>0.19664973796881088</v>
      </c>
      <c r="GS97" s="124">
        <f t="shared" si="20"/>
        <v>6.7809985547615277</v>
      </c>
      <c r="GT97" s="123">
        <v>13.181929115807147</v>
      </c>
      <c r="GU97" s="124">
        <f t="shared" si="21"/>
        <v>151.74923188858062</v>
      </c>
      <c r="GV97" s="19">
        <v>0</v>
      </c>
      <c r="GW97" s="123">
        <f t="shared" si="16"/>
        <v>0</v>
      </c>
    </row>
    <row r="98" spans="1:205" ht="153" x14ac:dyDescent="0.2">
      <c r="A98" s="117" t="s">
        <v>780</v>
      </c>
      <c r="B98" s="35" t="s">
        <v>1050</v>
      </c>
      <c r="C98" s="35" t="s">
        <v>92</v>
      </c>
      <c r="D98" s="35" t="s">
        <v>1052</v>
      </c>
      <c r="E98" s="35" t="s">
        <v>798</v>
      </c>
      <c r="F98" s="116" t="s">
        <v>1716</v>
      </c>
      <c r="G98" s="116">
        <v>14</v>
      </c>
      <c r="H98" s="123">
        <v>10.616405842666666</v>
      </c>
      <c r="I98" s="123">
        <v>3.09014525</v>
      </c>
      <c r="J98" s="123">
        <v>11.661095644244714</v>
      </c>
      <c r="K98" s="123">
        <v>7.2177047205680802</v>
      </c>
      <c r="L98" s="123">
        <v>3.1941902252609193E-4</v>
      </c>
      <c r="M98" s="123">
        <v>1.6077424133813293E-3</v>
      </c>
      <c r="N98" s="123">
        <v>1.4225858533237047E-3</v>
      </c>
      <c r="O98" s="123">
        <v>7.7192930443805543E-3</v>
      </c>
      <c r="P98" s="123">
        <v>6.5821613241876669E-4</v>
      </c>
      <c r="Q98" s="123">
        <v>1.8419830299004633E-4</v>
      </c>
      <c r="R98" s="123">
        <v>2.0779485091412385E-2</v>
      </c>
      <c r="S98" s="123">
        <v>2.7096528626903402E-2</v>
      </c>
      <c r="T98" s="123">
        <v>1.5457964176127695E-2</v>
      </c>
      <c r="U98" s="123">
        <v>0.11781909060784659</v>
      </c>
      <c r="V98" s="123">
        <v>3.53232720250704E-2</v>
      </c>
      <c r="W98" s="123">
        <v>4.5648172509203788E-3</v>
      </c>
      <c r="X98" s="123">
        <v>6.0302691370670854E-2</v>
      </c>
      <c r="Y98" s="123">
        <v>2.2174068543761296E-3</v>
      </c>
      <c r="Z98" s="123">
        <v>6.0466020964189198E-4</v>
      </c>
      <c r="AA98" s="123">
        <v>5.8984981429743219E-3</v>
      </c>
      <c r="AB98" s="123">
        <v>1.2231619102599147E-3</v>
      </c>
      <c r="AC98" s="123">
        <v>1.1924976840974098E-3</v>
      </c>
      <c r="AD98" s="123">
        <v>2.6277538253146492E-4</v>
      </c>
      <c r="AE98" s="123">
        <v>9.6624254314142796E-4</v>
      </c>
      <c r="AF98" s="123">
        <v>1.0007397975742459E-3</v>
      </c>
      <c r="AG98" s="123">
        <v>8.9775378106145831E-2</v>
      </c>
      <c r="AH98" s="123">
        <v>2.7044143907209114E-4</v>
      </c>
      <c r="AI98" s="123">
        <v>1.2986299779820795E-2</v>
      </c>
      <c r="AJ98" s="123">
        <v>2.6862075064369244E-3</v>
      </c>
      <c r="AK98" s="123">
        <v>3.0148896806162732E-3</v>
      </c>
      <c r="AL98" s="123">
        <v>4.6398807212140111E-3</v>
      </c>
      <c r="AM98" s="123">
        <v>5.925329340866513E-3</v>
      </c>
      <c r="AN98" s="123">
        <v>9.1635993912360329E-3</v>
      </c>
      <c r="AO98" s="123">
        <v>0.22983412463037914</v>
      </c>
      <c r="AP98" s="123">
        <v>0.81434346581719019</v>
      </c>
      <c r="AQ98" s="123">
        <v>4.1741677863709687E-3</v>
      </c>
      <c r="AR98" s="123">
        <v>4.9127284502557995E-2</v>
      </c>
      <c r="AS98" s="123">
        <v>1.2895584777423382E-2</v>
      </c>
      <c r="AT98" s="123">
        <v>1.2434212188446815E-2</v>
      </c>
      <c r="AU98" s="123">
        <v>1.9627021258138245E-2</v>
      </c>
      <c r="AV98" s="123">
        <v>1.3665916986748806E-2</v>
      </c>
      <c r="AW98" s="123">
        <v>9.4030571851230916E-3</v>
      </c>
      <c r="AX98" s="123">
        <v>1.3305931748361902E-2</v>
      </c>
      <c r="AY98" s="123">
        <v>2.185677898138538E-3</v>
      </c>
      <c r="AZ98" s="123">
        <v>8.1403724944759503E-2</v>
      </c>
      <c r="BA98" s="123">
        <v>3.1462773718820051E-3</v>
      </c>
      <c r="BB98" s="123">
        <v>4.458663662434208E-3</v>
      </c>
      <c r="BC98" s="123">
        <v>1.8839333948588901E-3</v>
      </c>
      <c r="BD98" s="123">
        <v>9.9167894463525596E-3</v>
      </c>
      <c r="BE98" s="123">
        <v>1.984230967932083E-3</v>
      </c>
      <c r="BF98" s="123">
        <v>4.839411137285309E-3</v>
      </c>
      <c r="BG98" s="123">
        <v>0.73355611311289859</v>
      </c>
      <c r="BH98" s="123">
        <v>1.1510264476727722E-2</v>
      </c>
      <c r="BI98" s="123">
        <v>0.10810885879606093</v>
      </c>
      <c r="BJ98" s="123">
        <v>1.7012257139739657E-2</v>
      </c>
      <c r="BK98" s="123">
        <v>1.1707878378663866E-2</v>
      </c>
      <c r="BL98" s="123">
        <v>1.4265253546015266E-3</v>
      </c>
      <c r="BM98" s="123">
        <v>5.9783528986058453E-3</v>
      </c>
      <c r="BN98" s="123">
        <v>1.4546342285838224E-3</v>
      </c>
      <c r="BO98" s="123">
        <v>7.4531105256088115E-5</v>
      </c>
      <c r="BP98" s="123">
        <v>2.5095687869799953E-2</v>
      </c>
      <c r="BQ98" s="123">
        <v>0.1920705977462169</v>
      </c>
      <c r="BR98" s="126">
        <f t="shared" si="17"/>
        <v>10.049413209787597</v>
      </c>
      <c r="BS98" s="124">
        <f t="shared" si="18"/>
        <v>35.417059946698977</v>
      </c>
      <c r="BT98" s="123">
        <v>4.9350756226623469</v>
      </c>
      <c r="BU98" s="123">
        <v>3.8407913326405491E-4</v>
      </c>
      <c r="BV98" s="123">
        <v>5.9745642952186318E-4</v>
      </c>
      <c r="BW98" s="123">
        <v>1.0455487516632608E-4</v>
      </c>
      <c r="BX98" s="123">
        <v>1.1238095895535276E-2</v>
      </c>
      <c r="BY98" s="123">
        <v>-9.7024287715590206E-3</v>
      </c>
      <c r="BZ98" s="123">
        <v>-2.2435997754979311E-2</v>
      </c>
      <c r="CA98" s="123">
        <v>1.7094153305104321E-3</v>
      </c>
      <c r="CB98" s="123">
        <v>1.1349393838023172E-4</v>
      </c>
      <c r="CC98" s="123">
        <v>2.8913690529414313E-2</v>
      </c>
      <c r="CD98" s="123">
        <v>3.5931283835463707E-2</v>
      </c>
      <c r="CE98" s="123">
        <v>1.0514806404992276E-2</v>
      </c>
      <c r="CF98" s="123">
        <v>7.1627410904820915E-2</v>
      </c>
      <c r="CG98" s="123">
        <v>1.0102561468622191E-2</v>
      </c>
      <c r="CH98" s="123">
        <v>0.1218176318768234</v>
      </c>
      <c r="CI98" s="123">
        <v>1.0679957231636377</v>
      </c>
      <c r="CJ98" s="123">
        <v>4.2979415210080904E-2</v>
      </c>
      <c r="CK98" s="123">
        <v>0.43888658544894682</v>
      </c>
      <c r="CL98" s="123">
        <v>1.1334601977214778E-2</v>
      </c>
      <c r="CM98" s="123">
        <v>4.0032781437408706E-3</v>
      </c>
      <c r="CN98" s="123">
        <v>2.2710385772607308E-2</v>
      </c>
      <c r="CO98" s="123">
        <v>3.4144660231299152E-3</v>
      </c>
      <c r="CP98" s="123">
        <v>6.9839455951661933E-3</v>
      </c>
      <c r="CQ98" s="123">
        <v>1.3965544040073553E-3</v>
      </c>
      <c r="CR98" s="123">
        <v>2.9756624820933747E-2</v>
      </c>
      <c r="CS98" s="123">
        <v>3.3261252940667155E-3</v>
      </c>
      <c r="CT98" s="123">
        <v>2.8805934994804121E-5</v>
      </c>
      <c r="CU98" s="123">
        <v>1.2845313234720058E-4</v>
      </c>
      <c r="CV98" s="123">
        <v>3.6903069944547298E-2</v>
      </c>
      <c r="CW98" s="123">
        <v>8.5976754113047463E-2</v>
      </c>
      <c r="CX98" s="123">
        <v>3.3783173807313757E-2</v>
      </c>
      <c r="CY98" s="123">
        <v>8.4732124343975669E-4</v>
      </c>
      <c r="CZ98" s="123">
        <v>3.7341026845116447E-4</v>
      </c>
      <c r="DA98" s="123">
        <v>9.2085105973019749E-3</v>
      </c>
      <c r="DB98" s="123">
        <v>6.4013188877342476E-5</v>
      </c>
      <c r="DC98" s="123">
        <v>1.0927051341362362E-3</v>
      </c>
      <c r="DD98" s="123">
        <v>1.6647910031330461E-2</v>
      </c>
      <c r="DE98" s="123">
        <v>2.2573184171113543E-2</v>
      </c>
      <c r="DF98" s="123">
        <v>1.5803789447334571E-2</v>
      </c>
      <c r="DG98" s="123">
        <v>1.0009955722046304E-2</v>
      </c>
      <c r="DH98" s="123">
        <v>0.42619566240681772</v>
      </c>
      <c r="DI98" s="123">
        <v>4.129704191773621E-3</v>
      </c>
      <c r="DJ98" s="123">
        <v>8.3860798154706914E-2</v>
      </c>
      <c r="DK98" s="123">
        <v>6.5497317793845478E-3</v>
      </c>
      <c r="DL98" s="123">
        <v>1.4714178283994074E-2</v>
      </c>
      <c r="DM98" s="123">
        <v>3.6436307108983343E-3</v>
      </c>
      <c r="DN98" s="123">
        <v>1.0647100328672117E-2</v>
      </c>
      <c r="DO98" s="123">
        <v>2.203760715750644E-3</v>
      </c>
      <c r="DP98" s="123">
        <v>5.8517656612222628E-2</v>
      </c>
      <c r="DQ98" s="123">
        <v>3.7191662737735987E-3</v>
      </c>
      <c r="DR98" s="123">
        <v>1.4167505650981569E-2</v>
      </c>
      <c r="DS98" s="123">
        <v>6.4546632117987003E-3</v>
      </c>
      <c r="DT98" s="123">
        <v>1.6068270606046122E-2</v>
      </c>
      <c r="DU98" s="123">
        <v>4.121606523380638E-2</v>
      </c>
      <c r="DV98" s="123">
        <v>9.1065695940148059E-2</v>
      </c>
      <c r="DW98" s="123">
        <v>2.1873306639387932E-3</v>
      </c>
      <c r="DX98" s="123">
        <v>0.11126121689906085</v>
      </c>
      <c r="DY98" s="123">
        <v>7.8360678277717526E-3</v>
      </c>
      <c r="DZ98" s="123">
        <v>4.6473575124950648E-4</v>
      </c>
      <c r="EA98" s="123">
        <v>1.7310233158914698E-3</v>
      </c>
      <c r="EB98" s="123">
        <v>8.7726234565065231E-2</v>
      </c>
      <c r="EC98" s="123">
        <v>0.19730571830367016</v>
      </c>
      <c r="ED98" s="123">
        <v>6.9363197826414508E-2</v>
      </c>
      <c r="EE98" s="123">
        <v>6.9309246614524866E-2</v>
      </c>
      <c r="EF98" s="123">
        <v>4.6320227881077522E-2</v>
      </c>
      <c r="EG98" s="123">
        <v>1.1013362457698647E-2</v>
      </c>
      <c r="EH98" s="123">
        <v>0</v>
      </c>
      <c r="EI98" s="123">
        <v>0.11333611515815789</v>
      </c>
      <c r="EJ98" s="123">
        <v>0.15839510975652898</v>
      </c>
      <c r="EK98" s="123">
        <v>2.1027688616421462E-2</v>
      </c>
      <c r="EL98" s="123">
        <v>3.0190482593553121E-2</v>
      </c>
      <c r="EM98" s="123">
        <v>9.7342829241460246E-2</v>
      </c>
      <c r="EN98" s="123">
        <v>9.7654253405348532E-3</v>
      </c>
      <c r="EO98" s="123">
        <v>3.098238341663376E-4</v>
      </c>
      <c r="EP98" s="123">
        <v>5.0900087135818881E-3</v>
      </c>
      <c r="EQ98" s="123">
        <v>8.7609031094896095E-2</v>
      </c>
      <c r="ER98" s="123">
        <v>9.7086669797302771E-4</v>
      </c>
      <c r="ES98" s="123">
        <v>0</v>
      </c>
      <c r="ET98" s="123">
        <v>1.9524556050830102E-2</v>
      </c>
      <c r="EU98" s="123">
        <v>1.6184667921154754E-4</v>
      </c>
      <c r="EV98" s="123">
        <v>6.9336952418974803E-4</v>
      </c>
      <c r="EW98" s="123">
        <v>3.812796231371525E-2</v>
      </c>
      <c r="EX98" s="123">
        <v>1.108495054059314E-3</v>
      </c>
      <c r="EY98" s="123">
        <v>1.4073299574683747E-3</v>
      </c>
      <c r="EZ98" s="123">
        <v>0.10823988383989697</v>
      </c>
      <c r="FA98" s="123">
        <v>7.4132927218313438E-2</v>
      </c>
      <c r="FB98" s="123">
        <v>1.0812894487864434E-3</v>
      </c>
      <c r="FC98" s="123">
        <v>6.2595379794671363E-2</v>
      </c>
      <c r="FD98" s="123">
        <v>0.24863692639440235</v>
      </c>
      <c r="FE98" s="123">
        <v>8.1362470081472363E-2</v>
      </c>
      <c r="FF98" s="123">
        <v>6.6535628585054171E-2</v>
      </c>
      <c r="FG98" s="123">
        <v>0</v>
      </c>
      <c r="FH98" s="123">
        <v>2.0180157793582218E-2</v>
      </c>
      <c r="FI98" s="123">
        <v>7.8944265182982615E-3</v>
      </c>
      <c r="FJ98" s="123">
        <v>1.2764549928086479E-2</v>
      </c>
      <c r="FK98" s="123">
        <v>0.73995426888604887</v>
      </c>
      <c r="FL98" s="124">
        <f t="shared" si="19"/>
        <v>10.458331240670638</v>
      </c>
      <c r="FM98" s="123">
        <v>2.1261032937247561</v>
      </c>
      <c r="FN98" s="123">
        <v>5.2810880823807556E-3</v>
      </c>
      <c r="FO98" s="123">
        <v>1.9276504943930401E-3</v>
      </c>
      <c r="FP98" s="123">
        <v>1.2802637775468497E-5</v>
      </c>
      <c r="FQ98" s="123">
        <v>1.3700422749473227E-2</v>
      </c>
      <c r="FR98" s="123">
        <v>4.4537176161411037E-3</v>
      </c>
      <c r="FS98" s="123">
        <v>5.014686528002881E-3</v>
      </c>
      <c r="FT98" s="123">
        <v>1.2782900375564652E-2</v>
      </c>
      <c r="FU98" s="123">
        <v>3.1003721146259547E-3</v>
      </c>
      <c r="FV98" s="123">
        <v>5.320242816244063E-3</v>
      </c>
      <c r="FW98" s="123">
        <v>1.682906735585334E-3</v>
      </c>
      <c r="FX98" s="123">
        <v>1.0668864812890416E-3</v>
      </c>
      <c r="FY98" s="123">
        <v>2.133772962578083E-5</v>
      </c>
      <c r="FZ98" s="123">
        <v>6.196476683326752E-4</v>
      </c>
      <c r="GA98" s="123">
        <v>5.2928238336749352E-4</v>
      </c>
      <c r="GB98" s="123">
        <v>2.1285665565493921E-2</v>
      </c>
      <c r="GC98" s="123">
        <v>4.2987096792746184E-2</v>
      </c>
      <c r="GD98" s="123">
        <v>1.1043235279174739E-2</v>
      </c>
      <c r="GE98" s="123">
        <v>1.1618393781237663E-3</v>
      </c>
      <c r="GF98" s="123">
        <v>8.0016486096678107E-4</v>
      </c>
      <c r="GG98" s="123">
        <v>1.3923402024062633E-2</v>
      </c>
      <c r="GH98" s="123">
        <v>8.4817475262478795E-4</v>
      </c>
      <c r="GI98" s="123">
        <v>4.9488596321073481E-3</v>
      </c>
      <c r="GJ98" s="123">
        <v>1.7310233158914698E-3</v>
      </c>
      <c r="GK98" s="123">
        <v>7.8394818645118752E-4</v>
      </c>
      <c r="GL98" s="123">
        <v>9.6894630230670738E-4</v>
      </c>
      <c r="GM98" s="123">
        <v>2.0755209606997016E-3</v>
      </c>
      <c r="GN98" s="123">
        <v>5.418396372522654E-3</v>
      </c>
      <c r="GO98" s="123">
        <v>3.3073480919960284E-4</v>
      </c>
      <c r="GP98" s="123">
        <v>1.3483311350530906E-3</v>
      </c>
      <c r="GQ98" s="123">
        <v>7.6815826652810982E-4</v>
      </c>
      <c r="GR98" s="123">
        <v>6.8454637298948781E-2</v>
      </c>
      <c r="GS98" s="124">
        <f t="shared" si="20"/>
        <v>2.3604953730704596</v>
      </c>
      <c r="GT98" s="123">
        <v>4.5886874086053844</v>
      </c>
      <c r="GU98" s="124">
        <f t="shared" si="21"/>
        <v>52.82457396904546</v>
      </c>
      <c r="GV98" s="19">
        <v>0</v>
      </c>
      <c r="GW98" s="123">
        <f t="shared" si="16"/>
        <v>0</v>
      </c>
    </row>
    <row r="99" spans="1:205" ht="105" x14ac:dyDescent="0.2">
      <c r="A99" s="117" t="s">
        <v>786</v>
      </c>
      <c r="B99" s="120" t="s">
        <v>772</v>
      </c>
      <c r="C99" s="120" t="s">
        <v>202</v>
      </c>
      <c r="D99" s="35" t="s">
        <v>773</v>
      </c>
      <c r="E99" s="35" t="s">
        <v>1029</v>
      </c>
      <c r="F99" s="116" t="s">
        <v>1681</v>
      </c>
      <c r="G99" s="116">
        <v>2</v>
      </c>
      <c r="H99" s="123">
        <v>9.5730481934</v>
      </c>
      <c r="I99" s="123">
        <v>3.0782748179820776</v>
      </c>
      <c r="J99" s="123">
        <v>5.3813073715744801</v>
      </c>
      <c r="K99" s="123">
        <v>5.1307164117018047</v>
      </c>
      <c r="L99" s="123">
        <v>2.2705949945752007E-4</v>
      </c>
      <c r="M99" s="123">
        <v>1.1428661472695177E-3</v>
      </c>
      <c r="N99" s="123">
        <v>1.0112473240839752E-3</v>
      </c>
      <c r="O99" s="123">
        <v>5.4872712368900676E-3</v>
      </c>
      <c r="P99" s="123">
        <v>4.6789394188212968E-4</v>
      </c>
      <c r="Q99" s="123">
        <v>1.3093764468716991E-4</v>
      </c>
      <c r="R99" s="123">
        <v>1.4771128677709513E-2</v>
      </c>
      <c r="S99" s="123">
        <v>1.9261608711981074E-2</v>
      </c>
      <c r="T99" s="123">
        <v>1.0988317416747228E-2</v>
      </c>
      <c r="U99" s="123">
        <v>8.3751880299403919E-2</v>
      </c>
      <c r="V99" s="123">
        <v>2.5109601807009312E-2</v>
      </c>
      <c r="W99" s="123">
        <v>3.2449073067474191E-3</v>
      </c>
      <c r="X99" s="123">
        <v>4.2866260156585935E-2</v>
      </c>
      <c r="Y99" s="123">
        <v>1.576247045234104E-3</v>
      </c>
      <c r="Z99" s="123">
        <v>4.2982363247308548E-4</v>
      </c>
      <c r="AA99" s="123">
        <v>4.1929564034823849E-3</v>
      </c>
      <c r="AB99" s="123">
        <v>8.6948650992266349E-4</v>
      </c>
      <c r="AC99" s="123">
        <v>8.476887979747416E-4</v>
      </c>
      <c r="AD99" s="123">
        <v>1.8679428155371982E-4</v>
      </c>
      <c r="AE99" s="123">
        <v>6.8685498585899826E-4</v>
      </c>
      <c r="AF99" s="123">
        <v>7.113774118004103E-4</v>
      </c>
      <c r="AG99" s="123">
        <v>6.3816964485031477E-2</v>
      </c>
      <c r="AH99" s="123">
        <v>1.9224370954070032E-4</v>
      </c>
      <c r="AI99" s="123">
        <v>9.2313310099449361E-3</v>
      </c>
      <c r="AJ99" s="123">
        <v>1.909494703937925E-3</v>
      </c>
      <c r="AK99" s="123">
        <v>2.1431389288797129E-3</v>
      </c>
      <c r="AL99" s="123">
        <v>3.2982662891199365E-3</v>
      </c>
      <c r="AM99" s="123">
        <v>4.212029401436816E-3</v>
      </c>
      <c r="AN99" s="123">
        <v>6.5139586069371553E-3</v>
      </c>
      <c r="AO99" s="123">
        <v>0.16337793812066509</v>
      </c>
      <c r="AP99" s="123">
        <v>0.57887729501097362</v>
      </c>
      <c r="AQ99" s="123">
        <v>2.9672135389108723E-3</v>
      </c>
      <c r="AR99" s="123">
        <v>3.4922205135565508E-2</v>
      </c>
      <c r="AS99" s="123">
        <v>9.1668461120990013E-3</v>
      </c>
      <c r="AT99" s="123">
        <v>8.8388787033706045E-3</v>
      </c>
      <c r="AU99" s="123">
        <v>1.3951898003666781E-2</v>
      </c>
      <c r="AV99" s="123">
        <v>9.7144379382907188E-3</v>
      </c>
      <c r="AW99" s="123">
        <v>6.6841775450304742E-3</v>
      </c>
      <c r="AX99" s="123">
        <v>9.4585418824020932E-3</v>
      </c>
      <c r="AY99" s="123">
        <v>1.5536924682879908E-3</v>
      </c>
      <c r="AZ99" s="123">
        <v>5.7865962063749353E-2</v>
      </c>
      <c r="BA99" s="123">
        <v>2.2365360696565725E-3</v>
      </c>
      <c r="BB99" s="123">
        <v>3.1694478664277032E-3</v>
      </c>
      <c r="BC99" s="123">
        <v>1.3391969278004534E-3</v>
      </c>
      <c r="BD99" s="123">
        <v>7.0493649066579881E-3</v>
      </c>
      <c r="BE99" s="123">
        <v>1.4104936106301147E-3</v>
      </c>
      <c r="BF99" s="123">
        <v>3.4401027897810669E-3</v>
      </c>
      <c r="BG99" s="123">
        <v>0.52144948209467745</v>
      </c>
      <c r="BH99" s="123">
        <v>8.1820890629517359E-3</v>
      </c>
      <c r="BI99" s="123">
        <v>7.6849347202395127E-2</v>
      </c>
      <c r="BJ99" s="123">
        <v>1.2093188941107521E-2</v>
      </c>
      <c r="BK99" s="123">
        <v>8.3225632066161216E-3</v>
      </c>
      <c r="BL99" s="123">
        <v>1.0140477245772848E-3</v>
      </c>
      <c r="BM99" s="123">
        <v>4.2497212783467646E-3</v>
      </c>
      <c r="BN99" s="123">
        <v>1.0340289605295465E-3</v>
      </c>
      <c r="BO99" s="123">
        <v>5.298054987342135E-5</v>
      </c>
      <c r="BP99" s="123">
        <v>1.7839308007379158E-2</v>
      </c>
      <c r="BQ99" s="123">
        <v>0.13653367742430011</v>
      </c>
      <c r="BR99" s="126">
        <f t="shared" si="17"/>
        <v>7.1436407112221074</v>
      </c>
      <c r="BS99" s="124">
        <f t="shared" si="18"/>
        <v>25.176271094178666</v>
      </c>
      <c r="BT99" s="123">
        <v>3.6117930249994288</v>
      </c>
      <c r="BU99" s="123">
        <v>2.7302323781887706E-4</v>
      </c>
      <c r="BV99" s="123">
        <v>4.2470281438491991E-4</v>
      </c>
      <c r="BW99" s="123">
        <v>7.4322992517360993E-5</v>
      </c>
      <c r="BX99" s="123">
        <v>7.988617611799911E-3</v>
      </c>
      <c r="BY99" s="123">
        <v>-6.8969862939596126E-3</v>
      </c>
      <c r="BZ99" s="123">
        <v>-1.5948663231725699E-2</v>
      </c>
      <c r="CA99" s="123">
        <v>1.2151404955195008E-3</v>
      </c>
      <c r="CB99" s="123">
        <v>8.0677339240098049E-5</v>
      </c>
      <c r="CC99" s="123">
        <v>2.0553341022581634E-2</v>
      </c>
      <c r="CD99" s="123">
        <v>2.6504431370000556E-2</v>
      </c>
      <c r="CE99" s="123">
        <v>7.4744661740214569E-3</v>
      </c>
      <c r="CF99" s="123">
        <v>5.0916454314045255E-2</v>
      </c>
      <c r="CG99" s="123">
        <v>7.1814212320958637E-3</v>
      </c>
      <c r="CH99" s="123">
        <v>8.6594249460495279E-2</v>
      </c>
      <c r="CI99" s="123">
        <v>0.75918638910899272</v>
      </c>
      <c r="CJ99" s="123">
        <v>3.0551982870026893E-2</v>
      </c>
      <c r="CK99" s="123">
        <v>0.31198319881690117</v>
      </c>
      <c r="CL99" s="123">
        <v>8.057219107188195E-3</v>
      </c>
      <c r="CM99" s="123">
        <v>2.8457363757438126E-3</v>
      </c>
      <c r="CN99" s="123">
        <v>1.6143712372653635E-2</v>
      </c>
      <c r="CO99" s="123">
        <v>2.4271783815356766E-3</v>
      </c>
      <c r="CP99" s="123">
        <v>4.9645483807948644E-3</v>
      </c>
      <c r="CQ99" s="123">
        <v>9.9274282862475043E-4</v>
      </c>
      <c r="CR99" s="123">
        <v>2.1152542149660246E-2</v>
      </c>
      <c r="CS99" s="123">
        <v>2.3643812395114754E-3</v>
      </c>
      <c r="CT99" s="123">
        <v>2.047674283641578E-5</v>
      </c>
      <c r="CU99" s="123">
        <v>9.1311105092757773E-5</v>
      </c>
      <c r="CV99" s="123">
        <v>2.6232603568155693E-2</v>
      </c>
      <c r="CW99" s="123">
        <v>6.1116706824485334E-2</v>
      </c>
      <c r="CX99" s="123">
        <v>2.40148206393953E-2</v>
      </c>
      <c r="CY99" s="123">
        <v>6.0231959854375604E-4</v>
      </c>
      <c r="CZ99" s="123">
        <v>2.6543925899057493E-4</v>
      </c>
      <c r="DA99" s="123">
        <v>6.5458838062841451E-3</v>
      </c>
      <c r="DB99" s="123">
        <v>4.5503872969812846E-5</v>
      </c>
      <c r="DC99" s="123">
        <v>7.7675111159470538E-4</v>
      </c>
      <c r="DD99" s="123">
        <v>1.1834192243259226E-2</v>
      </c>
      <c r="DE99" s="123">
        <v>1.6046182404921675E-2</v>
      </c>
      <c r="DF99" s="123">
        <v>1.1234147838363961E-2</v>
      </c>
      <c r="DG99" s="123">
        <v>7.1155922958662018E-3</v>
      </c>
      <c r="DH99" s="123">
        <v>0.31280889016869995</v>
      </c>
      <c r="DI99" s="123">
        <v>2.9356065248591929E-3</v>
      </c>
      <c r="DJ99" s="123">
        <v>5.9612576303468175E-2</v>
      </c>
      <c r="DK99" s="123">
        <v>4.6558868274245834E-3</v>
      </c>
      <c r="DL99" s="123">
        <v>1.0459596080629465E-2</v>
      </c>
      <c r="DM99" s="123">
        <v>2.5900804494417475E-3</v>
      </c>
      <c r="DN99" s="123">
        <v>7.5685075114924052E-3</v>
      </c>
      <c r="DO99" s="123">
        <v>1.5665466667740906E-3</v>
      </c>
      <c r="DP99" s="123">
        <v>4.1597365475354413E-2</v>
      </c>
      <c r="DQ99" s="123">
        <v>2.6437750195461266E-3</v>
      </c>
      <c r="DR99" s="123">
        <v>1.0070993005467264E-2</v>
      </c>
      <c r="DS99" s="123">
        <v>4.5883071911227953E-3</v>
      </c>
      <c r="DT99" s="123">
        <v>1.1422154673517572E-2</v>
      </c>
      <c r="DU99" s="123">
        <v>2.9298502849285118E-2</v>
      </c>
      <c r="DV99" s="123">
        <v>6.473418888579717E-2</v>
      </c>
      <c r="DW99" s="123">
        <v>1.554867339378505E-3</v>
      </c>
      <c r="DX99" s="123">
        <v>7.9090205769043437E-2</v>
      </c>
      <c r="DY99" s="123">
        <v>5.5702807698113574E-3</v>
      </c>
      <c r="DZ99" s="123">
        <v>3.3035811776084133E-4</v>
      </c>
      <c r="EA99" s="123">
        <v>1.2305005648920225E-3</v>
      </c>
      <c r="EB99" s="123">
        <v>6.2360327672750314E-2</v>
      </c>
      <c r="EC99" s="123">
        <v>0.14025507085908848</v>
      </c>
      <c r="ED99" s="123">
        <v>4.9306934993053234E-2</v>
      </c>
      <c r="EE99" s="123">
        <v>4.9268583691775336E-2</v>
      </c>
      <c r="EF99" s="123">
        <v>4.0724658089739928E-2</v>
      </c>
      <c r="EG99" s="123">
        <v>7.8288655046680183E-3</v>
      </c>
      <c r="EH99" s="123">
        <v>0.16109052061847304</v>
      </c>
      <c r="EI99" s="123">
        <v>8.0565150361917109E-2</v>
      </c>
      <c r="EJ99" s="123">
        <v>0.1198095607388022</v>
      </c>
      <c r="EK99" s="123">
        <v>1.4947564532113111E-2</v>
      </c>
      <c r="EL99" s="123">
        <v>2.146963615484862E-2</v>
      </c>
      <c r="EM99" s="123">
        <v>6.9196298669217005E-2</v>
      </c>
      <c r="EN99" s="123">
        <v>6.9417675011215155E-3</v>
      </c>
      <c r="EO99" s="123">
        <v>2.2023874517389418E-4</v>
      </c>
      <c r="EP99" s="123">
        <v>3.6182404591946688E-3</v>
      </c>
      <c r="EQ99" s="123">
        <v>6.2277013407178936E-2</v>
      </c>
      <c r="ER99" s="123">
        <v>6.9014207337549495E-4</v>
      </c>
      <c r="ES99" s="123">
        <v>2.0609769322760293E-4</v>
      </c>
      <c r="ET99" s="123">
        <v>1.3879060454734336E-2</v>
      </c>
      <c r="EU99" s="123">
        <v>1.1504895882534346E-4</v>
      </c>
      <c r="EV99" s="123">
        <v>5.831241311574423E-4</v>
      </c>
      <c r="EW99" s="123">
        <v>2.7703358890001424E-2</v>
      </c>
      <c r="EX99" s="123">
        <v>7.8797540026059258E-4</v>
      </c>
      <c r="EY99" s="123">
        <v>3.4380868318212021E-2</v>
      </c>
      <c r="EZ99" s="123">
        <v>7.9933258508701907E-2</v>
      </c>
      <c r="FA99" s="123">
        <v>5.2697504407822275E-2</v>
      </c>
      <c r="FB99" s="123">
        <v>7.6863625424842196E-4</v>
      </c>
      <c r="FC99" s="123">
        <v>4.4496021220434535E-2</v>
      </c>
      <c r="FD99" s="123">
        <v>0.17674393843953884</v>
      </c>
      <c r="FE99" s="123">
        <v>5.7836635981244659E-2</v>
      </c>
      <c r="FF99" s="123">
        <v>4.7296953084188326E-2</v>
      </c>
      <c r="FG99" s="123">
        <v>0</v>
      </c>
      <c r="FH99" s="123">
        <v>1.4345095953733499E-2</v>
      </c>
      <c r="FI99" s="123">
        <v>5.6117651340021691E-3</v>
      </c>
      <c r="FJ99" s="123">
        <v>9.0736997895455307E-3</v>
      </c>
      <c r="FK99" s="123">
        <v>0.52599762088683111</v>
      </c>
      <c r="FL99" s="124">
        <f t="shared" si="19"/>
        <v>7.762196214253624</v>
      </c>
      <c r="FM99" s="123">
        <v>1.5113437698554537</v>
      </c>
      <c r="FN99" s="123">
        <v>3.7540695200095602E-3</v>
      </c>
      <c r="FO99" s="123">
        <v>1.3702732946976311E-3</v>
      </c>
      <c r="FP99" s="123">
        <v>9.1007745939625689E-6</v>
      </c>
      <c r="FQ99" s="123">
        <v>9.7389664123641948E-3</v>
      </c>
      <c r="FR99" s="123">
        <v>3.165931961874729E-3</v>
      </c>
      <c r="FS99" s="123">
        <v>3.5646975686668553E-3</v>
      </c>
      <c r="FT99" s="123">
        <v>9.0867442331302121E-3</v>
      </c>
      <c r="FU99" s="123">
        <v>2.2039042475046023E-3</v>
      </c>
      <c r="FV99" s="123">
        <v>3.781902722309429E-3</v>
      </c>
      <c r="FW99" s="123">
        <v>1.1962968203763798E-3</v>
      </c>
      <c r="FX99" s="123">
        <v>7.5839788283021416E-4</v>
      </c>
      <c r="FY99" s="123">
        <v>1.5167957656604283E-5</v>
      </c>
      <c r="FZ99" s="123">
        <v>4.4047749034778835E-4</v>
      </c>
      <c r="GA99" s="123">
        <v>3.7624118967206921E-4</v>
      </c>
      <c r="GB99" s="123">
        <v>1.5130947839922167E-2</v>
      </c>
      <c r="GC99" s="123">
        <v>3.0557443334783271E-2</v>
      </c>
      <c r="GD99" s="123">
        <v>7.8501006453872632E-3</v>
      </c>
      <c r="GE99" s="123">
        <v>8.2589529440210338E-4</v>
      </c>
      <c r="GF99" s="123">
        <v>5.6879841212266068E-4</v>
      </c>
      <c r="GG99" s="123">
        <v>9.8974715698757088E-3</v>
      </c>
      <c r="GH99" s="123">
        <v>6.0292631685002023E-4</v>
      </c>
      <c r="GI99" s="123">
        <v>3.5179044192962315E-3</v>
      </c>
      <c r="GJ99" s="123">
        <v>1.2305005648920225E-3</v>
      </c>
      <c r="GK99" s="123">
        <v>5.5727076430364122E-4</v>
      </c>
      <c r="GL99" s="123">
        <v>6.8877695718640045E-4</v>
      </c>
      <c r="GM99" s="123">
        <v>1.4753872412578987E-3</v>
      </c>
      <c r="GN99" s="123">
        <v>3.8516753275298081E-3</v>
      </c>
      <c r="GO99" s="123">
        <v>2.3510334367736637E-4</v>
      </c>
      <c r="GP99" s="123">
        <v>9.5846324432082453E-4</v>
      </c>
      <c r="GQ99" s="123">
        <v>5.4604647563775413E-4</v>
      </c>
      <c r="GR99" s="123">
        <v>4.8661083356035036E-2</v>
      </c>
      <c r="GS99" s="124">
        <f t="shared" si="20"/>
        <v>1.6779617370389681</v>
      </c>
      <c r="GT99" s="123">
        <v>2.6568224720652176</v>
      </c>
      <c r="GU99" s="124">
        <f t="shared" si="21"/>
        <v>37.27325151753648</v>
      </c>
      <c r="GV99" s="19">
        <v>70</v>
      </c>
      <c r="GW99" s="123">
        <f t="shared" si="16"/>
        <v>2609.1276062275538</v>
      </c>
    </row>
    <row r="100" spans="1:205" ht="105" x14ac:dyDescent="0.2">
      <c r="A100" s="117" t="s">
        <v>789</v>
      </c>
      <c r="B100" s="120" t="s">
        <v>772</v>
      </c>
      <c r="C100" s="120" t="s">
        <v>202</v>
      </c>
      <c r="D100" s="35" t="s">
        <v>1613</v>
      </c>
      <c r="E100" s="35" t="s">
        <v>1029</v>
      </c>
      <c r="F100" s="116" t="s">
        <v>1681</v>
      </c>
      <c r="G100" s="116">
        <v>2</v>
      </c>
      <c r="H100" s="123">
        <v>30.199956625999899</v>
      </c>
      <c r="I100" s="123">
        <v>5.5377300000000016</v>
      </c>
      <c r="J100" s="123">
        <v>5.830547822122357</v>
      </c>
      <c r="K100" s="123">
        <v>11.827160994217721</v>
      </c>
      <c r="L100" s="123">
        <v>5.2341019067546541E-4</v>
      </c>
      <c r="M100" s="123">
        <v>2.6344979597331757E-3</v>
      </c>
      <c r="N100" s="123">
        <v>2.3310945192049647E-3</v>
      </c>
      <c r="O100" s="123">
        <v>1.2649079607990412E-2</v>
      </c>
      <c r="P100" s="123">
        <v>1.0785739329185757E-3</v>
      </c>
      <c r="Q100" s="123">
        <v>3.0183320995618503E-4</v>
      </c>
      <c r="R100" s="123">
        <v>3.4049926544201733E-2</v>
      </c>
      <c r="S100" s="123">
        <v>4.4401235415126861E-2</v>
      </c>
      <c r="T100" s="123">
        <v>2.5329912767548476E-2</v>
      </c>
      <c r="U100" s="123">
        <v>0.19306211694147163</v>
      </c>
      <c r="V100" s="123">
        <v>5.7881839346037009E-2</v>
      </c>
      <c r="W100" s="123">
        <v>7.4800550349430747E-3</v>
      </c>
      <c r="X100" s="123">
        <v>9.8813912017366876E-2</v>
      </c>
      <c r="Y100" s="123">
        <v>3.6335135436690799E-3</v>
      </c>
      <c r="Z100" s="123">
        <v>9.90815490948656E-4</v>
      </c>
      <c r="AA100" s="123">
        <v>9.6654670510767024E-3</v>
      </c>
      <c r="AB100" s="123">
        <v>2.0043120901599154E-3</v>
      </c>
      <c r="AC100" s="123">
        <v>1.9540647118550707E-3</v>
      </c>
      <c r="AD100" s="123">
        <v>4.3059211686234948E-4</v>
      </c>
      <c r="AE100" s="123">
        <v>1.5833158267932828E-3</v>
      </c>
      <c r="AF100" s="123">
        <v>1.639844127386233E-3</v>
      </c>
      <c r="AG100" s="123">
        <v>0.14710879584092848</v>
      </c>
      <c r="AH100" s="123">
        <v>4.4315396143856071E-4</v>
      </c>
      <c r="AI100" s="123">
        <v>2.1279764712101724E-2</v>
      </c>
      <c r="AJ100" s="123">
        <v>4.4017052335171064E-3</v>
      </c>
      <c r="AK100" s="123">
        <v>4.9402943197221598E-3</v>
      </c>
      <c r="AL100" s="123">
        <v>7.6030564297518101E-3</v>
      </c>
      <c r="AM100" s="123">
        <v>9.7094335070934401E-3</v>
      </c>
      <c r="AN100" s="123">
        <v>1.501576602016131E-2</v>
      </c>
      <c r="AO100" s="123">
        <v>0.37661352177824303</v>
      </c>
      <c r="AP100" s="123">
        <v>1.3344091574379469</v>
      </c>
      <c r="AQ100" s="123">
        <v>6.839924371746982E-3</v>
      </c>
      <c r="AR100" s="123">
        <v>8.0501534146267942E-2</v>
      </c>
      <c r="AS100" s="123">
        <v>2.1131116217949889E-2</v>
      </c>
      <c r="AT100" s="123">
        <v>2.0375096389015208E-2</v>
      </c>
      <c r="AU100" s="123">
        <v>3.2161462576244651E-2</v>
      </c>
      <c r="AV100" s="123">
        <v>2.2393407127795553E-2</v>
      </c>
      <c r="AW100" s="123">
        <v>1.5408149193104348E-2</v>
      </c>
      <c r="AX100" s="123">
        <v>2.1803523842904304E-2</v>
      </c>
      <c r="AY100" s="123">
        <v>3.5815214647286512E-3</v>
      </c>
      <c r="AZ100" s="123">
        <v>0.13339073815351524</v>
      </c>
      <c r="BA100" s="123">
        <v>5.155590378153334E-3</v>
      </c>
      <c r="BB100" s="123">
        <v>7.3061083815752622E-3</v>
      </c>
      <c r="BC100" s="123">
        <v>3.0870733046038947E-3</v>
      </c>
      <c r="BD100" s="123">
        <v>1.6249967249774056E-2</v>
      </c>
      <c r="BE100" s="123">
        <v>3.2514241044759914E-3</v>
      </c>
      <c r="BF100" s="123">
        <v>7.9300133288604177E-3</v>
      </c>
      <c r="BG100" s="123">
        <v>1.2020284264823717</v>
      </c>
      <c r="BH100" s="123">
        <v>1.8861086220990395E-2</v>
      </c>
      <c r="BI100" s="123">
        <v>0.17715062161500106</v>
      </c>
      <c r="BJ100" s="123">
        <v>2.787682675537529E-2</v>
      </c>
      <c r="BK100" s="123">
        <v>1.9184902658954953E-2</v>
      </c>
      <c r="BL100" s="123">
        <v>2.3375499115566288E-3</v>
      </c>
      <c r="BM100" s="123">
        <v>9.7963195987455683E-3</v>
      </c>
      <c r="BN100" s="123">
        <v>2.3836100083360692E-3</v>
      </c>
      <c r="BO100" s="123">
        <v>1.2212904449094192E-4</v>
      </c>
      <c r="BP100" s="123">
        <v>4.1122593980735728E-2</v>
      </c>
      <c r="BQ100" s="123">
        <v>0.314733003045509</v>
      </c>
      <c r="BR100" s="126">
        <f t="shared" si="17"/>
        <v>16.467288775457327</v>
      </c>
      <c r="BS100" s="124">
        <f t="shared" si="18"/>
        <v>58.035523223579581</v>
      </c>
      <c r="BT100" s="123">
        <v>8.0867722035701242</v>
      </c>
      <c r="BU100" s="123">
        <v>6.2936430894557983E-4</v>
      </c>
      <c r="BV100" s="123">
        <v>9.7901114724867973E-4</v>
      </c>
      <c r="BW100" s="123">
        <v>1.7132695076851897E-4</v>
      </c>
      <c r="BX100" s="123">
        <v>1.8415102109426804E-2</v>
      </c>
      <c r="BY100" s="123">
        <v>-1.5898709016060556E-2</v>
      </c>
      <c r="BZ100" s="123">
        <v>-3.6764340990270164E-2</v>
      </c>
      <c r="CA100" s="123">
        <v>2.8011024422095673E-3</v>
      </c>
      <c r="CB100" s="123">
        <v>1.8597478465220133E-4</v>
      </c>
      <c r="CC100" s="123">
        <v>4.7378894824261553E-2</v>
      </c>
      <c r="CD100" s="123">
        <v>5.8878146876797488E-2</v>
      </c>
      <c r="CE100" s="123">
        <v>1.7229896897900155E-2</v>
      </c>
      <c r="CF100" s="123">
        <v>0.11737095838185338</v>
      </c>
      <c r="CG100" s="123">
        <v>1.6554379206298566E-2</v>
      </c>
      <c r="CH100" s="123">
        <v>0.1996142541043355</v>
      </c>
      <c r="CI100" s="123">
        <v>1.7500518306044182</v>
      </c>
      <c r="CJ100" s="123">
        <v>7.0427439581782741E-2</v>
      </c>
      <c r="CK100" s="123">
        <v>0.71917354689159929</v>
      </c>
      <c r="CL100" s="123">
        <v>1.8573240050660668E-2</v>
      </c>
      <c r="CM100" s="123">
        <v>6.5598991568236089E-3</v>
      </c>
      <c r="CN100" s="123">
        <v>3.7213961941113829E-2</v>
      </c>
      <c r="CO100" s="123">
        <v>5.5950528496634573E-3</v>
      </c>
      <c r="CP100" s="123">
        <v>1.144411584107961E-2</v>
      </c>
      <c r="CQ100" s="123">
        <v>2.288438556693789E-3</v>
      </c>
      <c r="CR100" s="123">
        <v>4.8760153819927772E-2</v>
      </c>
      <c r="CS100" s="123">
        <v>5.4502949154687213E-3</v>
      </c>
      <c r="CT100" s="123">
        <v>4.7202323170918486E-5</v>
      </c>
      <c r="CU100" s="123">
        <v>2.1048739665846614E-4</v>
      </c>
      <c r="CV100" s="123">
        <v>6.0470546567425371E-2</v>
      </c>
      <c r="CW100" s="123">
        <v>0.14088424949798295</v>
      </c>
      <c r="CX100" s="123">
        <v>5.5358185321176603E-2</v>
      </c>
      <c r="CY100" s="123">
        <v>1.3884475949016099E-3</v>
      </c>
      <c r="CZ100" s="123">
        <v>6.118819670304248E-4</v>
      </c>
      <c r="DA100" s="123">
        <v>1.508935895380858E-2</v>
      </c>
      <c r="DB100" s="123">
        <v>1.0489405149092997E-4</v>
      </c>
      <c r="DC100" s="123">
        <v>1.7905414589501746E-3</v>
      </c>
      <c r="DD100" s="123">
        <v>2.7279795971246155E-2</v>
      </c>
      <c r="DE100" s="123">
        <v>3.6989139024084947E-2</v>
      </c>
      <c r="DF100" s="123">
        <v>2.5896593078919092E-2</v>
      </c>
      <c r="DG100" s="123">
        <v>1.6402632478475024E-2</v>
      </c>
      <c r="DH100" s="123">
        <v>0.69837779591597959</v>
      </c>
      <c r="DI100" s="123">
        <v>6.7670649085181953E-3</v>
      </c>
      <c r="DJ100" s="123">
        <v>0.13741697662595026</v>
      </c>
      <c r="DK100" s="123">
        <v>1.0732599243493041E-2</v>
      </c>
      <c r="DL100" s="123">
        <v>2.4111121499124318E-2</v>
      </c>
      <c r="DM100" s="123">
        <v>5.9705694108637339E-3</v>
      </c>
      <c r="DN100" s="123">
        <v>1.7446677937648078E-2</v>
      </c>
      <c r="DO100" s="123">
        <v>3.6111525459944162E-3</v>
      </c>
      <c r="DP100" s="123">
        <v>9.5888897170433626E-2</v>
      </c>
      <c r="DQ100" s="123">
        <v>6.0943443916230315E-3</v>
      </c>
      <c r="DR100" s="123">
        <v>2.3215326299391773E-2</v>
      </c>
      <c r="DS100" s="123">
        <v>1.0576816858668771E-2</v>
      </c>
      <c r="DT100" s="123">
        <v>2.6329980334995784E-2</v>
      </c>
      <c r="DU100" s="123">
        <v>6.7537958110045926E-2</v>
      </c>
      <c r="DV100" s="123">
        <v>0.14922315176809273</v>
      </c>
      <c r="DW100" s="123">
        <v>3.5842297394450776E-3</v>
      </c>
      <c r="DX100" s="123">
        <v>0.18231617607296624</v>
      </c>
      <c r="DY100" s="123">
        <v>1.2840430489843041E-2</v>
      </c>
      <c r="DZ100" s="123">
        <v>7.6153081382415169E-4</v>
      </c>
      <c r="EA100" s="123">
        <v>2.8365099757338978E-3</v>
      </c>
      <c r="EB100" s="123">
        <v>0.14375100392523005</v>
      </c>
      <c r="EC100" s="123">
        <v>0.32331143844211041</v>
      </c>
      <c r="ED100" s="123">
        <v>0.11366074666770358</v>
      </c>
      <c r="EE100" s="123">
        <v>0.11357234049239502</v>
      </c>
      <c r="EF100" s="123">
        <v>7.5901801701197577E-2</v>
      </c>
      <c r="EG100" s="123">
        <v>1.804684673559535E-2</v>
      </c>
      <c r="EH100" s="123">
        <v>0</v>
      </c>
      <c r="EI100" s="123">
        <v>0.18571617049044792</v>
      </c>
      <c r="EJ100" s="123">
        <v>0.25955127513720289</v>
      </c>
      <c r="EK100" s="123">
        <v>3.4456640750900894E-2</v>
      </c>
      <c r="EL100" s="123">
        <v>4.9471086993841014E-2</v>
      </c>
      <c r="EM100" s="123">
        <v>0.15950906245729329</v>
      </c>
      <c r="EN100" s="123">
        <v>1.600193720177967E-2</v>
      </c>
      <c r="EO100" s="123">
        <v>5.0768720921610109E-4</v>
      </c>
      <c r="EP100" s="123">
        <v>8.3406505043012967E-3</v>
      </c>
      <c r="EQ100" s="123">
        <v>0.14355895058356019</v>
      </c>
      <c r="ER100" s="123">
        <v>1.5908931142791045E-3</v>
      </c>
      <c r="ES100" s="123">
        <v>0</v>
      </c>
      <c r="ET100" s="123">
        <v>3.1993559821829401E-2</v>
      </c>
      <c r="EU100" s="123">
        <v>2.6520712685290123E-4</v>
      </c>
      <c r="EV100" s="123">
        <v>1.136177401065923E-3</v>
      </c>
      <c r="EW100" s="123">
        <v>6.2477694242704315E-2</v>
      </c>
      <c r="EX100" s="123">
        <v>1.8164153249846042E-3</v>
      </c>
      <c r="EY100" s="123">
        <v>2.3060957220280955E-3</v>
      </c>
      <c r="EZ100" s="123">
        <v>0.17736532342779582</v>
      </c>
      <c r="FA100" s="123">
        <v>0.12147657726771194</v>
      </c>
      <c r="FB100" s="123">
        <v>1.7718353531009587E-3</v>
      </c>
      <c r="FC100" s="123">
        <v>0.10257078434035918</v>
      </c>
      <c r="FD100" s="123">
        <v>0.40742439202231701</v>
      </c>
      <c r="FE100" s="123">
        <v>0.13332313661967843</v>
      </c>
      <c r="FF100" s="123">
        <v>0.10902740158993007</v>
      </c>
      <c r="FG100" s="123">
        <v>0</v>
      </c>
      <c r="FH100" s="123">
        <v>3.306784973251567E-2</v>
      </c>
      <c r="FI100" s="123">
        <v>1.2936058900118938E-2</v>
      </c>
      <c r="FJ100" s="123">
        <v>2.0916398337548891E-2</v>
      </c>
      <c r="FK100" s="123">
        <v>1.212512648451094</v>
      </c>
      <c r="FL100" s="124">
        <f t="shared" si="19"/>
        <v>17.137354893694372</v>
      </c>
      <c r="FM100" s="123">
        <v>3.4839006192040669</v>
      </c>
      <c r="FN100" s="123">
        <v>8.6537592480017238E-3</v>
      </c>
      <c r="FO100" s="123">
        <v>3.1587095372302048E-3</v>
      </c>
      <c r="FP100" s="123">
        <v>2.0978810298185996E-5</v>
      </c>
      <c r="FQ100" s="123">
        <v>2.2449949370346289E-2</v>
      </c>
      <c r="FR100" s="123">
        <v>7.2980036324814526E-3</v>
      </c>
      <c r="FS100" s="123">
        <v>8.2172251703803018E-3</v>
      </c>
      <c r="FT100" s="123">
        <v>2.0946467965642961E-2</v>
      </c>
      <c r="FU100" s="123">
        <v>5.0803685605440418E-3</v>
      </c>
      <c r="FV100" s="123">
        <v>8.7179194428303412E-3</v>
      </c>
      <c r="FW100" s="123">
        <v>2.7576646136965488E-3</v>
      </c>
      <c r="FX100" s="123">
        <v>1.7482341915154996E-3</v>
      </c>
      <c r="FY100" s="123">
        <v>3.496468383030999E-5</v>
      </c>
      <c r="FZ100" s="123">
        <v>1.0153744184322022E-3</v>
      </c>
      <c r="GA100" s="123">
        <v>8.6729898241083927E-4</v>
      </c>
      <c r="GB100" s="123">
        <v>3.4879370001764026E-2</v>
      </c>
      <c r="GC100" s="123">
        <v>7.0440026867961664E-2</v>
      </c>
      <c r="GD100" s="123">
        <v>1.8095797292957783E-2</v>
      </c>
      <c r="GE100" s="123">
        <v>1.9038270345603792E-3</v>
      </c>
      <c r="GF100" s="123">
        <v>1.3111756436366246E-3</v>
      </c>
      <c r="GG100" s="123">
        <v>2.2815330316373023E-2</v>
      </c>
      <c r="GH100" s="123">
        <v>1.389846182254822E-3</v>
      </c>
      <c r="GI100" s="123">
        <v>8.1093591207637965E-3</v>
      </c>
      <c r="GJ100" s="123">
        <v>2.8365099757338978E-3</v>
      </c>
      <c r="GK100" s="123">
        <v>1.2846024839255888E-3</v>
      </c>
      <c r="GL100" s="123">
        <v>1.5877462927343766E-3</v>
      </c>
      <c r="GM100" s="123">
        <v>3.4010147961742532E-3</v>
      </c>
      <c r="GN100" s="123">
        <v>8.8787569884497663E-3</v>
      </c>
      <c r="GO100" s="123">
        <v>5.4195259936980482E-4</v>
      </c>
      <c r="GP100" s="123">
        <v>2.2094183712372882E-3</v>
      </c>
      <c r="GQ100" s="123">
        <v>1.2587286178911597E-3</v>
      </c>
      <c r="GR100" s="123">
        <v>0.112171950430209</v>
      </c>
      <c r="GS100" s="124">
        <f t="shared" si="20"/>
        <v>3.867982950847705</v>
      </c>
      <c r="GT100" s="123">
        <v>7.5191694361035184</v>
      </c>
      <c r="GU100" s="124">
        <f t="shared" si="21"/>
        <v>86.560030504225182</v>
      </c>
      <c r="GV100" s="19">
        <v>0</v>
      </c>
      <c r="GW100" s="123">
        <f t="shared" si="16"/>
        <v>0</v>
      </c>
    </row>
    <row r="101" spans="1:205" ht="79.5" x14ac:dyDescent="0.2">
      <c r="A101" s="117" t="s">
        <v>791</v>
      </c>
      <c r="B101" s="35" t="s">
        <v>775</v>
      </c>
      <c r="C101" s="35" t="s">
        <v>776</v>
      </c>
      <c r="D101" s="35" t="s">
        <v>777</v>
      </c>
      <c r="E101" s="35" t="s">
        <v>1029</v>
      </c>
      <c r="F101" s="116" t="s">
        <v>1720</v>
      </c>
      <c r="G101" s="116">
        <v>2</v>
      </c>
      <c r="H101" s="123">
        <v>9.6561678800000017</v>
      </c>
      <c r="I101" s="123">
        <v>5.0267236798207691</v>
      </c>
      <c r="J101" s="123">
        <v>5.3813073715744801</v>
      </c>
      <c r="K101" s="123">
        <v>5.7087464534434265</v>
      </c>
      <c r="L101" s="123">
        <v>2.5264017892168264E-4</v>
      </c>
      <c r="M101" s="123">
        <v>1.2716222339058023E-3</v>
      </c>
      <c r="N101" s="123">
        <v>1.1251751435242005E-3</v>
      </c>
      <c r="O101" s="123">
        <v>6.1054709906073297E-3</v>
      </c>
      <c r="P101" s="123">
        <v>5.20607195364614E-4</v>
      </c>
      <c r="Q101" s="123">
        <v>1.4568916984483699E-4</v>
      </c>
      <c r="R101" s="123">
        <v>1.6435254199571144E-2</v>
      </c>
      <c r="S101" s="123">
        <v>2.1431634804712288E-2</v>
      </c>
      <c r="T101" s="123">
        <v>1.2226268818735911E-2</v>
      </c>
      <c r="U101" s="123">
        <v>9.318742476937128E-2</v>
      </c>
      <c r="V101" s="123">
        <v>2.7938466826233192E-2</v>
      </c>
      <c r="W101" s="123">
        <v>3.6104807969697659E-3</v>
      </c>
      <c r="X101" s="123">
        <v>4.7695602525052561E-2</v>
      </c>
      <c r="Y101" s="123">
        <v>1.7538281220743203E-3</v>
      </c>
      <c r="Z101" s="123">
        <v>4.7824785869874514E-4</v>
      </c>
      <c r="AA101" s="123">
        <v>4.6653377573607647E-3</v>
      </c>
      <c r="AB101" s="123">
        <v>9.6744345848409662E-4</v>
      </c>
      <c r="AC101" s="123">
        <v>9.4319000130761504E-4</v>
      </c>
      <c r="AD101" s="123">
        <v>2.0783865385957088E-4</v>
      </c>
      <c r="AE101" s="123">
        <v>7.6423654123808989E-4</v>
      </c>
      <c r="AF101" s="123">
        <v>7.9152168056163157E-4</v>
      </c>
      <c r="AG101" s="123">
        <v>7.1006627620763221E-2</v>
      </c>
      <c r="AH101" s="123">
        <v>2.1390201815369128E-4</v>
      </c>
      <c r="AI101" s="123">
        <v>1.0271339114239929E-2</v>
      </c>
      <c r="AJ101" s="123">
        <v>2.1246196913383771E-3</v>
      </c>
      <c r="AK101" s="123">
        <v>2.3845864354487883E-3</v>
      </c>
      <c r="AL101" s="123">
        <v>3.6698512390163614E-3</v>
      </c>
      <c r="AM101" s="123">
        <v>4.6865595323901856E-3</v>
      </c>
      <c r="AN101" s="123">
        <v>7.2478256662982044E-3</v>
      </c>
      <c r="AO101" s="123">
        <v>0.18178420906094966</v>
      </c>
      <c r="AP101" s="123">
        <v>0.64409400943224171</v>
      </c>
      <c r="AQ101" s="123">
        <v>3.3015018581485484E-3</v>
      </c>
      <c r="AR101" s="123">
        <v>3.8856564798512634E-2</v>
      </c>
      <c r="AS101" s="123">
        <v>1.019958930342617E-2</v>
      </c>
      <c r="AT101" s="123">
        <v>9.8346728607334732E-3</v>
      </c>
      <c r="AU101" s="123">
        <v>1.5523728434021711E-2</v>
      </c>
      <c r="AV101" s="123">
        <v>1.0808873201592293E-2</v>
      </c>
      <c r="AW101" s="123">
        <v>7.4372215870964912E-3</v>
      </c>
      <c r="AX101" s="123">
        <v>1.0524147719947557E-2</v>
      </c>
      <c r="AY101" s="123">
        <v>1.7287325309681002E-3</v>
      </c>
      <c r="AZ101" s="123">
        <v>6.4385181171404862E-2</v>
      </c>
      <c r="BA101" s="123">
        <v>2.4885057623785737E-3</v>
      </c>
      <c r="BB101" s="123">
        <v>3.5265200441747936E-3</v>
      </c>
      <c r="BC101" s="123">
        <v>1.490071775280084E-3</v>
      </c>
      <c r="BD101" s="123">
        <v>7.8435512081955327E-3</v>
      </c>
      <c r="BE101" s="123">
        <v>1.5694007914614924E-3</v>
      </c>
      <c r="BF101" s="123">
        <v>3.8276671374494389E-3</v>
      </c>
      <c r="BG101" s="123">
        <v>0.58019633959276273</v>
      </c>
      <c r="BH101" s="123">
        <v>9.1038888474428321E-3</v>
      </c>
      <c r="BI101" s="123">
        <v>8.5507247543545106E-2</v>
      </c>
      <c r="BJ101" s="123">
        <v>1.3455615929368817E-2</v>
      </c>
      <c r="BK101" s="123">
        <v>9.2601889048023814E-3</v>
      </c>
      <c r="BL101" s="123">
        <v>1.1282910390642347E-3</v>
      </c>
      <c r="BM101" s="123">
        <v>4.7284978020911859E-3</v>
      </c>
      <c r="BN101" s="123">
        <v>1.1505233748093425E-3</v>
      </c>
      <c r="BO101" s="123">
        <v>5.894937508172594E-5</v>
      </c>
      <c r="BP101" s="123">
        <v>1.9849096723946861E-2</v>
      </c>
      <c r="BQ101" s="123">
        <v>0.15191565548114777</v>
      </c>
      <c r="BR101" s="126">
        <f t="shared" ref="BR101:BR158" si="22">SUM(K101:BQ101)</f>
        <v>7.9484481897795236</v>
      </c>
      <c r="BS101" s="124">
        <f t="shared" ref="BS101:BS158" si="23">SUM(H101:J101,BR101)</f>
        <v>28.012647121174773</v>
      </c>
      <c r="BT101" s="123">
        <v>3.9033316752436189</v>
      </c>
      <c r="BU101" s="123">
        <v>3.0378222367764384E-4</v>
      </c>
      <c r="BV101" s="123">
        <v>4.7255012572077929E-4</v>
      </c>
      <c r="BW101" s="123">
        <v>8.2696272001136386E-5</v>
      </c>
      <c r="BX101" s="123">
        <v>8.8886207694632152E-3</v>
      </c>
      <c r="BY101" s="123">
        <v>-7.6740055161283408E-3</v>
      </c>
      <c r="BZ101" s="123">
        <v>-1.7745450606785416E-2</v>
      </c>
      <c r="CA101" s="123">
        <v>1.3520390599665851E-3</v>
      </c>
      <c r="CB101" s="123">
        <v>8.9766503798520582E-5</v>
      </c>
      <c r="CC101" s="123">
        <v>2.2868894566355071E-2</v>
      </c>
      <c r="CD101" s="123">
        <v>2.8419365588459273E-2</v>
      </c>
      <c r="CE101" s="123">
        <v>8.3165446768816292E-3</v>
      </c>
      <c r="CF101" s="123">
        <v>5.6652737096184243E-2</v>
      </c>
      <c r="CG101" s="123">
        <v>7.990485090134291E-3</v>
      </c>
      <c r="CH101" s="123">
        <v>9.6350017196181151E-2</v>
      </c>
      <c r="CI101" s="123">
        <v>0.84471685015444864</v>
      </c>
      <c r="CJ101" s="123">
        <v>3.3993990285087539E-2</v>
      </c>
      <c r="CK101" s="123">
        <v>0.34713144069273755</v>
      </c>
      <c r="CL101" s="123">
        <v>8.9649509565313586E-3</v>
      </c>
      <c r="CM101" s="123">
        <v>3.1663389941822863E-3</v>
      </c>
      <c r="CN101" s="123">
        <v>1.7962474118157039E-2</v>
      </c>
      <c r="CO101" s="123">
        <v>2.7006259683080816E-3</v>
      </c>
      <c r="CP101" s="123">
        <v>5.5238578178228451E-3</v>
      </c>
      <c r="CQ101" s="123">
        <v>1.1045859188723217E-3</v>
      </c>
      <c r="CR101" s="123">
        <v>2.3535602104761917E-2</v>
      </c>
      <c r="CS101" s="123">
        <v>2.6307540570483959E-3</v>
      </c>
      <c r="CT101" s="123">
        <v>2.2783666775823291E-5</v>
      </c>
      <c r="CU101" s="123">
        <v>1.0159827702996755E-4</v>
      </c>
      <c r="CV101" s="123">
        <v>2.9187986738605173E-2</v>
      </c>
      <c r="CW101" s="123">
        <v>6.8002157073946704E-2</v>
      </c>
      <c r="CX101" s="123">
        <v>2.6720346858881472E-2</v>
      </c>
      <c r="CY101" s="123">
        <v>6.7017733901329095E-4</v>
      </c>
      <c r="CZ101" s="123">
        <v>2.9534382857548708E-4</v>
      </c>
      <c r="DA101" s="123">
        <v>7.2833475805735544E-3</v>
      </c>
      <c r="DB101" s="123">
        <v>5.0630370612940641E-5</v>
      </c>
      <c r="DC101" s="123">
        <v>8.6426042636289675E-4</v>
      </c>
      <c r="DD101" s="123">
        <v>1.3167440485307472E-2</v>
      </c>
      <c r="DE101" s="123">
        <v>1.7853956357143305E-2</v>
      </c>
      <c r="DF101" s="123">
        <v>1.2499794664824829E-2</v>
      </c>
      <c r="DG101" s="123">
        <v>7.917239820647572E-3</v>
      </c>
      <c r="DH101" s="123">
        <v>0.33709372583565539</v>
      </c>
      <c r="DI101" s="123">
        <v>3.2663339761428438E-3</v>
      </c>
      <c r="DJ101" s="123">
        <v>6.632857017333596E-2</v>
      </c>
      <c r="DK101" s="123">
        <v>5.180422241438597E-3</v>
      </c>
      <c r="DL101" s="123">
        <v>1.1637981373041558E-2</v>
      </c>
      <c r="DM101" s="123">
        <v>2.8818806952885813E-3</v>
      </c>
      <c r="DN101" s="123">
        <v>8.4211807761483733E-3</v>
      </c>
      <c r="DO101" s="123">
        <v>1.7430348923015034E-3</v>
      </c>
      <c r="DP101" s="123">
        <v>4.6283753295819685E-2</v>
      </c>
      <c r="DQ101" s="123">
        <v>2.9416245326118512E-3</v>
      </c>
      <c r="DR101" s="123">
        <v>1.1205598008007045E-2</v>
      </c>
      <c r="DS101" s="123">
        <v>5.1052290368048476E-3</v>
      </c>
      <c r="DT101" s="123">
        <v>1.2708982479407294E-2</v>
      </c>
      <c r="DU101" s="123">
        <v>3.2599292342603073E-2</v>
      </c>
      <c r="DV101" s="123">
        <v>7.2027187153724456E-2</v>
      </c>
      <c r="DW101" s="123">
        <v>1.730039763844182E-3</v>
      </c>
      <c r="DX101" s="123">
        <v>8.8000562778401112E-2</v>
      </c>
      <c r="DY101" s="123">
        <v>6.1978324346321076E-3</v>
      </c>
      <c r="DZ101" s="123">
        <v>3.675764906499491E-4</v>
      </c>
      <c r="EA101" s="123">
        <v>1.3691296053249366E-3</v>
      </c>
      <c r="EB101" s="123">
        <v>6.9385885102798361E-2</v>
      </c>
      <c r="EC101" s="123">
        <v>0.15605630366124651</v>
      </c>
      <c r="ED101" s="123">
        <v>5.4861888220868175E-2</v>
      </c>
      <c r="EE101" s="123">
        <v>5.4819216235596137E-2</v>
      </c>
      <c r="EF101" s="123">
        <v>3.6636361125338496E-2</v>
      </c>
      <c r="EG101" s="123">
        <v>8.7108708800054165E-3</v>
      </c>
      <c r="EH101" s="123">
        <v>0</v>
      </c>
      <c r="EI101" s="123">
        <v>8.9641675644118873E-2</v>
      </c>
      <c r="EJ101" s="123">
        <v>0.12528048127108721</v>
      </c>
      <c r="EK101" s="123">
        <v>1.6631567438749512E-2</v>
      </c>
      <c r="EL101" s="123">
        <v>2.3878756073596595E-2</v>
      </c>
      <c r="EM101" s="123">
        <v>7.6992001296029414E-2</v>
      </c>
      <c r="EN101" s="123">
        <v>7.7238318049061378E-3</v>
      </c>
      <c r="EO101" s="123">
        <v>2.450509937666327E-4</v>
      </c>
      <c r="EP101" s="123">
        <v>4.0258739192879757E-3</v>
      </c>
      <c r="EQ101" s="123">
        <v>6.9293184594733437E-2</v>
      </c>
      <c r="ER101" s="123">
        <v>7.6789395429626643E-4</v>
      </c>
      <c r="ES101" s="123">
        <v>0</v>
      </c>
      <c r="ET101" s="123">
        <v>1.5442684956702004E-2</v>
      </c>
      <c r="EU101" s="123">
        <v>1.2801045369971822E-4</v>
      </c>
      <c r="EV101" s="123">
        <v>5.4841129768916873E-4</v>
      </c>
      <c r="EW101" s="123">
        <v>3.0156798880283792E-2</v>
      </c>
      <c r="EX101" s="123">
        <v>8.7674925111408885E-4</v>
      </c>
      <c r="EY101" s="123">
        <v>1.1131086979255E-3</v>
      </c>
      <c r="EZ101" s="123">
        <v>8.5610880039368856E-2</v>
      </c>
      <c r="FA101" s="123">
        <v>5.8634441519189409E-2</v>
      </c>
      <c r="FB101" s="123">
        <v>8.5523134360358897E-4</v>
      </c>
      <c r="FC101" s="123">
        <v>4.9508973591905175E-2</v>
      </c>
      <c r="FD101" s="123">
        <v>0.19665603217381303</v>
      </c>
      <c r="FE101" s="123">
        <v>6.4352551192263907E-2</v>
      </c>
      <c r="FF101" s="123">
        <v>5.2625460366943572E-2</v>
      </c>
      <c r="FG101" s="123">
        <v>0</v>
      </c>
      <c r="FH101" s="123">
        <v>1.5961224335729537E-2</v>
      </c>
      <c r="FI101" s="123">
        <v>6.2439904558409046E-3</v>
      </c>
      <c r="FJ101" s="123">
        <v>1.0095949052073429E-2</v>
      </c>
      <c r="FK101" s="123">
        <v>0.58525687483112798</v>
      </c>
      <c r="FL101" s="124">
        <f t="shared" ref="FL101:FL158" si="24">SUBTOTAL(9,BT101:FK101)</f>
        <v>8.2718764053866671</v>
      </c>
      <c r="FM101" s="123">
        <v>1.6816127990270981</v>
      </c>
      <c r="FN101" s="123">
        <v>4.1770055755676033E-3</v>
      </c>
      <c r="FO101" s="123">
        <v>1.5246492270576859E-3</v>
      </c>
      <c r="FP101" s="123">
        <v>1.0126074122588129E-5</v>
      </c>
      <c r="FQ101" s="123">
        <v>1.0836165070434622E-2</v>
      </c>
      <c r="FR101" s="123">
        <v>3.5226080353953451E-3</v>
      </c>
      <c r="FS101" s="123">
        <v>3.9662988498667482E-3</v>
      </c>
      <c r="FT101" s="123">
        <v>1.011046309164914E-2</v>
      </c>
      <c r="FU101" s="123">
        <v>2.4521976166867587E-3</v>
      </c>
      <c r="FV101" s="123">
        <v>4.2079744855925182E-3</v>
      </c>
      <c r="FW101" s="123">
        <v>1.3310724434142094E-3</v>
      </c>
      <c r="FX101" s="123">
        <v>8.4383951021567742E-4</v>
      </c>
      <c r="FY101" s="123">
        <v>1.6876790204313549E-5</v>
      </c>
      <c r="FZ101" s="123">
        <v>4.901019875332654E-4</v>
      </c>
      <c r="GA101" s="123">
        <v>4.1862878101799755E-4</v>
      </c>
      <c r="GB101" s="123">
        <v>1.6835610836215022E-2</v>
      </c>
      <c r="GC101" s="123">
        <v>3.4000065929561098E-2</v>
      </c>
      <c r="GD101" s="123">
        <v>8.7344983862914557E-3</v>
      </c>
      <c r="GE101" s="123">
        <v>9.1894122662487278E-4</v>
      </c>
      <c r="GF101" s="123">
        <v>6.3287963266175809E-4</v>
      </c>
      <c r="GG101" s="123">
        <v>1.1012527528069697E-2</v>
      </c>
      <c r="GH101" s="123">
        <v>6.7085241062146347E-4</v>
      </c>
      <c r="GI101" s="123">
        <v>3.9142339520864414E-3</v>
      </c>
      <c r="GJ101" s="123">
        <v>1.3691296053249366E-3</v>
      </c>
      <c r="GK101" s="123">
        <v>6.2005327210647957E-4</v>
      </c>
      <c r="GL101" s="123">
        <v>7.6637504317787818E-4</v>
      </c>
      <c r="GM101" s="123">
        <v>1.641605383173579E-3</v>
      </c>
      <c r="GN101" s="123">
        <v>4.2856077205323606E-3</v>
      </c>
      <c r="GO101" s="123">
        <v>2.6159024816685997E-4</v>
      </c>
      <c r="GP101" s="123">
        <v>1.0664443730105731E-3</v>
      </c>
      <c r="GQ101" s="123">
        <v>6.0756444735528769E-4</v>
      </c>
      <c r="GR101" s="123">
        <v>5.414327449396851E-2</v>
      </c>
      <c r="GS101" s="124">
        <f t="shared" ref="GS101:GS158" si="25">SUM(FM101:GR101)</f>
        <v>1.8670020610548048</v>
      </c>
      <c r="GT101" s="123">
        <v>3.6293605770803445</v>
      </c>
      <c r="GU101" s="124">
        <f t="shared" si="21"/>
        <v>41.780886164696597</v>
      </c>
      <c r="GV101" s="19">
        <v>0</v>
      </c>
      <c r="GW101" s="123">
        <f t="shared" si="16"/>
        <v>0</v>
      </c>
    </row>
    <row r="102" spans="1:205" ht="105" x14ac:dyDescent="0.2">
      <c r="A102" s="117" t="s">
        <v>792</v>
      </c>
      <c r="B102" s="35" t="s">
        <v>772</v>
      </c>
      <c r="C102" s="35" t="s">
        <v>779</v>
      </c>
      <c r="D102" s="35" t="s">
        <v>1286</v>
      </c>
      <c r="E102" s="35" t="s">
        <v>1029</v>
      </c>
      <c r="F102" s="116" t="s">
        <v>1681</v>
      </c>
      <c r="G102" s="116">
        <v>3</v>
      </c>
      <c r="H102" s="123">
        <v>9.1040449060000022</v>
      </c>
      <c r="I102" s="123">
        <v>3.1199725000000003</v>
      </c>
      <c r="J102" s="123">
        <v>5.830547822122357</v>
      </c>
      <c r="K102" s="123">
        <v>5.1369574019339712</v>
      </c>
      <c r="L102" s="123">
        <v>2.2733569404800711E-4</v>
      </c>
      <c r="M102" s="123">
        <v>1.1442563267083023E-3</v>
      </c>
      <c r="N102" s="123">
        <v>1.0124774027251411E-3</v>
      </c>
      <c r="O102" s="123">
        <v>5.4939459394935048E-3</v>
      </c>
      <c r="P102" s="123">
        <v>4.6846308686826E-4</v>
      </c>
      <c r="Q102" s="123">
        <v>1.3109691690101744E-4</v>
      </c>
      <c r="R102" s="123">
        <v>1.4789096240599056E-2</v>
      </c>
      <c r="S102" s="123">
        <v>1.9285038483221814E-2</v>
      </c>
      <c r="T102" s="123">
        <v>1.1001683577759259E-2</v>
      </c>
      <c r="U102" s="123">
        <v>8.3853755870948288E-2</v>
      </c>
      <c r="V102" s="123">
        <v>2.5140145061992913E-2</v>
      </c>
      <c r="W102" s="123">
        <v>3.2488544036400695E-3</v>
      </c>
      <c r="X102" s="123">
        <v>4.2918402565064531E-2</v>
      </c>
      <c r="Y102" s="123">
        <v>1.5781643880812652E-3</v>
      </c>
      <c r="Z102" s="123">
        <v>4.3034646883287748E-4</v>
      </c>
      <c r="AA102" s="123">
        <v>4.1980567048551815E-3</v>
      </c>
      <c r="AB102" s="123">
        <v>8.7054415107450187E-4</v>
      </c>
      <c r="AC102" s="123">
        <v>8.4871992444589327E-4</v>
      </c>
      <c r="AD102" s="123">
        <v>1.8702149763682717E-4</v>
      </c>
      <c r="AE102" s="123">
        <v>6.8769047449522146E-4</v>
      </c>
      <c r="AF102" s="123">
        <v>7.1224272945240633E-4</v>
      </c>
      <c r="AG102" s="123">
        <v>6.3894591276309448E-2</v>
      </c>
      <c r="AH102" s="123">
        <v>1.9247755429397938E-4</v>
      </c>
      <c r="AI102" s="123">
        <v>9.2425599772157779E-3</v>
      </c>
      <c r="AJ102" s="123">
        <v>1.9118174083790575E-3</v>
      </c>
      <c r="AK102" s="123">
        <v>2.1457458375544569E-3</v>
      </c>
      <c r="AL102" s="123">
        <v>3.3022782917413512E-3</v>
      </c>
      <c r="AM102" s="123">
        <v>4.2171529031552147E-3</v>
      </c>
      <c r="AN102" s="123">
        <v>6.5218821694139114E-3</v>
      </c>
      <c r="AO102" s="123">
        <v>0.16357667062391495</v>
      </c>
      <c r="AP102" s="123">
        <v>0.57958143986207999</v>
      </c>
      <c r="AQ102" s="123">
        <v>2.9708228498193569E-3</v>
      </c>
      <c r="AR102" s="123">
        <v>3.4964684415971593E-2</v>
      </c>
      <c r="AS102" s="123">
        <v>9.1779966401061442E-3</v>
      </c>
      <c r="AT102" s="123">
        <v>8.8496302926662496E-3</v>
      </c>
      <c r="AU102" s="123">
        <v>1.3968869056473847E-2</v>
      </c>
      <c r="AV102" s="123">
        <v>9.7262545555852533E-3</v>
      </c>
      <c r="AW102" s="123">
        <v>6.6923081613852317E-3</v>
      </c>
      <c r="AX102" s="123">
        <v>9.4700472283931504E-3</v>
      </c>
      <c r="AY102" s="123">
        <v>1.5555823758058298E-3</v>
      </c>
      <c r="AZ102" s="123">
        <v>5.7936350071005248E-2</v>
      </c>
      <c r="BA102" s="123">
        <v>2.2392565863728698E-3</v>
      </c>
      <c r="BB102" s="123">
        <v>3.1733031746514484E-3</v>
      </c>
      <c r="BC102" s="123">
        <v>1.3408259234951457E-3</v>
      </c>
      <c r="BD102" s="123">
        <v>7.0579397359791119E-3</v>
      </c>
      <c r="BE102" s="123">
        <v>1.4122093314262202E-3</v>
      </c>
      <c r="BF102" s="123">
        <v>3.444287321956673E-3</v>
      </c>
      <c r="BG102" s="123">
        <v>0.52208377190202271</v>
      </c>
      <c r="BH102" s="123">
        <v>8.1920417350199361E-3</v>
      </c>
      <c r="BI102" s="123">
        <v>7.694282655045355E-2</v>
      </c>
      <c r="BJ102" s="123">
        <v>1.210789906499686E-2</v>
      </c>
      <c r="BK102" s="123">
        <v>8.3326867510709716E-3</v>
      </c>
      <c r="BL102" s="123">
        <v>1.0152812096183999E-3</v>
      </c>
      <c r="BM102" s="123">
        <v>4.2548906283671837E-3</v>
      </c>
      <c r="BN102" s="123">
        <v>1.0352867506946244E-3</v>
      </c>
      <c r="BO102" s="123">
        <v>5.3044995277868329E-5</v>
      </c>
      <c r="BP102" s="123">
        <v>1.7861007695705092E-2</v>
      </c>
      <c r="BQ102" s="123">
        <v>0.13669975663795991</v>
      </c>
      <c r="BR102" s="126">
        <f t="shared" si="22"/>
        <v>7.1523302173891548</v>
      </c>
      <c r="BS102" s="124">
        <f t="shared" si="23"/>
        <v>25.206895445511513</v>
      </c>
      <c r="BT102" s="123">
        <v>3.6161864007350712</v>
      </c>
      <c r="BU102" s="123">
        <v>2.7335534258235536E-4</v>
      </c>
      <c r="BV102" s="123">
        <v>4.2521942179477501E-4</v>
      </c>
      <c r="BW102" s="123">
        <v>7.4413398814085645E-5</v>
      </c>
      <c r="BX102" s="123">
        <v>7.9983349456930995E-3</v>
      </c>
      <c r="BY102" s="123">
        <v>-6.9053757703286082E-3</v>
      </c>
      <c r="BZ102" s="123">
        <v>-1.5968063144614731E-2</v>
      </c>
      <c r="CA102" s="123">
        <v>1.2166185892893986E-3</v>
      </c>
      <c r="CB102" s="123">
        <v>8.0775474947814487E-5</v>
      </c>
      <c r="CC102" s="123">
        <v>2.0578342053678925E-2</v>
      </c>
      <c r="CD102" s="123">
        <v>2.6536671292073051E-2</v>
      </c>
      <c r="CE102" s="123">
        <v>7.4835580954296151E-3</v>
      </c>
      <c r="CF102" s="123">
        <v>5.0978388957968634E-2</v>
      </c>
      <c r="CG102" s="123">
        <v>7.1901566943912204E-3</v>
      </c>
      <c r="CH102" s="123">
        <v>8.6699582482568413E-2</v>
      </c>
      <c r="CI102" s="123">
        <v>0.76010986147788406</v>
      </c>
      <c r="CJ102" s="123">
        <v>3.0589146223322022E-2</v>
      </c>
      <c r="CK102" s="123">
        <v>0.31236269437661984</v>
      </c>
      <c r="CL102" s="123">
        <v>8.067019887763734E-3</v>
      </c>
      <c r="CM102" s="123">
        <v>2.8491979221438113E-3</v>
      </c>
      <c r="CN102" s="123">
        <v>1.616334954281546E-2</v>
      </c>
      <c r="CO102" s="123">
        <v>2.4301307950692608E-3</v>
      </c>
      <c r="CP102" s="123">
        <v>4.9705872446621007E-3</v>
      </c>
      <c r="CQ102" s="123">
        <v>9.939503984452867E-4</v>
      </c>
      <c r="CR102" s="123">
        <v>2.1178272047465634E-2</v>
      </c>
      <c r="CS102" s="123">
        <v>2.3672572667631977E-3</v>
      </c>
      <c r="CT102" s="123">
        <v>2.0501650693676653E-5</v>
      </c>
      <c r="CU102" s="123">
        <v>9.1422175685876633E-5</v>
      </c>
      <c r="CV102" s="123">
        <v>2.6264512839589946E-2</v>
      </c>
      <c r="CW102" s="123">
        <v>6.1191049029297888E-2</v>
      </c>
      <c r="CX102" s="123">
        <v>2.4044032205385556E-2</v>
      </c>
      <c r="CY102" s="123">
        <v>6.0305225855251845E-4</v>
      </c>
      <c r="CZ102" s="123">
        <v>2.6576213862173438E-4</v>
      </c>
      <c r="DA102" s="123">
        <v>6.5538462024911821E-3</v>
      </c>
      <c r="DB102" s="123">
        <v>4.5559223763725887E-5</v>
      </c>
      <c r="DC102" s="123">
        <v>7.776959496468011E-4</v>
      </c>
      <c r="DD102" s="123">
        <v>1.1848587324232194E-2</v>
      </c>
      <c r="DE102" s="123">
        <v>1.6065700939881879E-2</v>
      </c>
      <c r="DF102" s="123">
        <v>1.1247813026867861E-2</v>
      </c>
      <c r="DG102" s="123">
        <v>7.1242476840130313E-3</v>
      </c>
      <c r="DH102" s="123">
        <v>0.313189390097253</v>
      </c>
      <c r="DI102" s="123">
        <v>2.9391773890771696E-3</v>
      </c>
      <c r="DJ102" s="123">
        <v>5.9685088887787931E-2</v>
      </c>
      <c r="DK102" s="123">
        <v>4.6615502361730694E-3</v>
      </c>
      <c r="DL102" s="123">
        <v>1.0472319106369641E-2</v>
      </c>
      <c r="DM102" s="123">
        <v>2.593231016631278E-3</v>
      </c>
      <c r="DN102" s="123">
        <v>7.5777138245413152E-3</v>
      </c>
      <c r="DO102" s="123">
        <v>1.5684522101058701E-3</v>
      </c>
      <c r="DP102" s="123">
        <v>4.1647964403610023E-2</v>
      </c>
      <c r="DQ102" s="123">
        <v>2.6469909006724746E-3</v>
      </c>
      <c r="DR102" s="123">
        <v>1.0083243335427421E-2</v>
      </c>
      <c r="DS102" s="123">
        <v>4.5938883961756946E-3</v>
      </c>
      <c r="DT102" s="123">
        <v>1.1436048553051656E-2</v>
      </c>
      <c r="DU102" s="123">
        <v>2.9334141472710587E-2</v>
      </c>
      <c r="DV102" s="123">
        <v>6.4812931386474482E-2</v>
      </c>
      <c r="DW102" s="123">
        <v>1.5567586760065141E-3</v>
      </c>
      <c r="DX102" s="123">
        <v>7.9186410891692371E-2</v>
      </c>
      <c r="DY102" s="123">
        <v>5.5770564449968991E-3</v>
      </c>
      <c r="DZ102" s="123">
        <v>3.3075996452465E-4</v>
      </c>
      <c r="EA102" s="123">
        <v>1.2319973426107545E-3</v>
      </c>
      <c r="EB102" s="123">
        <v>6.2436182614760506E-2</v>
      </c>
      <c r="EC102" s="123">
        <v>0.14042567676614021</v>
      </c>
      <c r="ED102" s="123">
        <v>4.9366911821818883E-2</v>
      </c>
      <c r="EE102" s="123">
        <v>4.9328513870116865E-2</v>
      </c>
      <c r="EF102" s="123">
        <v>4.0774195458978806E-2</v>
      </c>
      <c r="EG102" s="123">
        <v>7.8383885165094341E-3</v>
      </c>
      <c r="EH102" s="123">
        <v>0.16128647071296309</v>
      </c>
      <c r="EI102" s="123">
        <v>8.0663149603370995E-2</v>
      </c>
      <c r="EJ102" s="123">
        <v>0.11995529677998854</v>
      </c>
      <c r="EK102" s="123">
        <v>1.496574671112165E-2</v>
      </c>
      <c r="EL102" s="123">
        <v>2.1495751764985443E-2</v>
      </c>
      <c r="EM102" s="123">
        <v>6.9280468868745435E-2</v>
      </c>
      <c r="EN102" s="123">
        <v>6.9502114492355979E-3</v>
      </c>
      <c r="EO102" s="123">
        <v>2.2050664301643332E-4</v>
      </c>
      <c r="EP102" s="123">
        <v>3.6226416775726644E-3</v>
      </c>
      <c r="EQ102" s="123">
        <v>6.2352767005931016E-2</v>
      </c>
      <c r="ER102" s="123">
        <v>6.9098156041650933E-4</v>
      </c>
      <c r="ES102" s="123">
        <v>2.0634838993096623E-4</v>
      </c>
      <c r="ET102" s="123">
        <v>1.389594290813443E-2</v>
      </c>
      <c r="EU102" s="123">
        <v>1.1518890408262029E-4</v>
      </c>
      <c r="EV102" s="123">
        <v>5.8383344184910208E-4</v>
      </c>
      <c r="EW102" s="123">
        <v>2.773705718442214E-2</v>
      </c>
      <c r="EX102" s="123">
        <v>7.8893389150852024E-4</v>
      </c>
      <c r="EY102" s="123">
        <v>3.4422689117907364E-2</v>
      </c>
      <c r="EZ102" s="123">
        <v>8.0030489118532597E-2</v>
      </c>
      <c r="FA102" s="123">
        <v>5.2761605516493719E-2</v>
      </c>
      <c r="FB102" s="123">
        <v>7.6957122140893658E-4</v>
      </c>
      <c r="FC102" s="123">
        <v>4.4550146066074756E-2</v>
      </c>
      <c r="FD102" s="123">
        <v>0.17695892931116064</v>
      </c>
      <c r="FE102" s="123">
        <v>5.7906988316329316E-2</v>
      </c>
      <c r="FF102" s="123">
        <v>4.7354484976135515E-2</v>
      </c>
      <c r="FG102" s="123">
        <v>0</v>
      </c>
      <c r="FH102" s="123">
        <v>1.4362545291514588E-2</v>
      </c>
      <c r="FI102" s="123">
        <v>5.6185912706614959E-3</v>
      </c>
      <c r="FJ102" s="123">
        <v>9.0847370146057618E-3</v>
      </c>
      <c r="FK102" s="123">
        <v>0.52663744303849225</v>
      </c>
      <c r="FL102" s="124">
        <f t="shared" si="24"/>
        <v>7.771638129741846</v>
      </c>
      <c r="FM102" s="123">
        <v>1.5131821645255632</v>
      </c>
      <c r="FN102" s="123">
        <v>3.7586359605073865E-3</v>
      </c>
      <c r="FO102" s="123">
        <v>1.3719400916049993E-3</v>
      </c>
      <c r="FP102" s="123">
        <v>9.1118447527451784E-6</v>
      </c>
      <c r="FQ102" s="123">
        <v>9.7508128660314351E-3</v>
      </c>
      <c r="FR102" s="123">
        <v>3.1697829933612291E-3</v>
      </c>
      <c r="FS102" s="123">
        <v>3.56903365761068E-3</v>
      </c>
      <c r="FT102" s="123">
        <v>9.0977973254180305E-3</v>
      </c>
      <c r="FU102" s="123">
        <v>2.2065850709564578E-3</v>
      </c>
      <c r="FV102" s="123">
        <v>3.786503019042865E-3</v>
      </c>
      <c r="FW102" s="123">
        <v>1.1977519927483537E-3</v>
      </c>
      <c r="FX102" s="123">
        <v>7.5932039606209833E-4</v>
      </c>
      <c r="FY102" s="123">
        <v>1.5186407921241966E-5</v>
      </c>
      <c r="FZ102" s="123">
        <v>4.4101328603286664E-4</v>
      </c>
      <c r="GA102" s="123">
        <v>3.7669884848640691E-4</v>
      </c>
      <c r="GB102" s="123">
        <v>1.5149353085914133E-2</v>
      </c>
      <c r="GC102" s="123">
        <v>3.0594613330173666E-2</v>
      </c>
      <c r="GD102" s="123">
        <v>7.8596494875991726E-3</v>
      </c>
      <c r="GE102" s="123">
        <v>8.2689991131162509E-4</v>
      </c>
      <c r="GF102" s="123">
        <v>5.6949029704657372E-4</v>
      </c>
      <c r="GG102" s="123">
        <v>9.9095108288084124E-3</v>
      </c>
      <c r="GH102" s="123">
        <v>6.0365971486936812E-4</v>
      </c>
      <c r="GI102" s="123">
        <v>3.5221835891736494E-3</v>
      </c>
      <c r="GJ102" s="123">
        <v>1.2319973426107545E-3</v>
      </c>
      <c r="GK102" s="123">
        <v>5.5794862702642964E-4</v>
      </c>
      <c r="GL102" s="123">
        <v>6.8961478370359753E-4</v>
      </c>
      <c r="GM102" s="123">
        <v>1.4771818984992062E-3</v>
      </c>
      <c r="GN102" s="123">
        <v>3.8563604954805781E-3</v>
      </c>
      <c r="GO102" s="123">
        <v>2.3538932277925045E-4</v>
      </c>
      <c r="GP102" s="123">
        <v>9.5962911654327973E-4</v>
      </c>
      <c r="GQ102" s="123">
        <v>5.4671068516471072E-4</v>
      </c>
      <c r="GR102" s="123">
        <v>4.8720274572532418E-2</v>
      </c>
      <c r="GS102" s="124">
        <f t="shared" si="25"/>
        <v>1.6800028053753366</v>
      </c>
      <c r="GT102" s="123">
        <v>2.6760812024082594</v>
      </c>
      <c r="GU102" s="124">
        <f t="shared" ref="GU102:GU159" si="26">BS102+FL102+GS102+GT102</f>
        <v>37.334617583036959</v>
      </c>
      <c r="GV102" s="19">
        <v>25</v>
      </c>
      <c r="GW102" s="123">
        <f t="shared" si="16"/>
        <v>933.36543957592403</v>
      </c>
    </row>
    <row r="103" spans="1:205" ht="66.75" x14ac:dyDescent="0.2">
      <c r="A103" s="17" t="s">
        <v>794</v>
      </c>
      <c r="B103" s="35" t="s">
        <v>781</v>
      </c>
      <c r="C103" s="35" t="s">
        <v>782</v>
      </c>
      <c r="D103" s="35" t="s">
        <v>1730</v>
      </c>
      <c r="E103" s="35" t="s">
        <v>1031</v>
      </c>
      <c r="F103" s="116" t="s">
        <v>1682</v>
      </c>
      <c r="G103" s="116">
        <v>3</v>
      </c>
      <c r="H103" s="123">
        <v>6.1715777550400004</v>
      </c>
      <c r="I103" s="123">
        <v>3.3494975976666668</v>
      </c>
      <c r="J103" s="123">
        <v>13.055473432369517</v>
      </c>
      <c r="K103" s="123">
        <v>6.4235703228662953</v>
      </c>
      <c r="L103" s="123">
        <v>2.8427465975583357E-4</v>
      </c>
      <c r="M103" s="123">
        <v>1.4308491207710287E-3</v>
      </c>
      <c r="N103" s="123">
        <v>1.266064576332564E-3</v>
      </c>
      <c r="O103" s="123">
        <v>6.8699709440993104E-3</v>
      </c>
      <c r="P103" s="123">
        <v>5.8579531553685431E-4</v>
      </c>
      <c r="Q103" s="123">
        <v>1.6393172045919735E-4</v>
      </c>
      <c r="R103" s="123">
        <v>1.8493203715755996E-2</v>
      </c>
      <c r="S103" s="123">
        <v>2.4115208903527204E-2</v>
      </c>
      <c r="T103" s="123">
        <v>1.3757187884223809E-2</v>
      </c>
      <c r="U103" s="123">
        <v>0.10485594010779813</v>
      </c>
      <c r="V103" s="123">
        <v>3.1436797523758601E-2</v>
      </c>
      <c r="W103" s="123">
        <v>4.0625691625706169E-3</v>
      </c>
      <c r="X103" s="123">
        <v>5.3667833982424126E-2</v>
      </c>
      <c r="Y103" s="123">
        <v>1.973434688024996E-3</v>
      </c>
      <c r="Z103" s="123">
        <v>5.381319309177929E-4</v>
      </c>
      <c r="AA103" s="123">
        <v>5.2495106252711411E-3</v>
      </c>
      <c r="AB103" s="123">
        <v>1.0885824304250051E-3</v>
      </c>
      <c r="AC103" s="123">
        <v>1.0612920630884452E-3</v>
      </c>
      <c r="AD103" s="123">
        <v>2.3386328675913237E-4</v>
      </c>
      <c r="AE103" s="123">
        <v>8.5993084576139643E-4</v>
      </c>
      <c r="AF103" s="123">
        <v>8.9063250901502634E-4</v>
      </c>
      <c r="AG103" s="123">
        <v>7.9897762079874965E-2</v>
      </c>
      <c r="AH103" s="123">
        <v>2.4068587859327241E-4</v>
      </c>
      <c r="AI103" s="123">
        <v>1.1557470567033171E-2</v>
      </c>
      <c r="AJ103" s="123">
        <v>2.3906551303266416E-3</v>
      </c>
      <c r="AK103" s="123">
        <v>2.6831737552153942E-3</v>
      </c>
      <c r="AL103" s="123">
        <v>4.1293737076132384E-3</v>
      </c>
      <c r="AM103" s="123">
        <v>5.2733896966906304E-3</v>
      </c>
      <c r="AN103" s="123">
        <v>8.1553661972952711E-3</v>
      </c>
      <c r="AO103" s="123">
        <v>0.20454642013139299</v>
      </c>
      <c r="AP103" s="123">
        <v>0.72474459986382944</v>
      </c>
      <c r="AQ103" s="123">
        <v>3.7149012536892324E-3</v>
      </c>
      <c r="AR103" s="123">
        <v>4.3722011219766717E-2</v>
      </c>
      <c r="AS103" s="123">
        <v>1.1476736563662512E-2</v>
      </c>
      <c r="AT103" s="123">
        <v>1.106612690518086E-2</v>
      </c>
      <c r="AU103" s="123">
        <v>1.7467540743356949E-2</v>
      </c>
      <c r="AV103" s="123">
        <v>1.2162312284773663E-2</v>
      </c>
      <c r="AW103" s="123">
        <v>8.3684774338922269E-3</v>
      </c>
      <c r="AX103" s="123">
        <v>1.1841934743228838E-2</v>
      </c>
      <c r="AY103" s="123">
        <v>1.9451967384892504E-3</v>
      </c>
      <c r="AZ103" s="123">
        <v>7.2447207522334342E-2</v>
      </c>
      <c r="BA103" s="123">
        <v>2.8001053985949602E-3</v>
      </c>
      <c r="BB103" s="123">
        <v>3.9680952173117611E-3</v>
      </c>
      <c r="BC103" s="123">
        <v>1.6766519432399062E-3</v>
      </c>
      <c r="BD103" s="123">
        <v>8.8256858449995267E-3</v>
      </c>
      <c r="BE103" s="123">
        <v>1.7659141864032378E-3</v>
      </c>
      <c r="BF103" s="123">
        <v>4.3069506117407149E-3</v>
      </c>
      <c r="BG103" s="123">
        <v>0.65284594767660398</v>
      </c>
      <c r="BH103" s="123">
        <v>1.0243837364301461E-2</v>
      </c>
      <c r="BI103" s="123">
        <v>9.621408520944072E-2</v>
      </c>
      <c r="BJ103" s="123">
        <v>1.5140468378595695E-2</v>
      </c>
      <c r="BK103" s="123">
        <v>1.0419708620470406E-2</v>
      </c>
      <c r="BL103" s="123">
        <v>1.2695706304695529E-3</v>
      </c>
      <c r="BM103" s="123">
        <v>5.3205792902100996E-3</v>
      </c>
      <c r="BN103" s="123">
        <v>1.2945868005280661E-3</v>
      </c>
      <c r="BO103" s="123">
        <v>6.6330753943027825E-5</v>
      </c>
      <c r="BP103" s="123">
        <v>2.2334512434816652E-2</v>
      </c>
      <c r="BQ103" s="123">
        <v>0.17093785896531968</v>
      </c>
      <c r="BR103" s="126">
        <f t="shared" si="22"/>
        <v>8.943717560605803</v>
      </c>
      <c r="BS103" s="124">
        <f t="shared" si="23"/>
        <v>31.520266345681989</v>
      </c>
      <c r="BT103" s="123">
        <v>4.5219038874975395</v>
      </c>
      <c r="BU103" s="123">
        <v>3.41820484154277E-4</v>
      </c>
      <c r="BV103" s="123">
        <v>5.317207531288753E-4</v>
      </c>
      <c r="BW103" s="123">
        <v>9.3051131797553191E-5</v>
      </c>
      <c r="BX103" s="123">
        <v>1.000161437393967E-2</v>
      </c>
      <c r="BY103" s="123">
        <v>-8.6349103945894436E-3</v>
      </c>
      <c r="BZ103" s="123">
        <v>-1.9967457096448905E-2</v>
      </c>
      <c r="CA103" s="123">
        <v>1.5213353845341636E-3</v>
      </c>
      <c r="CB103" s="123">
        <v>1.0100666661064136E-4</v>
      </c>
      <c r="CC103" s="123">
        <v>2.5732435947402946E-2</v>
      </c>
      <c r="CD103" s="123">
        <v>3.3183100586982331E-2</v>
      </c>
      <c r="CE103" s="123">
        <v>9.3579054545302551E-3</v>
      </c>
      <c r="CF103" s="123">
        <v>6.3746541151900177E-2</v>
      </c>
      <c r="CG103" s="123">
        <v>8.991018134871331E-3</v>
      </c>
      <c r="CH103" s="123">
        <v>0.10841453830827064</v>
      </c>
      <c r="CI103" s="123">
        <v>0.95048854142125594</v>
      </c>
      <c r="CJ103" s="123">
        <v>3.8250566728073976E-2</v>
      </c>
      <c r="CK103" s="123">
        <v>0.3905976975422854</v>
      </c>
      <c r="CL103" s="123">
        <v>1.0087502287930664E-2</v>
      </c>
      <c r="CM103" s="123">
        <v>3.5628138963669266E-3</v>
      </c>
      <c r="CN103" s="123">
        <v>2.0211655327773425E-2</v>
      </c>
      <c r="CO103" s="123">
        <v>3.0387863543531531E-3</v>
      </c>
      <c r="CP103" s="123">
        <v>6.2155307536730896E-3</v>
      </c>
      <c r="CQ103" s="123">
        <v>1.2428972604387461E-3</v>
      </c>
      <c r="CR103" s="123">
        <v>2.6482625641877505E-2</v>
      </c>
      <c r="CS103" s="123">
        <v>2.9601653927760385E-3</v>
      </c>
      <c r="CT103" s="123">
        <v>2.5636536311570773E-5</v>
      </c>
      <c r="CU103" s="123">
        <v>1.143199619227082E-4</v>
      </c>
      <c r="CV103" s="123">
        <v>3.2842776768484343E-2</v>
      </c>
      <c r="CW103" s="123">
        <v>7.6517085078741817E-2</v>
      </c>
      <c r="CX103" s="123">
        <v>3.0066149985672259E-2</v>
      </c>
      <c r="CY103" s="123">
        <v>7.5409396809812993E-4</v>
      </c>
      <c r="CZ103" s="123">
        <v>3.3232547070554704E-4</v>
      </c>
      <c r="DA103" s="123">
        <v>8.1953360078677647E-3</v>
      </c>
      <c r="DB103" s="123">
        <v>5.6970080692379494E-5</v>
      </c>
      <c r="DC103" s="123">
        <v>9.7247927741891808E-4</v>
      </c>
      <c r="DD103" s="123">
        <v>1.4816208885667134E-2</v>
      </c>
      <c r="DE103" s="123">
        <v>2.0089549454822761E-2</v>
      </c>
      <c r="DF103" s="123">
        <v>1.4064963421603623E-2</v>
      </c>
      <c r="DG103" s="123">
        <v>8.9086014181363575E-3</v>
      </c>
      <c r="DH103" s="123">
        <v>0.3916314491741561</v>
      </c>
      <c r="DI103" s="123">
        <v>3.6753298057343761E-3</v>
      </c>
      <c r="DJ103" s="123">
        <v>7.4633939061455226E-2</v>
      </c>
      <c r="DK103" s="123">
        <v>5.8290917001488848E-3</v>
      </c>
      <c r="DL103" s="123">
        <v>1.3095237698084839E-2</v>
      </c>
      <c r="DM103" s="123">
        <v>3.2427369930102408E-3</v>
      </c>
      <c r="DN103" s="123">
        <v>9.4756436212945078E-3</v>
      </c>
      <c r="DO103" s="123">
        <v>1.9612899779696516E-3</v>
      </c>
      <c r="DP103" s="123">
        <v>5.2079199264938709E-2</v>
      </c>
      <c r="DQ103" s="123">
        <v>3.3099616882272488E-3</v>
      </c>
      <c r="DR103" s="123">
        <v>1.2608713208971918E-2</v>
      </c>
      <c r="DS103" s="123">
        <v>5.7444831364815993E-3</v>
      </c>
      <c r="DT103" s="123">
        <v>1.4300344804997639E-2</v>
      </c>
      <c r="DU103" s="123">
        <v>3.6681230905267898E-2</v>
      </c>
      <c r="DV103" s="123">
        <v>8.1046111543651503E-2</v>
      </c>
      <c r="DW103" s="123">
        <v>1.9466676572586078E-3</v>
      </c>
      <c r="DX103" s="123">
        <v>9.9019602301290324E-2</v>
      </c>
      <c r="DY103" s="123">
        <v>6.9738974778231488E-3</v>
      </c>
      <c r="DZ103" s="123">
        <v>4.1360278582667516E-4</v>
      </c>
      <c r="EA103" s="123">
        <v>1.5405659320564288E-3</v>
      </c>
      <c r="EB103" s="123">
        <v>7.807407738406455E-2</v>
      </c>
      <c r="EC103" s="123">
        <v>0.17559698071543156</v>
      </c>
      <c r="ED103" s="123">
        <v>6.1731450136379602E-2</v>
      </c>
      <c r="EE103" s="123">
        <v>6.1683434954684868E-2</v>
      </c>
      <c r="EF103" s="123">
        <v>5.0986584352527294E-2</v>
      </c>
      <c r="EG103" s="123">
        <v>9.8016074329894051E-3</v>
      </c>
      <c r="EH103" s="123">
        <v>0.20168261203832155</v>
      </c>
      <c r="EI103" s="123">
        <v>0.10086620802930266</v>
      </c>
      <c r="EJ103" s="123">
        <v>0.14999954723713654</v>
      </c>
      <c r="EK103" s="123">
        <v>1.8714098426609951E-2</v>
      </c>
      <c r="EL103" s="123">
        <v>2.6879621982708449E-2</v>
      </c>
      <c r="EM103" s="123">
        <v>8.6632597656346219E-2</v>
      </c>
      <c r="EN103" s="123">
        <v>8.6909757098914669E-3</v>
      </c>
      <c r="EO103" s="123">
        <v>2.7573519055111676E-4</v>
      </c>
      <c r="EP103" s="123">
        <v>4.5299759662545559E-3</v>
      </c>
      <c r="EQ103" s="123">
        <v>7.7969769330207758E-2</v>
      </c>
      <c r="ER103" s="123">
        <v>8.6404622383442239E-4</v>
      </c>
      <c r="ES103" s="123">
        <v>2.5803083226517948E-4</v>
      </c>
      <c r="ET103" s="123">
        <v>1.7376349361848186E-2</v>
      </c>
      <c r="EU103" s="123">
        <v>1.4403935401723279E-4</v>
      </c>
      <c r="EV103" s="123">
        <v>7.3006156701763928E-4</v>
      </c>
      <c r="EW103" s="123">
        <v>3.4684137599899363E-2</v>
      </c>
      <c r="EX103" s="123">
        <v>9.8653189732303827E-4</v>
      </c>
      <c r="EY103" s="123">
        <v>4.3044266664114428E-2</v>
      </c>
      <c r="EZ103" s="123">
        <v>0.1000750900976398</v>
      </c>
      <c r="FA103" s="123">
        <v>6.5976385798903275E-2</v>
      </c>
      <c r="FB103" s="123">
        <v>9.6231961302877694E-4</v>
      </c>
      <c r="FC103" s="123">
        <v>5.5708267318249162E-2</v>
      </c>
      <c r="FD103" s="123">
        <v>0.22128042686540789</v>
      </c>
      <c r="FE103" s="123">
        <v>7.2410491762166143E-2</v>
      </c>
      <c r="FF103" s="123">
        <v>5.9214986722062719E-2</v>
      </c>
      <c r="FG103" s="123">
        <v>0</v>
      </c>
      <c r="FH103" s="123">
        <v>1.7959817938272636E-2</v>
      </c>
      <c r="FI103" s="123">
        <v>7.025835201387701E-3</v>
      </c>
      <c r="FJ103" s="123">
        <v>1.1360118940463935E-2</v>
      </c>
      <c r="FK103" s="123">
        <v>0.65854014065576039</v>
      </c>
      <c r="FL103" s="124">
        <f t="shared" si="24"/>
        <v>9.7181386070032882</v>
      </c>
      <c r="FM103" s="123">
        <v>1.8921768830470689</v>
      </c>
      <c r="FN103" s="123">
        <v>4.7000316571213091E-3</v>
      </c>
      <c r="FO103" s="123">
        <v>1.7155590299165213E-3</v>
      </c>
      <c r="FP103" s="123">
        <v>1.1394016138475899E-5</v>
      </c>
      <c r="FQ103" s="123">
        <v>1.2193021520186524E-2</v>
      </c>
      <c r="FR103" s="123">
        <v>3.9636933641723033E-3</v>
      </c>
      <c r="FS103" s="123">
        <v>4.4629411713065226E-3</v>
      </c>
      <c r="FT103" s="123">
        <v>1.1376450363595752E-2</v>
      </c>
      <c r="FU103" s="123">
        <v>2.7592509082009138E-3</v>
      </c>
      <c r="FV103" s="123">
        <v>4.734878356478147E-3</v>
      </c>
      <c r="FW103" s="123">
        <v>1.4977434214026569E-3</v>
      </c>
      <c r="FX103" s="123">
        <v>9.4950134487299177E-4</v>
      </c>
      <c r="FY103" s="123">
        <v>1.8990026897459835E-5</v>
      </c>
      <c r="FZ103" s="123">
        <v>5.5147038110223352E-4</v>
      </c>
      <c r="GA103" s="123">
        <v>4.7104761719149121E-4</v>
      </c>
      <c r="GB103" s="123">
        <v>1.8943691231830029E-2</v>
      </c>
      <c r="GC103" s="123">
        <v>3.8257403137757065E-2</v>
      </c>
      <c r="GD103" s="123">
        <v>9.8281934706458494E-3</v>
      </c>
      <c r="GE103" s="123">
        <v>1.0340069645666881E-3</v>
      </c>
      <c r="GF103" s="123">
        <v>7.1212600865474369E-4</v>
      </c>
      <c r="GG103" s="123">
        <v>1.2391467301264976E-2</v>
      </c>
      <c r="GH103" s="123">
        <v>7.5485356917402832E-4</v>
      </c>
      <c r="GI103" s="123">
        <v>4.4043569383278598E-3</v>
      </c>
      <c r="GJ103" s="123">
        <v>1.5405659320564288E-3</v>
      </c>
      <c r="GK103" s="123">
        <v>6.9769358821267409E-4</v>
      </c>
      <c r="GL103" s="123">
        <v>8.6233712141365096E-4</v>
      </c>
      <c r="GM103" s="123">
        <v>1.8471599163159182E-3</v>
      </c>
      <c r="GN103" s="123">
        <v>4.8222324802064623E-3</v>
      </c>
      <c r="GO103" s="123">
        <v>2.9434541691062739E-4</v>
      </c>
      <c r="GP103" s="123">
        <v>1.1999797996504868E-3</v>
      </c>
      <c r="GQ103" s="123">
        <v>6.8364096830855401E-4</v>
      </c>
      <c r="GR103" s="123">
        <v>6.0922854791085779E-2</v>
      </c>
      <c r="GS103" s="124">
        <f t="shared" si="25"/>
        <v>2.1007797648620339</v>
      </c>
      <c r="GT103" s="123">
        <v>3.4755013015523399</v>
      </c>
      <c r="GU103" s="124">
        <f t="shared" si="26"/>
        <v>46.814686019099653</v>
      </c>
      <c r="GV103" s="19">
        <v>70</v>
      </c>
      <c r="GW103" s="123">
        <f t="shared" si="16"/>
        <v>3277.0280213369756</v>
      </c>
    </row>
    <row r="104" spans="1:205" ht="38.25" x14ac:dyDescent="0.2">
      <c r="A104" s="117" t="s">
        <v>799</v>
      </c>
      <c r="B104" s="35" t="s">
        <v>783</v>
      </c>
      <c r="C104" s="35" t="s">
        <v>784</v>
      </c>
      <c r="D104" s="35" t="s">
        <v>785</v>
      </c>
      <c r="E104" s="35" t="s">
        <v>1032</v>
      </c>
      <c r="F104" s="116" t="s">
        <v>1683</v>
      </c>
      <c r="G104" s="116">
        <v>3</v>
      </c>
      <c r="H104" s="123">
        <v>13.164287406000001</v>
      </c>
      <c r="I104" s="123">
        <v>3.4500075000000003</v>
      </c>
      <c r="J104" s="123">
        <v>5.830547822122357</v>
      </c>
      <c r="K104" s="123">
        <v>6.3860967866387579</v>
      </c>
      <c r="L104" s="123">
        <v>2.8261627100542006E-4</v>
      </c>
      <c r="M104" s="123">
        <v>1.4225018973939476E-3</v>
      </c>
      <c r="N104" s="123">
        <v>1.2586786656344727E-3</v>
      </c>
      <c r="O104" s="123">
        <v>6.8298932159643177E-3</v>
      </c>
      <c r="P104" s="123">
        <v>5.8237792911850232E-4</v>
      </c>
      <c r="Q104" s="123">
        <v>1.629753829464589E-4</v>
      </c>
      <c r="R104" s="123">
        <v>1.8385318893986601E-2</v>
      </c>
      <c r="S104" s="123">
        <v>2.397452668023713E-2</v>
      </c>
      <c r="T104" s="123">
        <v>1.3676931819036302E-2</v>
      </c>
      <c r="U104" s="123">
        <v>0.10424423623085687</v>
      </c>
      <c r="V104" s="123">
        <v>3.1253402945405379E-2</v>
      </c>
      <c r="W104" s="123">
        <v>4.0388691289384576E-3</v>
      </c>
      <c r="X104" s="123">
        <v>5.3354748981418579E-2</v>
      </c>
      <c r="Y104" s="123">
        <v>1.9619221533196257E-3</v>
      </c>
      <c r="Z104" s="123">
        <v>5.3499260101326019E-4</v>
      </c>
      <c r="AA104" s="123">
        <v>5.2188862658097551E-3</v>
      </c>
      <c r="AB104" s="123">
        <v>1.082231907103422E-3</v>
      </c>
      <c r="AC104" s="123">
        <v>1.0551007450869017E-3</v>
      </c>
      <c r="AD104" s="123">
        <v>2.3249898561379222E-4</v>
      </c>
      <c r="AE104" s="123">
        <v>8.5491421979139572E-4</v>
      </c>
      <c r="AF104" s="123">
        <v>8.85436777059981E-4</v>
      </c>
      <c r="AG104" s="123">
        <v>7.9431658101664998E-2</v>
      </c>
      <c r="AH104" s="123">
        <v>2.3928177611792233E-4</v>
      </c>
      <c r="AI104" s="123">
        <v>1.1490047113996361E-2</v>
      </c>
      <c r="AJ104" s="123">
        <v>2.3767086337319145E-3</v>
      </c>
      <c r="AK104" s="123">
        <v>2.6675207765964916E-3</v>
      </c>
      <c r="AL104" s="123">
        <v>4.1052839526247321E-3</v>
      </c>
      <c r="AM104" s="123">
        <v>5.2426260325742109E-3</v>
      </c>
      <c r="AN104" s="123">
        <v>8.1077897880271598E-3</v>
      </c>
      <c r="AO104" s="123">
        <v>0.20335314640669797</v>
      </c>
      <c r="AP104" s="123">
        <v>0.72051661734731032</v>
      </c>
      <c r="AQ104" s="123">
        <v>3.6932294294988294E-3</v>
      </c>
      <c r="AR104" s="123">
        <v>4.3466947713175622E-2</v>
      </c>
      <c r="AS104" s="123">
        <v>1.140978409303082E-2</v>
      </c>
      <c r="AT104" s="123">
        <v>1.1001569830744599E-2</v>
      </c>
      <c r="AU104" s="123">
        <v>1.7365639388199045E-2</v>
      </c>
      <c r="AV104" s="123">
        <v>1.2091360333272223E-2</v>
      </c>
      <c r="AW104" s="123">
        <v>8.3196577858575555E-3</v>
      </c>
      <c r="AX104" s="123">
        <v>1.1772851795849115E-2</v>
      </c>
      <c r="AY104" s="123">
        <v>1.9338489370664209E-3</v>
      </c>
      <c r="AZ104" s="123">
        <v>7.2024568254883972E-2</v>
      </c>
      <c r="BA104" s="123">
        <v>2.7837702694033877E-3</v>
      </c>
      <c r="BB104" s="123">
        <v>3.9449463215409904E-3</v>
      </c>
      <c r="BC104" s="123">
        <v>1.6668707663899675E-3</v>
      </c>
      <c r="BD104" s="123">
        <v>8.7741989550579411E-3</v>
      </c>
      <c r="BE104" s="123">
        <v>1.7556122754856696E-3</v>
      </c>
      <c r="BF104" s="123">
        <v>4.2818249165794504E-3</v>
      </c>
      <c r="BG104" s="123">
        <v>0.6490374042900432</v>
      </c>
      <c r="BH104" s="123">
        <v>1.0184077325680312E-2</v>
      </c>
      <c r="BI104" s="123">
        <v>9.5652795797715781E-2</v>
      </c>
      <c r="BJ104" s="123">
        <v>1.5052142593748674E-2</v>
      </c>
      <c r="BK104" s="123">
        <v>1.0358922592009E-2</v>
      </c>
      <c r="BL104" s="123">
        <v>1.2621642663102062E-3</v>
      </c>
      <c r="BM104" s="123">
        <v>5.2895403335611107E-3</v>
      </c>
      <c r="BN104" s="123">
        <v>1.287034498158683E-3</v>
      </c>
      <c r="BO104" s="123">
        <v>6.5943796567931355E-5</v>
      </c>
      <c r="BP104" s="123">
        <v>2.220421835865917E-2</v>
      </c>
      <c r="BQ104" s="123">
        <v>0.16994064935623482</v>
      </c>
      <c r="BR104" s="126">
        <f t="shared" si="22"/>
        <v>8.8915421025395638</v>
      </c>
      <c r="BS104" s="124">
        <f t="shared" si="23"/>
        <v>31.336384830661924</v>
      </c>
      <c r="BT104" s="123">
        <v>4.3664671520703013</v>
      </c>
      <c r="BU104" s="123">
        <v>3.3982638715643267E-4</v>
      </c>
      <c r="BV104" s="123">
        <v>5.2861882446556181E-4</v>
      </c>
      <c r="BW104" s="123">
        <v>9.2508294281473338E-5</v>
      </c>
      <c r="BX104" s="123">
        <v>9.9432674049275121E-3</v>
      </c>
      <c r="BY104" s="123">
        <v>-8.5845364419075004E-3</v>
      </c>
      <c r="BZ104" s="123">
        <v>-1.9850971841479097E-2</v>
      </c>
      <c r="CA104" s="123">
        <v>1.512460286453018E-3</v>
      </c>
      <c r="CB104" s="123">
        <v>1.0041741845265314E-4</v>
      </c>
      <c r="CC104" s="123">
        <v>2.5582319217573559E-2</v>
      </c>
      <c r="CD104" s="123">
        <v>3.1791360983163056E-2</v>
      </c>
      <c r="CE104" s="123">
        <v>9.30331372571927E-3</v>
      </c>
      <c r="CF104" s="123">
        <v>6.3374659441392173E-2</v>
      </c>
      <c r="CG104" s="123">
        <v>8.9385667368380318E-3</v>
      </c>
      <c r="CH104" s="123">
        <v>0.10778207444087516</v>
      </c>
      <c r="CI104" s="123">
        <v>0.94494362403099774</v>
      </c>
      <c r="CJ104" s="123">
        <v>3.8027422288772705E-2</v>
      </c>
      <c r="CK104" s="123">
        <v>0.38831904622634372</v>
      </c>
      <c r="CL104" s="123">
        <v>1.0028654269860948E-2</v>
      </c>
      <c r="CM104" s="123">
        <v>3.5420293125752286E-3</v>
      </c>
      <c r="CN104" s="123">
        <v>2.0093745480122552E-2</v>
      </c>
      <c r="CO104" s="123">
        <v>3.0210588189150752E-3</v>
      </c>
      <c r="CP104" s="123">
        <v>6.1792708693464539E-3</v>
      </c>
      <c r="CQ104" s="123">
        <v>1.235646502188251E-3</v>
      </c>
      <c r="CR104" s="123">
        <v>2.6328132489080766E-2</v>
      </c>
      <c r="CS104" s="123">
        <v>2.9428965127747063E-3</v>
      </c>
      <c r="CT104" s="123">
        <v>2.5486979036732449E-5</v>
      </c>
      <c r="CU104" s="123">
        <v>1.136530472600958E-4</v>
      </c>
      <c r="CV104" s="123">
        <v>3.265118005152063E-2</v>
      </c>
      <c r="CW104" s="123">
        <v>7.6070703142279372E-2</v>
      </c>
      <c r="CX104" s="123">
        <v>2.9890751429405202E-2</v>
      </c>
      <c r="CY104" s="123">
        <v>7.4969476855455222E-4</v>
      </c>
      <c r="CZ104" s="123">
        <v>3.3038676529097616E-4</v>
      </c>
      <c r="DA104" s="123">
        <v>8.1475264245127813E-3</v>
      </c>
      <c r="DB104" s="123">
        <v>5.6637731192738769E-5</v>
      </c>
      <c r="DC104" s="123">
        <v>9.6680607146005083E-4</v>
      </c>
      <c r="DD104" s="123">
        <v>1.4729774751295572E-2</v>
      </c>
      <c r="DE104" s="123">
        <v>1.9972351942932787E-2</v>
      </c>
      <c r="DF104" s="123">
        <v>1.3982911869300658E-2</v>
      </c>
      <c r="DG104" s="123">
        <v>8.8566308190458718E-3</v>
      </c>
      <c r="DH104" s="123">
        <v>0.37709034319726747</v>
      </c>
      <c r="DI104" s="123">
        <v>3.653888831680887E-3</v>
      </c>
      <c r="DJ104" s="123">
        <v>7.4198542937703393E-2</v>
      </c>
      <c r="DK104" s="123">
        <v>5.7950862066273798E-3</v>
      </c>
      <c r="DL104" s="123">
        <v>1.301884328818159E-2</v>
      </c>
      <c r="DM104" s="123">
        <v>3.223819659490691E-3</v>
      </c>
      <c r="DN104" s="123">
        <v>9.4203650368509303E-3</v>
      </c>
      <c r="DO104" s="123">
        <v>1.9498482925286869E-3</v>
      </c>
      <c r="DP104" s="123">
        <v>5.1775381969842146E-2</v>
      </c>
      <c r="DQ104" s="123">
        <v>3.2906521822981226E-3</v>
      </c>
      <c r="DR104" s="123">
        <v>1.2535157063795601E-2</v>
      </c>
      <c r="DS104" s="123">
        <v>5.7109712286011593E-3</v>
      </c>
      <c r="DT104" s="123">
        <v>1.4216920095345323E-2</v>
      </c>
      <c r="DU104" s="123">
        <v>3.6467241586850059E-2</v>
      </c>
      <c r="DV104" s="123">
        <v>8.0573308375883446E-2</v>
      </c>
      <c r="DW104" s="123">
        <v>1.935311274855884E-3</v>
      </c>
      <c r="DX104" s="123">
        <v>9.8441946189880614E-2</v>
      </c>
      <c r="DY104" s="123">
        <v>6.9332134677404624E-3</v>
      </c>
      <c r="DZ104" s="123">
        <v>4.1118992845928353E-4</v>
      </c>
      <c r="EA104" s="123">
        <v>1.5315786476703111E-3</v>
      </c>
      <c r="EB104" s="123">
        <v>7.761861233577691E-2</v>
      </c>
      <c r="EC104" s="123">
        <v>0.17457259093100563</v>
      </c>
      <c r="ED104" s="123">
        <v>6.1371323973390568E-2</v>
      </c>
      <c r="EE104" s="123">
        <v>6.1323588900507646E-2</v>
      </c>
      <c r="EF104" s="123">
        <v>4.0983313931474093E-2</v>
      </c>
      <c r="EG104" s="123">
        <v>9.7444272554920511E-3</v>
      </c>
      <c r="EH104" s="123">
        <v>0</v>
      </c>
      <c r="EI104" s="123">
        <v>0.10027777927228178</v>
      </c>
      <c r="EJ104" s="123">
        <v>0.14014517642332275</v>
      </c>
      <c r="EK104" s="123">
        <v>1.8604924959191235E-2</v>
      </c>
      <c r="EL104" s="123">
        <v>2.6712002131141263E-2</v>
      </c>
      <c r="EM104" s="123">
        <v>8.6127204296643403E-2</v>
      </c>
      <c r="EN104" s="123">
        <v>8.6402746858896089E-3</v>
      </c>
      <c r="EO104" s="123">
        <v>2.7412661897285563E-4</v>
      </c>
      <c r="EP104" s="123">
        <v>4.5035491957906241E-3</v>
      </c>
      <c r="EQ104" s="123">
        <v>7.7514912789562851E-2</v>
      </c>
      <c r="ER104" s="123">
        <v>8.5900558975653802E-4</v>
      </c>
      <c r="ES104" s="123">
        <v>0</v>
      </c>
      <c r="ET104" s="123">
        <v>1.7274979994878599E-2</v>
      </c>
      <c r="EU104" s="123">
        <v>1.431990636989745E-4</v>
      </c>
      <c r="EV104" s="123">
        <v>6.1348102503601539E-4</v>
      </c>
      <c r="EW104" s="123">
        <v>3.3734943037893685E-2</v>
      </c>
      <c r="EX104" s="123">
        <v>9.8077671182092646E-4</v>
      </c>
      <c r="EY104" s="123">
        <v>1.2451805202723619E-3</v>
      </c>
      <c r="EZ104" s="123">
        <v>9.5768724426525717E-2</v>
      </c>
      <c r="FA104" s="123">
        <v>6.5591495720780185E-2</v>
      </c>
      <c r="FB104" s="123">
        <v>9.5670567606401247E-4</v>
      </c>
      <c r="FC104" s="123">
        <v>5.5383278928833928E-2</v>
      </c>
      <c r="FD104" s="123">
        <v>0.21998953104333399</v>
      </c>
      <c r="FE104" s="123">
        <v>7.1988066685469448E-2</v>
      </c>
      <c r="FF104" s="123">
        <v>5.8869540990388644E-2</v>
      </c>
      <c r="FG104" s="123">
        <v>0</v>
      </c>
      <c r="FH104" s="123">
        <v>1.7855044758510897E-2</v>
      </c>
      <c r="FI104" s="123">
        <v>6.9848481993445089E-3</v>
      </c>
      <c r="FJ104" s="123">
        <v>1.1293846788488075E-2</v>
      </c>
      <c r="FK104" s="123">
        <v>0.65469837874178172</v>
      </c>
      <c r="FL104" s="124">
        <f t="shared" si="24"/>
        <v>9.2533455046071538</v>
      </c>
      <c r="FM104" s="123">
        <v>1.8811383864771216</v>
      </c>
      <c r="FN104" s="123">
        <v>4.6726128234009495E-3</v>
      </c>
      <c r="FO104" s="123">
        <v>1.7055508786506736E-3</v>
      </c>
      <c r="FP104" s="123">
        <v>1.1327546238547755E-5</v>
      </c>
      <c r="FQ104" s="123">
        <v>1.2121890418525917E-2</v>
      </c>
      <c r="FR104" s="123">
        <v>3.9405701477348001E-3</v>
      </c>
      <c r="FS104" s="123">
        <v>4.4369054654205004E-3</v>
      </c>
      <c r="FT104" s="123">
        <v>1.1310082938096662E-2</v>
      </c>
      <c r="FU104" s="123">
        <v>2.7431541141016481E-3</v>
      </c>
      <c r="FV104" s="123">
        <v>4.7072562356471736E-3</v>
      </c>
      <c r="FW104" s="123">
        <v>1.4890059530571023E-3</v>
      </c>
      <c r="FX104" s="123">
        <v>9.4396218654564624E-4</v>
      </c>
      <c r="FY104" s="123">
        <v>1.8879243730912924E-5</v>
      </c>
      <c r="FZ104" s="123">
        <v>5.4825323794571127E-4</v>
      </c>
      <c r="GA104" s="123">
        <v>4.6829964074529508E-4</v>
      </c>
      <c r="GB104" s="123">
        <v>1.8833178376209493E-2</v>
      </c>
      <c r="GC104" s="123">
        <v>3.8034218816515829E-2</v>
      </c>
      <c r="GD104" s="123">
        <v>9.7708581967153301E-3</v>
      </c>
      <c r="GE104" s="123">
        <v>1.0279748211482087E-3</v>
      </c>
      <c r="GF104" s="123">
        <v>7.0797163990923471E-4</v>
      </c>
      <c r="GG104" s="123">
        <v>1.2319178515513955E-2</v>
      </c>
      <c r="GH104" s="123">
        <v>7.5044993830378876E-4</v>
      </c>
      <c r="GI104" s="123">
        <v>4.3786629985106346E-3</v>
      </c>
      <c r="GJ104" s="123">
        <v>1.5315786476703111E-3</v>
      </c>
      <c r="GK104" s="123">
        <v>6.9362341467374075E-4</v>
      </c>
      <c r="GL104" s="123">
        <v>8.5730645782075587E-4</v>
      </c>
      <c r="GM104" s="123">
        <v>1.8363840377059004E-3</v>
      </c>
      <c r="GN104" s="123">
        <v>4.7941007568093729E-3</v>
      </c>
      <c r="GO104" s="123">
        <v>2.9262827782915033E-4</v>
      </c>
      <c r="GP104" s="123">
        <v>1.1929794113563876E-3</v>
      </c>
      <c r="GQ104" s="123">
        <v>6.7965277431286534E-4</v>
      </c>
      <c r="GR104" s="123">
        <v>6.0567445775328313E-2</v>
      </c>
      <c r="GS104" s="124">
        <f t="shared" si="25"/>
        <v>2.0885243301632972</v>
      </c>
      <c r="GT104" s="123">
        <v>4.0599890199828206</v>
      </c>
      <c r="GU104" s="124">
        <f t="shared" si="26"/>
        <v>46.738243685415199</v>
      </c>
      <c r="GV104" s="19">
        <v>0</v>
      </c>
      <c r="GW104" s="123">
        <f t="shared" si="16"/>
        <v>0</v>
      </c>
    </row>
    <row r="105" spans="1:205" ht="25.5" x14ac:dyDescent="0.2">
      <c r="A105" s="117" t="s">
        <v>1458</v>
      </c>
      <c r="B105" s="35" t="s">
        <v>253</v>
      </c>
      <c r="C105" s="35" t="s">
        <v>787</v>
      </c>
      <c r="D105" s="35" t="s">
        <v>788</v>
      </c>
      <c r="E105" s="35" t="s">
        <v>1029</v>
      </c>
      <c r="F105" s="116" t="s">
        <v>1683</v>
      </c>
      <c r="G105" s="116">
        <v>2</v>
      </c>
      <c r="H105" s="123">
        <v>8.8423502550399995</v>
      </c>
      <c r="I105" s="123">
        <v>3.3494975976666668</v>
      </c>
      <c r="J105" s="123">
        <v>14.687407611415708</v>
      </c>
      <c r="K105" s="123">
        <v>7.6477937059278265</v>
      </c>
      <c r="L105" s="123">
        <v>3.3845258078615278E-4</v>
      </c>
      <c r="M105" s="123">
        <v>1.7035446566236357E-3</v>
      </c>
      <c r="N105" s="123">
        <v>1.507354977294596E-3</v>
      </c>
      <c r="O105" s="123">
        <v>8.1792707023320248E-3</v>
      </c>
      <c r="P105" s="123">
        <v>6.9743795147333217E-4</v>
      </c>
      <c r="Q105" s="123">
        <v>1.9517432158668144E-4</v>
      </c>
      <c r="R105" s="123">
        <v>2.2017694190462386E-2</v>
      </c>
      <c r="S105" s="123">
        <v>2.8711158063143206E-2</v>
      </c>
      <c r="T105" s="123">
        <v>1.637907419456508E-2</v>
      </c>
      <c r="U105" s="123">
        <v>0.12483970105082251</v>
      </c>
      <c r="V105" s="123">
        <v>3.7428117098817486E-2</v>
      </c>
      <c r="W105" s="123">
        <v>4.8368258320149087E-3</v>
      </c>
      <c r="X105" s="123">
        <v>6.3896011456510068E-2</v>
      </c>
      <c r="Y105" s="123">
        <v>2.3495378158174722E-3</v>
      </c>
      <c r="Z105" s="123">
        <v>6.4069073542818717E-4</v>
      </c>
      <c r="AA105" s="123">
        <v>6.2499781743240255E-3</v>
      </c>
      <c r="AB105" s="123">
        <v>1.2960477493571077E-3</v>
      </c>
      <c r="AC105" s="123">
        <v>1.263556301601637E-3</v>
      </c>
      <c r="AD105" s="123">
        <v>2.7843365646007502E-4</v>
      </c>
      <c r="AE105" s="123">
        <v>1.0238190568781121E-3</v>
      </c>
      <c r="AF105" s="123">
        <v>1.0603719356030166E-3</v>
      </c>
      <c r="AG105" s="123">
        <v>9.5124918268121431E-2</v>
      </c>
      <c r="AH105" s="123">
        <v>2.8655651839894268E-4</v>
      </c>
      <c r="AI105" s="123">
        <v>1.376012812444183E-2</v>
      </c>
      <c r="AJ105" s="123">
        <v>2.8462733868846166E-3</v>
      </c>
      <c r="AK105" s="123">
        <v>3.1945410925135675E-3</v>
      </c>
      <c r="AL105" s="123">
        <v>4.9163621884996556E-3</v>
      </c>
      <c r="AM105" s="123">
        <v>6.2784081911100627E-3</v>
      </c>
      <c r="AN105" s="123">
        <v>9.7096404551200808E-3</v>
      </c>
      <c r="AO105" s="123">
        <v>0.2435294930737068</v>
      </c>
      <c r="AP105" s="123">
        <v>0.86286860899041895</v>
      </c>
      <c r="AQ105" s="123">
        <v>4.4228983257134447E-3</v>
      </c>
      <c r="AR105" s="123">
        <v>5.2054683830071877E-2</v>
      </c>
      <c r="AS105" s="123">
        <v>1.3664007591498561E-2</v>
      </c>
      <c r="AT105" s="123">
        <v>1.3175142707346731E-2</v>
      </c>
      <c r="AU105" s="123">
        <v>2.0796557278985946E-2</v>
      </c>
      <c r="AV105" s="123">
        <v>1.4480242398827831E-2</v>
      </c>
      <c r="AW105" s="123">
        <v>9.9633670731827644E-3</v>
      </c>
      <c r="AX105" s="123">
        <v>1.4098806340281838E-2</v>
      </c>
      <c r="AY105" s="123">
        <v>2.3159181927927147E-3</v>
      </c>
      <c r="AZ105" s="123">
        <v>8.6254414578297176E-2</v>
      </c>
      <c r="BA105" s="123">
        <v>3.3337579207436048E-3</v>
      </c>
      <c r="BB105" s="123">
        <v>4.7243467576669777E-3</v>
      </c>
      <c r="BC105" s="123">
        <v>1.9961933214767292E-3</v>
      </c>
      <c r="BD105" s="123">
        <v>1.0507711640613829E-2</v>
      </c>
      <c r="BE105" s="123">
        <v>2.1024674318435811E-3</v>
      </c>
      <c r="BF105" s="123">
        <v>5.1277822339640712E-3</v>
      </c>
      <c r="BG105" s="123">
        <v>0.77726729507551218</v>
      </c>
      <c r="BH105" s="123">
        <v>1.2196138748629015E-2</v>
      </c>
      <c r="BI105" s="123">
        <v>0.1145508554124504</v>
      </c>
      <c r="BJ105" s="123">
        <v>1.80259844526705E-2</v>
      </c>
      <c r="BK105" s="123">
        <v>1.2405528078608717E-2</v>
      </c>
      <c r="BL105" s="123">
        <v>1.5115292257909586E-3</v>
      </c>
      <c r="BM105" s="123">
        <v>6.3345913195205642E-3</v>
      </c>
      <c r="BN105" s="123">
        <v>1.5413130529001397E-3</v>
      </c>
      <c r="BO105" s="123">
        <v>7.8972268850102312E-5</v>
      </c>
      <c r="BP105" s="123">
        <v>2.6591091097098736E-2</v>
      </c>
      <c r="BQ105" s="123">
        <v>0.20351571107521005</v>
      </c>
      <c r="BR105" s="126">
        <f t="shared" si="22"/>
        <v>10.648238196149501</v>
      </c>
      <c r="BS105" s="124">
        <f t="shared" si="23"/>
        <v>37.527493660271872</v>
      </c>
      <c r="BT105" s="123">
        <v>5.2291471799506333</v>
      </c>
      <c r="BU105" s="123">
        <v>4.069656617545675E-4</v>
      </c>
      <c r="BV105" s="123">
        <v>6.3305769606266055E-4</v>
      </c>
      <c r="BW105" s="123">
        <v>1.1078509681096561E-4</v>
      </c>
      <c r="BX105" s="123">
        <v>1.1907752171070179E-2</v>
      </c>
      <c r="BY105" s="123">
        <v>-1.0280577630155802E-2</v>
      </c>
      <c r="BZ105" s="123">
        <v>-2.3772915221618642E-2</v>
      </c>
      <c r="CA105" s="123">
        <v>1.8112760651235493E-3</v>
      </c>
      <c r="CB105" s="123">
        <v>1.2025682141468671E-4</v>
      </c>
      <c r="CC105" s="123">
        <v>3.0636601108918152E-2</v>
      </c>
      <c r="CD105" s="123">
        <v>3.8072359150366775E-2</v>
      </c>
      <c r="CE105" s="123">
        <v>1.1141363266634209E-2</v>
      </c>
      <c r="CF105" s="123">
        <v>7.5895549000331075E-2</v>
      </c>
      <c r="CG105" s="123">
        <v>1.0704553456350973E-2</v>
      </c>
      <c r="CH105" s="123">
        <v>0.1290765076165761</v>
      </c>
      <c r="CI105" s="123">
        <v>1.1316355109808158</v>
      </c>
      <c r="CJ105" s="123">
        <v>4.5540474964490492E-2</v>
      </c>
      <c r="CK105" s="123">
        <v>0.46503898341084143</v>
      </c>
      <c r="CL105" s="123">
        <v>1.2010008862445905E-2</v>
      </c>
      <c r="CM105" s="123">
        <v>4.2418257016712882E-3</v>
      </c>
      <c r="CN105" s="123">
        <v>2.4063653487513267E-2</v>
      </c>
      <c r="CO105" s="123">
        <v>3.6179274120737531E-3</v>
      </c>
      <c r="CP105" s="123">
        <v>7.4001053289210394E-3</v>
      </c>
      <c r="CQ105" s="123">
        <v>1.4797723645464693E-3</v>
      </c>
      <c r="CR105" s="123">
        <v>3.1529764215303263E-2</v>
      </c>
      <c r="CS105" s="123">
        <v>3.5243226307945545E-3</v>
      </c>
      <c r="CT105" s="123">
        <v>3.0522424631592567E-5</v>
      </c>
      <c r="CU105" s="123">
        <v>1.3610740465347203E-4</v>
      </c>
      <c r="CV105" s="123">
        <v>3.9102052103498923E-2</v>
      </c>
      <c r="CW105" s="123">
        <v>9.1099941659862863E-2</v>
      </c>
      <c r="CX105" s="123">
        <v>3.5796247423863149E-2</v>
      </c>
      <c r="CY105" s="123">
        <v>8.9781146823743753E-4</v>
      </c>
      <c r="CZ105" s="123">
        <v>3.9566106003916283E-4</v>
      </c>
      <c r="DA105" s="123">
        <v>9.7572278326000638E-3</v>
      </c>
      <c r="DB105" s="123">
        <v>6.7827610292427908E-5</v>
      </c>
      <c r="DC105" s="123">
        <v>1.1578173076917445E-3</v>
      </c>
      <c r="DD105" s="123">
        <v>1.7639926608751726E-2</v>
      </c>
      <c r="DE105" s="123">
        <v>2.3918276309453167E-2</v>
      </c>
      <c r="DF105" s="123">
        <v>1.6745506521028911E-2</v>
      </c>
      <c r="DG105" s="123">
        <v>1.0606429513461262E-2</v>
      </c>
      <c r="DH105" s="123">
        <v>0.45159183294936195</v>
      </c>
      <c r="DI105" s="123">
        <v>4.3757852319988326E-3</v>
      </c>
      <c r="DJ105" s="123">
        <v>8.8857900001646659E-2</v>
      </c>
      <c r="DK105" s="123">
        <v>6.9400175564331094E-3</v>
      </c>
      <c r="DL105" s="123">
        <v>1.5590967547834636E-2</v>
      </c>
      <c r="DM105" s="123">
        <v>3.860747577844997E-3</v>
      </c>
      <c r="DN105" s="123">
        <v>1.1281540327905227E-2</v>
      </c>
      <c r="DO105" s="123">
        <v>2.3350785303339855E-3</v>
      </c>
      <c r="DP105" s="123">
        <v>6.2004609948822974E-2</v>
      </c>
      <c r="DQ105" s="123">
        <v>3.9407841579900621E-3</v>
      </c>
      <c r="DR105" s="123">
        <v>1.5011719755937302E-2</v>
      </c>
      <c r="DS105" s="123">
        <v>6.8392840378198143E-3</v>
      </c>
      <c r="DT105" s="123">
        <v>1.7025747597553792E-2</v>
      </c>
      <c r="DU105" s="123">
        <v>4.3672050392968412E-2</v>
      </c>
      <c r="DV105" s="123">
        <v>9.6492123632093724E-2</v>
      </c>
      <c r="DW105" s="123">
        <v>2.3176694436922623E-3</v>
      </c>
      <c r="DX105" s="123">
        <v>0.11789105640325181</v>
      </c>
      <c r="DY105" s="123">
        <v>8.3030038679304096E-3</v>
      </c>
      <c r="DZ105" s="123">
        <v>4.9242845072302677E-4</v>
      </c>
      <c r="EA105" s="123">
        <v>1.834171628324405E-3</v>
      </c>
      <c r="EB105" s="123">
        <v>9.2953670249154907E-2</v>
      </c>
      <c r="EC105" s="123">
        <v>0.20906278228400749</v>
      </c>
      <c r="ED105" s="123">
        <v>7.3496415868634729E-2</v>
      </c>
      <c r="EE105" s="123">
        <v>7.3439249808967447E-2</v>
      </c>
      <c r="EF105" s="123">
        <v>4.9080360164438223E-2</v>
      </c>
      <c r="EG105" s="123">
        <v>1.166962730479507E-2</v>
      </c>
      <c r="EH105" s="123">
        <v>0</v>
      </c>
      <c r="EI105" s="123">
        <v>0.12008959381378666</v>
      </c>
      <c r="EJ105" s="123">
        <v>0.16783356625738868</v>
      </c>
      <c r="EK105" s="123">
        <v>2.2280687680753596E-2</v>
      </c>
      <c r="EL105" s="123">
        <v>3.1989474728709409E-2</v>
      </c>
      <c r="EM105" s="123">
        <v>0.10314329909736919</v>
      </c>
      <c r="EN105" s="123">
        <v>1.0347328042144187E-2</v>
      </c>
      <c r="EO105" s="123">
        <v>3.2828563381535111E-4</v>
      </c>
      <c r="EP105" s="123">
        <v>5.3933124324024063E-3</v>
      </c>
      <c r="EQ105" s="123">
        <v>9.28294828521673E-2</v>
      </c>
      <c r="ER105" s="123">
        <v>1.0287187561018234E-3</v>
      </c>
      <c r="ES105" s="123">
        <v>0</v>
      </c>
      <c r="ET105" s="123">
        <v>2.0687986369276285E-2</v>
      </c>
      <c r="EU105" s="123">
        <v>1.7149080802268855E-4</v>
      </c>
      <c r="EV105" s="123">
        <v>7.3468606548414829E-4</v>
      </c>
      <c r="EW105" s="123">
        <v>4.0399933426444531E-2</v>
      </c>
      <c r="EX105" s="123">
        <v>1.1745481182305435E-3</v>
      </c>
      <c r="EY105" s="123">
        <v>1.4911900122790277E-3</v>
      </c>
      <c r="EZ105" s="123">
        <v>0.11468968798379579</v>
      </c>
      <c r="FA105" s="123">
        <v>7.85503641575407E-2</v>
      </c>
      <c r="FB105" s="123">
        <v>1.1457213838562616E-3</v>
      </c>
      <c r="FC105" s="123">
        <v>6.6325316724257941E-2</v>
      </c>
      <c r="FD105" s="123">
        <v>0.26345271722208785</v>
      </c>
      <c r="FE105" s="123">
        <v>8.6210701417950356E-2</v>
      </c>
      <c r="FF105" s="123">
        <v>7.0500357276001041E-2</v>
      </c>
      <c r="FG105" s="123">
        <v>0</v>
      </c>
      <c r="FH105" s="123">
        <v>2.1382654144687898E-2</v>
      </c>
      <c r="FI105" s="123">
        <v>8.3648400393136722E-3</v>
      </c>
      <c r="FJ105" s="123">
        <v>1.3525164630361589E-2</v>
      </c>
      <c r="FK105" s="123">
        <v>0.78404670450632541</v>
      </c>
      <c r="FL105" s="124">
        <f t="shared" si="24"/>
        <v>11.081522857118783</v>
      </c>
      <c r="FM105" s="123">
        <v>2.2527936535786752</v>
      </c>
      <c r="FN105" s="123">
        <v>5.5957778491253036E-3</v>
      </c>
      <c r="FO105" s="123">
        <v>2.0425154379393128E-3</v>
      </c>
      <c r="FP105" s="123">
        <v>1.3565522058485585E-5</v>
      </c>
      <c r="FQ105" s="123">
        <v>1.4516804292836888E-2</v>
      </c>
      <c r="FR105" s="123">
        <v>4.7191059860956725E-3</v>
      </c>
      <c r="FS105" s="123">
        <v>5.3135019442916492E-3</v>
      </c>
      <c r="FT105" s="123">
        <v>1.3544608545312087E-2</v>
      </c>
      <c r="FU105" s="123">
        <v>3.2851172584965923E-3</v>
      </c>
      <c r="FV105" s="123">
        <v>5.6372657374208377E-3</v>
      </c>
      <c r="FW105" s="123">
        <v>1.78318787458793E-3</v>
      </c>
      <c r="FX105" s="123">
        <v>1.1304601715404654E-3</v>
      </c>
      <c r="FY105" s="123">
        <v>2.2609203430809307E-5</v>
      </c>
      <c r="FZ105" s="123">
        <v>6.5657126763070221E-4</v>
      </c>
      <c r="GA105" s="123">
        <v>5.6082129110122481E-4</v>
      </c>
      <c r="GB105" s="123">
        <v>2.2554036974438127E-2</v>
      </c>
      <c r="GC105" s="123">
        <v>4.554861427772558E-2</v>
      </c>
      <c r="GD105" s="123">
        <v>1.1701280189598201E-2</v>
      </c>
      <c r="GE105" s="123">
        <v>1.2310711268075669E-3</v>
      </c>
      <c r="GF105" s="123">
        <v>8.4784512865534903E-4</v>
      </c>
      <c r="GG105" s="123">
        <v>1.4753070468688841E-2</v>
      </c>
      <c r="GH105" s="123">
        <v>8.9871583637466995E-4</v>
      </c>
      <c r="GI105" s="123">
        <v>5.2437525517076023E-3</v>
      </c>
      <c r="GJ105" s="123">
        <v>1.834171628324405E-3</v>
      </c>
      <c r="GK105" s="123">
        <v>8.3066213404793369E-4</v>
      </c>
      <c r="GL105" s="123">
        <v>1.0266839277930505E-3</v>
      </c>
      <c r="GM105" s="123">
        <v>2.1991972177148214E-3</v>
      </c>
      <c r="GN105" s="123">
        <v>5.7412680732025602E-3</v>
      </c>
      <c r="GO105" s="123">
        <v>3.5044265317754424E-4</v>
      </c>
      <c r="GP105" s="123">
        <v>1.42867556479284E-3</v>
      </c>
      <c r="GQ105" s="123">
        <v>8.13931323509135E-4</v>
      </c>
      <c r="GR105" s="123">
        <v>7.2533715986550895E-2</v>
      </c>
      <c r="GS105" s="124">
        <f t="shared" si="25"/>
        <v>2.5011527010236518</v>
      </c>
      <c r="GT105" s="123">
        <v>4.8621183659672429</v>
      </c>
      <c r="GU105" s="124">
        <f t="shared" si="26"/>
        <v>55.972287584381547</v>
      </c>
      <c r="GV105" s="19">
        <v>0</v>
      </c>
      <c r="GW105" s="123">
        <f t="shared" si="16"/>
        <v>0</v>
      </c>
    </row>
    <row r="106" spans="1:205" ht="25.5" x14ac:dyDescent="0.2">
      <c r="A106" s="117" t="s">
        <v>800</v>
      </c>
      <c r="B106" s="35" t="s">
        <v>783</v>
      </c>
      <c r="C106" s="35" t="s">
        <v>254</v>
      </c>
      <c r="D106" s="35" t="s">
        <v>790</v>
      </c>
      <c r="E106" s="35" t="s">
        <v>1029</v>
      </c>
      <c r="F106" s="116" t="s">
        <v>1683</v>
      </c>
      <c r="G106" s="116">
        <v>3</v>
      </c>
      <c r="H106" s="123">
        <v>8.8420477550400012</v>
      </c>
      <c r="I106" s="123">
        <v>3.3494975976666668</v>
      </c>
      <c r="J106" s="123">
        <v>14.687407611415708</v>
      </c>
      <c r="K106" s="123">
        <v>7.6477076374130544</v>
      </c>
      <c r="L106" s="123">
        <v>3.3844877182999242E-4</v>
      </c>
      <c r="M106" s="123">
        <v>1.7035254848776283E-3</v>
      </c>
      <c r="N106" s="123">
        <v>1.5073380134735096E-3</v>
      </c>
      <c r="O106" s="123">
        <v>8.1791786525581486E-3</v>
      </c>
      <c r="P106" s="123">
        <v>6.9743010248433761E-4</v>
      </c>
      <c r="Q106" s="123">
        <v>1.9517212508862896E-4</v>
      </c>
      <c r="R106" s="123">
        <v>2.201744640262833E-2</v>
      </c>
      <c r="S106" s="123">
        <v>2.8710834946852816E-2</v>
      </c>
      <c r="T106" s="123">
        <v>1.6378889863940656E-2</v>
      </c>
      <c r="U106" s="123">
        <v>0.12483829610083727</v>
      </c>
      <c r="V106" s="123">
        <v>3.7427695881591533E-2</v>
      </c>
      <c r="W106" s="123">
        <v>4.8367713982224204E-3</v>
      </c>
      <c r="X106" s="123">
        <v>6.3895292368755158E-2</v>
      </c>
      <c r="Y106" s="123">
        <v>2.3495113740438067E-3</v>
      </c>
      <c r="Z106" s="123">
        <v>6.4068352507417562E-4</v>
      </c>
      <c r="AA106" s="123">
        <v>6.2499078368699161E-3</v>
      </c>
      <c r="AB106" s="123">
        <v>1.2960331635943176E-3</v>
      </c>
      <c r="AC106" s="123">
        <v>1.2635420814986382E-3</v>
      </c>
      <c r="AD106" s="123">
        <v>2.7843052295880704E-4</v>
      </c>
      <c r="AE106" s="123">
        <v>1.023807534785727E-3</v>
      </c>
      <c r="AF106" s="123">
        <v>1.0603600021433662E-3</v>
      </c>
      <c r="AG106" s="123">
        <v>9.5123847729251254E-2</v>
      </c>
      <c r="AH106" s="123">
        <v>2.8655329348272688E-4</v>
      </c>
      <c r="AI106" s="123">
        <v>1.3759973267520173E-2</v>
      </c>
      <c r="AJ106" s="123">
        <v>2.8462413548329597E-3</v>
      </c>
      <c r="AK106" s="123">
        <v>3.1945051410460219E-3</v>
      </c>
      <c r="AL106" s="123">
        <v>4.9163068596024696E-3</v>
      </c>
      <c r="AM106" s="123">
        <v>6.2783375337036353E-3</v>
      </c>
      <c r="AN106" s="123">
        <v>9.7095311825160981E-3</v>
      </c>
      <c r="AO106" s="123">
        <v>0.24352675238500909</v>
      </c>
      <c r="AP106" s="123">
        <v>0.86285889823951789</v>
      </c>
      <c r="AQ106" s="123">
        <v>4.4228485502743409E-3</v>
      </c>
      <c r="AR106" s="123">
        <v>5.2054098004996496E-2</v>
      </c>
      <c r="AS106" s="123">
        <v>1.3663853816320454E-2</v>
      </c>
      <c r="AT106" s="123">
        <v>1.3174994433869654E-2</v>
      </c>
      <c r="AU106" s="123">
        <v>2.0796323233865713E-2</v>
      </c>
      <c r="AV106" s="123">
        <v>1.4480079437717118E-2</v>
      </c>
      <c r="AW106" s="123">
        <v>9.9632549451313147E-3</v>
      </c>
      <c r="AX106" s="123">
        <v>1.4098647671864716E-2</v>
      </c>
      <c r="AY106" s="123">
        <v>2.3158921293753611E-3</v>
      </c>
      <c r="AZ106" s="123">
        <v>8.6253443868359009E-2</v>
      </c>
      <c r="BA106" s="123">
        <v>3.333720402525425E-3</v>
      </c>
      <c r="BB106" s="123">
        <v>4.7242935897175873E-3</v>
      </c>
      <c r="BC106" s="123">
        <v>1.9961708562532951E-3</v>
      </c>
      <c r="BD106" s="123">
        <v>1.0507593386491222E-2</v>
      </c>
      <c r="BE106" s="123">
        <v>2.1024437706079128E-3</v>
      </c>
      <c r="BF106" s="123">
        <v>5.1277245257389378E-3</v>
      </c>
      <c r="BG106" s="123">
        <v>0.77725854768453362</v>
      </c>
      <c r="BH106" s="123">
        <v>1.2196001492893776E-2</v>
      </c>
      <c r="BI106" s="123">
        <v>0.1145495662534628</v>
      </c>
      <c r="BJ106" s="123">
        <v>1.8025781587665397E-2</v>
      </c>
      <c r="BK106" s="123">
        <v>1.2405388466399266E-2</v>
      </c>
      <c r="BL106" s="123">
        <v>1.5115122149927463E-3</v>
      </c>
      <c r="BM106" s="123">
        <v>6.3345200298274146E-3</v>
      </c>
      <c r="BN106" s="123">
        <v>1.5412957069137854E-3</v>
      </c>
      <c r="BO106" s="123">
        <v>7.8971380093664889E-5</v>
      </c>
      <c r="BP106" s="123">
        <v>2.6590791840109734E-2</v>
      </c>
      <c r="BQ106" s="123">
        <v>0.20351342070289366</v>
      </c>
      <c r="BR106" s="126">
        <f t="shared" si="22"/>
        <v>10.648118360536541</v>
      </c>
      <c r="BS106" s="124">
        <f t="shared" si="23"/>
        <v>37.52707132465892</v>
      </c>
      <c r="BT106" s="123">
        <v>5.2290883309611571</v>
      </c>
      <c r="BU106" s="123">
        <v>4.0696108175000434E-4</v>
      </c>
      <c r="BV106" s="123">
        <v>6.3305057161111783E-4</v>
      </c>
      <c r="BW106" s="123">
        <v>1.1078385003194564E-4</v>
      </c>
      <c r="BX106" s="123">
        <v>1.1907618160846701E-2</v>
      </c>
      <c r="BY106" s="123">
        <v>-1.0280461932206606E-2</v>
      </c>
      <c r="BZ106" s="123">
        <v>-2.3772647680471007E-2</v>
      </c>
      <c r="CA106" s="123">
        <v>1.8112556809648278E-3</v>
      </c>
      <c r="CB106" s="123">
        <v>1.2025546804057534E-4</v>
      </c>
      <c r="CC106" s="123">
        <v>3.0636256323630189E-2</v>
      </c>
      <c r="CD106" s="123">
        <v>3.8071930682820186E-2</v>
      </c>
      <c r="CE106" s="123">
        <v>1.1141237881375951E-2</v>
      </c>
      <c r="CF106" s="123">
        <v>7.5894694869397178E-2</v>
      </c>
      <c r="CG106" s="123">
        <v>1.0704432986964281E-2</v>
      </c>
      <c r="CH106" s="123">
        <v>0.12907505498543437</v>
      </c>
      <c r="CI106" s="123">
        <v>1.1316227755186106</v>
      </c>
      <c r="CJ106" s="123">
        <v>4.553996245052986E-2</v>
      </c>
      <c r="CK106" s="123">
        <v>0.46503374984726042</v>
      </c>
      <c r="CL106" s="123">
        <v>1.2009873701422352E-2</v>
      </c>
      <c r="CM106" s="123">
        <v>4.2417779640292821E-3</v>
      </c>
      <c r="CN106" s="123">
        <v>2.4063382674387897E-2</v>
      </c>
      <c r="CO106" s="123">
        <v>3.6178866958030366E-3</v>
      </c>
      <c r="CP106" s="123">
        <v>7.4000220478991751E-3</v>
      </c>
      <c r="CQ106" s="123">
        <v>1.4797557111409882E-3</v>
      </c>
      <c r="CR106" s="123">
        <v>3.1529409378329154E-2</v>
      </c>
      <c r="CS106" s="123">
        <v>3.5242829679550374E-3</v>
      </c>
      <c r="CT106" s="123">
        <v>3.0522081131250329E-5</v>
      </c>
      <c r="CU106" s="123">
        <v>1.3610587289639034E-4</v>
      </c>
      <c r="CV106" s="123">
        <v>3.9101612047754933E-2</v>
      </c>
      <c r="CW106" s="123">
        <v>9.1098916418208054E-2</v>
      </c>
      <c r="CX106" s="123">
        <v>3.5795844571750668E-2</v>
      </c>
      <c r="CY106" s="123">
        <v>8.9780136423848187E-4</v>
      </c>
      <c r="CZ106" s="123">
        <v>3.9565660725694865E-4</v>
      </c>
      <c r="DA106" s="123">
        <v>9.7571180244462145E-3</v>
      </c>
      <c r="DB106" s="123">
        <v>6.7826846958334057E-5</v>
      </c>
      <c r="DC106" s="123">
        <v>1.1578042775787624E-3</v>
      </c>
      <c r="DD106" s="123">
        <v>1.7639728088453939E-2</v>
      </c>
      <c r="DE106" s="123">
        <v>2.3918007132407205E-2</v>
      </c>
      <c r="DF106" s="123">
        <v>1.6745318066563375E-2</v>
      </c>
      <c r="DG106" s="123">
        <v>1.0606310148364559E-2</v>
      </c>
      <c r="DH106" s="123">
        <v>0.45158675072044202</v>
      </c>
      <c r="DI106" s="123">
        <v>4.3757359867719909E-3</v>
      </c>
      <c r="DJ106" s="123">
        <v>8.8856899992000332E-2</v>
      </c>
      <c r="DK106" s="123">
        <v>6.9399394532537418E-3</v>
      </c>
      <c r="DL106" s="123">
        <v>1.5590792086587599E-2</v>
      </c>
      <c r="DM106" s="123">
        <v>3.8607041288683743E-3</v>
      </c>
      <c r="DN106" s="123">
        <v>1.1281413365089843E-2</v>
      </c>
      <c r="DO106" s="123">
        <v>2.3350522512855807E-3</v>
      </c>
      <c r="DP106" s="123">
        <v>6.2003912146961077E-2</v>
      </c>
      <c r="DQ106" s="123">
        <v>3.9407398082792087E-3</v>
      </c>
      <c r="DR106" s="123">
        <v>1.5011550813563425E-2</v>
      </c>
      <c r="DS106" s="123">
        <v>6.8392070682986835E-3</v>
      </c>
      <c r="DT106" s="123">
        <v>1.7025555989246224E-2</v>
      </c>
      <c r="DU106" s="123">
        <v>4.3671558906317624E-2</v>
      </c>
      <c r="DV106" s="123">
        <v>9.649103770665067E-2</v>
      </c>
      <c r="DW106" s="123">
        <v>2.3176433605662751E-3</v>
      </c>
      <c r="DX106" s="123">
        <v>0.1178897296535355</v>
      </c>
      <c r="DY106" s="123">
        <v>8.3029104256595338E-3</v>
      </c>
      <c r="DZ106" s="123">
        <v>4.9242290891750534E-4</v>
      </c>
      <c r="EA106" s="123">
        <v>1.8341509864982836E-3</v>
      </c>
      <c r="EB106" s="123">
        <v>9.2952624145579324E-2</v>
      </c>
      <c r="EC106" s="123">
        <v>0.20906042948477446</v>
      </c>
      <c r="ED106" s="123">
        <v>7.3495588737621756E-2</v>
      </c>
      <c r="EE106" s="123">
        <v>7.3438423321303126E-2</v>
      </c>
      <c r="EF106" s="123">
        <v>4.9079807812496427E-2</v>
      </c>
      <c r="EG106" s="123">
        <v>1.1669495974436445E-2</v>
      </c>
      <c r="EH106" s="123">
        <v>0</v>
      </c>
      <c r="EI106" s="123">
        <v>0.12008824232166007</v>
      </c>
      <c r="EJ106" s="123">
        <v>0.1678316774530704</v>
      </c>
      <c r="EK106" s="123">
        <v>2.2280436933182393E-2</v>
      </c>
      <c r="EL106" s="123">
        <v>3.1989114718138492E-2</v>
      </c>
      <c r="EM106" s="123">
        <v>0.1031421383193849</v>
      </c>
      <c r="EN106" s="123">
        <v>1.0347211592983721E-2</v>
      </c>
      <c r="EO106" s="123">
        <v>3.2828193927833684E-4</v>
      </c>
      <c r="EP106" s="123">
        <v>5.3932517358919324E-3</v>
      </c>
      <c r="EQ106" s="123">
        <v>9.2828438146200648E-2</v>
      </c>
      <c r="ER106" s="123">
        <v>1.0287071788680664E-3</v>
      </c>
      <c r="ES106" s="123">
        <v>0</v>
      </c>
      <c r="ET106" s="123">
        <v>2.0687753546016541E-2</v>
      </c>
      <c r="EU106" s="123">
        <v>1.7148887805965458E-4</v>
      </c>
      <c r="EV106" s="123">
        <v>7.3467779730368834E-4</v>
      </c>
      <c r="EW106" s="123">
        <v>4.0399478764302652E-2</v>
      </c>
      <c r="EX106" s="123">
        <v>1.1745348998284848E-3</v>
      </c>
      <c r="EY106" s="123">
        <v>1.4911732303789743E-3</v>
      </c>
      <c r="EZ106" s="123">
        <v>0.11468839726238197</v>
      </c>
      <c r="FA106" s="123">
        <v>7.8549480149232159E-2</v>
      </c>
      <c r="FB106" s="123">
        <v>1.1457084898711927E-3</v>
      </c>
      <c r="FC106" s="123">
        <v>6.6324570297023905E-2</v>
      </c>
      <c r="FD106" s="123">
        <v>0.26344975231678885</v>
      </c>
      <c r="FE106" s="123">
        <v>8.6209731199961476E-2</v>
      </c>
      <c r="FF106" s="123">
        <v>7.049956386272721E-2</v>
      </c>
      <c r="FG106" s="123">
        <v>0</v>
      </c>
      <c r="FH106" s="123">
        <v>2.1382413503614809E-2</v>
      </c>
      <c r="FI106" s="123">
        <v>8.3647459011365471E-3</v>
      </c>
      <c r="FJ106" s="123">
        <v>1.3525012417726603E-2</v>
      </c>
      <c r="FK106" s="123">
        <v>0.78403788081965631</v>
      </c>
      <c r="FL106" s="124">
        <f t="shared" si="24"/>
        <v>11.081398145306403</v>
      </c>
      <c r="FM106" s="123">
        <v>2.252768300566903</v>
      </c>
      <c r="FN106" s="123">
        <v>5.5957148740625601E-3</v>
      </c>
      <c r="FO106" s="123">
        <v>2.0424924514052998E-3</v>
      </c>
      <c r="FP106" s="123">
        <v>1.3565369391666812E-5</v>
      </c>
      <c r="FQ106" s="123">
        <v>1.4516640920257449E-2</v>
      </c>
      <c r="FR106" s="123">
        <v>4.7190528771260919E-3</v>
      </c>
      <c r="FS106" s="123">
        <v>5.3134421459709591E-3</v>
      </c>
      <c r="FT106" s="123">
        <v>1.354445611385466E-2</v>
      </c>
      <c r="FU106" s="123">
        <v>3.2850802876819795E-3</v>
      </c>
      <c r="FV106" s="123">
        <v>5.6372022954520734E-3</v>
      </c>
      <c r="FW106" s="123">
        <v>1.7831678065346023E-3</v>
      </c>
      <c r="FX106" s="123">
        <v>1.1304474493055677E-3</v>
      </c>
      <c r="FY106" s="123">
        <v>2.2608948986111354E-5</v>
      </c>
      <c r="FZ106" s="123">
        <v>6.5656387855667368E-4</v>
      </c>
      <c r="GA106" s="123">
        <v>5.6081497960049206E-4</v>
      </c>
      <c r="GB106" s="123">
        <v>2.2553783150585236E-2</v>
      </c>
      <c r="GC106" s="123">
        <v>4.5548101672164859E-2</v>
      </c>
      <c r="GD106" s="123">
        <v>1.1701148503016999E-2</v>
      </c>
      <c r="GE106" s="123">
        <v>1.2310572722937633E-3</v>
      </c>
      <c r="GF106" s="123">
        <v>8.4783558697917579E-4</v>
      </c>
      <c r="GG106" s="123">
        <v>1.4752904437162309E-2</v>
      </c>
      <c r="GH106" s="123">
        <v>8.9870572219792632E-4</v>
      </c>
      <c r="GI106" s="123">
        <v>5.2436935383488063E-3</v>
      </c>
      <c r="GJ106" s="123">
        <v>1.8341509864982836E-3</v>
      </c>
      <c r="GK106" s="123">
        <v>8.3065278574973099E-4</v>
      </c>
      <c r="GL106" s="123">
        <v>1.0266723734593164E-3</v>
      </c>
      <c r="GM106" s="123">
        <v>2.1991724678790516E-3</v>
      </c>
      <c r="GN106" s="123">
        <v>5.7412034607881857E-3</v>
      </c>
      <c r="GO106" s="123">
        <v>3.5043870928472596E-4</v>
      </c>
      <c r="GP106" s="123">
        <v>1.4286594864323762E-3</v>
      </c>
      <c r="GQ106" s="123">
        <v>8.1392216350000869E-4</v>
      </c>
      <c r="GR106" s="123">
        <v>7.2532899689793151E-2</v>
      </c>
      <c r="GS106" s="124">
        <f t="shared" si="25"/>
        <v>2.5011245529712216</v>
      </c>
      <c r="GT106" s="123">
        <v>4.8620636475317696</v>
      </c>
      <c r="GU106" s="124">
        <f t="shared" si="26"/>
        <v>55.971657670468311</v>
      </c>
      <c r="GV106" s="19">
        <v>0</v>
      </c>
      <c r="GW106" s="123">
        <f t="shared" si="16"/>
        <v>0</v>
      </c>
    </row>
    <row r="107" spans="1:205" ht="38.25" x14ac:dyDescent="0.2">
      <c r="A107" s="117" t="s">
        <v>802</v>
      </c>
      <c r="B107" s="35" t="s">
        <v>783</v>
      </c>
      <c r="C107" s="35" t="s">
        <v>255</v>
      </c>
      <c r="D107" s="35" t="s">
        <v>1227</v>
      </c>
      <c r="E107" s="35" t="s">
        <v>1029</v>
      </c>
      <c r="F107" s="116" t="s">
        <v>1683</v>
      </c>
      <c r="G107" s="116">
        <v>3</v>
      </c>
      <c r="H107" s="123">
        <v>8.8402327550400006</v>
      </c>
      <c r="I107" s="123">
        <v>3.3494975976666668</v>
      </c>
      <c r="J107" s="123">
        <v>14.687407611415708</v>
      </c>
      <c r="K107" s="123">
        <v>7.6471912263244057</v>
      </c>
      <c r="L107" s="123">
        <v>3.3842591809302982E-4</v>
      </c>
      <c r="M107" s="123">
        <v>1.7034104544015835E-3</v>
      </c>
      <c r="N107" s="123">
        <v>1.5072362305469907E-3</v>
      </c>
      <c r="O107" s="123">
        <v>8.1786263539148866E-3</v>
      </c>
      <c r="P107" s="123">
        <v>6.9738300855037014E-4</v>
      </c>
      <c r="Q107" s="123">
        <v>1.9515894610031386E-4</v>
      </c>
      <c r="R107" s="123">
        <v>2.2015959675623965E-2</v>
      </c>
      <c r="S107" s="123">
        <v>2.8708896249110456E-2</v>
      </c>
      <c r="T107" s="123">
        <v>1.6377783880194088E-2</v>
      </c>
      <c r="U107" s="123">
        <v>0.12482986640092576</v>
      </c>
      <c r="V107" s="123">
        <v>3.7425168578235794E-2</v>
      </c>
      <c r="W107" s="123">
        <v>4.8364447954674884E-3</v>
      </c>
      <c r="X107" s="123">
        <v>6.3890977842225638E-2</v>
      </c>
      <c r="Y107" s="123">
        <v>2.3493527234018123E-3</v>
      </c>
      <c r="Z107" s="123">
        <v>6.4064026295010542E-4</v>
      </c>
      <c r="AA107" s="123">
        <v>6.2494858121452529E-3</v>
      </c>
      <c r="AB107" s="123">
        <v>1.2959456490175755E-3</v>
      </c>
      <c r="AC107" s="123">
        <v>1.2634567608806448E-3</v>
      </c>
      <c r="AD107" s="123">
        <v>2.7841172195119918E-4</v>
      </c>
      <c r="AE107" s="123">
        <v>1.0237384022314152E-3</v>
      </c>
      <c r="AF107" s="123">
        <v>1.0602884013854624E-3</v>
      </c>
      <c r="AG107" s="123">
        <v>9.5117424496030112E-2</v>
      </c>
      <c r="AH107" s="123">
        <v>2.8653394398543193E-4</v>
      </c>
      <c r="AI107" s="123">
        <v>1.3759044125990222E-2</v>
      </c>
      <c r="AJ107" s="123">
        <v>2.846049162523017E-3</v>
      </c>
      <c r="AK107" s="123">
        <v>3.1942894322407444E-3</v>
      </c>
      <c r="AL107" s="123">
        <v>4.9159748862193514E-3</v>
      </c>
      <c r="AM107" s="123">
        <v>6.2779135892650668E-3</v>
      </c>
      <c r="AN107" s="123">
        <v>9.7088755468922039E-3</v>
      </c>
      <c r="AO107" s="123">
        <v>0.24351030825282249</v>
      </c>
      <c r="AP107" s="123">
        <v>0.8628006337341112</v>
      </c>
      <c r="AQ107" s="123">
        <v>4.4225498976397139E-3</v>
      </c>
      <c r="AR107" s="123">
        <v>5.2050583054544179E-2</v>
      </c>
      <c r="AS107" s="123">
        <v>1.36629311652518E-2</v>
      </c>
      <c r="AT107" s="123">
        <v>1.3174104793007176E-2</v>
      </c>
      <c r="AU107" s="123">
        <v>2.0794918963144313E-2</v>
      </c>
      <c r="AV107" s="123">
        <v>1.4479101671052822E-2</v>
      </c>
      <c r="AW107" s="123">
        <v>9.9625821768226097E-3</v>
      </c>
      <c r="AX107" s="123">
        <v>1.4097695661361978E-2</v>
      </c>
      <c r="AY107" s="123">
        <v>2.3157357488712386E-3</v>
      </c>
      <c r="AZ107" s="123">
        <v>8.6247619608729925E-2</v>
      </c>
      <c r="BA107" s="123">
        <v>3.3334952932163437E-3</v>
      </c>
      <c r="BB107" s="123">
        <v>4.7239745820212382E-3</v>
      </c>
      <c r="BC107" s="123">
        <v>1.9960360649126899E-3</v>
      </c>
      <c r="BD107" s="123">
        <v>1.0506883861755568E-2</v>
      </c>
      <c r="BE107" s="123">
        <v>2.1023018031939011E-3</v>
      </c>
      <c r="BF107" s="123">
        <v>5.1273782763881295E-3</v>
      </c>
      <c r="BG107" s="123">
        <v>0.77720606333866149</v>
      </c>
      <c r="BH107" s="123">
        <v>1.219517795848233E-2</v>
      </c>
      <c r="BI107" s="123">
        <v>0.11454183129953703</v>
      </c>
      <c r="BJ107" s="123">
        <v>1.8024564397634769E-2</v>
      </c>
      <c r="BK107" s="123">
        <v>1.2404550793142552E-2</v>
      </c>
      <c r="BL107" s="123">
        <v>1.5114101502034713E-3</v>
      </c>
      <c r="BM107" s="123">
        <v>6.33409229166851E-3</v>
      </c>
      <c r="BN107" s="123">
        <v>1.5411916309956578E-3</v>
      </c>
      <c r="BO107" s="123">
        <v>7.8966047555040298E-5</v>
      </c>
      <c r="BP107" s="123">
        <v>2.6588996298175707E-2</v>
      </c>
      <c r="BQ107" s="123">
        <v>0.20349967846899533</v>
      </c>
      <c r="BR107" s="126">
        <f t="shared" si="22"/>
        <v>10.647399346858805</v>
      </c>
      <c r="BS107" s="124">
        <f t="shared" si="23"/>
        <v>37.524537310981181</v>
      </c>
      <c r="BT107" s="123">
        <v>5.2287352370243001</v>
      </c>
      <c r="BU107" s="123">
        <v>4.0693360172262518E-4</v>
      </c>
      <c r="BV107" s="123">
        <v>6.3300782490186133E-4</v>
      </c>
      <c r="BW107" s="123">
        <v>1.1077636935782575E-4</v>
      </c>
      <c r="BX107" s="123">
        <v>1.1906814099505812E-2</v>
      </c>
      <c r="BY107" s="123">
        <v>-1.0279767744511427E-2</v>
      </c>
      <c r="BZ107" s="123">
        <v>-2.377104243358517E-2</v>
      </c>
      <c r="CA107" s="123">
        <v>1.811133376012498E-3</v>
      </c>
      <c r="CB107" s="123">
        <v>1.2024734779590713E-4</v>
      </c>
      <c r="CC107" s="123">
        <v>3.0634187611902404E-2</v>
      </c>
      <c r="CD107" s="123">
        <v>3.8069359877540621E-2</v>
      </c>
      <c r="CE107" s="123">
        <v>1.11404855698264E-2</v>
      </c>
      <c r="CF107" s="123">
        <v>7.5889570083793656E-2</v>
      </c>
      <c r="CG107" s="123">
        <v>1.0703710170644117E-2</v>
      </c>
      <c r="CH107" s="123">
        <v>0.1290663391985839</v>
      </c>
      <c r="CI107" s="123">
        <v>1.1315463627453783</v>
      </c>
      <c r="CJ107" s="123">
        <v>4.553688736676606E-2</v>
      </c>
      <c r="CK107" s="123">
        <v>0.46500234846577432</v>
      </c>
      <c r="CL107" s="123">
        <v>1.200906273528103E-2</v>
      </c>
      <c r="CM107" s="123">
        <v>4.2414915381772406E-3</v>
      </c>
      <c r="CN107" s="123">
        <v>2.4061757795635647E-2</v>
      </c>
      <c r="CO107" s="123">
        <v>3.6176423981787329E-3</v>
      </c>
      <c r="CP107" s="123">
        <v>7.3995223617679901E-3</v>
      </c>
      <c r="CQ107" s="123">
        <v>1.4796557907081011E-3</v>
      </c>
      <c r="CR107" s="123">
        <v>3.1527280356484513E-2</v>
      </c>
      <c r="CS107" s="123">
        <v>3.5240449909179337E-3</v>
      </c>
      <c r="CT107" s="123">
        <v>3.0520020129196892E-5</v>
      </c>
      <c r="CU107" s="123">
        <v>1.3609668235390018E-4</v>
      </c>
      <c r="CV107" s="123">
        <v>3.9098971713290957E-2</v>
      </c>
      <c r="CW107" s="123">
        <v>9.1092764968279186E-2</v>
      </c>
      <c r="CX107" s="123">
        <v>3.5793427459075759E-2</v>
      </c>
      <c r="CY107" s="123">
        <v>8.9774074024474696E-4</v>
      </c>
      <c r="CZ107" s="123">
        <v>3.9562989056366333E-4</v>
      </c>
      <c r="DA107" s="123">
        <v>9.7564591755231172E-3</v>
      </c>
      <c r="DB107" s="123">
        <v>6.7822266953770859E-5</v>
      </c>
      <c r="DC107" s="123">
        <v>1.1577260969008686E-3</v>
      </c>
      <c r="DD107" s="123">
        <v>1.7638536966667187E-2</v>
      </c>
      <c r="DE107" s="123">
        <v>2.3916392070131402E-2</v>
      </c>
      <c r="DF107" s="123">
        <v>1.6744187339770129E-2</v>
      </c>
      <c r="DG107" s="123">
        <v>1.0605593957784329E-2</v>
      </c>
      <c r="DH107" s="123">
        <v>0.45155625734692212</v>
      </c>
      <c r="DI107" s="123">
        <v>4.3754405154109374E-3</v>
      </c>
      <c r="DJ107" s="123">
        <v>8.885089993412229E-2</v>
      </c>
      <c r="DK107" s="123">
        <v>6.9394708341775262E-3</v>
      </c>
      <c r="DL107" s="123">
        <v>1.5589739319105362E-2</v>
      </c>
      <c r="DM107" s="123">
        <v>3.8604434350086375E-3</v>
      </c>
      <c r="DN107" s="123">
        <v>1.1280651588197528E-2</v>
      </c>
      <c r="DO107" s="123">
        <v>2.3348945769951519E-3</v>
      </c>
      <c r="DP107" s="123">
        <v>6.1999725335789631E-2</v>
      </c>
      <c r="DQ107" s="123">
        <v>3.9404737100140873E-3</v>
      </c>
      <c r="DR107" s="123">
        <v>1.5010537159320159E-2</v>
      </c>
      <c r="DS107" s="123">
        <v>6.8387452511718952E-3</v>
      </c>
      <c r="DT107" s="123">
        <v>1.7024406339400791E-2</v>
      </c>
      <c r="DU107" s="123">
        <v>4.3668609986412858E-2</v>
      </c>
      <c r="DV107" s="123">
        <v>9.6484522153992364E-2</v>
      </c>
      <c r="DW107" s="123">
        <v>2.3174868618103506E-3</v>
      </c>
      <c r="DX107" s="123">
        <v>0.11788176915523756</v>
      </c>
      <c r="DY107" s="123">
        <v>8.3023497720342704E-3</v>
      </c>
      <c r="DZ107" s="123">
        <v>4.9238965808437647E-4</v>
      </c>
      <c r="EA107" s="123">
        <v>1.8340271355415537E-3</v>
      </c>
      <c r="EB107" s="123">
        <v>9.2946347524125728E-2</v>
      </c>
      <c r="EC107" s="123">
        <v>0.20904631268937612</v>
      </c>
      <c r="ED107" s="123">
        <v>7.3490625951543848E-2</v>
      </c>
      <c r="EE107" s="123">
        <v>7.3433464395317199E-2</v>
      </c>
      <c r="EF107" s="123">
        <v>4.9076493700845623E-2</v>
      </c>
      <c r="EG107" s="123">
        <v>1.1668707992284687E-2</v>
      </c>
      <c r="EH107" s="123">
        <v>0</v>
      </c>
      <c r="EI107" s="123">
        <v>0.12008013336890044</v>
      </c>
      <c r="EJ107" s="123">
        <v>0.16782034462716069</v>
      </c>
      <c r="EK107" s="123">
        <v>2.2278932447755161E-2</v>
      </c>
      <c r="EL107" s="123">
        <v>3.198695465471299E-2</v>
      </c>
      <c r="EM107" s="123">
        <v>0.10313517365147913</v>
      </c>
      <c r="EN107" s="123">
        <v>1.0346512898020924E-2</v>
      </c>
      <c r="EO107" s="123">
        <v>3.2825977205625098E-4</v>
      </c>
      <c r="EP107" s="123">
        <v>5.3928875568290905E-3</v>
      </c>
      <c r="EQ107" s="123">
        <v>9.2822169910400681E-2</v>
      </c>
      <c r="ER107" s="123">
        <v>1.0286377154655247E-3</v>
      </c>
      <c r="ES107" s="123">
        <v>0</v>
      </c>
      <c r="ET107" s="123">
        <v>2.0686356606458064E-2</v>
      </c>
      <c r="EU107" s="123">
        <v>1.7147729828145063E-4</v>
      </c>
      <c r="EV107" s="123">
        <v>7.3462818822092797E-4</v>
      </c>
      <c r="EW107" s="123">
        <v>4.0396750791451358E-2</v>
      </c>
      <c r="EX107" s="123">
        <v>1.1744555894161323E-3</v>
      </c>
      <c r="EY107" s="123">
        <v>1.4910725389786525E-3</v>
      </c>
      <c r="EZ107" s="123">
        <v>0.11468065293389905</v>
      </c>
      <c r="FA107" s="123">
        <v>7.8544176099380913E-2</v>
      </c>
      <c r="FB107" s="123">
        <v>1.1456311259607794E-3</v>
      </c>
      <c r="FC107" s="123">
        <v>6.6320091733619663E-2</v>
      </c>
      <c r="FD107" s="123">
        <v>0.2634319628849946</v>
      </c>
      <c r="FE107" s="123">
        <v>8.6203909892028197E-2</v>
      </c>
      <c r="FF107" s="123">
        <v>7.0494803383084212E-2</v>
      </c>
      <c r="FG107" s="123">
        <v>0</v>
      </c>
      <c r="FH107" s="123">
        <v>2.1380969657176264E-2</v>
      </c>
      <c r="FI107" s="123">
        <v>8.3641810720737914E-3</v>
      </c>
      <c r="FJ107" s="123">
        <v>1.3524099141916679E-2</v>
      </c>
      <c r="FK107" s="123">
        <v>0.78398493869964192</v>
      </c>
      <c r="FL107" s="124">
        <f t="shared" si="24"/>
        <v>11.080649874432137</v>
      </c>
      <c r="FM107" s="123">
        <v>2.2526161824962703</v>
      </c>
      <c r="FN107" s="123">
        <v>5.5953370236860962E-3</v>
      </c>
      <c r="FO107" s="123">
        <v>2.0423545322012199E-3</v>
      </c>
      <c r="FP107" s="123">
        <v>1.3564453390754173E-5</v>
      </c>
      <c r="FQ107" s="123">
        <v>1.4515660684780812E-2</v>
      </c>
      <c r="FR107" s="123">
        <v>4.7187342233086073E-3</v>
      </c>
      <c r="FS107" s="123">
        <v>5.3130833560468193E-3</v>
      </c>
      <c r="FT107" s="123">
        <v>1.3543541525110095E-2</v>
      </c>
      <c r="FU107" s="123">
        <v>3.2848584627943023E-3</v>
      </c>
      <c r="FV107" s="123">
        <v>5.6368216436394857E-3</v>
      </c>
      <c r="FW107" s="123">
        <v>1.783047398214636E-3</v>
      </c>
      <c r="FX107" s="123">
        <v>1.1303711158961811E-3</v>
      </c>
      <c r="FY107" s="123">
        <v>2.2607422317923622E-5</v>
      </c>
      <c r="FZ107" s="123">
        <v>6.5651954411250196E-4</v>
      </c>
      <c r="GA107" s="123">
        <v>5.6077711059609547E-4</v>
      </c>
      <c r="GB107" s="123">
        <v>2.2552260207467884E-2</v>
      </c>
      <c r="GC107" s="123">
        <v>4.5545026038800514E-2</v>
      </c>
      <c r="GD107" s="123">
        <v>1.170035838352978E-2</v>
      </c>
      <c r="GE107" s="123">
        <v>1.2309741452109413E-3</v>
      </c>
      <c r="GF107" s="123">
        <v>8.4777833692213579E-4</v>
      </c>
      <c r="GG107" s="123">
        <v>1.4751908248003109E-2</v>
      </c>
      <c r="GH107" s="123">
        <v>8.9864503713746389E-4</v>
      </c>
      <c r="GI107" s="123">
        <v>5.2433394581960259E-3</v>
      </c>
      <c r="GJ107" s="123">
        <v>1.8340271355415537E-3</v>
      </c>
      <c r="GK107" s="123">
        <v>8.3059669596051368E-4</v>
      </c>
      <c r="GL107" s="123">
        <v>1.0266030474569115E-3</v>
      </c>
      <c r="GM107" s="123">
        <v>2.199023968864431E-3</v>
      </c>
      <c r="GN107" s="123">
        <v>5.740815786301934E-3</v>
      </c>
      <c r="GO107" s="123">
        <v>3.504150459278161E-4</v>
      </c>
      <c r="GP107" s="123">
        <v>1.4285630162695934E-3</v>
      </c>
      <c r="GQ107" s="123">
        <v>8.1386720344525036E-4</v>
      </c>
      <c r="GR107" s="123">
        <v>7.2528001909246673E-2</v>
      </c>
      <c r="GS107" s="124">
        <f t="shared" si="25"/>
        <v>2.5009556646566478</v>
      </c>
      <c r="GT107" s="123">
        <v>4.8617353369189251</v>
      </c>
      <c r="GU107" s="124">
        <f t="shared" si="26"/>
        <v>55.967878186988891</v>
      </c>
      <c r="GV107" s="19">
        <v>0</v>
      </c>
      <c r="GW107" s="123">
        <f t="shared" si="16"/>
        <v>0</v>
      </c>
    </row>
    <row r="108" spans="1:205" ht="25.5" x14ac:dyDescent="0.2">
      <c r="A108" s="117" t="s">
        <v>805</v>
      </c>
      <c r="B108" s="35" t="s">
        <v>783</v>
      </c>
      <c r="C108" s="35" t="s">
        <v>257</v>
      </c>
      <c r="D108" s="35" t="s">
        <v>793</v>
      </c>
      <c r="E108" s="35" t="s">
        <v>1032</v>
      </c>
      <c r="F108" s="116" t="s">
        <v>1683</v>
      </c>
      <c r="G108" s="116">
        <v>3</v>
      </c>
      <c r="H108" s="123">
        <v>20.334132405999998</v>
      </c>
      <c r="I108" s="123">
        <v>2.1171875</v>
      </c>
      <c r="J108" s="123">
        <v>5.830547822122357</v>
      </c>
      <c r="K108" s="123">
        <v>8.0468705798685569</v>
      </c>
      <c r="L108" s="123">
        <v>3.5611370020319699E-4</v>
      </c>
      <c r="M108" s="123">
        <v>1.7924389576894249E-3</v>
      </c>
      <c r="N108" s="123">
        <v>1.5860117161383051E-3</v>
      </c>
      <c r="O108" s="123">
        <v>8.6060810882439276E-3</v>
      </c>
      <c r="P108" s="123">
        <v>7.3383163155205458E-4</v>
      </c>
      <c r="Q108" s="123">
        <v>2.0535890045051026E-4</v>
      </c>
      <c r="R108" s="123">
        <v>2.316662065301878E-2</v>
      </c>
      <c r="S108" s="123">
        <v>3.0209362597370677E-2</v>
      </c>
      <c r="T108" s="123">
        <v>1.7233766407633518E-2</v>
      </c>
      <c r="U108" s="123">
        <v>0.13135408147931674</v>
      </c>
      <c r="V108" s="123">
        <v>3.9381189650670737E-2</v>
      </c>
      <c r="W108" s="123">
        <v>5.0892208896038873E-3</v>
      </c>
      <c r="X108" s="123">
        <v>6.7230230643094621E-2</v>
      </c>
      <c r="Y108" s="123">
        <v>2.4721413068105927E-3</v>
      </c>
      <c r="Z108" s="123">
        <v>6.7412323448465185E-4</v>
      </c>
      <c r="AA108" s="123">
        <v>6.5761142925189701E-3</v>
      </c>
      <c r="AB108" s="123">
        <v>1.3636780626447755E-3</v>
      </c>
      <c r="AC108" s="123">
        <v>1.3294911474252687E-3</v>
      </c>
      <c r="AD108" s="123">
        <v>2.9296287070049669E-4</v>
      </c>
      <c r="AE108" s="123">
        <v>1.0772439431146709E-3</v>
      </c>
      <c r="AF108" s="123">
        <v>1.1157042227366162E-3</v>
      </c>
      <c r="AG108" s="123">
        <v>0.10008872305627685</v>
      </c>
      <c r="AH108" s="123">
        <v>3.0150959950537345E-4</v>
      </c>
      <c r="AI108" s="123">
        <v>1.4478158595461178E-2</v>
      </c>
      <c r="AJ108" s="123">
        <v>2.9947975141421525E-3</v>
      </c>
      <c r="AK108" s="123">
        <v>3.3612385116512421E-3</v>
      </c>
      <c r="AL108" s="123">
        <v>5.1729076091516397E-3</v>
      </c>
      <c r="AM108" s="123">
        <v>6.6060278433360386E-3</v>
      </c>
      <c r="AN108" s="123">
        <v>1.021630853599605E-2</v>
      </c>
      <c r="AO108" s="123">
        <v>0.25623733961680795</v>
      </c>
      <c r="AP108" s="123">
        <v>0.90789478521044109</v>
      </c>
      <c r="AQ108" s="123">
        <v>4.6536938342553779E-3</v>
      </c>
      <c r="AR108" s="123">
        <v>5.4770999318652105E-2</v>
      </c>
      <c r="AS108" s="123">
        <v>1.4377022304603469E-2</v>
      </c>
      <c r="AT108" s="123">
        <v>1.3862647492065956E-2</v>
      </c>
      <c r="AU108" s="123">
        <v>2.1881762422685646E-2</v>
      </c>
      <c r="AV108" s="123">
        <v>1.5235849844926845E-2</v>
      </c>
      <c r="AW108" s="123">
        <v>1.0483275106581711E-2</v>
      </c>
      <c r="AX108" s="123">
        <v>1.4834509704797843E-2</v>
      </c>
      <c r="AY108" s="123">
        <v>2.4367673459237426E-3</v>
      </c>
      <c r="AZ108" s="123">
        <v>9.0755339087651279E-2</v>
      </c>
      <c r="BA108" s="123">
        <v>3.5077199470014901E-3</v>
      </c>
      <c r="BB108" s="123">
        <v>4.9708724365696922E-3</v>
      </c>
      <c r="BC108" s="123">
        <v>2.1003586037984558E-3</v>
      </c>
      <c r="BD108" s="123">
        <v>1.1056024641075189E-2</v>
      </c>
      <c r="BE108" s="123">
        <v>2.2121783056622598E-3</v>
      </c>
      <c r="BF108" s="123">
        <v>5.3953599672119023E-3</v>
      </c>
      <c r="BG108" s="123">
        <v>0.81782662685961527</v>
      </c>
      <c r="BH108" s="123">
        <v>1.2832557186822203E-2</v>
      </c>
      <c r="BI108" s="123">
        <v>0.12052834369770629</v>
      </c>
      <c r="BJ108" s="123">
        <v>1.8966615672822273E-2</v>
      </c>
      <c r="BK108" s="123">
        <v>1.3052872862681249E-2</v>
      </c>
      <c r="BL108" s="123">
        <v>1.5904037851074779E-3</v>
      </c>
      <c r="BM108" s="123">
        <v>6.665142717569769E-3</v>
      </c>
      <c r="BN108" s="123">
        <v>1.621741790725359E-3</v>
      </c>
      <c r="BO108" s="123">
        <v>8.3093196714079296E-5</v>
      </c>
      <c r="BP108" s="123">
        <v>2.7978666379297842E-2</v>
      </c>
      <c r="BQ108" s="123">
        <v>0.21413556000115153</v>
      </c>
      <c r="BR108" s="126">
        <f t="shared" si="22"/>
        <v>11.203884147870427</v>
      </c>
      <c r="BS108" s="124">
        <f t="shared" si="23"/>
        <v>39.485751875992783</v>
      </c>
      <c r="BT108" s="123">
        <v>5.5020143348705108</v>
      </c>
      <c r="BU108" s="123">
        <v>4.2820192810002973E-4</v>
      </c>
      <c r="BV108" s="123">
        <v>6.6609188815560175E-4</v>
      </c>
      <c r="BW108" s="123">
        <v>1.1656608042723033E-4</v>
      </c>
      <c r="BX108" s="123">
        <v>1.2529122032080977E-2</v>
      </c>
      <c r="BY108" s="123">
        <v>-1.0817038332510721E-2</v>
      </c>
      <c r="BZ108" s="123">
        <v>-2.5013432559808344E-2</v>
      </c>
      <c r="CA108" s="123">
        <v>1.9057920023608334E-3</v>
      </c>
      <c r="CB108" s="123">
        <v>1.26532058196116E-4</v>
      </c>
      <c r="CC108" s="123">
        <v>3.2235279037330297E-2</v>
      </c>
      <c r="CD108" s="123">
        <v>4.0059049515916302E-2</v>
      </c>
      <c r="CE108" s="123">
        <v>1.1722741451618479E-2</v>
      </c>
      <c r="CF108" s="123">
        <v>7.9855927588680181E-2</v>
      </c>
      <c r="CG108" s="123">
        <v>1.1263138048791114E-2</v>
      </c>
      <c r="CH108" s="123">
        <v>0.13581197292062624</v>
      </c>
      <c r="CI108" s="123">
        <v>1.1906864712352092</v>
      </c>
      <c r="CJ108" s="123">
        <v>4.7916866259213577E-2</v>
      </c>
      <c r="CK108" s="123">
        <v>0.48930562957002388</v>
      </c>
      <c r="CL108" s="123">
        <v>1.263671467815199E-2</v>
      </c>
      <c r="CM108" s="123">
        <v>4.4631724855826154E-3</v>
      </c>
      <c r="CN108" s="123">
        <v>2.5319342118594702E-2</v>
      </c>
      <c r="CO108" s="123">
        <v>3.8067179596843336E-3</v>
      </c>
      <c r="CP108" s="123">
        <v>7.7862573375989006E-3</v>
      </c>
      <c r="CQ108" s="123">
        <v>1.5569897885637195E-3</v>
      </c>
      <c r="CR108" s="123">
        <v>3.3175049146221117E-2</v>
      </c>
      <c r="CS108" s="123">
        <v>3.7082286973462572E-3</v>
      </c>
      <c r="CT108" s="123">
        <v>3.2115144607502229E-5</v>
      </c>
      <c r="CU108" s="123">
        <v>1.4320975595345439E-4</v>
      </c>
      <c r="CV108" s="123">
        <v>4.1142473866711056E-2</v>
      </c>
      <c r="CW108" s="123">
        <v>9.5853715275071819E-2</v>
      </c>
      <c r="CX108" s="123">
        <v>3.7664165815758509E-2</v>
      </c>
      <c r="CY108" s="123">
        <v>9.4466103138067677E-4</v>
      </c>
      <c r="CZ108" s="123">
        <v>4.1630743009725109E-4</v>
      </c>
      <c r="DA108" s="123">
        <v>1.0266379116158268E-2</v>
      </c>
      <c r="DB108" s="123">
        <v>7.1366988016671618E-5</v>
      </c>
      <c r="DC108" s="123">
        <v>1.2182344854445846E-3</v>
      </c>
      <c r="DD108" s="123">
        <v>1.8560412573495787E-2</v>
      </c>
      <c r="DE108" s="123">
        <v>2.5166378874278972E-2</v>
      </c>
      <c r="DF108" s="123">
        <v>1.7619319891515946E-2</v>
      </c>
      <c r="DG108" s="123">
        <v>1.1159893806126999E-2</v>
      </c>
      <c r="DH108" s="123">
        <v>0.47515678042577031</v>
      </c>
      <c r="DI108" s="123">
        <v>4.6041222869155412E-3</v>
      </c>
      <c r="DJ108" s="123">
        <v>9.3494679486180746E-2</v>
      </c>
      <c r="DK108" s="123">
        <v>7.3021612828477467E-3</v>
      </c>
      <c r="DL108" s="123">
        <v>1.6404534810492168E-2</v>
      </c>
      <c r="DM108" s="123">
        <v>4.0622089579089487E-3</v>
      </c>
      <c r="DN108" s="123">
        <v>1.1870233226852935E-2</v>
      </c>
      <c r="DO108" s="123">
        <v>2.4569275074539485E-3</v>
      </c>
      <c r="DP108" s="123">
        <v>6.5240132095440356E-2</v>
      </c>
      <c r="DQ108" s="123">
        <v>4.1464220037686211E-3</v>
      </c>
      <c r="DR108" s="123">
        <v>1.5795060732829793E-2</v>
      </c>
      <c r="DS108" s="123">
        <v>7.1961712916810546E-3</v>
      </c>
      <c r="DT108" s="123">
        <v>1.7914184497004826E-2</v>
      </c>
      <c r="DU108" s="123">
        <v>4.5950943629314331E-2</v>
      </c>
      <c r="DV108" s="123">
        <v>0.10152727187741718</v>
      </c>
      <c r="DW108" s="123">
        <v>2.4386099805296696E-3</v>
      </c>
      <c r="DX108" s="123">
        <v>0.12404284292679693</v>
      </c>
      <c r="DY108" s="123">
        <v>8.7362708930808289E-3</v>
      </c>
      <c r="DZ108" s="123">
        <v>5.1812433300103605E-4</v>
      </c>
      <c r="EA108" s="123">
        <v>1.9298823009508284E-3</v>
      </c>
      <c r="EB108" s="123">
        <v>9.7804175057567444E-2</v>
      </c>
      <c r="EC108" s="123">
        <v>0.21997208826418638</v>
      </c>
      <c r="ED108" s="123">
        <v>7.7331602985144979E-2</v>
      </c>
      <c r="EE108" s="123">
        <v>7.7271453888373823E-2</v>
      </c>
      <c r="EF108" s="123">
        <v>5.1641469611091749E-2</v>
      </c>
      <c r="EG108" s="123">
        <v>1.2278571343288325E-2</v>
      </c>
      <c r="EH108" s="123">
        <v>0</v>
      </c>
      <c r="EI108" s="123">
        <v>0.12635610433104488</v>
      </c>
      <c r="EJ108" s="123">
        <v>0.17659145088918879</v>
      </c>
      <c r="EK108" s="123">
        <v>2.3443337659399446E-2</v>
      </c>
      <c r="EL108" s="123">
        <v>3.3658748255771746E-2</v>
      </c>
      <c r="EM108" s="123">
        <v>0.10852551872233199</v>
      </c>
      <c r="EN108" s="123">
        <v>1.0887271911903312E-2</v>
      </c>
      <c r="EO108" s="123">
        <v>3.4541622200069065E-4</v>
      </c>
      <c r="EP108" s="123">
        <v>5.6747460521456442E-3</v>
      </c>
      <c r="EQ108" s="123">
        <v>9.7673507318656635E-2</v>
      </c>
      <c r="ER108" s="123">
        <v>1.0823993182528528E-3</v>
      </c>
      <c r="ES108" s="123">
        <v>0</v>
      </c>
      <c r="ET108" s="123">
        <v>2.1767526069984985E-2</v>
      </c>
      <c r="EU108" s="123">
        <v>1.8043953470215138E-4</v>
      </c>
      <c r="EV108" s="123">
        <v>7.7302342520058141E-4</v>
      </c>
      <c r="EW108" s="123">
        <v>4.2508081182410062E-2</v>
      </c>
      <c r="EX108" s="123">
        <v>1.2358383424886971E-3</v>
      </c>
      <c r="EY108" s="123">
        <v>1.5690032315465257E-3</v>
      </c>
      <c r="EZ108" s="123">
        <v>0.12067442082489406</v>
      </c>
      <c r="FA108" s="123">
        <v>8.2649276207247213E-2</v>
      </c>
      <c r="FB108" s="123">
        <v>1.2055073725816114E-3</v>
      </c>
      <c r="FC108" s="123">
        <v>6.978630182391217E-2</v>
      </c>
      <c r="FD108" s="123">
        <v>0.27720019667340845</v>
      </c>
      <c r="FE108" s="123">
        <v>9.0709344888870072E-2</v>
      </c>
      <c r="FF108" s="123">
        <v>7.4179204179468577E-2</v>
      </c>
      <c r="FG108" s="123">
        <v>0</v>
      </c>
      <c r="FH108" s="123">
        <v>2.2498442972255728E-2</v>
      </c>
      <c r="FI108" s="123">
        <v>8.8013337971560284E-3</v>
      </c>
      <c r="FJ108" s="123">
        <v>1.4230934245464405E-2</v>
      </c>
      <c r="FK108" s="123">
        <v>0.82495979916987383</v>
      </c>
      <c r="FL108" s="124">
        <f t="shared" si="24"/>
        <v>11.65977845217933</v>
      </c>
      <c r="FM108" s="123">
        <v>2.3703488444576921</v>
      </c>
      <c r="FN108" s="123">
        <v>5.887776511375409E-3</v>
      </c>
      <c r="FO108" s="123">
        <v>2.1490978991420382E-3</v>
      </c>
      <c r="FP108" s="123">
        <v>1.4273397603334324E-5</v>
      </c>
      <c r="FQ108" s="123">
        <v>1.5274319610268147E-2</v>
      </c>
      <c r="FR108" s="123">
        <v>4.9653581912599285E-3</v>
      </c>
      <c r="FS108" s="123">
        <v>5.5907708962460272E-3</v>
      </c>
      <c r="FT108" s="123">
        <v>1.4251392782029186E-2</v>
      </c>
      <c r="FU108" s="123">
        <v>3.4565411196074624E-3</v>
      </c>
      <c r="FV108" s="123">
        <v>5.9314293190456061E-3</v>
      </c>
      <c r="FW108" s="123">
        <v>1.8762381149582969E-3</v>
      </c>
      <c r="FX108" s="123">
        <v>1.1894498002778604E-3</v>
      </c>
      <c r="FY108" s="123">
        <v>2.3788996005557208E-5</v>
      </c>
      <c r="FZ108" s="123">
        <v>6.9083244400138129E-4</v>
      </c>
      <c r="GA108" s="123">
        <v>5.9008604591784654E-4</v>
      </c>
      <c r="GB108" s="123">
        <v>2.3730950855303645E-2</v>
      </c>
      <c r="GC108" s="123">
        <v>4.792543029777558E-2</v>
      </c>
      <c r="GD108" s="123">
        <v>1.2311875937696105E-2</v>
      </c>
      <c r="GE108" s="123">
        <v>1.2953108325025901E-3</v>
      </c>
      <c r="GF108" s="123">
        <v>8.9208735020839534E-4</v>
      </c>
      <c r="GG108" s="123">
        <v>1.5522914618526215E-2</v>
      </c>
      <c r="GH108" s="123">
        <v>9.4561259122089903E-4</v>
      </c>
      <c r="GI108" s="123">
        <v>5.5173818435688832E-3</v>
      </c>
      <c r="GJ108" s="123">
        <v>1.9298823009508284E-3</v>
      </c>
      <c r="GK108" s="123">
        <v>8.7400771324417162E-4</v>
      </c>
      <c r="GL108" s="123">
        <v>1.0802583086123526E-3</v>
      </c>
      <c r="GM108" s="123">
        <v>2.31395564146055E-3</v>
      </c>
      <c r="GN108" s="123">
        <v>6.0408587006711692E-3</v>
      </c>
      <c r="GO108" s="123">
        <v>3.6872943808613669E-4</v>
      </c>
      <c r="GP108" s="123">
        <v>1.5032266575911598E-3</v>
      </c>
      <c r="GQ108" s="123">
        <v>8.5640385620005947E-4</v>
      </c>
      <c r="GR108" s="123">
        <v>7.6318667535228368E-2</v>
      </c>
      <c r="GS108" s="124">
        <f t="shared" si="25"/>
        <v>2.6316677540642783</v>
      </c>
      <c r="GT108" s="123">
        <v>5.1158332375799596</v>
      </c>
      <c r="GU108" s="124">
        <f t="shared" si="26"/>
        <v>58.893031319816359</v>
      </c>
      <c r="GV108" s="19">
        <v>0</v>
      </c>
      <c r="GW108" s="123">
        <f t="shared" si="16"/>
        <v>0</v>
      </c>
    </row>
    <row r="109" spans="1:205" ht="92.25" x14ac:dyDescent="0.2">
      <c r="A109" s="117" t="s">
        <v>808</v>
      </c>
      <c r="B109" s="36" t="s">
        <v>795</v>
      </c>
      <c r="C109" s="36" t="s">
        <v>796</v>
      </c>
      <c r="D109" s="36" t="s">
        <v>797</v>
      </c>
      <c r="E109" s="36" t="s">
        <v>798</v>
      </c>
      <c r="F109" s="37" t="s">
        <v>1287</v>
      </c>
      <c r="G109" s="37">
        <v>5</v>
      </c>
      <c r="H109" s="123">
        <v>12.416188338833333</v>
      </c>
      <c r="I109" s="123">
        <v>3.8406174827499999</v>
      </c>
      <c r="J109" s="123">
        <v>21.864554332958839</v>
      </c>
      <c r="K109" s="123">
        <v>10.846442478306741</v>
      </c>
      <c r="L109" s="123">
        <v>4.8000856067627242E-4</v>
      </c>
      <c r="M109" s="123">
        <v>2.4160430887372377E-3</v>
      </c>
      <c r="N109" s="123">
        <v>2.1377981263985589E-3</v>
      </c>
      <c r="O109" s="123">
        <v>1.1600206883009915E-2</v>
      </c>
      <c r="P109" s="123">
        <v>9.891376407002387E-4</v>
      </c>
      <c r="Q109" s="123">
        <v>2.7680493665665042E-4</v>
      </c>
      <c r="R109" s="123">
        <v>3.122647690623423E-2</v>
      </c>
      <c r="S109" s="123">
        <v>4.0719446207875321E-2</v>
      </c>
      <c r="T109" s="123">
        <v>2.3229534285367531E-2</v>
      </c>
      <c r="U109" s="123">
        <v>0.1770532376425393</v>
      </c>
      <c r="V109" s="123">
        <v>5.3082226690946255E-2</v>
      </c>
      <c r="W109" s="123">
        <v>6.8598023406246083E-3</v>
      </c>
      <c r="X109" s="123">
        <v>9.0620176158659221E-2</v>
      </c>
      <c r="Y109" s="123">
        <v>3.3322194282146824E-3</v>
      </c>
      <c r="Z109" s="123">
        <v>9.086562053601837E-4</v>
      </c>
      <c r="AA109" s="123">
        <v>8.8639980843016053E-3</v>
      </c>
      <c r="AB109" s="123">
        <v>1.8381127816830057E-3</v>
      </c>
      <c r="AC109" s="123">
        <v>1.7920319598580838E-3</v>
      </c>
      <c r="AD109" s="123">
        <v>3.9488704258301341E-4</v>
      </c>
      <c r="AE109" s="123">
        <v>1.452025896045724E-3</v>
      </c>
      <c r="AF109" s="123">
        <v>1.5038668205987614E-3</v>
      </c>
      <c r="AG109" s="123">
        <v>0.1349104060494053</v>
      </c>
      <c r="AH109" s="123">
        <v>4.06407248039244E-4</v>
      </c>
      <c r="AI109" s="123">
        <v>1.9515228042854535E-2</v>
      </c>
      <c r="AJ109" s="123">
        <v>4.036711992433893E-3</v>
      </c>
      <c r="AK109" s="123">
        <v>4.5306408013697768E-3</v>
      </c>
      <c r="AL109" s="123">
        <v>6.9726043523835332E-3</v>
      </c>
      <c r="AM109" s="123">
        <v>8.9043188033984116E-3</v>
      </c>
      <c r="AN109" s="123">
        <v>1.3770645591534462E-2</v>
      </c>
      <c r="AO109" s="123">
        <v>0.34538439973188373</v>
      </c>
      <c r="AP109" s="123">
        <v>1.2237587850332443</v>
      </c>
      <c r="AQ109" s="123">
        <v>6.2727518709175274E-3</v>
      </c>
      <c r="AR109" s="123">
        <v>7.382627664913205E-2</v>
      </c>
      <c r="AS109" s="123">
        <v>1.937890561162247E-2</v>
      </c>
      <c r="AT109" s="123">
        <v>1.8685575606982443E-2</v>
      </c>
      <c r="AU109" s="123">
        <v>2.9494606019314237E-2</v>
      </c>
      <c r="AV109" s="123">
        <v>2.0536526257120078E-2</v>
      </c>
      <c r="AW109" s="123">
        <v>1.4130492009188105E-2</v>
      </c>
      <c r="AX109" s="123">
        <v>1.9995556609237918E-2</v>
      </c>
      <c r="AY109" s="123">
        <v>3.2845385778541734E-3</v>
      </c>
      <c r="AZ109" s="123">
        <v>0.1223298616826409</v>
      </c>
      <c r="BA109" s="123">
        <v>4.7280843226612827E-3</v>
      </c>
      <c r="BB109" s="123">
        <v>6.7002794956265276E-3</v>
      </c>
      <c r="BC109" s="123">
        <v>2.8310904908686544E-3</v>
      </c>
      <c r="BD109" s="123">
        <v>1.4902505777609112E-2</v>
      </c>
      <c r="BE109" s="123">
        <v>2.9818131789210041E-3</v>
      </c>
      <c r="BF109" s="123">
        <v>7.2724496999526439E-3</v>
      </c>
      <c r="BG109" s="123">
        <v>1.102355179869855</v>
      </c>
      <c r="BH109" s="123">
        <v>1.7297108483969474E-2</v>
      </c>
      <c r="BI109" s="123">
        <v>0.1624611374008342</v>
      </c>
      <c r="BJ109" s="123">
        <v>2.5565255941618271E-2</v>
      </c>
      <c r="BK109" s="123">
        <v>1.7594073780174534E-2</v>
      </c>
      <c r="BL109" s="123">
        <v>2.143718231980233E-3</v>
      </c>
      <c r="BM109" s="123">
        <v>8.9840002244706736E-3</v>
      </c>
      <c r="BN109" s="123">
        <v>2.1859589853197446E-3</v>
      </c>
      <c r="BO109" s="123">
        <v>1.1200199749113024E-4</v>
      </c>
      <c r="BP109" s="123">
        <v>3.771267258379913E-2</v>
      </c>
      <c r="BQ109" s="123">
        <v>0.28863506764022429</v>
      </c>
      <c r="BR109" s="126">
        <f t="shared" si="22"/>
        <v>15.101806812639751</v>
      </c>
      <c r="BS109" s="124">
        <f t="shared" si="23"/>
        <v>53.223166967181925</v>
      </c>
      <c r="BT109" s="123">
        <v>7.416209991905566</v>
      </c>
      <c r="BU109" s="123">
        <v>5.7717687095110181E-4</v>
      </c>
      <c r="BV109" s="123">
        <v>8.9783068814615829E-4</v>
      </c>
      <c r="BW109" s="123">
        <v>1.5712037042557773E-4</v>
      </c>
      <c r="BX109" s="123">
        <v>1.6888105764324573E-2</v>
      </c>
      <c r="BY109" s="123">
        <v>-1.4580374183317996E-2</v>
      </c>
      <c r="BZ109" s="123">
        <v>-3.3715809736484893E-2</v>
      </c>
      <c r="CA109" s="123">
        <v>2.5688325820646491E-3</v>
      </c>
      <c r="CB109" s="123">
        <v>1.7055359313463092E-4</v>
      </c>
      <c r="CC109" s="123">
        <v>4.3450195499016138E-2</v>
      </c>
      <c r="CD109" s="123">
        <v>5.3995919531381983E-2</v>
      </c>
      <c r="CE109" s="123">
        <v>1.5801178803737995E-2</v>
      </c>
      <c r="CF109" s="123">
        <v>0.10763845603648273</v>
      </c>
      <c r="CG109" s="123">
        <v>1.5181675628917146E-2</v>
      </c>
      <c r="CH109" s="123">
        <v>0.1830620658712008</v>
      </c>
      <c r="CI109" s="123">
        <v>1.6049360048439714</v>
      </c>
      <c r="CJ109" s="123">
        <v>6.4587534801605673E-2</v>
      </c>
      <c r="CK109" s="123">
        <v>0.6595390484743725</v>
      </c>
      <c r="CL109" s="123">
        <v>1.7033130769401408E-2</v>
      </c>
      <c r="CM109" s="123">
        <v>6.0159465913050538E-3</v>
      </c>
      <c r="CN109" s="123">
        <v>3.4128147725521453E-2</v>
      </c>
      <c r="CO109" s="123">
        <v>5.1311061823399893E-3</v>
      </c>
      <c r="CP109" s="123">
        <v>1.0495159763702798E-2</v>
      </c>
      <c r="CQ109" s="123">
        <v>2.0986792335416452E-3</v>
      </c>
      <c r="CR109" s="123">
        <v>4.4716919292787267E-2</v>
      </c>
      <c r="CS109" s="123">
        <v>4.9983517024365411E-3</v>
      </c>
      <c r="CT109" s="123">
        <v>4.3288265321332636E-5</v>
      </c>
      <c r="CU109" s="123">
        <v>1.9303359795142403E-4</v>
      </c>
      <c r="CV109" s="123">
        <v>5.5456276049342043E-2</v>
      </c>
      <c r="CW109" s="123">
        <v>0.12920200452385572</v>
      </c>
      <c r="CX109" s="123">
        <v>5.0767836261224532E-2</v>
      </c>
      <c r="CY109" s="123">
        <v>1.2733163080815696E-3</v>
      </c>
      <c r="CZ109" s="123">
        <v>5.6114418009134892E-4</v>
      </c>
      <c r="DA109" s="123">
        <v>1.3838136134869861E-2</v>
      </c>
      <c r="DB109" s="123">
        <v>9.619614515851696E-5</v>
      </c>
      <c r="DC109" s="123">
        <v>1.6420681978558847E-3</v>
      </c>
      <c r="DD109" s="123">
        <v>2.5017731471375506E-2</v>
      </c>
      <c r="DE109" s="123">
        <v>3.392196732106504E-2</v>
      </c>
      <c r="DF109" s="123">
        <v>2.3749224970551864E-2</v>
      </c>
      <c r="DG109" s="123">
        <v>1.5042511872254494E-2</v>
      </c>
      <c r="DH109" s="123">
        <v>0.64046769932637959</v>
      </c>
      <c r="DI109" s="123">
        <v>6.2059339779931243E-3</v>
      </c>
      <c r="DJ109" s="123">
        <v>0.12602224094564096</v>
      </c>
      <c r="DK109" s="123">
        <v>9.8426427436118149E-3</v>
      </c>
      <c r="DL109" s="123">
        <v>2.2111806253045308E-2</v>
      </c>
      <c r="DM109" s="123">
        <v>5.4754845824227854E-3</v>
      </c>
      <c r="DN109" s="123">
        <v>1.5999984170398933E-2</v>
      </c>
      <c r="DO109" s="123">
        <v>3.3117126239905446E-3</v>
      </c>
      <c r="DP109" s="123">
        <v>8.7937706096658283E-2</v>
      </c>
      <c r="DQ109" s="123">
        <v>5.5889960337098359E-3</v>
      </c>
      <c r="DR109" s="123">
        <v>2.1290291173391575E-2</v>
      </c>
      <c r="DS109" s="123">
        <v>9.6997779701504597E-3</v>
      </c>
      <c r="DT109" s="123">
        <v>2.4146675376965136E-2</v>
      </c>
      <c r="DU109" s="123">
        <v>6.1937651656305728E-2</v>
      </c>
      <c r="DV109" s="123">
        <v>0.13684943773704922</v>
      </c>
      <c r="DW109" s="123">
        <v>3.2870222800665252E-3</v>
      </c>
      <c r="DX109" s="123">
        <v>0.16719835957310974</v>
      </c>
      <c r="DY109" s="123">
        <v>1.1775690782671258E-2</v>
      </c>
      <c r="DZ109" s="123">
        <v>6.9838401385083327E-4</v>
      </c>
      <c r="EA109" s="123">
        <v>2.6013040919948965E-3</v>
      </c>
      <c r="EB109" s="123">
        <v>0.13183104517103797</v>
      </c>
      <c r="EC109" s="123">
        <v>0.2965021716839249</v>
      </c>
      <c r="ED109" s="123">
        <v>0.10423589831704862</v>
      </c>
      <c r="EE109" s="123">
        <v>0.10415482285898389</v>
      </c>
      <c r="EF109" s="123">
        <v>6.9607958034424086E-2</v>
      </c>
      <c r="EG109" s="123">
        <v>1.6550386447614248E-2</v>
      </c>
      <c r="EH109" s="123">
        <v>0</v>
      </c>
      <c r="EI109" s="123">
        <v>0.17031642348496556</v>
      </c>
      <c r="EJ109" s="123">
        <v>0.2380290567891305</v>
      </c>
      <c r="EK109" s="123">
        <v>3.1599466015812552E-2</v>
      </c>
      <c r="EL109" s="123">
        <v>4.5368901267205303E-2</v>
      </c>
      <c r="EM109" s="123">
        <v>0.14628243173129338</v>
      </c>
      <c r="EN109" s="123">
        <v>1.4675042597748959E-2</v>
      </c>
      <c r="EO109" s="123">
        <v>4.6558934256722212E-4</v>
      </c>
      <c r="EP109" s="123">
        <v>7.6490364822794773E-3</v>
      </c>
      <c r="EQ109" s="123">
        <v>0.13165491706014076</v>
      </c>
      <c r="ER109" s="123">
        <v>1.4589748682375073E-3</v>
      </c>
      <c r="ES109" s="123">
        <v>0</v>
      </c>
      <c r="ET109" s="123">
        <v>2.9340625907890664E-2</v>
      </c>
      <c r="EU109" s="123">
        <v>2.4321592034245036E-4</v>
      </c>
      <c r="EV109" s="123">
        <v>1.0419645789753362E-3</v>
      </c>
      <c r="EW109" s="123">
        <v>5.7296989286950262E-2</v>
      </c>
      <c r="EX109" s="123">
        <v>1.6657965803283188E-3</v>
      </c>
      <c r="EY109" s="123">
        <v>2.1148722513099957E-3</v>
      </c>
      <c r="EZ109" s="123">
        <v>0.16265803595185632</v>
      </c>
      <c r="FA109" s="123">
        <v>0.11140363341971832</v>
      </c>
      <c r="FB109" s="123">
        <v>1.6249132186359492E-3</v>
      </c>
      <c r="FC109" s="123">
        <v>9.4065525348511383E-2</v>
      </c>
      <c r="FD109" s="123">
        <v>0.37364040571441043</v>
      </c>
      <c r="FE109" s="123">
        <v>0.12226786572701262</v>
      </c>
      <c r="FF109" s="123">
        <v>9.9986754258488325E-2</v>
      </c>
      <c r="FG109" s="123">
        <v>0</v>
      </c>
      <c r="FH109" s="123">
        <v>3.0325834761222473E-2</v>
      </c>
      <c r="FI109" s="123">
        <v>1.1863389601674105E-2</v>
      </c>
      <c r="FJ109" s="123">
        <v>1.9181992325334078E-2</v>
      </c>
      <c r="FK109" s="123">
        <v>1.1119700409991782</v>
      </c>
      <c r="FL109" s="124">
        <f t="shared" si="24"/>
        <v>15.716310463319196</v>
      </c>
      <c r="FM109" s="123">
        <v>3.1950125380730521</v>
      </c>
      <c r="FN109" s="123">
        <v>7.9361819755776504E-3</v>
      </c>
      <c r="FO109" s="123">
        <v>2.8967865845401413E-3</v>
      </c>
      <c r="FP109" s="123">
        <v>1.9239229031703393E-5</v>
      </c>
      <c r="FQ109" s="123">
        <v>2.0588379967551598E-2</v>
      </c>
      <c r="FR109" s="123">
        <v>6.692846799403818E-3</v>
      </c>
      <c r="FS109" s="123">
        <v>7.5358456848096216E-3</v>
      </c>
      <c r="FT109" s="123">
        <v>1.9209568553612853E-2</v>
      </c>
      <c r="FU109" s="123">
        <v>4.6590999638441719E-3</v>
      </c>
      <c r="FV109" s="123">
        <v>7.9950219510329414E-3</v>
      </c>
      <c r="FW109" s="123">
        <v>2.5289966562174111E-3</v>
      </c>
      <c r="FX109" s="123">
        <v>1.6032690859752829E-3</v>
      </c>
      <c r="FY109" s="123">
        <v>3.206538171950566E-5</v>
      </c>
      <c r="FZ109" s="123">
        <v>9.3117868513444425E-4</v>
      </c>
      <c r="GA109" s="123">
        <v>7.9538179355233783E-4</v>
      </c>
      <c r="GB109" s="123">
        <v>3.1987142188110058E-2</v>
      </c>
      <c r="GC109" s="123">
        <v>6.4599078339024688E-2</v>
      </c>
      <c r="GD109" s="123">
        <v>1.6595277982021553E-2</v>
      </c>
      <c r="GE109" s="123">
        <v>1.7459600346270831E-3</v>
      </c>
      <c r="GF109" s="123">
        <v>1.2024518144814621E-3</v>
      </c>
      <c r="GG109" s="123">
        <v>2.0923463206520426E-2</v>
      </c>
      <c r="GH109" s="123">
        <v>1.2745989233503498E-3</v>
      </c>
      <c r="GI109" s="123">
        <v>7.4369239822049474E-3</v>
      </c>
      <c r="GJ109" s="123">
        <v>2.6013040919948965E-3</v>
      </c>
      <c r="GK109" s="123">
        <v>1.1780821243746375E-3</v>
      </c>
      <c r="GL109" s="123">
        <v>1.4560889838827517E-3</v>
      </c>
      <c r="GM109" s="123">
        <v>3.1189996798563157E-3</v>
      </c>
      <c r="GN109" s="123">
        <v>8.1425227069426686E-3</v>
      </c>
      <c r="GO109" s="123">
        <v>4.9701341665233767E-4</v>
      </c>
      <c r="GP109" s="123">
        <v>2.0262114708555624E-3</v>
      </c>
      <c r="GQ109" s="123">
        <v>1.1543537419022036E-3</v>
      </c>
      <c r="GR109" s="123">
        <v>0.10287055436343209</v>
      </c>
      <c r="GS109" s="124">
        <f t="shared" si="25"/>
        <v>3.5472464274352888</v>
      </c>
      <c r="GT109" s="123">
        <v>6.8956733414901219</v>
      </c>
      <c r="GU109" s="124">
        <f t="shared" si="26"/>
        <v>79.382397199426521</v>
      </c>
      <c r="GV109" s="19">
        <v>0</v>
      </c>
      <c r="GW109" s="123">
        <f t="shared" si="16"/>
        <v>0</v>
      </c>
    </row>
    <row r="110" spans="1:205" ht="25.5" x14ac:dyDescent="0.2">
      <c r="A110" s="117" t="s">
        <v>811</v>
      </c>
      <c r="B110" s="35" t="s">
        <v>1288</v>
      </c>
      <c r="C110" s="25" t="s">
        <v>665</v>
      </c>
      <c r="D110" s="35" t="s">
        <v>1289</v>
      </c>
      <c r="E110" s="110" t="s">
        <v>804</v>
      </c>
      <c r="F110" s="116" t="s">
        <v>564</v>
      </c>
      <c r="G110" s="116">
        <v>2</v>
      </c>
      <c r="H110" s="123">
        <v>17.19340733174603</v>
      </c>
      <c r="I110" s="123">
        <v>4.7480399999999996</v>
      </c>
      <c r="J110" s="123">
        <v>12.827205208669186</v>
      </c>
      <c r="K110" s="123">
        <v>9.8925166441867809</v>
      </c>
      <c r="L110" s="123">
        <v>4.3779263895413765E-4</v>
      </c>
      <c r="M110" s="123">
        <v>2.2035562827358262E-3</v>
      </c>
      <c r="N110" s="123">
        <v>1.949782483022078E-3</v>
      </c>
      <c r="O110" s="123">
        <v>1.0579988774724993E-2</v>
      </c>
      <c r="P110" s="123">
        <v>9.0214469800482626E-4</v>
      </c>
      <c r="Q110" s="123">
        <v>2.5246042179688603E-4</v>
      </c>
      <c r="R110" s="123">
        <v>2.8480162334522476E-2</v>
      </c>
      <c r="S110" s="123">
        <v>3.7138241424238806E-2</v>
      </c>
      <c r="T110" s="123">
        <v>2.1186536969546543E-2</v>
      </c>
      <c r="U110" s="123">
        <v>0.16148171197966912</v>
      </c>
      <c r="V110" s="123">
        <v>4.8413736771382263E-2</v>
      </c>
      <c r="W110" s="123">
        <v>6.2564946032935805E-3</v>
      </c>
      <c r="X110" s="123">
        <v>8.2650288584633039E-2</v>
      </c>
      <c r="Y110" s="123">
        <v>3.0391564996196229E-3</v>
      </c>
      <c r="Z110" s="123">
        <v>8.287414655401826E-4</v>
      </c>
      <c r="AA110" s="123">
        <v>8.0844248018067562E-3</v>
      </c>
      <c r="AB110" s="123">
        <v>1.6764539454350443E-3</v>
      </c>
      <c r="AC110" s="123">
        <v>1.6344258520954473E-3</v>
      </c>
      <c r="AD110" s="123">
        <v>3.6015741097960387E-4</v>
      </c>
      <c r="AE110" s="123">
        <v>1.3243227328362662E-3</v>
      </c>
      <c r="AF110" s="123">
        <v>1.3716043378433132E-3</v>
      </c>
      <c r="AG110" s="123">
        <v>0.12304526945005163</v>
      </c>
      <c r="AH110" s="123">
        <v>3.7066443431450324E-4</v>
      </c>
      <c r="AI110" s="123">
        <v>1.7798897529319423E-2</v>
      </c>
      <c r="AJ110" s="123">
        <v>3.6816901627246467E-3</v>
      </c>
      <c r="AK110" s="123">
        <v>4.1321787882084545E-3</v>
      </c>
      <c r="AL110" s="123">
        <v>6.3593758734478032E-3</v>
      </c>
      <c r="AM110" s="123">
        <v>8.121199383478904E-3</v>
      </c>
      <c r="AN110" s="123">
        <v>1.2559541157195953E-2</v>
      </c>
      <c r="AO110" s="123">
        <v>0.31500843984778232</v>
      </c>
      <c r="AP110" s="123">
        <v>1.1161313189669044</v>
      </c>
      <c r="AQ110" s="123">
        <v>5.7210742058526705E-3</v>
      </c>
      <c r="AR110" s="123">
        <v>6.7333383456424284E-2</v>
      </c>
      <c r="AS110" s="123">
        <v>1.7674564419856445E-2</v>
      </c>
      <c r="AT110" s="123">
        <v>1.7042211588544857E-2</v>
      </c>
      <c r="AU110" s="123">
        <v>2.6900606493175945E-2</v>
      </c>
      <c r="AV110" s="123">
        <v>1.8730374334134173E-2</v>
      </c>
      <c r="AW110" s="123">
        <v>1.2887739705531902E-2</v>
      </c>
      <c r="AX110" s="123">
        <v>1.823698203003286E-2</v>
      </c>
      <c r="AY110" s="123">
        <v>2.9956690974835124E-3</v>
      </c>
      <c r="AZ110" s="123">
        <v>0.11157116217570268</v>
      </c>
      <c r="BA110" s="123">
        <v>4.3122574936982558E-3</v>
      </c>
      <c r="BB110" s="123">
        <v>6.1110015162811554E-3</v>
      </c>
      <c r="BC110" s="123">
        <v>2.5821009845515036E-3</v>
      </c>
      <c r="BD110" s="123">
        <v>1.359185619984981E-2</v>
      </c>
      <c r="BE110" s="123">
        <v>2.7195678731831031E-3</v>
      </c>
      <c r="BF110" s="123">
        <v>6.6328503419144872E-3</v>
      </c>
      <c r="BG110" s="123">
        <v>1.0054049506535034</v>
      </c>
      <c r="BH110" s="123">
        <v>1.5775857744712348E-2</v>
      </c>
      <c r="BI110" s="123">
        <v>0.148172961686343</v>
      </c>
      <c r="BJ110" s="123">
        <v>2.3316835950697373E-2</v>
      </c>
      <c r="BK110" s="123">
        <v>1.6046705457345312E-2</v>
      </c>
      <c r="BL110" s="123">
        <v>1.9551819255691789E-3</v>
      </c>
      <c r="BM110" s="123">
        <v>8.1938729615452909E-3</v>
      </c>
      <c r="BN110" s="123">
        <v>1.993707677797143E-3</v>
      </c>
      <c r="BO110" s="123">
        <v>1.0215161575596545E-4</v>
      </c>
      <c r="BP110" s="123">
        <v>3.4395908333830078E-2</v>
      </c>
      <c r="BQ110" s="123">
        <v>0.2632501132456701</v>
      </c>
      <c r="BR110" s="126">
        <f t="shared" si="22"/>
        <v>13.773629053961868</v>
      </c>
      <c r="BS110" s="124">
        <f t="shared" si="23"/>
        <v>48.542281594377087</v>
      </c>
      <c r="BT110" s="123">
        <v>6.7639671651274229</v>
      </c>
      <c r="BU110" s="123">
        <v>5.2641516459826158E-4</v>
      </c>
      <c r="BV110" s="123">
        <v>8.1886803381951787E-4</v>
      </c>
      <c r="BW110" s="123">
        <v>1.4330190591841564E-4</v>
      </c>
      <c r="BX110" s="123">
        <v>1.5402826106025547E-2</v>
      </c>
      <c r="BY110" s="123">
        <v>-1.3298055521469145E-2</v>
      </c>
      <c r="BZ110" s="123">
        <v>-3.0750562652915127E-2</v>
      </c>
      <c r="CA110" s="123">
        <v>2.3429082046974529E-3</v>
      </c>
      <c r="CB110" s="123">
        <v>1.5555369995135849E-4</v>
      </c>
      <c r="CC110" s="123">
        <v>3.9628826043826351E-2</v>
      </c>
      <c r="CD110" s="123">
        <v>4.9247071908664584E-2</v>
      </c>
      <c r="CE110" s="123">
        <v>1.4411492489485072E-2</v>
      </c>
      <c r="CF110" s="123">
        <v>9.8171840216286527E-2</v>
      </c>
      <c r="CG110" s="123">
        <v>1.3846473546149604E-2</v>
      </c>
      <c r="CH110" s="123">
        <v>0.16696207417058834</v>
      </c>
      <c r="CI110" s="123">
        <v>1.4637846623469286</v>
      </c>
      <c r="CJ110" s="123">
        <v>5.8907172956456956E-2</v>
      </c>
      <c r="CK110" s="123">
        <v>0.60153373122782583</v>
      </c>
      <c r="CL110" s="123">
        <v>1.5535096413033142E-2</v>
      </c>
      <c r="CM110" s="123">
        <v>5.4868545058946025E-3</v>
      </c>
      <c r="CN110" s="123">
        <v>3.1126636229825984E-2</v>
      </c>
      <c r="CO110" s="123">
        <v>4.6798342786963446E-3</v>
      </c>
      <c r="CP110" s="123">
        <v>9.5721286360463311E-3</v>
      </c>
      <c r="CQ110" s="123">
        <v>1.9141040290531232E-3</v>
      </c>
      <c r="CR110" s="123">
        <v>4.0784143673411433E-2</v>
      </c>
      <c r="CS110" s="123">
        <v>4.5587553254209448E-3</v>
      </c>
      <c r="CT110" s="123">
        <v>3.9481137344869619E-5</v>
      </c>
      <c r="CU110" s="123">
        <v>1.7605662727119634E-4</v>
      </c>
      <c r="CV110" s="123">
        <v>5.0578992599643241E-2</v>
      </c>
      <c r="CW110" s="123">
        <v>0.11783891195392851</v>
      </c>
      <c r="CX110" s="123">
        <v>4.630289297232465E-2</v>
      </c>
      <c r="CY110" s="123">
        <v>1.1613303436776093E-3</v>
      </c>
      <c r="CZ110" s="123">
        <v>5.1179252113719867E-4</v>
      </c>
      <c r="DA110" s="123">
        <v>1.2621096024112542E-2</v>
      </c>
      <c r="DB110" s="123">
        <v>8.7735860766376917E-5</v>
      </c>
      <c r="DC110" s="123">
        <v>1.497651143282054E-3</v>
      </c>
      <c r="DD110" s="123">
        <v>2.2817465309511644E-2</v>
      </c>
      <c r="DE110" s="123">
        <v>3.0938589034916718E-2</v>
      </c>
      <c r="DF110" s="123">
        <v>2.1660521758872356E-2</v>
      </c>
      <c r="DG110" s="123">
        <v>1.3719549000907582E-2</v>
      </c>
      <c r="DH110" s="123">
        <v>0.58413967421319157</v>
      </c>
      <c r="DI110" s="123">
        <v>5.6601328309081956E-3</v>
      </c>
      <c r="DJ110" s="123">
        <v>0.11493880307629592</v>
      </c>
      <c r="DK110" s="123">
        <v>8.9769993579650164E-3</v>
      </c>
      <c r="DL110" s="123">
        <v>2.0167111182194011E-2</v>
      </c>
      <c r="DM110" s="123">
        <v>4.9939251948221738E-3</v>
      </c>
      <c r="DN110" s="123">
        <v>1.4592813268402251E-2</v>
      </c>
      <c r="DO110" s="123">
        <v>3.0204532333171362E-3</v>
      </c>
      <c r="DP110" s="123">
        <v>8.0203737119583451E-2</v>
      </c>
      <c r="DQ110" s="123">
        <v>5.0974535105264987E-3</v>
      </c>
      <c r="DR110" s="123">
        <v>1.9417846931249153E-2</v>
      </c>
      <c r="DS110" s="123">
        <v>8.8466992939430049E-3</v>
      </c>
      <c r="DT110" s="123">
        <v>2.2023017090272101E-2</v>
      </c>
      <c r="DU110" s="123">
        <v>5.6490342445212498E-2</v>
      </c>
      <c r="DV110" s="123">
        <v>0.12481376665842085</v>
      </c>
      <c r="DW110" s="123">
        <v>2.9979343623870998E-3</v>
      </c>
      <c r="DX110" s="123">
        <v>0.15249355337160511</v>
      </c>
      <c r="DY110" s="123">
        <v>1.074003916928142E-2</v>
      </c>
      <c r="DZ110" s="123">
        <v>6.369623491638965E-4</v>
      </c>
      <c r="EA110" s="123">
        <v>2.3725239015574425E-3</v>
      </c>
      <c r="EB110" s="123">
        <v>0.12023673302867358</v>
      </c>
      <c r="EC110" s="123">
        <v>0.27042531911151135</v>
      </c>
      <c r="ED110" s="123">
        <v>9.5068531556361469E-2</v>
      </c>
      <c r="EE110" s="123">
        <v>9.4994586544442178E-2</v>
      </c>
      <c r="EF110" s="123">
        <v>6.3486058659382047E-2</v>
      </c>
      <c r="EG110" s="123">
        <v>1.5094808618420538E-2</v>
      </c>
      <c r="EH110" s="123">
        <v>0</v>
      </c>
      <c r="EI110" s="123">
        <v>0.15533738896169505</v>
      </c>
      <c r="EJ110" s="123">
        <v>0.21709481341887418</v>
      </c>
      <c r="EK110" s="123">
        <v>2.8820347697786387E-2</v>
      </c>
      <c r="EL110" s="123">
        <v>4.1378784962160249E-2</v>
      </c>
      <c r="EM110" s="123">
        <v>0.13341714516517175</v>
      </c>
      <c r="EN110" s="123">
        <v>1.3384398012780021E-2</v>
      </c>
      <c r="EO110" s="123">
        <v>4.246415661092643E-4</v>
      </c>
      <c r="EP110" s="123">
        <v>6.9763169688384615E-3</v>
      </c>
      <c r="EQ110" s="123">
        <v>0.12007609508014395</v>
      </c>
      <c r="ER110" s="123">
        <v>1.3306605549567167E-3</v>
      </c>
      <c r="ES110" s="123">
        <v>0</v>
      </c>
      <c r="ET110" s="123">
        <v>2.6760168665918016E-2</v>
      </c>
      <c r="EU110" s="123">
        <v>2.2182550130432293E-4</v>
      </c>
      <c r="EV110" s="123">
        <v>9.5032559853447266E-4</v>
      </c>
      <c r="EW110" s="123">
        <v>5.2257818295407862E-2</v>
      </c>
      <c r="EX110" s="123">
        <v>1.5192926556044271E-3</v>
      </c>
      <c r="EY110" s="123">
        <v>1.9288728989487966E-3</v>
      </c>
      <c r="EZ110" s="123">
        <v>0.14835254335075487</v>
      </c>
      <c r="FA110" s="123">
        <v>0.10160587676849883</v>
      </c>
      <c r="FB110" s="123">
        <v>1.4820049147787168E-3</v>
      </c>
      <c r="FC110" s="123">
        <v>8.5792625279251133E-2</v>
      </c>
      <c r="FD110" s="123">
        <v>0.34077937903262939</v>
      </c>
      <c r="FE110" s="123">
        <v>0.11151461865701884</v>
      </c>
      <c r="FF110" s="123">
        <v>9.1193092359876007E-2</v>
      </c>
      <c r="FG110" s="123">
        <v>0</v>
      </c>
      <c r="FH110" s="123">
        <v>2.7658730106600322E-2</v>
      </c>
      <c r="FI110" s="123">
        <v>1.0820025029013434E-2</v>
      </c>
      <c r="FJ110" s="123">
        <v>1.749496931611939E-2</v>
      </c>
      <c r="FK110" s="123">
        <v>1.0141742013957264</v>
      </c>
      <c r="FL110" s="124">
        <f t="shared" si="24"/>
        <v>14.334088172646943</v>
      </c>
      <c r="FM110" s="123">
        <v>2.9140167178766339</v>
      </c>
      <c r="FN110" s="123">
        <v>7.2382085132260965E-3</v>
      </c>
      <c r="FO110" s="123">
        <v>2.6420192205448305E-3</v>
      </c>
      <c r="FP110" s="123">
        <v>1.7547172153275386E-5</v>
      </c>
      <c r="FQ110" s="123">
        <v>1.8777667600523823E-2</v>
      </c>
      <c r="FR110" s="123">
        <v>6.1042225128206742E-3</v>
      </c>
      <c r="FS110" s="123">
        <v>6.8730811060033568E-3</v>
      </c>
      <c r="FT110" s="123">
        <v>1.7520120262872422E-2</v>
      </c>
      <c r="FU110" s="123">
        <v>4.2493401897848553E-3</v>
      </c>
      <c r="FV110" s="123">
        <v>7.2918736147281962E-3</v>
      </c>
      <c r="FW110" s="123">
        <v>2.3065757795480493E-3</v>
      </c>
      <c r="FX110" s="123">
        <v>1.4622643461062821E-3</v>
      </c>
      <c r="FY110" s="123">
        <v>2.9245286922125641E-5</v>
      </c>
      <c r="FZ110" s="123">
        <v>8.492831322185286E-4</v>
      </c>
      <c r="GA110" s="123">
        <v>7.2542934210332655E-4</v>
      </c>
      <c r="GB110" s="123">
        <v>2.9173928422035648E-2</v>
      </c>
      <c r="GC110" s="123">
        <v>5.8917701259748927E-2</v>
      </c>
      <c r="GD110" s="123">
        <v>1.5135752020111514E-2</v>
      </c>
      <c r="GE110" s="123">
        <v>1.5924058729097413E-3</v>
      </c>
      <c r="GF110" s="123">
        <v>1.0966982595797116E-3</v>
      </c>
      <c r="GG110" s="123">
        <v>1.9083280848860032E-2</v>
      </c>
      <c r="GH110" s="123">
        <v>1.1625001551544942E-3</v>
      </c>
      <c r="GI110" s="123">
        <v>6.7828593958486E-3</v>
      </c>
      <c r="GJ110" s="123">
        <v>2.3725239015574425E-3</v>
      </c>
      <c r="GK110" s="123">
        <v>1.0744718415188958E-3</v>
      </c>
      <c r="GL110" s="123">
        <v>1.3280284791337253E-3</v>
      </c>
      <c r="GM110" s="123">
        <v>2.8446890589151614E-3</v>
      </c>
      <c r="GN110" s="123">
        <v>7.4264019345699735E-3</v>
      </c>
      <c r="GO110" s="123">
        <v>4.533019472929474E-4</v>
      </c>
      <c r="GP110" s="123">
        <v>1.848009680609119E-3</v>
      </c>
      <c r="GQ110" s="123">
        <v>1.0528303291965232E-3</v>
      </c>
      <c r="GR110" s="123">
        <v>9.3823267239217384E-2</v>
      </c>
      <c r="GS110" s="124">
        <f t="shared" si="25"/>
        <v>3.2352722466024493</v>
      </c>
      <c r="GT110" s="123">
        <v>6.2892108117476848</v>
      </c>
      <c r="GU110" s="124">
        <f t="shared" si="26"/>
        <v>72.400852825374159</v>
      </c>
      <c r="GV110" s="19">
        <v>0</v>
      </c>
      <c r="GW110" s="123">
        <f t="shared" si="16"/>
        <v>0</v>
      </c>
    </row>
    <row r="111" spans="1:205" ht="54" x14ac:dyDescent="0.2">
      <c r="A111" s="117" t="s">
        <v>812</v>
      </c>
      <c r="B111" s="35" t="s">
        <v>801</v>
      </c>
      <c r="C111" s="35" t="s">
        <v>630</v>
      </c>
      <c r="D111" s="110" t="s">
        <v>1290</v>
      </c>
      <c r="E111" s="35" t="s">
        <v>804</v>
      </c>
      <c r="F111" s="116" t="s">
        <v>1291</v>
      </c>
      <c r="G111" s="116">
        <v>4</v>
      </c>
      <c r="H111" s="123">
        <v>10.942269125999998</v>
      </c>
      <c r="I111" s="123">
        <v>2.7854100000000002</v>
      </c>
      <c r="J111" s="123">
        <v>5.830547822122357</v>
      </c>
      <c r="K111" s="123">
        <v>5.5647852728885825</v>
      </c>
      <c r="L111" s="123">
        <v>2.4626918684666864E-4</v>
      </c>
      <c r="M111" s="123">
        <v>1.239554907128232E-3</v>
      </c>
      <c r="N111" s="123">
        <v>1.0968008684861133E-3</v>
      </c>
      <c r="O111" s="123">
        <v>5.9515053487944917E-3</v>
      </c>
      <c r="P111" s="123">
        <v>5.0747870436203518E-4</v>
      </c>
      <c r="Q111" s="123">
        <v>1.4201523108157892E-4</v>
      </c>
      <c r="R111" s="123">
        <v>1.6020795681123183E-2</v>
      </c>
      <c r="S111" s="123">
        <v>2.0891179299660802E-2</v>
      </c>
      <c r="T111" s="123">
        <v>1.1917951028257684E-2</v>
      </c>
      <c r="U111" s="123">
        <v>9.0837456734870037E-2</v>
      </c>
      <c r="V111" s="123">
        <v>2.7233924296625692E-2</v>
      </c>
      <c r="W111" s="123">
        <v>3.5194329492257408E-3</v>
      </c>
      <c r="X111" s="123">
        <v>4.6492831425866771E-2</v>
      </c>
      <c r="Y111" s="123">
        <v>1.7096006950895733E-3</v>
      </c>
      <c r="Z111" s="123">
        <v>4.6618757070074368E-4</v>
      </c>
      <c r="AA111" s="123">
        <v>4.5476888940395319E-3</v>
      </c>
      <c r="AB111" s="123">
        <v>9.4304680616484301E-4</v>
      </c>
      <c r="AC111" s="123">
        <v>9.1940496422756289E-4</v>
      </c>
      <c r="AD111" s="123">
        <v>2.0259745104585938E-4</v>
      </c>
      <c r="AE111" s="123">
        <v>7.4496429021117256E-4</v>
      </c>
      <c r="AF111" s="123">
        <v>7.7156136239061278E-4</v>
      </c>
      <c r="AG111" s="123">
        <v>6.9216007206479926E-2</v>
      </c>
      <c r="AH111" s="123">
        <v>2.0850791153017944E-4</v>
      </c>
      <c r="AI111" s="123">
        <v>1.0012320060438161E-2</v>
      </c>
      <c r="AJ111" s="123">
        <v>2.0710417716515344E-3</v>
      </c>
      <c r="AK111" s="123">
        <v>2.3244527649167565E-3</v>
      </c>
      <c r="AL111" s="123">
        <v>3.577306208134708E-3</v>
      </c>
      <c r="AM111" s="123">
        <v>4.5683755057346516E-3</v>
      </c>
      <c r="AN111" s="123">
        <v>7.0650525219861787E-3</v>
      </c>
      <c r="AO111" s="123">
        <v>0.17720003816527827</v>
      </c>
      <c r="AP111" s="123">
        <v>0.62785147094461313</v>
      </c>
      <c r="AQ111" s="123">
        <v>3.2182457337122656E-3</v>
      </c>
      <c r="AR111" s="123">
        <v>3.7876693475391326E-2</v>
      </c>
      <c r="AS111" s="123">
        <v>9.9423796113737046E-3</v>
      </c>
      <c r="AT111" s="123">
        <v>9.5866655044866619E-3</v>
      </c>
      <c r="AU111" s="123">
        <v>1.5132256454980402E-2</v>
      </c>
      <c r="AV111" s="123">
        <v>1.053629880031892E-2</v>
      </c>
      <c r="AW111" s="123">
        <v>7.2496723223922305E-3</v>
      </c>
      <c r="AX111" s="123">
        <v>1.0258753426742725E-2</v>
      </c>
      <c r="AY111" s="123">
        <v>1.6851379558628045E-3</v>
      </c>
      <c r="AZ111" s="123">
        <v>6.27615380884156E-2</v>
      </c>
      <c r="BA111" s="123">
        <v>2.4257514904396857E-3</v>
      </c>
      <c r="BB111" s="123">
        <v>3.4375894894636983E-3</v>
      </c>
      <c r="BC111" s="123">
        <v>1.4524956640216515E-3</v>
      </c>
      <c r="BD111" s="123">
        <v>7.645755264570623E-3</v>
      </c>
      <c r="BE111" s="123">
        <v>1.5298241886915057E-3</v>
      </c>
      <c r="BF111" s="123">
        <v>3.7311423601849272E-3</v>
      </c>
      <c r="BG111" s="123">
        <v>0.56556515029708265</v>
      </c>
      <c r="BH111" s="123">
        <v>8.874310148019704E-3</v>
      </c>
      <c r="BI111" s="123">
        <v>8.3350955544460273E-2</v>
      </c>
      <c r="BJ111" s="123">
        <v>1.3116296891453572E-2</v>
      </c>
      <c r="BK111" s="123">
        <v>9.026668684948844E-3</v>
      </c>
      <c r="BL111" s="123">
        <v>1.0998381884572224E-3</v>
      </c>
      <c r="BM111" s="123">
        <v>4.6092561907511986E-3</v>
      </c>
      <c r="BN111" s="123">
        <v>1.1215098768997287E-3</v>
      </c>
      <c r="BO111" s="123">
        <v>5.746281026422268E-5</v>
      </c>
      <c r="BP111" s="123">
        <v>1.9348549113253264E-2</v>
      </c>
      <c r="BQ111" s="123">
        <v>0.14808469937087293</v>
      </c>
      <c r="BR111" s="126">
        <f t="shared" si="22"/>
        <v>7.7480069905930549</v>
      </c>
      <c r="BS111" s="124">
        <f t="shared" si="23"/>
        <v>27.306233938715408</v>
      </c>
      <c r="BT111" s="123">
        <v>3.9173579323929051</v>
      </c>
      <c r="BU111" s="123">
        <v>2.961215493231487E-4</v>
      </c>
      <c r="BV111" s="123">
        <v>4.6063352116934228E-4</v>
      </c>
      <c r="BW111" s="123">
        <v>8.0610866204634918E-5</v>
      </c>
      <c r="BX111" s="123">
        <v>8.6644706254846906E-3</v>
      </c>
      <c r="BY111" s="123">
        <v>-7.48048511673841E-3</v>
      </c>
      <c r="BZ111" s="123">
        <v>-1.7297952011487042E-2</v>
      </c>
      <c r="CA111" s="123">
        <v>1.3179438096666445E-3</v>
      </c>
      <c r="CB111" s="123">
        <v>8.7502803358063805E-5</v>
      </c>
      <c r="CC111" s="123">
        <v>2.2292194745018479E-2</v>
      </c>
      <c r="CD111" s="123">
        <v>2.8746759227946471E-2</v>
      </c>
      <c r="CE111" s="123">
        <v>8.1068209486367324E-3</v>
      </c>
      <c r="CF111" s="123">
        <v>5.5224088095822618E-2</v>
      </c>
      <c r="CG111" s="123">
        <v>7.7889838190298858E-3</v>
      </c>
      <c r="CH111" s="123">
        <v>9.3920296006921603E-2</v>
      </c>
      <c r="CI111" s="123">
        <v>0.82341507471661091</v>
      </c>
      <c r="CJ111" s="123">
        <v>3.3136741673133636E-2</v>
      </c>
      <c r="CK111" s="123">
        <v>0.3383776008756465</v>
      </c>
      <c r="CL111" s="123">
        <v>8.7388759444698115E-3</v>
      </c>
      <c r="CM111" s="123">
        <v>3.0864913597923632E-3</v>
      </c>
      <c r="CN111" s="123">
        <v>1.7509502699505932E-2</v>
      </c>
      <c r="CO111" s="123">
        <v>2.6325225228660105E-3</v>
      </c>
      <c r="CP111" s="123">
        <v>5.3845590945118425E-3</v>
      </c>
      <c r="CQ111" s="123">
        <v>1.0767308557333378E-3</v>
      </c>
      <c r="CR111" s="123">
        <v>2.2942089484836947E-2</v>
      </c>
      <c r="CS111" s="123">
        <v>2.5644126171384674E-3</v>
      </c>
      <c r="CT111" s="123">
        <v>2.220911619923615E-5</v>
      </c>
      <c r="CU111" s="123">
        <v>9.9036207051408603E-5</v>
      </c>
      <c r="CV111" s="123">
        <v>2.8451934250869584E-2</v>
      </c>
      <c r="CW111" s="123">
        <v>6.6287302351902375E-2</v>
      </c>
      <c r="CX111" s="123">
        <v>2.6046522454520469E-2</v>
      </c>
      <c r="CY111" s="123">
        <v>6.532770402012352E-4</v>
      </c>
      <c r="CZ111" s="123">
        <v>2.8789595073083898E-4</v>
      </c>
      <c r="DA111" s="123">
        <v>7.0996786569943356E-3</v>
      </c>
      <c r="DB111" s="123">
        <v>4.935359155385811E-5</v>
      </c>
      <c r="DC111" s="123">
        <v>8.424658078243579E-4</v>
      </c>
      <c r="DD111" s="123">
        <v>1.2835388555411879E-2</v>
      </c>
      <c r="DE111" s="123">
        <v>1.7403721501608835E-2</v>
      </c>
      <c r="DF111" s="123">
        <v>1.2184579194788336E-2</v>
      </c>
      <c r="DG111" s="123">
        <v>7.7175856232486401E-3</v>
      </c>
      <c r="DH111" s="123">
        <v>0.33927314736579389</v>
      </c>
      <c r="DI111" s="123">
        <v>3.1839647031112329E-3</v>
      </c>
      <c r="DJ111" s="123">
        <v>6.465591938308958E-2</v>
      </c>
      <c r="DK111" s="123">
        <v>5.049784156925273E-3</v>
      </c>
      <c r="DL111" s="123">
        <v>1.1344498810555749E-2</v>
      </c>
      <c r="DM111" s="123">
        <v>2.8092064312456038E-3</v>
      </c>
      <c r="DN111" s="123">
        <v>8.2088183711813718E-3</v>
      </c>
      <c r="DO111" s="123">
        <v>1.6990796452274887E-3</v>
      </c>
      <c r="DP111" s="123">
        <v>4.5116585718959386E-2</v>
      </c>
      <c r="DQ111" s="123">
        <v>2.8674436692791567E-3</v>
      </c>
      <c r="DR111" s="123">
        <v>1.0923019138685802E-2</v>
      </c>
      <c r="DS111" s="123">
        <v>4.9764871483473595E-3</v>
      </c>
      <c r="DT111" s="123">
        <v>1.2388491783891693E-2</v>
      </c>
      <c r="DU111" s="123">
        <v>3.1777214737796704E-2</v>
      </c>
      <c r="DV111" s="123">
        <v>7.0210830624448162E-2</v>
      </c>
      <c r="DW111" s="123">
        <v>1.6864122233953317E-3</v>
      </c>
      <c r="DX111" s="123">
        <v>8.578139522377487E-2</v>
      </c>
      <c r="DY111" s="123">
        <v>6.0415376540796182E-3</v>
      </c>
      <c r="DZ111" s="123">
        <v>3.5830707468100989E-4</v>
      </c>
      <c r="EA111" s="123">
        <v>1.3346033716022465E-3</v>
      </c>
      <c r="EB111" s="123">
        <v>6.76361360090693E-2</v>
      </c>
      <c r="EC111" s="123">
        <v>0.15212093012673839</v>
      </c>
      <c r="ED111" s="123">
        <v>5.3478400223957716E-2</v>
      </c>
      <c r="EE111" s="123">
        <v>5.3436804325953963E-2</v>
      </c>
      <c r="EF111" s="123">
        <v>4.4170045544582891E-2</v>
      </c>
      <c r="EG111" s="123">
        <v>8.4912031708553656E-3</v>
      </c>
      <c r="EH111" s="123">
        <v>0.17471910057143372</v>
      </c>
      <c r="EI111" s="123">
        <v>8.7381123076600703E-2</v>
      </c>
      <c r="EJ111" s="123">
        <v>0.12994568899382891</v>
      </c>
      <c r="EK111" s="123">
        <v>1.6212158361382678E-2</v>
      </c>
      <c r="EL111" s="123">
        <v>2.3286010276516066E-2</v>
      </c>
      <c r="EM111" s="123">
        <v>7.5050443812219467E-2</v>
      </c>
      <c r="EN111" s="123">
        <v>7.5290549035129002E-3</v>
      </c>
      <c r="EO111" s="123">
        <v>2.3887138312067324E-4</v>
      </c>
      <c r="EP111" s="123">
        <v>3.9243508324050278E-3</v>
      </c>
      <c r="EQ111" s="123">
        <v>6.7545773190142933E-2</v>
      </c>
      <c r="ER111" s="123">
        <v>7.4852947190018131E-4</v>
      </c>
      <c r="ES111" s="123">
        <v>2.235339699215343E-4</v>
      </c>
      <c r="ET111" s="123">
        <v>1.5053256703856339E-2</v>
      </c>
      <c r="EU111" s="123">
        <v>1.2478233064533789E-4</v>
      </c>
      <c r="EV111" s="123">
        <v>6.3245759791556396E-4</v>
      </c>
      <c r="EW111" s="123">
        <v>3.0047118411967069E-2</v>
      </c>
      <c r="EX111" s="123">
        <v>8.5463969374097626E-4</v>
      </c>
      <c r="EY111" s="123">
        <v>3.7289558481531496E-2</v>
      </c>
      <c r="EZ111" s="123">
        <v>8.6695771909888322E-2</v>
      </c>
      <c r="FA111" s="123">
        <v>5.7155818586621616E-2</v>
      </c>
      <c r="FB111" s="123">
        <v>8.3366441733058645E-4</v>
      </c>
      <c r="FC111" s="123">
        <v>4.8260473532483174E-2</v>
      </c>
      <c r="FD111" s="123">
        <v>0.19169682882052749</v>
      </c>
      <c r="FE111" s="123">
        <v>6.2729730960728425E-2</v>
      </c>
      <c r="FF111" s="123">
        <v>5.1298369829037897E-2</v>
      </c>
      <c r="FG111" s="123">
        <v>0</v>
      </c>
      <c r="FH111" s="123">
        <v>1.5558719737353767E-2</v>
      </c>
      <c r="FI111" s="123">
        <v>6.0865316783795522E-3</v>
      </c>
      <c r="FJ111" s="123">
        <v>9.8413529237970764E-3</v>
      </c>
      <c r="FK111" s="123">
        <v>0.57049807071963921</v>
      </c>
      <c r="FL111" s="124">
        <f t="shared" si="24"/>
        <v>8.4188935252460713</v>
      </c>
      <c r="FM111" s="123">
        <v>1.6392064729170894</v>
      </c>
      <c r="FN111" s="123">
        <v>4.0716713031932949E-3</v>
      </c>
      <c r="FO111" s="123">
        <v>1.486201153658514E-3</v>
      </c>
      <c r="FP111" s="123">
        <v>9.8707183107716224E-6</v>
      </c>
      <c r="FQ111" s="123">
        <v>1.0562902432314484E-2</v>
      </c>
      <c r="FR111" s="123">
        <v>3.4337761323596778E-3</v>
      </c>
      <c r="FS111" s="123">
        <v>3.8662781063433212E-3</v>
      </c>
      <c r="FT111" s="123">
        <v>9.8555009533758519E-3</v>
      </c>
      <c r="FU111" s="123">
        <v>2.3903589509251945E-3</v>
      </c>
      <c r="FV111" s="123">
        <v>4.1018592500270705E-3</v>
      </c>
      <c r="FW111" s="123">
        <v>1.2975059219509297E-3</v>
      </c>
      <c r="FX111" s="123">
        <v>8.2255985923096854E-4</v>
      </c>
      <c r="FY111" s="123">
        <v>1.645119718461937E-5</v>
      </c>
      <c r="FZ111" s="123">
        <v>4.7774276624134649E-4</v>
      </c>
      <c r="GA111" s="123">
        <v>4.0807194616448349E-4</v>
      </c>
      <c r="GB111" s="123">
        <v>1.6411056263488898E-2</v>
      </c>
      <c r="GC111" s="123">
        <v>3.3142664104120104E-2</v>
      </c>
      <c r="GD111" s="123">
        <v>8.5142348469138315E-3</v>
      </c>
      <c r="GE111" s="123">
        <v>8.9576768670252482E-4</v>
      </c>
      <c r="GF111" s="123">
        <v>6.1691989442322641E-4</v>
      </c>
      <c r="GG111" s="123">
        <v>1.0734817442893754E-2</v>
      </c>
      <c r="GH111" s="123">
        <v>6.5393508808861997E-4</v>
      </c>
      <c r="GI111" s="123">
        <v>3.8155261630287707E-3</v>
      </c>
      <c r="GJ111" s="123">
        <v>1.3346033716022465E-3</v>
      </c>
      <c r="GK111" s="123">
        <v>6.0441698456291555E-4</v>
      </c>
      <c r="GL111" s="123">
        <v>7.4704886415356548E-4</v>
      </c>
      <c r="GM111" s="123">
        <v>1.6002079501479262E-3</v>
      </c>
      <c r="GN111" s="123">
        <v>4.1775347570763193E-3</v>
      </c>
      <c r="GO111" s="123">
        <v>2.549935563616002E-4</v>
      </c>
      <c r="GP111" s="123">
        <v>1.039551150096098E-3</v>
      </c>
      <c r="GQ111" s="123">
        <v>5.922430986462974E-4</v>
      </c>
      <c r="GR111" s="123">
        <v>5.2777908247836638E-2</v>
      </c>
      <c r="GS111" s="124">
        <f t="shared" si="25"/>
        <v>1.8199206530785128</v>
      </c>
      <c r="GT111" s="123">
        <v>3.3507976893711784</v>
      </c>
      <c r="GU111" s="124">
        <f t="shared" si="26"/>
        <v>40.895845806411167</v>
      </c>
      <c r="GV111" s="19">
        <v>1</v>
      </c>
      <c r="GW111" s="123">
        <f t="shared" si="16"/>
        <v>40.895845806411167</v>
      </c>
    </row>
    <row r="112" spans="1:205" ht="105" x14ac:dyDescent="0.2">
      <c r="A112" s="117" t="s">
        <v>815</v>
      </c>
      <c r="B112" s="26" t="s">
        <v>919</v>
      </c>
      <c r="C112" s="35" t="s">
        <v>803</v>
      </c>
      <c r="D112" s="35" t="s">
        <v>1292</v>
      </c>
      <c r="E112" s="35" t="s">
        <v>804</v>
      </c>
      <c r="F112" s="48" t="s">
        <v>1732</v>
      </c>
      <c r="G112" s="116">
        <v>3</v>
      </c>
      <c r="H112" s="123">
        <v>27.653128292666661</v>
      </c>
      <c r="I112" s="123">
        <v>1.2462528749999999</v>
      </c>
      <c r="J112" s="123">
        <v>5.830547822122357</v>
      </c>
      <c r="K112" s="123">
        <v>9.8814988640572103</v>
      </c>
      <c r="L112" s="123">
        <v>4.3730504785757118E-4</v>
      </c>
      <c r="M112" s="123">
        <v>2.2011020742164415E-3</v>
      </c>
      <c r="N112" s="123">
        <v>1.9476109148083363E-3</v>
      </c>
      <c r="O112" s="123">
        <v>1.0568205323224635E-2</v>
      </c>
      <c r="P112" s="123">
        <v>9.0113993528516834E-4</v>
      </c>
      <c r="Q112" s="123">
        <v>2.521792442645327E-4</v>
      </c>
      <c r="R112" s="123">
        <v>2.8448442583326437E-2</v>
      </c>
      <c r="S112" s="123">
        <v>3.7096878746456348E-2</v>
      </c>
      <c r="T112" s="123">
        <v>2.1162940486019303E-2</v>
      </c>
      <c r="U112" s="123">
        <v>0.16130186189080581</v>
      </c>
      <c r="V112" s="123">
        <v>4.8359816022377357E-2</v>
      </c>
      <c r="W112" s="123">
        <v>6.2495264389325492E-3</v>
      </c>
      <c r="X112" s="123">
        <v>8.2558236911633706E-2</v>
      </c>
      <c r="Y112" s="123">
        <v>3.0357716422272584E-3</v>
      </c>
      <c r="Z112" s="123">
        <v>8.2781845559438223E-4</v>
      </c>
      <c r="AA112" s="123">
        <v>8.0754207820871952E-3</v>
      </c>
      <c r="AB112" s="123">
        <v>1.674586796595926E-3</v>
      </c>
      <c r="AC112" s="123">
        <v>1.632605512001599E-3</v>
      </c>
      <c r="AD112" s="123">
        <v>3.5975628603749515E-4</v>
      </c>
      <c r="AE112" s="123">
        <v>1.3228477697691528E-3</v>
      </c>
      <c r="AF112" s="123">
        <v>1.3700767149377705E-3</v>
      </c>
      <c r="AG112" s="123">
        <v>0.1229082279091025</v>
      </c>
      <c r="AH112" s="123">
        <v>3.7025160718607696E-4</v>
      </c>
      <c r="AI112" s="123">
        <v>1.7779074025697415E-2</v>
      </c>
      <c r="AJ112" s="123">
        <v>3.6775896841328881E-3</v>
      </c>
      <c r="AK112" s="123">
        <v>4.1275765783783287E-3</v>
      </c>
      <c r="AL112" s="123">
        <v>6.3522931251790791E-3</v>
      </c>
      <c r="AM112" s="123">
        <v>8.1121544061072311E-3</v>
      </c>
      <c r="AN112" s="123">
        <v>1.2545552981287287E-2</v>
      </c>
      <c r="AO112" s="123">
        <v>0.31465759952534106</v>
      </c>
      <c r="AP112" s="123">
        <v>1.1148882288705808</v>
      </c>
      <c r="AQ112" s="123">
        <v>5.7147023654027405E-3</v>
      </c>
      <c r="AR112" s="123">
        <v>6.7258390970590165E-2</v>
      </c>
      <c r="AS112" s="123">
        <v>1.7654879392105863E-2</v>
      </c>
      <c r="AT112" s="123">
        <v>1.7023230843102841E-2</v>
      </c>
      <c r="AU112" s="123">
        <v>2.6870645970656321E-2</v>
      </c>
      <c r="AV112" s="123">
        <v>1.8709513399189037E-2</v>
      </c>
      <c r="AW112" s="123">
        <v>1.2873385998831179E-2</v>
      </c>
      <c r="AX112" s="123">
        <v>1.8216670610253557E-2</v>
      </c>
      <c r="AY112" s="123">
        <v>2.9923326741400735E-3</v>
      </c>
      <c r="AZ112" s="123">
        <v>0.11144689990980344</v>
      </c>
      <c r="BA112" s="123">
        <v>4.3074547213970762E-3</v>
      </c>
      <c r="BB112" s="123">
        <v>6.1041953946945502E-3</v>
      </c>
      <c r="BC112" s="123">
        <v>2.5792251722639545E-3</v>
      </c>
      <c r="BD112" s="123">
        <v>1.3576718284135441E-2</v>
      </c>
      <c r="BE112" s="123">
        <v>2.7165389572912321E-3</v>
      </c>
      <c r="BF112" s="123">
        <v>6.625463011740774E-3</v>
      </c>
      <c r="BG112" s="123">
        <v>1.0042851819347931</v>
      </c>
      <c r="BH112" s="123">
        <v>1.5758287399547575E-2</v>
      </c>
      <c r="BI112" s="123">
        <v>0.14800793420428496</v>
      </c>
      <c r="BJ112" s="123">
        <v>2.3290866848894243E-2</v>
      </c>
      <c r="BK112" s="123">
        <v>1.6028833455822129E-2</v>
      </c>
      <c r="BL112" s="123">
        <v>1.9530043437319131E-3</v>
      </c>
      <c r="BM112" s="123">
        <v>8.1847470440515879E-3</v>
      </c>
      <c r="BN112" s="123">
        <v>1.9914871879433793E-3</v>
      </c>
      <c r="BO112" s="123">
        <v>1.0203784450009994E-4</v>
      </c>
      <c r="BP112" s="123">
        <v>3.4357599926676509E-2</v>
      </c>
      <c r="BQ112" s="123">
        <v>0.26295691870568116</v>
      </c>
      <c r="BR112" s="126">
        <f t="shared" si="22"/>
        <v>13.758288688920192</v>
      </c>
      <c r="BS112" s="124">
        <f t="shared" si="23"/>
        <v>48.488217678709205</v>
      </c>
      <c r="BT112" s="123">
        <v>6.9561296727182871</v>
      </c>
      <c r="BU112" s="123">
        <v>5.2582887025587875E-4</v>
      </c>
      <c r="BV112" s="123">
        <v>8.1795602039803352E-4</v>
      </c>
      <c r="BW112" s="123">
        <v>1.431423035696559E-4</v>
      </c>
      <c r="BX112" s="123">
        <v>1.5385671224460612E-2</v>
      </c>
      <c r="BY112" s="123">
        <v>-1.3283244825954934E-2</v>
      </c>
      <c r="BZ112" s="123">
        <v>-3.0716314245724484E-2</v>
      </c>
      <c r="CA112" s="123">
        <v>2.3402987931198352E-3</v>
      </c>
      <c r="CB112" s="123">
        <v>1.5538045217972982E-4</v>
      </c>
      <c r="CC112" s="123">
        <v>3.9584689480012696E-2</v>
      </c>
      <c r="CD112" s="123">
        <v>5.1046186820579348E-2</v>
      </c>
      <c r="CE112" s="123">
        <v>1.4395441704705105E-2</v>
      </c>
      <c r="CF112" s="123">
        <v>9.8062501431291541E-2</v>
      </c>
      <c r="CG112" s="123">
        <v>1.3831052050630462E-2</v>
      </c>
      <c r="CH112" s="123">
        <v>0.16677612033403158</v>
      </c>
      <c r="CI112" s="123">
        <v>1.4621543737007883</v>
      </c>
      <c r="CJ112" s="123">
        <v>5.8841565153808471E-2</v>
      </c>
      <c r="CK112" s="123">
        <v>0.60086377365994226</v>
      </c>
      <c r="CL112" s="123">
        <v>1.5517794215551269E-2</v>
      </c>
      <c r="CM112" s="123">
        <v>5.4807435273920386E-3</v>
      </c>
      <c r="CN112" s="123">
        <v>3.1091968971079968E-2</v>
      </c>
      <c r="CO112" s="123">
        <v>4.6746221181329563E-3</v>
      </c>
      <c r="CP112" s="123">
        <v>9.5614676877277972E-3</v>
      </c>
      <c r="CQ112" s="123">
        <v>1.9119721976804038E-3</v>
      </c>
      <c r="CR112" s="123">
        <v>4.0738720375788733E-2</v>
      </c>
      <c r="CS112" s="123">
        <v>4.5536780164159097E-3</v>
      </c>
      <c r="CT112" s="123">
        <v>3.9437165269190913E-5</v>
      </c>
      <c r="CU112" s="123">
        <v>1.7586054438557724E-4</v>
      </c>
      <c r="CV112" s="123">
        <v>5.0522660299210327E-2</v>
      </c>
      <c r="CW112" s="123">
        <v>0.11770766898822889</v>
      </c>
      <c r="CX112" s="123">
        <v>4.6251323173406814E-2</v>
      </c>
      <c r="CY112" s="123">
        <v>1.160036913214497E-3</v>
      </c>
      <c r="CZ112" s="123">
        <v>5.1122251274877105E-4</v>
      </c>
      <c r="DA112" s="123">
        <v>1.2607039291534835E-2</v>
      </c>
      <c r="DB112" s="123">
        <v>8.7638145042646449E-5</v>
      </c>
      <c r="DC112" s="123">
        <v>1.4959831358779751E-3</v>
      </c>
      <c r="DD112" s="123">
        <v>2.279205238124106E-2</v>
      </c>
      <c r="DE112" s="123">
        <v>3.0904131213538567E-2</v>
      </c>
      <c r="DF112" s="123">
        <v>2.1636397375278699E-2</v>
      </c>
      <c r="DG112" s="123">
        <v>1.3704268867468769E-2</v>
      </c>
      <c r="DH112" s="123">
        <v>0.60245401320938474</v>
      </c>
      <c r="DI112" s="123">
        <v>5.6538288638512653E-3</v>
      </c>
      <c r="DJ112" s="123">
        <v>0.11481079010384422</v>
      </c>
      <c r="DK112" s="123">
        <v>8.9670012342613313E-3</v>
      </c>
      <c r="DL112" s="123">
        <v>2.0144650083077788E-2</v>
      </c>
      <c r="DM112" s="123">
        <v>4.9883632158274358E-3</v>
      </c>
      <c r="DN112" s="123">
        <v>1.4576560537793245E-2</v>
      </c>
      <c r="DO112" s="123">
        <v>3.0170892066681753E-3</v>
      </c>
      <c r="DP112" s="123">
        <v>8.0114410290735238E-2</v>
      </c>
      <c r="DQ112" s="123">
        <v>5.0917762269777596E-3</v>
      </c>
      <c r="DR112" s="123">
        <v>1.9396220324413585E-2</v>
      </c>
      <c r="DS112" s="123">
        <v>8.8368462918001836E-3</v>
      </c>
      <c r="DT112" s="123">
        <v>2.1998488977879899E-2</v>
      </c>
      <c r="DU112" s="123">
        <v>5.6427426385033709E-2</v>
      </c>
      <c r="DV112" s="123">
        <v>0.1246747554555442</v>
      </c>
      <c r="DW112" s="123">
        <v>2.9945954161072299E-3</v>
      </c>
      <c r="DX112" s="123">
        <v>0.15232371383504875</v>
      </c>
      <c r="DY112" s="123">
        <v>1.0728077461820496E-2</v>
      </c>
      <c r="DZ112" s="123">
        <v>6.3625293300961327E-4</v>
      </c>
      <c r="EA112" s="123">
        <v>2.3698815055282312E-3</v>
      </c>
      <c r="EB112" s="123">
        <v>0.1201028194922444</v>
      </c>
      <c r="EC112" s="123">
        <v>0.27012413319344775</v>
      </c>
      <c r="ED112" s="123">
        <v>9.496264907816071E-2</v>
      </c>
      <c r="EE112" s="123">
        <v>9.4888786422421573E-2</v>
      </c>
      <c r="EF112" s="123">
        <v>7.8433620251368505E-2</v>
      </c>
      <c r="EG112" s="123">
        <v>1.5077996791012252E-2</v>
      </c>
      <c r="EH112" s="123">
        <v>0.31025214975267701</v>
      </c>
      <c r="EI112" s="123">
        <v>0.15516438210620628</v>
      </c>
      <c r="EJ112" s="123">
        <v>0.23074712054704674</v>
      </c>
      <c r="EK112" s="123">
        <v>2.8788249065495632E-2</v>
      </c>
      <c r="EL112" s="123">
        <v>4.1349427302587873E-2</v>
      </c>
      <c r="EM112" s="123">
        <v>0.13326855195842607</v>
      </c>
      <c r="EN112" s="123">
        <v>1.3369491153405858E-2</v>
      </c>
      <c r="EO112" s="123">
        <v>4.2416862200640883E-4</v>
      </c>
      <c r="EP112" s="123">
        <v>6.9685471030660326E-3</v>
      </c>
      <c r="EQ112" s="123">
        <v>0.11994236045406298</v>
      </c>
      <c r="ER112" s="123">
        <v>1.3291785331468046E-3</v>
      </c>
      <c r="ES112" s="123">
        <v>3.9693367516250357E-4</v>
      </c>
      <c r="ET112" s="123">
        <v>2.6730364555882524E-2</v>
      </c>
      <c r="EU112" s="123">
        <v>2.215784433828244E-4</v>
      </c>
      <c r="EV112" s="123">
        <v>1.1230674192973713E-3</v>
      </c>
      <c r="EW112" s="123">
        <v>5.3355260247431625E-2</v>
      </c>
      <c r="EX112" s="123">
        <v>1.5176005449884947E-3</v>
      </c>
      <c r="EY112" s="123">
        <v>6.6215803792403785E-2</v>
      </c>
      <c r="EZ112" s="123">
        <v>0.15394739053452011</v>
      </c>
      <c r="FA112" s="123">
        <v>0.10149271332886337</v>
      </c>
      <c r="FB112" s="123">
        <v>1.4803543333453699E-3</v>
      </c>
      <c r="FC112" s="123">
        <v>8.5697073832024531E-2</v>
      </c>
      <c r="FD112" s="123">
        <v>0.340399836353459</v>
      </c>
      <c r="FE112" s="123">
        <v>0.11139041936640479</v>
      </c>
      <c r="FF112" s="123">
        <v>9.1091526148051952E-2</v>
      </c>
      <c r="FG112" s="123">
        <v>0</v>
      </c>
      <c r="FH112" s="123">
        <v>2.7627925224694296E-2</v>
      </c>
      <c r="FI112" s="123">
        <v>1.0807974237384374E-2</v>
      </c>
      <c r="FJ112" s="123">
        <v>1.7475484312228919E-2</v>
      </c>
      <c r="FK112" s="123">
        <v>1.0130446659331174</v>
      </c>
      <c r="FL112" s="124">
        <f t="shared" si="24"/>
        <v>14.949595128430628</v>
      </c>
      <c r="FM112" s="123">
        <v>2.9107712347861079</v>
      </c>
      <c r="FN112" s="123">
        <v>7.2301469660183328E-3</v>
      </c>
      <c r="FO112" s="123">
        <v>2.639076674384227E-3</v>
      </c>
      <c r="FP112" s="123">
        <v>1.752762900852929E-5</v>
      </c>
      <c r="FQ112" s="123">
        <v>1.8756753992752413E-2</v>
      </c>
      <c r="FR112" s="123">
        <v>6.0974239413421269E-3</v>
      </c>
      <c r="FS112" s="123">
        <v>6.8654262190658514E-3</v>
      </c>
      <c r="FT112" s="123">
        <v>1.7500607247141146E-2</v>
      </c>
      <c r="FU112" s="123">
        <v>4.2446074915655106E-3</v>
      </c>
      <c r="FV112" s="123">
        <v>7.2837522980694173E-3</v>
      </c>
      <c r="FW112" s="123">
        <v>2.3040068331711757E-3</v>
      </c>
      <c r="FX112" s="123">
        <v>1.4606357507107744E-3</v>
      </c>
      <c r="FY112" s="123">
        <v>2.9212715014215486E-5</v>
      </c>
      <c r="FZ112" s="123">
        <v>8.4833724401281766E-4</v>
      </c>
      <c r="GA112" s="123">
        <v>7.2462139592761518E-4</v>
      </c>
      <c r="GB112" s="123">
        <v>2.9141435989580796E-2</v>
      </c>
      <c r="GC112" s="123">
        <v>5.8852081731213583E-2</v>
      </c>
      <c r="GD112" s="123">
        <v>1.5118894592032153E-2</v>
      </c>
      <c r="GE112" s="123">
        <v>1.5906323325240333E-3</v>
      </c>
      <c r="GF112" s="123">
        <v>1.0954768130330807E-3</v>
      </c>
      <c r="GG112" s="123">
        <v>1.9062026864650961E-2</v>
      </c>
      <c r="GH112" s="123">
        <v>1.1612054218150655E-3</v>
      </c>
      <c r="GI112" s="123">
        <v>6.7753049932469979E-3</v>
      </c>
      <c r="GJ112" s="123">
        <v>2.3698815055282312E-3</v>
      </c>
      <c r="GK112" s="123">
        <v>1.0732751496222766E-3</v>
      </c>
      <c r="GL112" s="123">
        <v>1.3265493887955251E-3</v>
      </c>
      <c r="GM112" s="123">
        <v>2.8415207894327407E-3</v>
      </c>
      <c r="GN112" s="123">
        <v>7.4181307871348089E-3</v>
      </c>
      <c r="GO112" s="123">
        <v>4.5279708272034003E-4</v>
      </c>
      <c r="GP112" s="123">
        <v>1.8459514617482765E-3</v>
      </c>
      <c r="GQ112" s="123">
        <v>1.0516577405117575E-3</v>
      </c>
      <c r="GR112" s="123">
        <v>9.3718771672855417E-2</v>
      </c>
      <c r="GS112" s="124">
        <f t="shared" si="25"/>
        <v>3.2316689655007367</v>
      </c>
      <c r="GT112" s="123">
        <v>5.5831455973647328</v>
      </c>
      <c r="GU112" s="124">
        <f t="shared" si="26"/>
        <v>72.2526273700053</v>
      </c>
      <c r="GV112" s="19">
        <v>1</v>
      </c>
      <c r="GW112" s="123">
        <f t="shared" si="16"/>
        <v>72.2526273700053</v>
      </c>
    </row>
    <row r="113" spans="1:205" ht="66.75" x14ac:dyDescent="0.2">
      <c r="A113" s="117" t="s">
        <v>1460</v>
      </c>
      <c r="B113" s="35" t="s">
        <v>806</v>
      </c>
      <c r="C113" s="35" t="s">
        <v>807</v>
      </c>
      <c r="D113" s="35" t="s">
        <v>1293</v>
      </c>
      <c r="E113" s="35" t="s">
        <v>804</v>
      </c>
      <c r="F113" s="116" t="s">
        <v>1294</v>
      </c>
      <c r="G113" s="116">
        <v>3</v>
      </c>
      <c r="H113" s="123">
        <v>26.898854626000002</v>
      </c>
      <c r="I113" s="123">
        <v>1.5066599999999999</v>
      </c>
      <c r="J113" s="123">
        <v>5.830547822122357</v>
      </c>
      <c r="K113" s="123">
        <v>9.7409819723610109</v>
      </c>
      <c r="L113" s="123">
        <v>4.3108648254745242E-4</v>
      </c>
      <c r="M113" s="123">
        <v>2.1698019621555105E-3</v>
      </c>
      <c r="N113" s="123">
        <v>1.9199154977721708E-3</v>
      </c>
      <c r="O113" s="123">
        <v>1.04179233282301E-2</v>
      </c>
      <c r="P113" s="123">
        <v>8.8832554503611696E-4</v>
      </c>
      <c r="Q113" s="123">
        <v>2.4859320493569756E-4</v>
      </c>
      <c r="R113" s="123">
        <v>2.8043900035641976E-2</v>
      </c>
      <c r="S113" s="123">
        <v>3.6569353705488764E-2</v>
      </c>
      <c r="T113" s="123">
        <v>2.0861999236401415E-2</v>
      </c>
      <c r="U113" s="123">
        <v>0.15900811712905219</v>
      </c>
      <c r="V113" s="123">
        <v>4.7672129758992564E-2</v>
      </c>
      <c r="W113" s="123">
        <v>6.1606569220856418E-3</v>
      </c>
      <c r="X113" s="123">
        <v>8.1384242258156797E-2</v>
      </c>
      <c r="Y113" s="123">
        <v>2.9926023618444138E-3</v>
      </c>
      <c r="Z113" s="123">
        <v>8.1604671146232738E-4</v>
      </c>
      <c r="AA113" s="123">
        <v>7.9605866822154391E-3</v>
      </c>
      <c r="AB113" s="123">
        <v>1.6507738371683777E-3</v>
      </c>
      <c r="AC113" s="123">
        <v>1.6093895348438224E-3</v>
      </c>
      <c r="AD113" s="123">
        <v>3.5464047964237083E-4</v>
      </c>
      <c r="AE113" s="123">
        <v>1.3040366097060434E-3</v>
      </c>
      <c r="AF113" s="123">
        <v>1.3505939498211683E-3</v>
      </c>
      <c r="AG113" s="123">
        <v>0.12116044830731604</v>
      </c>
      <c r="AH113" s="123">
        <v>3.6498655522350972E-4</v>
      </c>
      <c r="AI113" s="123">
        <v>1.7526252034449227E-2</v>
      </c>
      <c r="AJ113" s="123">
        <v>3.6252936227298927E-3</v>
      </c>
      <c r="AK113" s="123">
        <v>4.068881613271221E-3</v>
      </c>
      <c r="AL113" s="123">
        <v>6.2619622454842937E-3</v>
      </c>
      <c r="AM113" s="123">
        <v>7.9967979467494253E-3</v>
      </c>
      <c r="AN113" s="123">
        <v>1.2367152706815498E-2</v>
      </c>
      <c r="AO113" s="123">
        <v>0.31018310547922884</v>
      </c>
      <c r="AP113" s="123">
        <v>1.0990342951035679</v>
      </c>
      <c r="AQ113" s="123">
        <v>5.6334381539301084E-3</v>
      </c>
      <c r="AR113" s="123">
        <v>6.6301963188763288E-2</v>
      </c>
      <c r="AS113" s="123">
        <v>1.7403823473405747E-2</v>
      </c>
      <c r="AT113" s="123">
        <v>1.6781157093198308E-2</v>
      </c>
      <c r="AU113" s="123">
        <v>2.6488540006610762E-2</v>
      </c>
      <c r="AV113" s="123">
        <v>1.8443460373816022E-2</v>
      </c>
      <c r="AW113" s="123">
        <v>1.2690323873231903E-2</v>
      </c>
      <c r="AX113" s="123">
        <v>1.7957625907985043E-2</v>
      </c>
      <c r="AY113" s="123">
        <v>2.949781104578034E-3</v>
      </c>
      <c r="AZ113" s="123">
        <v>0.10986210268622988</v>
      </c>
      <c r="BA113" s="123">
        <v>4.2462018530924064E-3</v>
      </c>
      <c r="BB113" s="123">
        <v>6.0173925143857049E-3</v>
      </c>
      <c r="BC113" s="123">
        <v>2.542548074064874E-3</v>
      </c>
      <c r="BD113" s="123">
        <v>1.3383654632662391E-2</v>
      </c>
      <c r="BE113" s="123">
        <v>2.6779092295847744E-3</v>
      </c>
      <c r="BF113" s="123">
        <v>6.5312476015822688E-3</v>
      </c>
      <c r="BG113" s="123">
        <v>0.99000404563316047</v>
      </c>
      <c r="BH113" s="123">
        <v>1.5534201398597448E-2</v>
      </c>
      <c r="BI113" s="123">
        <v>0.14590323175510381</v>
      </c>
      <c r="BJ113" s="123">
        <v>2.2959666060477321E-2</v>
      </c>
      <c r="BK113" s="123">
        <v>1.5800900235800139E-2</v>
      </c>
      <c r="BL113" s="123">
        <v>1.9252322310569228E-3</v>
      </c>
      <c r="BM113" s="123">
        <v>8.0683583028523017E-3</v>
      </c>
      <c r="BN113" s="123">
        <v>1.9631678415210985E-3</v>
      </c>
      <c r="BO113" s="123">
        <v>1.005868459277389E-4</v>
      </c>
      <c r="BP113" s="123">
        <v>3.3869027978811507E-2</v>
      </c>
      <c r="BQ113" s="123">
        <v>0.2592176186890679</v>
      </c>
      <c r="BR113" s="126">
        <f t="shared" si="22"/>
        <v>13.562643069948548</v>
      </c>
      <c r="BS113" s="124">
        <f t="shared" si="23"/>
        <v>47.798705518070911</v>
      </c>
      <c r="BT113" s="123">
        <v>6.8572121164554956</v>
      </c>
      <c r="BU113" s="123">
        <v>5.1835147847260996E-4</v>
      </c>
      <c r="BV113" s="123">
        <v>8.0632452206850418E-4</v>
      </c>
      <c r="BW113" s="123">
        <v>1.4110679136198828E-4</v>
      </c>
      <c r="BX113" s="123">
        <v>1.5166883900101883E-2</v>
      </c>
      <c r="BY113" s="123">
        <v>-1.309435442579792E-2</v>
      </c>
      <c r="BZ113" s="123">
        <v>-3.0279522109070752E-2</v>
      </c>
      <c r="CA113" s="123">
        <v>2.3070192758549261E-3</v>
      </c>
      <c r="CB113" s="123">
        <v>1.5317091104927815E-4</v>
      </c>
      <c r="CC113" s="123">
        <v>3.9021787272461674E-2</v>
      </c>
      <c r="CD113" s="123">
        <v>5.0320299826748696E-2</v>
      </c>
      <c r="CE113" s="123">
        <v>1.4190735642318483E-2</v>
      </c>
      <c r="CF113" s="123">
        <v>9.6668033033060916E-2</v>
      </c>
      <c r="CG113" s="123">
        <v>1.3634371722091216E-2</v>
      </c>
      <c r="CH113" s="123">
        <v>0.16440453052150511</v>
      </c>
      <c r="CI113" s="123">
        <v>1.4413622458466053</v>
      </c>
      <c r="CJ113" s="123">
        <v>5.8004826319781232E-2</v>
      </c>
      <c r="CK113" s="123">
        <v>0.59231937053152062</v>
      </c>
      <c r="CL113" s="123">
        <v>1.5297128075813913E-2</v>
      </c>
      <c r="CM113" s="123">
        <v>5.4028062574243739E-3</v>
      </c>
      <c r="CN113" s="123">
        <v>3.0649834949041829E-2</v>
      </c>
      <c r="CO113" s="123">
        <v>4.6081480559556466E-3</v>
      </c>
      <c r="CP113" s="123">
        <v>9.4255017034154207E-3</v>
      </c>
      <c r="CQ113" s="123">
        <v>1.8847835703351291E-3</v>
      </c>
      <c r="CR113" s="123">
        <v>4.0159407617912639E-2</v>
      </c>
      <c r="CS113" s="123">
        <v>4.4889238035728017E-3</v>
      </c>
      <c r="CT113" s="123">
        <v>3.8876360885445746E-5</v>
      </c>
      <c r="CU113" s="123">
        <v>1.7335977224472841E-4</v>
      </c>
      <c r="CV113" s="123">
        <v>4.9804217957300952E-2</v>
      </c>
      <c r="CW113" s="123">
        <v>0.11603384237522452</v>
      </c>
      <c r="CX113" s="123">
        <v>4.5593620100363587E-2</v>
      </c>
      <c r="CY113" s="123">
        <v>1.1435409561192968E-3</v>
      </c>
      <c r="CZ113" s="123">
        <v>5.0395282629281521E-4</v>
      </c>
      <c r="DA113" s="123">
        <v>1.242776466942442E-2</v>
      </c>
      <c r="DB113" s="123">
        <v>8.6391913078768322E-5</v>
      </c>
      <c r="DC113" s="123">
        <v>1.4747099562545751E-3</v>
      </c>
      <c r="DD113" s="123">
        <v>2.2467944834395275E-2</v>
      </c>
      <c r="DE113" s="123">
        <v>3.0464668282009673E-2</v>
      </c>
      <c r="DF113" s="123">
        <v>2.1328723473929917E-2</v>
      </c>
      <c r="DG113" s="123">
        <v>1.3509391421170599E-2</v>
      </c>
      <c r="DH113" s="123">
        <v>0.59388699655627264</v>
      </c>
      <c r="DI113" s="123">
        <v>5.5734302857549396E-3</v>
      </c>
      <c r="DJ113" s="123">
        <v>0.11317815768840583</v>
      </c>
      <c r="DK113" s="123">
        <v>8.8394886819037569E-3</v>
      </c>
      <c r="DL113" s="123">
        <v>1.9858189126807486E-2</v>
      </c>
      <c r="DM113" s="123">
        <v>4.9174276924434926E-3</v>
      </c>
      <c r="DN113" s="123">
        <v>1.4369278929347938E-2</v>
      </c>
      <c r="DO113" s="123">
        <v>2.9741855942583975E-3</v>
      </c>
      <c r="DP113" s="123">
        <v>7.8975167340956054E-2</v>
      </c>
      <c r="DQ113" s="123">
        <v>5.0193701498764398E-3</v>
      </c>
      <c r="DR113" s="123">
        <v>1.9120402189114805E-2</v>
      </c>
      <c r="DS113" s="123">
        <v>8.7111845687758045E-3</v>
      </c>
      <c r="DT113" s="123">
        <v>2.1685666061467029E-2</v>
      </c>
      <c r="DU113" s="123">
        <v>5.5625017087504759E-2</v>
      </c>
      <c r="DV113" s="123">
        <v>0.1229018554784648</v>
      </c>
      <c r="DW113" s="123">
        <v>2.9520116699015141E-3</v>
      </c>
      <c r="DX113" s="123">
        <v>0.15015764013568544</v>
      </c>
      <c r="DY113" s="123">
        <v>1.0575522053015627E-2</v>
      </c>
      <c r="DZ113" s="123">
        <v>6.2720528895185803E-4</v>
      </c>
      <c r="EA113" s="123">
        <v>2.3361813161716931E-3</v>
      </c>
      <c r="EB113" s="123">
        <v>0.11839493335966723</v>
      </c>
      <c r="EC113" s="123">
        <v>0.26628291395225168</v>
      </c>
      <c r="ED113" s="123">
        <v>9.3612261200848174E-2</v>
      </c>
      <c r="EE113" s="123">
        <v>9.3539448886857779E-2</v>
      </c>
      <c r="EF113" s="123">
        <v>7.7318278472370702E-2</v>
      </c>
      <c r="EG113" s="123">
        <v>1.4863584658680292E-2</v>
      </c>
      <c r="EH113" s="123">
        <v>0.30584030208411284</v>
      </c>
      <c r="EI113" s="123">
        <v>0.15295791353544796</v>
      </c>
      <c r="EJ113" s="123">
        <v>0.22746585030725977</v>
      </c>
      <c r="EK113" s="123">
        <v>2.8378874401620131E-2</v>
      </c>
      <c r="EL113" s="123">
        <v>4.0761430169975542E-2</v>
      </c>
      <c r="EM113" s="123">
        <v>0.13137344647496882</v>
      </c>
      <c r="EN113" s="123">
        <v>1.3179374313209704E-2</v>
      </c>
      <c r="EO113" s="123">
        <v>4.1813685930123867E-4</v>
      </c>
      <c r="EP113" s="123">
        <v>6.8694529684582631E-3</v>
      </c>
      <c r="EQ113" s="123">
        <v>0.11823675608112573</v>
      </c>
      <c r="ER113" s="123">
        <v>1.3102773483613195E-3</v>
      </c>
      <c r="ES113" s="123">
        <v>3.9128919885271382E-4</v>
      </c>
      <c r="ET113" s="123">
        <v>2.635025342163333E-2</v>
      </c>
      <c r="EU113" s="123">
        <v>2.1842755356748586E-4</v>
      </c>
      <c r="EV113" s="123">
        <v>1.1070971758053683E-3</v>
      </c>
      <c r="EW113" s="123">
        <v>5.2596537767294359E-2</v>
      </c>
      <c r="EX113" s="123">
        <v>1.4960199614806715E-3</v>
      </c>
      <c r="EY113" s="123">
        <v>6.527420180893162E-2</v>
      </c>
      <c r="EZ113" s="123">
        <v>0.15175822782750037</v>
      </c>
      <c r="FA113" s="123">
        <v>0.10004946663086901</v>
      </c>
      <c r="FB113" s="123">
        <v>1.4593033984221949E-3</v>
      </c>
      <c r="FC113" s="123">
        <v>8.4478444289280058E-2</v>
      </c>
      <c r="FD113" s="123">
        <v>0.33555928254716688</v>
      </c>
      <c r="FE113" s="123">
        <v>0.1098064253074633</v>
      </c>
      <c r="FF113" s="123">
        <v>8.9796186413637194E-2</v>
      </c>
      <c r="FG113" s="123">
        <v>0</v>
      </c>
      <c r="FH113" s="123">
        <v>2.7235050598081713E-2</v>
      </c>
      <c r="FI113" s="123">
        <v>1.0654282680439104E-2</v>
      </c>
      <c r="FJ113" s="123">
        <v>1.7226979427471797E-2</v>
      </c>
      <c r="FK113" s="123">
        <v>0.99863896801575802</v>
      </c>
      <c r="FL113" s="124">
        <f t="shared" si="24"/>
        <v>14.73700889344104</v>
      </c>
      <c r="FM113" s="123">
        <v>2.8693794852167596</v>
      </c>
      <c r="FN113" s="123">
        <v>7.1273328289983865E-3</v>
      </c>
      <c r="FO113" s="123">
        <v>2.6015484758453102E-3</v>
      </c>
      <c r="FP113" s="123">
        <v>1.7278382615753665E-5</v>
      </c>
      <c r="FQ113" s="123">
        <v>1.8490029196683393E-2</v>
      </c>
      <c r="FR113" s="123">
        <v>6.0107173524553059E-3</v>
      </c>
      <c r="FS113" s="123">
        <v>6.7677984840689128E-3</v>
      </c>
      <c r="FT113" s="123">
        <v>1.7251745109221048E-2</v>
      </c>
      <c r="FU113" s="123">
        <v>4.184248323448346E-3</v>
      </c>
      <c r="FV113" s="123">
        <v>7.1801758824982329E-3</v>
      </c>
      <c r="FW113" s="123">
        <v>2.2712433948408194E-3</v>
      </c>
      <c r="FX113" s="123">
        <v>1.4398652179794722E-3</v>
      </c>
      <c r="FY113" s="123">
        <v>2.8797304359589444E-5</v>
      </c>
      <c r="FZ113" s="123">
        <v>8.3627371860247734E-4</v>
      </c>
      <c r="GA113" s="123">
        <v>7.1431713463961598E-4</v>
      </c>
      <c r="GB113" s="123">
        <v>2.872703893695204E-2</v>
      </c>
      <c r="GC113" s="123">
        <v>5.8015193349350687E-2</v>
      </c>
      <c r="GD113" s="123">
        <v>1.4903900884783718E-2</v>
      </c>
      <c r="GE113" s="123">
        <v>1.5680132223796453E-3</v>
      </c>
      <c r="GF113" s="123">
        <v>1.0798989134846041E-3</v>
      </c>
      <c r="GG113" s="123">
        <v>1.8790961027241097E-2</v>
      </c>
      <c r="GH113" s="123">
        <v>1.1446928482936804E-3</v>
      </c>
      <c r="GI113" s="123">
        <v>6.6789588001195787E-3</v>
      </c>
      <c r="GJ113" s="123">
        <v>2.3361813161716931E-3</v>
      </c>
      <c r="GK113" s="123">
        <v>1.0580129621713158E-3</v>
      </c>
      <c r="GL113" s="123">
        <v>1.3076855909689563E-3</v>
      </c>
      <c r="GM113" s="123">
        <v>2.8011137950572653E-3</v>
      </c>
      <c r="GN113" s="123">
        <v>7.3126434825523433E-3</v>
      </c>
      <c r="GO113" s="123">
        <v>4.463582175736363E-4</v>
      </c>
      <c r="GP113" s="123">
        <v>1.8197016624824567E-3</v>
      </c>
      <c r="GQ113" s="123">
        <v>1.0367029569452199E-3</v>
      </c>
      <c r="GR113" s="123">
        <v>9.2386071981216886E-2</v>
      </c>
      <c r="GS113" s="124">
        <f t="shared" si="25"/>
        <v>3.1857139859707613</v>
      </c>
      <c r="GT113" s="123">
        <v>5.7521164473598088</v>
      </c>
      <c r="GU113" s="124">
        <f t="shared" si="26"/>
        <v>71.473544844842522</v>
      </c>
      <c r="GV113" s="19">
        <v>15</v>
      </c>
      <c r="GW113" s="123">
        <f t="shared" si="16"/>
        <v>1072.1031726726378</v>
      </c>
    </row>
    <row r="114" spans="1:205" ht="25.5" x14ac:dyDescent="0.2">
      <c r="A114" s="117" t="s">
        <v>818</v>
      </c>
      <c r="B114" s="35" t="s">
        <v>809</v>
      </c>
      <c r="C114" s="35" t="s">
        <v>603</v>
      </c>
      <c r="D114" s="38" t="s">
        <v>1295</v>
      </c>
      <c r="E114" s="26" t="s">
        <v>1031</v>
      </c>
      <c r="F114" s="116" t="s">
        <v>810</v>
      </c>
      <c r="G114" s="116">
        <v>5</v>
      </c>
      <c r="H114" s="123">
        <v>14.165337509333334</v>
      </c>
      <c r="I114" s="123">
        <v>1.8072727651999998</v>
      </c>
      <c r="J114" s="123">
        <v>4.8587898517686314</v>
      </c>
      <c r="K114" s="123">
        <v>5.9270336183323309</v>
      </c>
      <c r="L114" s="123">
        <v>2.6230046228574325E-4</v>
      </c>
      <c r="M114" s="123">
        <v>1.3202456601715744E-3</v>
      </c>
      <c r="N114" s="123">
        <v>1.168198825533272E-3</v>
      </c>
      <c r="O114" s="123">
        <v>6.3389278385721287E-3</v>
      </c>
      <c r="P114" s="123">
        <v>5.4051381928348823E-4</v>
      </c>
      <c r="Q114" s="123">
        <v>1.5125993325144528E-4</v>
      </c>
      <c r="R114" s="123">
        <v>1.7063694273536746E-2</v>
      </c>
      <c r="S114" s="123">
        <v>2.2251123082674466E-2</v>
      </c>
      <c r="T114" s="123">
        <v>1.2693768571856261E-2</v>
      </c>
      <c r="U114" s="123">
        <v>9.6750662149432953E-2</v>
      </c>
      <c r="V114" s="123">
        <v>2.9006758922331202E-2</v>
      </c>
      <c r="W114" s="123">
        <v>3.7485359065255563E-3</v>
      </c>
      <c r="X114" s="123">
        <v>4.9519354540975752E-2</v>
      </c>
      <c r="Y114" s="123">
        <v>1.8208898091876292E-3</v>
      </c>
      <c r="Z114" s="123">
        <v>4.96534775106912E-4</v>
      </c>
      <c r="AA114" s="123">
        <v>4.8437277700559634E-3</v>
      </c>
      <c r="AB114" s="123">
        <v>1.0044359035795395E-3</v>
      </c>
      <c r="AC114" s="123">
        <v>9.792550592001082E-4</v>
      </c>
      <c r="AD114" s="123">
        <v>2.157858469737381E-4</v>
      </c>
      <c r="AE114" s="123">
        <v>7.9345889841437331E-4</v>
      </c>
      <c r="AF114" s="123">
        <v>8.2178734834123361E-4</v>
      </c>
      <c r="AG114" s="123">
        <v>7.3721730762593835E-2</v>
      </c>
      <c r="AH114" s="123">
        <v>2.2208105806859597E-4</v>
      </c>
      <c r="AI114" s="123">
        <v>1.0664087594689179E-2</v>
      </c>
      <c r="AJ114" s="123">
        <v>2.2058594543356725E-3</v>
      </c>
      <c r="AK114" s="123">
        <v>2.4757666300277022E-3</v>
      </c>
      <c r="AL114" s="123">
        <v>3.8101765151627065E-3</v>
      </c>
      <c r="AM114" s="123">
        <v>4.8657610088879656E-3</v>
      </c>
      <c r="AN114" s="123">
        <v>7.5249630955408313E-3</v>
      </c>
      <c r="AO114" s="123">
        <v>0.18873515003215915</v>
      </c>
      <c r="AP114" s="123">
        <v>0.66872243817531285</v>
      </c>
      <c r="AQ114" s="123">
        <v>3.4277424411500927E-3</v>
      </c>
      <c r="AR114" s="123">
        <v>4.0342335700471889E-2</v>
      </c>
      <c r="AS114" s="123">
        <v>1.0589594263400027E-2</v>
      </c>
      <c r="AT114" s="123">
        <v>1.0210724393918041E-2</v>
      </c>
      <c r="AU114" s="123">
        <v>1.6117314205609783E-2</v>
      </c>
      <c r="AV114" s="123">
        <v>1.122217554494581E-2</v>
      </c>
      <c r="AW114" s="123">
        <v>7.7216010087677086E-3</v>
      </c>
      <c r="AX114" s="123">
        <v>1.0926562923949779E-2</v>
      </c>
      <c r="AY114" s="123">
        <v>1.7948346299339125E-3</v>
      </c>
      <c r="AZ114" s="123">
        <v>6.6847097946546807E-2</v>
      </c>
      <c r="BA114" s="123">
        <v>2.5836595535145709E-3</v>
      </c>
      <c r="BB114" s="123">
        <v>3.6613647195592614E-3</v>
      </c>
      <c r="BC114" s="123">
        <v>1.5470481265613136E-3</v>
      </c>
      <c r="BD114" s="123">
        <v>8.1434675856106135E-3</v>
      </c>
      <c r="BE114" s="123">
        <v>1.6294104717190373E-3</v>
      </c>
      <c r="BF114" s="123">
        <v>3.9740268706038671E-3</v>
      </c>
      <c r="BG114" s="123">
        <v>0.60238149268749008</v>
      </c>
      <c r="BH114" s="123">
        <v>9.451997158466759E-3</v>
      </c>
      <c r="BI114" s="123">
        <v>8.8776815529433797E-2</v>
      </c>
      <c r="BJ114" s="123">
        <v>1.3970122621338687E-2</v>
      </c>
      <c r="BK114" s="123">
        <v>9.6142737111342066E-3</v>
      </c>
      <c r="BL114" s="123">
        <v>1.1714338645681297E-3</v>
      </c>
      <c r="BM114" s="123">
        <v>4.9093028856273995E-3</v>
      </c>
      <c r="BN114" s="123">
        <v>1.1945163052492747E-3</v>
      </c>
      <c r="BO114" s="123">
        <v>6.1203441200006762E-5</v>
      </c>
      <c r="BP114" s="123">
        <v>2.060807298691656E-2</v>
      </c>
      <c r="BQ114" s="123">
        <v>0.1577245030114523</v>
      </c>
      <c r="BR114" s="126">
        <f t="shared" si="22"/>
        <v>8.2523755466455402</v>
      </c>
      <c r="BS114" s="124">
        <f t="shared" si="23"/>
        <v>29.083775672947503</v>
      </c>
      <c r="BT114" s="123">
        <v>4.0525846175416689</v>
      </c>
      <c r="BU114" s="123">
        <v>3.1539804177204209E-4</v>
      </c>
      <c r="BV114" s="123">
        <v>4.906191760898432E-4</v>
      </c>
      <c r="BW114" s="123">
        <v>8.5858355815722579E-5</v>
      </c>
      <c r="BX114" s="123">
        <v>9.2284978061055456E-3</v>
      </c>
      <c r="BY114" s="123">
        <v>-7.96743892066272E-3</v>
      </c>
      <c r="BZ114" s="123">
        <v>-1.8423989080024981E-2</v>
      </c>
      <c r="CA114" s="123">
        <v>1.4037374101431191E-3</v>
      </c>
      <c r="CB114" s="123">
        <v>9.3198934328755258E-5</v>
      </c>
      <c r="CC114" s="123">
        <v>2.3743339805733645E-2</v>
      </c>
      <c r="CD114" s="123">
        <v>2.9506045964411885E-2</v>
      </c>
      <c r="CE114" s="123">
        <v>8.6345470569126042E-3</v>
      </c>
      <c r="CF114" s="123">
        <v>5.8818985932907963E-2</v>
      </c>
      <c r="CG114" s="123">
        <v>8.2960198254106131E-3</v>
      </c>
      <c r="CH114" s="123">
        <v>0.10003418363486848</v>
      </c>
      <c r="CI114" s="123">
        <v>0.87701655865575689</v>
      </c>
      <c r="CJ114" s="123">
        <v>3.5293829369395936E-2</v>
      </c>
      <c r="CK114" s="123">
        <v>0.36040481666950958</v>
      </c>
      <c r="CL114" s="123">
        <v>9.3077466549615993E-3</v>
      </c>
      <c r="CM114" s="123">
        <v>3.2874113115034269E-3</v>
      </c>
      <c r="CN114" s="123">
        <v>1.8649310988846531E-2</v>
      </c>
      <c r="CO114" s="123">
        <v>2.8038906676348032E-3</v>
      </c>
      <c r="CP114" s="123">
        <v>5.7350753367887905E-3</v>
      </c>
      <c r="CQ114" s="123">
        <v>1.1468223241100086E-3</v>
      </c>
      <c r="CR114" s="123">
        <v>2.4435540453627096E-2</v>
      </c>
      <c r="CS114" s="123">
        <v>2.7313470417458844E-3</v>
      </c>
      <c r="CT114" s="123">
        <v>2.3654853132903157E-5</v>
      </c>
      <c r="CU114" s="123">
        <v>1.054831228593163E-4</v>
      </c>
      <c r="CV114" s="123">
        <v>3.0304057127427918E-2</v>
      </c>
      <c r="CW114" s="123">
        <v>7.060237731407458E-2</v>
      </c>
      <c r="CX114" s="123">
        <v>2.7742061312000191E-2</v>
      </c>
      <c r="CY114" s="123">
        <v>6.958031243759884E-4</v>
      </c>
      <c r="CZ114" s="123">
        <v>3.0663698505615199E-4</v>
      </c>
      <c r="DA114" s="123">
        <v>7.5618432726190267E-3</v>
      </c>
      <c r="DB114" s="123">
        <v>5.2566340295340346E-5</v>
      </c>
      <c r="DC114" s="123">
        <v>8.973074288414597E-4</v>
      </c>
      <c r="DD114" s="123">
        <v>1.3670928120609164E-2</v>
      </c>
      <c r="DE114" s="123">
        <v>1.8536643799480185E-2</v>
      </c>
      <c r="DF114" s="123">
        <v>1.2977753313247943E-2</v>
      </c>
      <c r="DG114" s="123">
        <v>8.2199738531166886E-3</v>
      </c>
      <c r="DH114" s="123">
        <v>0.34998328649745686</v>
      </c>
      <c r="DI114" s="123">
        <v>3.3912298335867235E-3</v>
      </c>
      <c r="DJ114" s="123">
        <v>6.8864796935612108E-2</v>
      </c>
      <c r="DK114" s="123">
        <v>5.3785077043739769E-3</v>
      </c>
      <c r="DL114" s="123">
        <v>1.2082986590854092E-2</v>
      </c>
      <c r="DM114" s="123">
        <v>2.9920760896107726E-3</v>
      </c>
      <c r="DN114" s="123">
        <v>8.7431841601896421E-3</v>
      </c>
      <c r="DO114" s="123">
        <v>1.8096838752342506E-3</v>
      </c>
      <c r="DP114" s="123">
        <v>4.8053519980985372E-2</v>
      </c>
      <c r="DQ114" s="123">
        <v>3.0541043711592741E-3</v>
      </c>
      <c r="DR114" s="123">
        <v>1.1634070044731886E-2</v>
      </c>
      <c r="DS114" s="123">
        <v>5.3004393131134845E-3</v>
      </c>
      <c r="DT114" s="123">
        <v>1.3194939909234857E-2</v>
      </c>
      <c r="DU114" s="123">
        <v>3.3845801915393631E-2</v>
      </c>
      <c r="DV114" s="123">
        <v>7.4781313756986961E-2</v>
      </c>
      <c r="DW114" s="123">
        <v>1.7961918478917799E-3</v>
      </c>
      <c r="DX114" s="123">
        <v>9.1365468456763896E-2</v>
      </c>
      <c r="DY114" s="123">
        <v>6.4348209366869302E-3</v>
      </c>
      <c r="DZ114" s="123">
        <v>3.8163163054417097E-4</v>
      </c>
      <c r="EA114" s="123">
        <v>1.421481452153162E-3</v>
      </c>
      <c r="EB114" s="123">
        <v>7.203901539434622E-2</v>
      </c>
      <c r="EC114" s="123">
        <v>0.16202347848098436</v>
      </c>
      <c r="ED114" s="123">
        <v>5.6959659796090571E-2</v>
      </c>
      <c r="EE114" s="123">
        <v>5.6915356148463027E-2</v>
      </c>
      <c r="EF114" s="123">
        <v>3.8037237389000972E-2</v>
      </c>
      <c r="EG114" s="123">
        <v>9.0439512372461478E-3</v>
      </c>
      <c r="EH114" s="123">
        <v>0</v>
      </c>
      <c r="EI114" s="123">
        <v>9.3069333080269795E-2</v>
      </c>
      <c r="EJ114" s="123">
        <v>0.13007087112210042</v>
      </c>
      <c r="EK114" s="123">
        <v>1.7267514004860086E-2</v>
      </c>
      <c r="EL114" s="123">
        <v>2.4791815710574355E-2</v>
      </c>
      <c r="EM114" s="123">
        <v>7.9935969086348035E-2</v>
      </c>
      <c r="EN114" s="123">
        <v>8.0191704331884876E-3</v>
      </c>
      <c r="EO114" s="123">
        <v>2.544210870294473E-4</v>
      </c>
      <c r="EP114" s="123">
        <v>4.1798125485839879E-3</v>
      </c>
      <c r="EQ114" s="123">
        <v>7.1942770267291067E-2</v>
      </c>
      <c r="ER114" s="123">
        <v>7.972561611459953E-4</v>
      </c>
      <c r="ES114" s="123">
        <v>0</v>
      </c>
      <c r="ET114" s="123">
        <v>1.6033171842914602E-2</v>
      </c>
      <c r="EU114" s="123">
        <v>1.3290523038005214E-4</v>
      </c>
      <c r="EV114" s="123">
        <v>5.6938107596569477E-4</v>
      </c>
      <c r="EW114" s="123">
        <v>3.1309914048979252E-2</v>
      </c>
      <c r="EX114" s="123">
        <v>9.1027379278097711E-4</v>
      </c>
      <c r="EY114" s="123">
        <v>1.1556709913930576E-3</v>
      </c>
      <c r="EZ114" s="123">
        <v>8.8884410654161833E-2</v>
      </c>
      <c r="FA114" s="123">
        <v>6.0876465422063541E-2</v>
      </c>
      <c r="FB114" s="123">
        <v>8.8793309815545732E-4</v>
      </c>
      <c r="FC114" s="123">
        <v>5.140206405757438E-2</v>
      </c>
      <c r="FD114" s="123">
        <v>0.20417563180424148</v>
      </c>
      <c r="FE114" s="123">
        <v>6.6813220284452121E-2</v>
      </c>
      <c r="FF114" s="123">
        <v>5.4637716934678233E-2</v>
      </c>
      <c r="FG114" s="123">
        <v>0</v>
      </c>
      <c r="FH114" s="123">
        <v>1.6571538778106042E-2</v>
      </c>
      <c r="FI114" s="123">
        <v>6.4827439169228484E-3</v>
      </c>
      <c r="FJ114" s="123">
        <v>1.0481991086592342E-2</v>
      </c>
      <c r="FK114" s="123">
        <v>0.60763552923109132</v>
      </c>
      <c r="FL114" s="124">
        <f t="shared" si="24"/>
        <v>8.588170790427041</v>
      </c>
      <c r="FM114" s="123">
        <v>1.7459131657247831</v>
      </c>
      <c r="FN114" s="123">
        <v>4.3367230743655786E-3</v>
      </c>
      <c r="FO114" s="123">
        <v>1.5829477274270157E-3</v>
      </c>
      <c r="FP114" s="123">
        <v>1.051326805906807E-5</v>
      </c>
      <c r="FQ114" s="123">
        <v>1.125051098171022E-2</v>
      </c>
      <c r="FR114" s="123">
        <v>3.6573031260483048E-3</v>
      </c>
      <c r="FS114" s="123">
        <v>4.1179594881698041E-3</v>
      </c>
      <c r="FT114" s="123">
        <v>1.0497060104143674E-2</v>
      </c>
      <c r="FU114" s="123">
        <v>2.5459630816376507E-3</v>
      </c>
      <c r="FV114" s="123">
        <v>4.3688761525128945E-3</v>
      </c>
      <c r="FW114" s="123">
        <v>1.3819690863644976E-3</v>
      </c>
      <c r="FX114" s="123">
        <v>8.7610567158900583E-4</v>
      </c>
      <c r="FY114" s="123">
        <v>1.7522113431780115E-5</v>
      </c>
      <c r="FZ114" s="123">
        <v>5.0884217405889459E-4</v>
      </c>
      <c r="GA114" s="123">
        <v>4.3463602367530577E-4</v>
      </c>
      <c r="GB114" s="123">
        <v>1.7479359475006569E-2</v>
      </c>
      <c r="GC114" s="123">
        <v>3.5300137330231379E-2</v>
      </c>
      <c r="GD114" s="123">
        <v>9.0684821960506402E-3</v>
      </c>
      <c r="GE114" s="123">
        <v>9.5407907636042746E-4</v>
      </c>
      <c r="GF114" s="123">
        <v>6.5707925369175432E-4</v>
      </c>
      <c r="GG114" s="123">
        <v>1.143361706707232E-2</v>
      </c>
      <c r="GH114" s="123">
        <v>6.9650400891325959E-4</v>
      </c>
      <c r="GI114" s="123">
        <v>4.0639037682327628E-3</v>
      </c>
      <c r="GJ114" s="123">
        <v>1.421481452153162E-3</v>
      </c>
      <c r="GK114" s="123">
        <v>6.4376244748360137E-4</v>
      </c>
      <c r="GL114" s="123">
        <v>7.9567917093713498E-4</v>
      </c>
      <c r="GM114" s="123">
        <v>1.7043759735092521E-3</v>
      </c>
      <c r="GN114" s="123">
        <v>4.4494778742990831E-3</v>
      </c>
      <c r="GO114" s="123">
        <v>2.715927581925918E-4</v>
      </c>
      <c r="GP114" s="123">
        <v>1.1072223477541854E-3</v>
      </c>
      <c r="GQ114" s="123">
        <v>6.3079608354408418E-4</v>
      </c>
      <c r="GR114" s="123">
        <v>5.6213568206165382E-2</v>
      </c>
      <c r="GS114" s="124">
        <f t="shared" si="25"/>
        <v>1.9383912162875743</v>
      </c>
      <c r="GT114" s="123">
        <v>3.7681375988295871</v>
      </c>
      <c r="GU114" s="124">
        <f t="shared" si="26"/>
        <v>43.378475278491713</v>
      </c>
      <c r="GV114" s="19">
        <v>0</v>
      </c>
      <c r="GW114" s="123">
        <f t="shared" si="16"/>
        <v>0</v>
      </c>
    </row>
    <row r="115" spans="1:205" ht="25.5" x14ac:dyDescent="0.2">
      <c r="A115" s="117" t="s">
        <v>1459</v>
      </c>
      <c r="B115" s="35" t="s">
        <v>1296</v>
      </c>
      <c r="C115" s="25" t="s">
        <v>665</v>
      </c>
      <c r="D115" s="35" t="s">
        <v>1297</v>
      </c>
      <c r="E115" s="110" t="s">
        <v>804</v>
      </c>
      <c r="F115" s="116" t="s">
        <v>564</v>
      </c>
      <c r="G115" s="116">
        <v>2</v>
      </c>
      <c r="H115" s="123">
        <v>5.9077495355881506</v>
      </c>
      <c r="I115" s="123">
        <v>4.3111938749999998</v>
      </c>
      <c r="J115" s="123">
        <v>5.830547822122357</v>
      </c>
      <c r="K115" s="123">
        <v>4.5664656968159409</v>
      </c>
      <c r="L115" s="123">
        <v>2.0208862314903271E-4</v>
      </c>
      <c r="M115" s="123">
        <v>1.0171794031834645E-3</v>
      </c>
      <c r="N115" s="123">
        <v>9.0003536463140871E-4</v>
      </c>
      <c r="O115" s="123">
        <v>4.88380839276829E-3</v>
      </c>
      <c r="P115" s="123">
        <v>4.1643728943577339E-4</v>
      </c>
      <c r="Q115" s="123">
        <v>1.1653777268260885E-4</v>
      </c>
      <c r="R115" s="123">
        <v>1.3146673290337176E-2</v>
      </c>
      <c r="S115" s="123">
        <v>1.7143312627481214E-2</v>
      </c>
      <c r="T115" s="123">
        <v>9.7798768286742905E-3</v>
      </c>
      <c r="U115" s="123">
        <v>7.4541264365887677E-2</v>
      </c>
      <c r="V115" s="123">
        <v>2.2348172479558927E-2</v>
      </c>
      <c r="W115" s="123">
        <v>2.8880485134228258E-3</v>
      </c>
      <c r="X115" s="123">
        <v>3.8152041712808345E-2</v>
      </c>
      <c r="Y115" s="123">
        <v>1.4028992219005847E-3</v>
      </c>
      <c r="Z115" s="123">
        <v>3.8255376362111886E-4</v>
      </c>
      <c r="AA115" s="123">
        <v>3.7318358779444205E-3</v>
      </c>
      <c r="AB115" s="123">
        <v>7.7386470091202913E-4</v>
      </c>
      <c r="AC115" s="123">
        <v>7.544641930897221E-4</v>
      </c>
      <c r="AD115" s="123">
        <v>1.662515739772709E-4</v>
      </c>
      <c r="AE115" s="123">
        <v>6.1131808502582386E-4</v>
      </c>
      <c r="AF115" s="123">
        <v>6.3314365632591936E-4</v>
      </c>
      <c r="AG115" s="123">
        <v>5.6798691607895198E-2</v>
      </c>
      <c r="AH115" s="123">
        <v>1.7110170093284768E-4</v>
      </c>
      <c r="AI115" s="123">
        <v>8.2161150627470744E-3</v>
      </c>
      <c r="AJ115" s="123">
        <v>1.6994979578089822E-3</v>
      </c>
      <c r="AK115" s="123">
        <v>1.9074471510293367E-3</v>
      </c>
      <c r="AL115" s="123">
        <v>2.9355393398628488E-3</v>
      </c>
      <c r="AM115" s="123">
        <v>3.7488113222889394E-3</v>
      </c>
      <c r="AN115" s="123">
        <v>5.7975857837738332E-3</v>
      </c>
      <c r="AO115" s="123">
        <v>0.14541044372340869</v>
      </c>
      <c r="AP115" s="123">
        <v>0.51521524446454781</v>
      </c>
      <c r="AQ115" s="123">
        <v>2.6408941273115593E-3</v>
      </c>
      <c r="AR115" s="123">
        <v>3.108163441756753E-2</v>
      </c>
      <c r="AS115" s="123">
        <v>8.1587218937727475E-3</v>
      </c>
      <c r="AT115" s="123">
        <v>7.8668227121660456E-3</v>
      </c>
      <c r="AU115" s="123">
        <v>1.2417537538015465E-2</v>
      </c>
      <c r="AV115" s="123">
        <v>8.6460922899338315E-3</v>
      </c>
      <c r="AW115" s="123">
        <v>5.9490848882612236E-3</v>
      </c>
      <c r="AX115" s="123">
        <v>8.4183384116448719E-3</v>
      </c>
      <c r="AY115" s="123">
        <v>1.3828250853344477E-3</v>
      </c>
      <c r="AZ115" s="123">
        <v>5.1502150883782218E-2</v>
      </c>
      <c r="BA115" s="123">
        <v>1.9905729380179718E-3</v>
      </c>
      <c r="BB115" s="123">
        <v>2.8208877276629644E-3</v>
      </c>
      <c r="BC115" s="123">
        <v>1.1919186993329949E-3</v>
      </c>
      <c r="BD115" s="123">
        <v>6.2741107571592522E-3</v>
      </c>
      <c r="BE115" s="123">
        <v>1.2553745270017912E-3</v>
      </c>
      <c r="BF115" s="123">
        <v>3.0617773664566111E-3</v>
      </c>
      <c r="BG115" s="123">
        <v>0.46410305726056883</v>
      </c>
      <c r="BH115" s="123">
        <v>7.2822635351753933E-3</v>
      </c>
      <c r="BI115" s="123">
        <v>6.8397837585031471E-2</v>
      </c>
      <c r="BJ115" s="123">
        <v>1.0763240068917481E-2</v>
      </c>
      <c r="BK115" s="123">
        <v>7.4072890300302622E-3</v>
      </c>
      <c r="BL115" s="123">
        <v>9.0252779098358015E-4</v>
      </c>
      <c r="BM115" s="123">
        <v>3.7823580337316789E-3</v>
      </c>
      <c r="BN115" s="123">
        <v>9.2031158982069483E-4</v>
      </c>
      <c r="BO115" s="123">
        <v>4.7154012068107631E-5</v>
      </c>
      <c r="BP115" s="123">
        <v>1.5877429492075667E-2</v>
      </c>
      <c r="BQ115" s="123">
        <v>0.12151838152586554</v>
      </c>
      <c r="BR115" s="126">
        <f t="shared" si="22"/>
        <v>6.3580185768547404</v>
      </c>
      <c r="BS115" s="124">
        <f t="shared" si="23"/>
        <v>22.407509809565248</v>
      </c>
      <c r="BT115" s="123">
        <v>3.1223019525667786</v>
      </c>
      <c r="BU115" s="123">
        <v>2.4299749779387798E-4</v>
      </c>
      <c r="BV115" s="123">
        <v>3.7799610767936571E-4</v>
      </c>
      <c r="BW115" s="123">
        <v>6.6149318843889015E-5</v>
      </c>
      <c r="BX115" s="123">
        <v>7.1100691135575801E-3</v>
      </c>
      <c r="BY115" s="123">
        <v>-6.1384899876642685E-3</v>
      </c>
      <c r="BZ115" s="123">
        <v>-1.419470844103591E-2</v>
      </c>
      <c r="CA115" s="123">
        <v>1.0815053774841578E-3</v>
      </c>
      <c r="CB115" s="123">
        <v>7.1804846065949795E-5</v>
      </c>
      <c r="CC115" s="123">
        <v>1.829298663253302E-2</v>
      </c>
      <c r="CD115" s="123">
        <v>2.273284671921131E-2</v>
      </c>
      <c r="CE115" s="123">
        <v>6.652461497937065E-3</v>
      </c>
      <c r="CF115" s="123">
        <v>4.5316915489286055E-2</v>
      </c>
      <c r="CG115" s="123">
        <v>6.3916441836383035E-3</v>
      </c>
      <c r="CH115" s="123">
        <v>7.7071043880149681E-2</v>
      </c>
      <c r="CI115" s="123">
        <v>0.67569483970092847</v>
      </c>
      <c r="CJ115" s="123">
        <v>2.7192027496879431E-2</v>
      </c>
      <c r="CK115" s="123">
        <v>0.27767283573323476</v>
      </c>
      <c r="CL115" s="123">
        <v>7.1711261571171109E-3</v>
      </c>
      <c r="CM115" s="123">
        <v>2.5327764193665788E-3</v>
      </c>
      <c r="CN115" s="123">
        <v>1.4368307045942118E-2</v>
      </c>
      <c r="CO115" s="123">
        <v>2.1602493550524609E-3</v>
      </c>
      <c r="CP115" s="123">
        <v>4.4185720008569568E-3</v>
      </c>
      <c r="CQ115" s="123">
        <v>8.8356590170051753E-4</v>
      </c>
      <c r="CR115" s="123">
        <v>1.8826290594930416E-2</v>
      </c>
      <c r="CS115" s="123">
        <v>2.104358330894983E-3</v>
      </c>
      <c r="CT115" s="123">
        <v>1.8224812334540848E-5</v>
      </c>
      <c r="CU115" s="123">
        <v>8.1269163151063633E-5</v>
      </c>
      <c r="CV115" s="123">
        <v>2.3347672083170394E-2</v>
      </c>
      <c r="CW115" s="123">
        <v>5.4395394876989238E-2</v>
      </c>
      <c r="CX115" s="123">
        <v>2.1373789908729738E-2</v>
      </c>
      <c r="CY115" s="123">
        <v>5.3607947985527191E-4</v>
      </c>
      <c r="CZ115" s="123">
        <v>2.3624756729960356E-4</v>
      </c>
      <c r="DA115" s="123">
        <v>5.8260000082181098E-3</v>
      </c>
      <c r="DB115" s="123">
        <v>4.0499582965646323E-5</v>
      </c>
      <c r="DC115" s="123">
        <v>6.9132788122358286E-4</v>
      </c>
      <c r="DD115" s="123">
        <v>1.0532726541875641E-2</v>
      </c>
      <c r="DE115" s="123">
        <v>1.4281502939785752E-2</v>
      </c>
      <c r="DF115" s="123">
        <v>9.9986720411686519E-3</v>
      </c>
      <c r="DG115" s="123">
        <v>6.3330547869480027E-3</v>
      </c>
      <c r="DH115" s="123">
        <v>0.26964359832654672</v>
      </c>
      <c r="DI115" s="123">
        <v>2.6127630957237299E-3</v>
      </c>
      <c r="DJ115" s="123">
        <v>5.3056681162059804E-2</v>
      </c>
      <c r="DK115" s="123">
        <v>4.14385551249743E-3</v>
      </c>
      <c r="DL115" s="123">
        <v>9.3093016397884087E-3</v>
      </c>
      <c r="DM115" s="123">
        <v>2.3052362624045889E-3</v>
      </c>
      <c r="DN115" s="123">
        <v>6.7361606360660685E-3</v>
      </c>
      <c r="DO115" s="123">
        <v>1.3942656428973178E-3</v>
      </c>
      <c r="DP115" s="123">
        <v>3.7022693768045588E-2</v>
      </c>
      <c r="DQ115" s="123">
        <v>2.3530257703040518E-3</v>
      </c>
      <c r="DR115" s="123">
        <v>8.963435201261789E-3</v>
      </c>
      <c r="DS115" s="123">
        <v>4.083707949036005E-3</v>
      </c>
      <c r="DT115" s="123">
        <v>1.0166002818121713E-2</v>
      </c>
      <c r="DU115" s="123">
        <v>2.6076398984785761E-2</v>
      </c>
      <c r="DV115" s="123">
        <v>5.7615044223453177E-2</v>
      </c>
      <c r="DW115" s="123">
        <v>1.3838707499361353E-3</v>
      </c>
      <c r="DX115" s="123">
        <v>7.039225765328494E-2</v>
      </c>
      <c r="DY115" s="123">
        <v>4.9576889494346533E-3</v>
      </c>
      <c r="DZ115" s="123">
        <v>2.9402697233059236E-4</v>
      </c>
      <c r="EA115" s="123">
        <v>1.0951762226960194E-3</v>
      </c>
      <c r="EB115" s="123">
        <v>5.5502248479440353E-2</v>
      </c>
      <c r="EC115" s="123">
        <v>0.12483051458891282</v>
      </c>
      <c r="ED115" s="123">
        <v>4.3884403111305162E-2</v>
      </c>
      <c r="EE115" s="123">
        <v>4.3850269495712149E-2</v>
      </c>
      <c r="EF115" s="123">
        <v>2.9305678172851301E-2</v>
      </c>
      <c r="EG115" s="123">
        <v>6.9678857499345086E-3</v>
      </c>
      <c r="EH115" s="123">
        <v>0</v>
      </c>
      <c r="EI115" s="123">
        <v>7.1704995163528226E-2</v>
      </c>
      <c r="EJ115" s="123">
        <v>0.10021272180689274</v>
      </c>
      <c r="EK115" s="123">
        <v>1.330370560554853E-2</v>
      </c>
      <c r="EL115" s="123">
        <v>1.9100781823467045E-2</v>
      </c>
      <c r="EM115" s="123">
        <v>6.1586433329064445E-2</v>
      </c>
      <c r="EN115" s="123">
        <v>6.1783463800192326E-3</v>
      </c>
      <c r="EO115" s="123">
        <v>1.9601798155372823E-4</v>
      </c>
      <c r="EP115" s="123">
        <v>3.220324339513368E-3</v>
      </c>
      <c r="EQ115" s="123">
        <v>5.5428096703107638E-2</v>
      </c>
      <c r="ER115" s="123">
        <v>6.142436749789693E-4</v>
      </c>
      <c r="ES115" s="123">
        <v>0</v>
      </c>
      <c r="ET115" s="123">
        <v>1.2352710301046845E-2</v>
      </c>
      <c r="EU115" s="123">
        <v>1.0239644559814245E-4</v>
      </c>
      <c r="EV115" s="123">
        <v>4.3867798282289246E-4</v>
      </c>
      <c r="EW115" s="123">
        <v>2.4122631603218037E-2</v>
      </c>
      <c r="EX115" s="123">
        <v>7.0131777835510901E-4</v>
      </c>
      <c r="EY115" s="123">
        <v>8.9038333149973458E-4</v>
      </c>
      <c r="EZ115" s="123">
        <v>6.84807339338383E-2</v>
      </c>
      <c r="FA115" s="123">
        <v>4.6902094537380416E-2</v>
      </c>
      <c r="FB115" s="123">
        <v>6.8410545559470927E-4</v>
      </c>
      <c r="FC115" s="123">
        <v>3.9602569747274857E-2</v>
      </c>
      <c r="FD115" s="123">
        <v>0.15730651769478668</v>
      </c>
      <c r="FE115" s="123">
        <v>5.1476049938215571E-2</v>
      </c>
      <c r="FF115" s="123">
        <v>4.2095469032407622E-2</v>
      </c>
      <c r="FG115" s="123">
        <v>0</v>
      </c>
      <c r="FH115" s="123">
        <v>1.2767493529920005E-2</v>
      </c>
      <c r="FI115" s="123">
        <v>4.9946110692383333E-3</v>
      </c>
      <c r="FJ115" s="123">
        <v>8.0758193412647072E-3</v>
      </c>
      <c r="FK115" s="123">
        <v>0.46815101433170192</v>
      </c>
      <c r="FL115" s="124">
        <f t="shared" si="24"/>
        <v>6.6167310392135468</v>
      </c>
      <c r="FM115" s="123">
        <v>1.3451336864771797</v>
      </c>
      <c r="FN115" s="123">
        <v>3.3412155946658225E-3</v>
      </c>
      <c r="FO115" s="123">
        <v>1.2195774417054965E-3</v>
      </c>
      <c r="FP115" s="123">
        <v>8.0999165931292654E-6</v>
      </c>
      <c r="FQ115" s="123">
        <v>8.6679232442224575E-3</v>
      </c>
      <c r="FR115" s="123">
        <v>2.8177584848348433E-3</v>
      </c>
      <c r="FS115" s="123">
        <v>3.1726698302237907E-3</v>
      </c>
      <c r="FT115" s="123">
        <v>8.0874292217148602E-3</v>
      </c>
      <c r="FU115" s="123">
        <v>1.9615298016361373E-3</v>
      </c>
      <c r="FV115" s="123">
        <v>3.3659878395798089E-3</v>
      </c>
      <c r="FW115" s="123">
        <v>1.064734036166842E-3</v>
      </c>
      <c r="FX115" s="123">
        <v>6.7499304942743885E-4</v>
      </c>
      <c r="FY115" s="123">
        <v>1.3499860988548778E-5</v>
      </c>
      <c r="FZ115" s="123">
        <v>3.9203596310745647E-4</v>
      </c>
      <c r="GA115" s="123">
        <v>3.3486405182095241E-4</v>
      </c>
      <c r="GB115" s="123">
        <v>1.3466921327736716E-2</v>
      </c>
      <c r="GC115" s="123">
        <v>2.7196887446835308E-2</v>
      </c>
      <c r="GD115" s="123">
        <v>6.9867855553184767E-3</v>
      </c>
      <c r="GE115" s="123">
        <v>7.3506743082648099E-4</v>
      </c>
      <c r="GF115" s="123">
        <v>5.0624478707057916E-4</v>
      </c>
      <c r="GG115" s="123">
        <v>8.8089967915527898E-3</v>
      </c>
      <c r="GH115" s="123">
        <v>5.3661947429481383E-4</v>
      </c>
      <c r="GI115" s="123">
        <v>3.131022759074118E-3</v>
      </c>
      <c r="GJ115" s="123">
        <v>1.0951762226960194E-3</v>
      </c>
      <c r="GK115" s="123">
        <v>4.9598489271928195E-4</v>
      </c>
      <c r="GL115" s="123">
        <v>6.1302868748999988E-4</v>
      </c>
      <c r="GM115" s="123">
        <v>1.3131314783561396E-3</v>
      </c>
      <c r="GN115" s="123">
        <v>3.4280872001271334E-3</v>
      </c>
      <c r="GO115" s="123">
        <v>2.0924784532250603E-4</v>
      </c>
      <c r="GP115" s="123">
        <v>8.5305621586639717E-4</v>
      </c>
      <c r="GQ115" s="123">
        <v>4.8599499558775596E-4</v>
      </c>
      <c r="GR115" s="123">
        <v>4.3309579030412756E-2</v>
      </c>
      <c r="GS115" s="124">
        <f t="shared" si="25"/>
        <v>1.4934278369551546</v>
      </c>
      <c r="GT115" s="123">
        <v>2.9031505798644677</v>
      </c>
      <c r="GU115" s="124">
        <f t="shared" si="26"/>
        <v>33.420819265598418</v>
      </c>
      <c r="GV115" s="19">
        <v>0</v>
      </c>
      <c r="GW115" s="123">
        <f t="shared" si="16"/>
        <v>0</v>
      </c>
    </row>
    <row r="116" spans="1:205" ht="28.5" x14ac:dyDescent="0.2">
      <c r="A116" s="117" t="s">
        <v>1461</v>
      </c>
      <c r="B116" s="35" t="s">
        <v>813</v>
      </c>
      <c r="C116" s="35" t="s">
        <v>814</v>
      </c>
      <c r="D116" s="38" t="s">
        <v>1298</v>
      </c>
      <c r="E116" s="35" t="s">
        <v>1032</v>
      </c>
      <c r="F116" s="116" t="s">
        <v>1299</v>
      </c>
      <c r="G116" s="116">
        <v>4</v>
      </c>
      <c r="H116" s="123">
        <v>11.226892022722126</v>
      </c>
      <c r="I116" s="123">
        <v>2.0196550000000002</v>
      </c>
      <c r="J116" s="123">
        <v>5.830547822122357</v>
      </c>
      <c r="K116" s="123">
        <v>5.4278916347415089</v>
      </c>
      <c r="L116" s="123">
        <v>2.4021096837142776E-4</v>
      </c>
      <c r="M116" s="123">
        <v>1.2090618741361862E-3</v>
      </c>
      <c r="N116" s="123">
        <v>1.0698195828035488E-3</v>
      </c>
      <c r="O116" s="123">
        <v>5.8050984023095033E-3</v>
      </c>
      <c r="P116" s="123">
        <v>4.9499473549072205E-4</v>
      </c>
      <c r="Q116" s="123">
        <v>1.3852165842752334E-4</v>
      </c>
      <c r="R116" s="123">
        <v>1.5626684336434861E-2</v>
      </c>
      <c r="S116" s="123">
        <v>2.03772565875938E-2</v>
      </c>
      <c r="T116" s="123">
        <v>1.1624769603366876E-2</v>
      </c>
      <c r="U116" s="123">
        <v>8.8602856597997381E-2</v>
      </c>
      <c r="V116" s="123">
        <v>2.6563970148322704E-2</v>
      </c>
      <c r="W116" s="123">
        <v>3.4328549489960735E-3</v>
      </c>
      <c r="X116" s="123">
        <v>4.5349108437550675E-2</v>
      </c>
      <c r="Y116" s="123">
        <v>1.6675445424344511E-3</v>
      </c>
      <c r="Z116" s="123">
        <v>4.5471936312711271E-4</v>
      </c>
      <c r="AA116" s="123">
        <v>4.4358158122695746E-3</v>
      </c>
      <c r="AB116" s="123">
        <v>9.1984786821698724E-4</v>
      </c>
      <c r="AC116" s="123">
        <v>8.9678761525333029E-4</v>
      </c>
      <c r="AD116" s="123">
        <v>1.9761355664689453E-4</v>
      </c>
      <c r="AE116" s="123">
        <v>7.2663817932356884E-4</v>
      </c>
      <c r="AF116" s="123">
        <v>7.5258096390768304E-4</v>
      </c>
      <c r="AG116" s="123">
        <v>6.7513294418859504E-2</v>
      </c>
      <c r="AH116" s="123">
        <v>2.0337861988780883E-4</v>
      </c>
      <c r="AI116" s="123">
        <v>9.7660171301087676E-3</v>
      </c>
      <c r="AJ116" s="123">
        <v>2.0200941736809169E-3</v>
      </c>
      <c r="AK116" s="123">
        <v>2.2672712601351161E-3</v>
      </c>
      <c r="AL116" s="123">
        <v>3.4893045265633593E-3</v>
      </c>
      <c r="AM116" s="123">
        <v>4.4559935336127747E-3</v>
      </c>
      <c r="AN116" s="123">
        <v>6.8912523309623093E-3</v>
      </c>
      <c r="AO116" s="123">
        <v>0.17284091976004037</v>
      </c>
      <c r="AP116" s="123">
        <v>0.61240633373647335</v>
      </c>
      <c r="AQ116" s="123">
        <v>3.1390769346778175E-3</v>
      </c>
      <c r="AR116" s="123">
        <v>3.6944927357462333E-2</v>
      </c>
      <c r="AS116" s="123">
        <v>9.6977972150912809E-3</v>
      </c>
      <c r="AT116" s="123">
        <v>9.3508336701476139E-3</v>
      </c>
      <c r="AU116" s="123">
        <v>1.476000316255075E-2</v>
      </c>
      <c r="AV116" s="123">
        <v>1.0277106000480374E-2</v>
      </c>
      <c r="AW116" s="123">
        <v>7.071330486918089E-3</v>
      </c>
      <c r="AX116" s="123">
        <v>1.0006388239125774E-2</v>
      </c>
      <c r="AY116" s="123">
        <v>1.6436835862428895E-3</v>
      </c>
      <c r="AZ116" s="123">
        <v>6.1217605148812776E-2</v>
      </c>
      <c r="BA116" s="123">
        <v>2.3660780384585633E-3</v>
      </c>
      <c r="BB116" s="123">
        <v>3.3530248371739691E-3</v>
      </c>
      <c r="BC116" s="123">
        <v>1.4167642914546807E-3</v>
      </c>
      <c r="BD116" s="123">
        <v>7.4576697943821366E-3</v>
      </c>
      <c r="BE116" s="123">
        <v>1.4921905355233091E-3</v>
      </c>
      <c r="BF116" s="123">
        <v>3.6393563114727107E-3</v>
      </c>
      <c r="BG116" s="123">
        <v>0.55165225568629461</v>
      </c>
      <c r="BH116" s="123">
        <v>8.6560022452643985E-3</v>
      </c>
      <c r="BI116" s="123">
        <v>8.1300523229828781E-2</v>
      </c>
      <c r="BJ116" s="123">
        <v>1.2793636175462243E-2</v>
      </c>
      <c r="BK116" s="123">
        <v>8.8046127643635237E-3</v>
      </c>
      <c r="BL116" s="123">
        <v>1.0727821847467964E-3</v>
      </c>
      <c r="BM116" s="123">
        <v>4.4958685543624319E-3</v>
      </c>
      <c r="BN116" s="123">
        <v>1.0939207499634819E-3</v>
      </c>
      <c r="BO116" s="123">
        <v>5.6049225953333143E-5</v>
      </c>
      <c r="BP116" s="123">
        <v>1.8872575081715172E-2</v>
      </c>
      <c r="BQ116" s="123">
        <v>0.14444181788368274</v>
      </c>
      <c r="BR116" s="126">
        <f t="shared" si="22"/>
        <v>7.5574061294064281</v>
      </c>
      <c r="BS116" s="124">
        <f t="shared" si="23"/>
        <v>26.634500974250908</v>
      </c>
      <c r="BT116" s="123">
        <v>3.8209909832669062</v>
      </c>
      <c r="BU116" s="123">
        <v>2.8883696344378162E-4</v>
      </c>
      <c r="BV116" s="123">
        <v>4.4930194313477138E-4</v>
      </c>
      <c r="BW116" s="123">
        <v>7.8627840048585006E-5</v>
      </c>
      <c r="BX116" s="123">
        <v>8.4513247719834386E-3</v>
      </c>
      <c r="BY116" s="123">
        <v>-7.296465289823543E-3</v>
      </c>
      <c r="BZ116" s="123">
        <v>-1.6872422639332713E-2</v>
      </c>
      <c r="CA116" s="123">
        <v>1.2855224107929683E-3</v>
      </c>
      <c r="CB116" s="123">
        <v>8.535023564658131E-5</v>
      </c>
      <c r="CC116" s="123">
        <v>2.1743807073027574E-2</v>
      </c>
      <c r="CD116" s="123">
        <v>2.8039589361963692E-2</v>
      </c>
      <c r="CE116" s="123">
        <v>7.9073932692125936E-3</v>
      </c>
      <c r="CF116" s="123">
        <v>5.386557631826621E-2</v>
      </c>
      <c r="CG116" s="123">
        <v>7.5973749284496024E-3</v>
      </c>
      <c r="CH116" s="123">
        <v>9.1609858068035302E-2</v>
      </c>
      <c r="CI116" s="123">
        <v>0.80315907565187261</v>
      </c>
      <c r="CJ116" s="123">
        <v>3.2321578301767774E-2</v>
      </c>
      <c r="CK116" s="123">
        <v>0.33005351673227024</v>
      </c>
      <c r="CL116" s="123">
        <v>8.5238997211853785E-3</v>
      </c>
      <c r="CM116" s="123">
        <v>3.0105637164725054E-3</v>
      </c>
      <c r="CN116" s="123">
        <v>1.7078769183451116E-2</v>
      </c>
      <c r="CO116" s="123">
        <v>2.5677625064436382E-3</v>
      </c>
      <c r="CP116" s="123">
        <v>5.252099017775941E-3</v>
      </c>
      <c r="CQ116" s="123">
        <v>1.0502432920775284E-3</v>
      </c>
      <c r="CR116" s="123">
        <v>2.2377714411538782E-2</v>
      </c>
      <c r="CS116" s="123">
        <v>2.5013281034231487E-3</v>
      </c>
      <c r="CT116" s="123">
        <v>2.1662772258283624E-5</v>
      </c>
      <c r="CU116" s="123">
        <v>9.659991777397585E-5</v>
      </c>
      <c r="CV116" s="123">
        <v>2.7752017075107459E-2</v>
      </c>
      <c r="CW116" s="123">
        <v>6.4656635661829595E-2</v>
      </c>
      <c r="CX116" s="123">
        <v>2.5405778374555654E-2</v>
      </c>
      <c r="CY116" s="123">
        <v>6.3720643435292046E-4</v>
      </c>
      <c r="CZ116" s="123">
        <v>2.8081371445923216E-4</v>
      </c>
      <c r="DA116" s="123">
        <v>6.9250266635443557E-3</v>
      </c>
      <c r="DB116" s="123">
        <v>4.8139493907296939E-5</v>
      </c>
      <c r="DC116" s="123">
        <v>8.2174116099755878E-4</v>
      </c>
      <c r="DD116" s="123">
        <v>1.2519638180470714E-2</v>
      </c>
      <c r="DE116" s="123">
        <v>1.6975590201509815E-2</v>
      </c>
      <c r="DF116" s="123">
        <v>1.1884838720813159E-2</v>
      </c>
      <c r="DG116" s="123">
        <v>7.5277331272637143E-3</v>
      </c>
      <c r="DH116" s="123">
        <v>0.33092703279156466</v>
      </c>
      <c r="DI116" s="123">
        <v>3.1056392169394164E-3</v>
      </c>
      <c r="DJ116" s="123">
        <v>6.3065384690723897E-2</v>
      </c>
      <c r="DK116" s="123">
        <v>4.9255595388673487E-3</v>
      </c>
      <c r="DL116" s="123">
        <v>1.1065424302021121E-2</v>
      </c>
      <c r="DM116" s="123">
        <v>2.7400999932033418E-3</v>
      </c>
      <c r="DN116" s="123">
        <v>8.0068815566210084E-3</v>
      </c>
      <c r="DO116" s="123">
        <v>1.6572823102485427E-3</v>
      </c>
      <c r="DP116" s="123">
        <v>4.4006718355355495E-2</v>
      </c>
      <c r="DQ116" s="123">
        <v>2.7969045960139524E-3</v>
      </c>
      <c r="DR116" s="123">
        <v>1.0654313024052805E-2</v>
      </c>
      <c r="DS116" s="123">
        <v>4.8540656356524407E-3</v>
      </c>
      <c r="DT116" s="123">
        <v>1.2083735063140141E-2</v>
      </c>
      <c r="DU116" s="123">
        <v>3.0995495709601438E-2</v>
      </c>
      <c r="DV116" s="123">
        <v>6.8483645194969842E-2</v>
      </c>
      <c r="DW116" s="123">
        <v>1.6449265068123366E-3</v>
      </c>
      <c r="DX116" s="123">
        <v>8.3671174127782966E-2</v>
      </c>
      <c r="DY116" s="123">
        <v>5.8929159141719095E-3</v>
      </c>
      <c r="DZ116" s="123">
        <v>3.4949272576697584E-4</v>
      </c>
      <c r="EA116" s="123">
        <v>1.3017721477431548E-3</v>
      </c>
      <c r="EB116" s="123">
        <v>6.5972288030316018E-2</v>
      </c>
      <c r="EC116" s="123">
        <v>0.14837875742066445</v>
      </c>
      <c r="ED116" s="123">
        <v>5.2162832343089119E-2</v>
      </c>
      <c r="EE116" s="123">
        <v>5.2122259703581517E-2</v>
      </c>
      <c r="EF116" s="123">
        <v>4.3083463055734912E-2</v>
      </c>
      <c r="EG116" s="123">
        <v>8.2823196942605933E-3</v>
      </c>
      <c r="EH116" s="123">
        <v>0.17042101319553171</v>
      </c>
      <c r="EI116" s="123">
        <v>8.5231548698302406E-2</v>
      </c>
      <c r="EJ116" s="123">
        <v>0.12674902690256021</v>
      </c>
      <c r="EK116" s="123">
        <v>1.5813339497496106E-2</v>
      </c>
      <c r="EL116" s="123">
        <v>2.2713174756660015E-2</v>
      </c>
      <c r="EM116" s="123">
        <v>7.320420396751938E-2</v>
      </c>
      <c r="EN116" s="123">
        <v>7.3438402605378386E-3</v>
      </c>
      <c r="EO116" s="123">
        <v>2.3299515051131717E-4</v>
      </c>
      <c r="EP116" s="123">
        <v>3.8278118580387164E-3</v>
      </c>
      <c r="EQ116" s="123">
        <v>6.5884148135443216E-2</v>
      </c>
      <c r="ER116" s="123">
        <v>7.3011565759400359E-4</v>
      </c>
      <c r="ES116" s="123">
        <v>2.1803503745758081E-4</v>
      </c>
      <c r="ET116" s="123">
        <v>1.4682946804174795E-2</v>
      </c>
      <c r="EU116" s="123">
        <v>1.2171268709561573E-4</v>
      </c>
      <c r="EV116" s="123">
        <v>6.1689915004979775E-4</v>
      </c>
      <c r="EW116" s="123">
        <v>2.9307959728650083E-2</v>
      </c>
      <c r="EX116" s="123">
        <v>8.3361556949469208E-4</v>
      </c>
      <c r="EY116" s="123">
        <v>3.6372235876056536E-2</v>
      </c>
      <c r="EZ116" s="123">
        <v>8.4563057160491908E-2</v>
      </c>
      <c r="FA116" s="123">
        <v>5.5749786266611666E-2</v>
      </c>
      <c r="FB116" s="123">
        <v>8.1315628458409077E-4</v>
      </c>
      <c r="FC116" s="123">
        <v>4.7073266573618287E-2</v>
      </c>
      <c r="FD116" s="123">
        <v>0.18698108957244741</v>
      </c>
      <c r="FE116" s="123">
        <v>6.1186580476011936E-2</v>
      </c>
      <c r="FF116" s="123">
        <v>5.0036430664713978E-2</v>
      </c>
      <c r="FG116" s="123">
        <v>0</v>
      </c>
      <c r="FH116" s="123">
        <v>1.5175975454275358E-2</v>
      </c>
      <c r="FI116" s="123">
        <v>5.9368030861173954E-3</v>
      </c>
      <c r="FJ116" s="123">
        <v>9.5992557825845468E-3</v>
      </c>
      <c r="FK116" s="123">
        <v>0.55646382633698788</v>
      </c>
      <c r="FL116" s="124">
        <f t="shared" si="24"/>
        <v>8.2117888648993951</v>
      </c>
      <c r="FM116" s="123">
        <v>1.5988820171209053</v>
      </c>
      <c r="FN116" s="123">
        <v>3.9715082473519977E-3</v>
      </c>
      <c r="FO116" s="123">
        <v>1.4496406265284019E-3</v>
      </c>
      <c r="FP116" s="123">
        <v>9.6278987814593878E-6</v>
      </c>
      <c r="FQ116" s="123">
        <v>1.0303055183509229E-2</v>
      </c>
      <c r="FR116" s="123">
        <v>3.3493052886001845E-3</v>
      </c>
      <c r="FS116" s="123">
        <v>3.7711677202077968E-3</v>
      </c>
      <c r="FT116" s="123">
        <v>9.6130557708379721E-3</v>
      </c>
      <c r="FU116" s="123">
        <v>2.331556154910082E-3</v>
      </c>
      <c r="FV116" s="123">
        <v>4.0009535711252936E-3</v>
      </c>
      <c r="FW116" s="123">
        <v>1.2655872948228366E-3</v>
      </c>
      <c r="FX116" s="123">
        <v>8.0232489845494899E-4</v>
      </c>
      <c r="FY116" s="123">
        <v>1.6046497969098982E-5</v>
      </c>
      <c r="FZ116" s="123">
        <v>4.6599030102263434E-4</v>
      </c>
      <c r="GA116" s="123">
        <v>3.9803338212350022E-4</v>
      </c>
      <c r="GB116" s="123">
        <v>1.6007344514054375E-2</v>
      </c>
      <c r="GC116" s="123">
        <v>3.2327355041036648E-2</v>
      </c>
      <c r="GD116" s="123">
        <v>8.3047847914173318E-3</v>
      </c>
      <c r="GE116" s="123">
        <v>8.7373181441743951E-4</v>
      </c>
      <c r="GF116" s="123">
        <v>6.0174367384121174E-4</v>
      </c>
      <c r="GG116" s="123">
        <v>1.0470741087286311E-2</v>
      </c>
      <c r="GH116" s="123">
        <v>6.3784829427168449E-4</v>
      </c>
      <c r="GI116" s="123">
        <v>3.7216642739731267E-3</v>
      </c>
      <c r="GJ116" s="123">
        <v>1.3017721477431548E-3</v>
      </c>
      <c r="GK116" s="123">
        <v>5.8954833538469643E-4</v>
      </c>
      <c r="GL116" s="123">
        <v>7.2867147277678459E-4</v>
      </c>
      <c r="GM116" s="123">
        <v>1.560842857454258E-3</v>
      </c>
      <c r="GN116" s="123">
        <v>4.074767461783149E-3</v>
      </c>
      <c r="GO116" s="123">
        <v>2.4872071852103419E-4</v>
      </c>
      <c r="GP116" s="123">
        <v>1.0139782066673644E-3</v>
      </c>
      <c r="GQ116" s="123">
        <v>5.7767392688756324E-4</v>
      </c>
      <c r="GR116" s="123">
        <v>5.1479572459564901E-2</v>
      </c>
      <c r="GS116" s="124">
        <f t="shared" si="25"/>
        <v>1.7751506310342313</v>
      </c>
      <c r="GT116" s="123">
        <v>2.7214373252025985</v>
      </c>
      <c r="GU116" s="124">
        <f t="shared" si="26"/>
        <v>39.342877795387132</v>
      </c>
      <c r="GV116" s="19">
        <v>0</v>
      </c>
      <c r="GW116" s="123">
        <f t="shared" si="16"/>
        <v>0</v>
      </c>
    </row>
    <row r="117" spans="1:205" ht="28.5" x14ac:dyDescent="0.2">
      <c r="A117" s="117" t="s">
        <v>847</v>
      </c>
      <c r="B117" s="35" t="s">
        <v>813</v>
      </c>
      <c r="C117" s="35" t="s">
        <v>816</v>
      </c>
      <c r="D117" s="35" t="s">
        <v>817</v>
      </c>
      <c r="E117" s="35" t="s">
        <v>1032</v>
      </c>
      <c r="F117" s="116" t="s">
        <v>1299</v>
      </c>
      <c r="G117" s="116">
        <v>4</v>
      </c>
      <c r="H117" s="123">
        <v>11.145685312732612</v>
      </c>
      <c r="I117" s="123">
        <v>2.9062825000000001</v>
      </c>
      <c r="J117" s="123">
        <v>5.830547822122357</v>
      </c>
      <c r="K117" s="123">
        <v>5.6570531923109657</v>
      </c>
      <c r="L117" s="123">
        <v>2.5035249723042927E-4</v>
      </c>
      <c r="M117" s="123">
        <v>1.2601075693931606E-3</v>
      </c>
      <c r="N117" s="123">
        <v>1.114986571831922E-3</v>
      </c>
      <c r="O117" s="123">
        <v>6.0501853497353731E-3</v>
      </c>
      <c r="P117" s="123">
        <v>5.1589304595950456E-4</v>
      </c>
      <c r="Q117" s="123">
        <v>1.4436994006954756E-4</v>
      </c>
      <c r="R117" s="123">
        <v>1.6286431354828348E-2</v>
      </c>
      <c r="S117" s="123">
        <v>2.123756924172214E-2</v>
      </c>
      <c r="T117" s="123">
        <v>1.2115558750969396E-2</v>
      </c>
      <c r="U117" s="123">
        <v>9.234360346426515E-2</v>
      </c>
      <c r="V117" s="123">
        <v>2.7685481258724248E-2</v>
      </c>
      <c r="W117" s="123">
        <v>3.5777875379200642E-3</v>
      </c>
      <c r="X117" s="123">
        <v>4.7263714148803093E-2</v>
      </c>
      <c r="Y117" s="123">
        <v>1.7379470357736396E-3</v>
      </c>
      <c r="Z117" s="123">
        <v>4.7391727725720257E-4</v>
      </c>
      <c r="AA117" s="123">
        <v>4.6230926646895166E-3</v>
      </c>
      <c r="AB117" s="123">
        <v>9.5868316272772376E-4</v>
      </c>
      <c r="AC117" s="123">
        <v>9.3464932299360264E-4</v>
      </c>
      <c r="AD117" s="123">
        <v>2.0595665438823311E-4</v>
      </c>
      <c r="AE117" s="123">
        <v>7.5731630412204847E-4</v>
      </c>
      <c r="AF117" s="123">
        <v>7.8435437382293487E-4</v>
      </c>
      <c r="AG117" s="123">
        <v>7.0363655617422374E-2</v>
      </c>
      <c r="AH117" s="123">
        <v>2.1196511432176345E-4</v>
      </c>
      <c r="AI117" s="123">
        <v>1.0178331127400334E-2</v>
      </c>
      <c r="AJ117" s="123">
        <v>2.1053810508755003E-3</v>
      </c>
      <c r="AK117" s="123">
        <v>2.3629937705256119E-3</v>
      </c>
      <c r="AL117" s="123">
        <v>3.6366203747692154E-3</v>
      </c>
      <c r="AM117" s="123">
        <v>4.6441222744568727E-3</v>
      </c>
      <c r="AN117" s="123">
        <v>7.1821958913789652E-3</v>
      </c>
      <c r="AO117" s="123">
        <v>0.18013813515218863</v>
      </c>
      <c r="AP117" s="123">
        <v>0.63826167476911244</v>
      </c>
      <c r="AQ117" s="123">
        <v>3.2716064338072495E-3</v>
      </c>
      <c r="AR117" s="123">
        <v>3.8504714779034485E-2</v>
      </c>
      <c r="AS117" s="123">
        <v>1.0107231018186891E-2</v>
      </c>
      <c r="AT117" s="123">
        <v>9.7456189298069096E-3</v>
      </c>
      <c r="AU117" s="123">
        <v>1.5383159544820958E-2</v>
      </c>
      <c r="AV117" s="123">
        <v>1.0710997790674274E-2</v>
      </c>
      <c r="AW117" s="123">
        <v>7.3698768134693752E-3</v>
      </c>
      <c r="AX117" s="123">
        <v>1.0428850526295582E-2</v>
      </c>
      <c r="AY117" s="123">
        <v>1.7130786877154172E-3</v>
      </c>
      <c r="AZ117" s="123">
        <v>6.3802167017510084E-2</v>
      </c>
      <c r="BA117" s="123">
        <v>2.465972097719728E-3</v>
      </c>
      <c r="BB117" s="123">
        <v>3.4945870580071516E-3</v>
      </c>
      <c r="BC117" s="123">
        <v>1.4765790286650716E-3</v>
      </c>
      <c r="BD117" s="123">
        <v>7.7725270798483176E-3</v>
      </c>
      <c r="BE117" s="123">
        <v>1.5551897127954266E-3</v>
      </c>
      <c r="BF117" s="123">
        <v>3.7930072347058231E-3</v>
      </c>
      <c r="BG117" s="123">
        <v>0.57494260462042468</v>
      </c>
      <c r="BH117" s="123">
        <v>9.0214522376985181E-3</v>
      </c>
      <c r="BI117" s="123">
        <v>8.4732970999292515E-2</v>
      </c>
      <c r="BJ117" s="123">
        <v>1.3333774002492664E-2</v>
      </c>
      <c r="BK117" s="123">
        <v>9.1763369826517449E-3</v>
      </c>
      <c r="BL117" s="123">
        <v>1.1180742526310972E-3</v>
      </c>
      <c r="BM117" s="123">
        <v>4.6856807889971239E-3</v>
      </c>
      <c r="BN117" s="123">
        <v>1.1401052723873748E-3</v>
      </c>
      <c r="BO117" s="123">
        <v>5.8415582687100165E-5</v>
      </c>
      <c r="BP117" s="123">
        <v>1.9669361199070725E-2</v>
      </c>
      <c r="BQ117" s="123">
        <v>0.15054004426545628</v>
      </c>
      <c r="BR117" s="126">
        <f t="shared" si="22"/>
        <v>7.8764742089374993</v>
      </c>
      <c r="BS117" s="124">
        <f t="shared" si="23"/>
        <v>27.758989843792467</v>
      </c>
      <c r="BT117" s="123">
        <v>3.982310387578484</v>
      </c>
      <c r="BU117" s="123">
        <v>3.0103144573645577E-4</v>
      </c>
      <c r="BV117" s="123">
        <v>4.6827113781226445E-4</v>
      </c>
      <c r="BW117" s="123">
        <v>8.1947449117146298E-5</v>
      </c>
      <c r="BX117" s="123">
        <v>8.8081334333570335E-3</v>
      </c>
      <c r="BY117" s="123">
        <v>-7.6045166407136891E-3</v>
      </c>
      <c r="BZ117" s="123">
        <v>-1.7584763804593243E-2</v>
      </c>
      <c r="CA117" s="123">
        <v>1.3397962131773428E-3</v>
      </c>
      <c r="CB117" s="123">
        <v>8.8953659269577475E-5</v>
      </c>
      <c r="CC117" s="123">
        <v>2.2661814474732464E-2</v>
      </c>
      <c r="CD117" s="123">
        <v>2.9223400020722649E-2</v>
      </c>
      <c r="CE117" s="123">
        <v>8.2412375461117029E-3</v>
      </c>
      <c r="CF117" s="123">
        <v>5.6139740984609658E-2</v>
      </c>
      <c r="CG117" s="123">
        <v>7.9181304610212409E-3</v>
      </c>
      <c r="CH117" s="123">
        <v>9.5477558305309421E-2</v>
      </c>
      <c r="CI117" s="123">
        <v>0.83706785591829991</v>
      </c>
      <c r="CJ117" s="123">
        <v>3.3686171356523742E-2</v>
      </c>
      <c r="CK117" s="123">
        <v>0.34398813132397182</v>
      </c>
      <c r="CL117" s="123">
        <v>8.8837724430669632E-3</v>
      </c>
      <c r="CM117" s="123">
        <v>3.1376674828802863E-3</v>
      </c>
      <c r="CN117" s="123">
        <v>1.7799822146704555E-2</v>
      </c>
      <c r="CO117" s="123">
        <v>2.6761715343024081E-3</v>
      </c>
      <c r="CP117" s="123">
        <v>5.4738387414872578E-3</v>
      </c>
      <c r="CQ117" s="123">
        <v>1.0945837846361684E-3</v>
      </c>
      <c r="CR117" s="123">
        <v>2.3322484910745133E-2</v>
      </c>
      <c r="CS117" s="123">
        <v>2.6069323200777067E-3</v>
      </c>
      <c r="CT117" s="123">
        <v>2.2577358430234184E-5</v>
      </c>
      <c r="CU117" s="123">
        <v>1.0067829462963686E-4</v>
      </c>
      <c r="CV117" s="123">
        <v>2.8923686645280933E-2</v>
      </c>
      <c r="CW117" s="123">
        <v>6.7386390847181843E-2</v>
      </c>
      <c r="CX117" s="123">
        <v>2.64783914875945E-2</v>
      </c>
      <c r="CY117" s="123">
        <v>6.6410881723303662E-4</v>
      </c>
      <c r="CZ117" s="123">
        <v>2.9266946113266532E-4</v>
      </c>
      <c r="DA117" s="123">
        <v>7.2173961512236023E-3</v>
      </c>
      <c r="DB117" s="123">
        <v>5.0171907622742627E-5</v>
      </c>
      <c r="DC117" s="123">
        <v>8.5643446312021665E-4</v>
      </c>
      <c r="DD117" s="123">
        <v>1.3048208015446674E-2</v>
      </c>
      <c r="DE117" s="123">
        <v>1.7692287024699809E-2</v>
      </c>
      <c r="DF117" s="123">
        <v>1.2386607793594776E-2</v>
      </c>
      <c r="DG117" s="123">
        <v>7.8455484346603415E-3</v>
      </c>
      <c r="DH117" s="123">
        <v>0.34489852658318038</v>
      </c>
      <c r="DI117" s="123">
        <v>3.2367570004352025E-3</v>
      </c>
      <c r="DJ117" s="123">
        <v>6.5727958440712095E-2</v>
      </c>
      <c r="DK117" s="123">
        <v>5.1335130080566232E-3</v>
      </c>
      <c r="DL117" s="123">
        <v>1.1532598306009658E-2</v>
      </c>
      <c r="DM117" s="123">
        <v>2.8557849818865101E-3</v>
      </c>
      <c r="DN117" s="123">
        <v>8.3449261551987054E-3</v>
      </c>
      <c r="DO117" s="123">
        <v>1.727251539758953E-3</v>
      </c>
      <c r="DP117" s="123">
        <v>4.5864649353330171E-2</v>
      </c>
      <c r="DQ117" s="123">
        <v>2.9149878328813467E-3</v>
      </c>
      <c r="DR117" s="123">
        <v>1.1104130214911438E-2</v>
      </c>
      <c r="DS117" s="123">
        <v>5.0590006852932147E-3</v>
      </c>
      <c r="DT117" s="123">
        <v>1.259390139192274E-2</v>
      </c>
      <c r="DU117" s="123">
        <v>3.2304102541209259E-2</v>
      </c>
      <c r="DV117" s="123">
        <v>7.1374973883343837E-2</v>
      </c>
      <c r="DW117" s="123">
        <v>1.7143740834691158E-3</v>
      </c>
      <c r="DX117" s="123">
        <v>8.7203709019242931E-2</v>
      </c>
      <c r="DY117" s="123">
        <v>6.1417104517920013E-3</v>
      </c>
      <c r="DZ117" s="123">
        <v>3.642480493411115E-4</v>
      </c>
      <c r="EA117" s="123">
        <v>1.3567320019649985E-3</v>
      </c>
      <c r="EB117" s="123">
        <v>6.8757589082511394E-2</v>
      </c>
      <c r="EC117" s="123">
        <v>0.15464319846865884</v>
      </c>
      <c r="ED117" s="123">
        <v>5.4365108422159372E-2</v>
      </c>
      <c r="EE117" s="123">
        <v>5.4322822835914816E-2</v>
      </c>
      <c r="EF117" s="123">
        <v>4.4902414899973146E-2</v>
      </c>
      <c r="EG117" s="123">
        <v>8.6319930866468313E-3</v>
      </c>
      <c r="EH117" s="123">
        <v>0.17761606192798726</v>
      </c>
      <c r="EI117" s="123">
        <v>8.8829961446402567E-2</v>
      </c>
      <c r="EJ117" s="123">
        <v>0.13210027677635894</v>
      </c>
      <c r="EK117" s="123">
        <v>1.6480966958299936E-2</v>
      </c>
      <c r="EL117" s="123">
        <v>2.3672108142741032E-2</v>
      </c>
      <c r="EM117" s="123">
        <v>7.6294831144829975E-2</v>
      </c>
      <c r="EN117" s="123">
        <v>7.6538917475414631E-3</v>
      </c>
      <c r="EO117" s="123">
        <v>2.428320328940743E-4</v>
      </c>
      <c r="EP117" s="123">
        <v>3.9894192346223798E-3</v>
      </c>
      <c r="EQ117" s="123">
        <v>6.8665727986672878E-2</v>
      </c>
      <c r="ER117" s="123">
        <v>7.6094059894492977E-4</v>
      </c>
      <c r="ES117" s="123">
        <v>2.2724031496693434E-4</v>
      </c>
      <c r="ET117" s="123">
        <v>1.5302849924166691E-2</v>
      </c>
      <c r="EU117" s="123">
        <v>1.2685130643950093E-4</v>
      </c>
      <c r="EV117" s="123">
        <v>6.4294417445371959E-4</v>
      </c>
      <c r="EW117" s="123">
        <v>3.0545320043217274E-2</v>
      </c>
      <c r="EX117" s="123">
        <v>8.6881020033382648E-4</v>
      </c>
      <c r="EY117" s="123">
        <v>3.7907844688194831E-2</v>
      </c>
      <c r="EZ117" s="123">
        <v>8.8133246691856085E-2</v>
      </c>
      <c r="FA117" s="123">
        <v>5.8103500878975971E-2</v>
      </c>
      <c r="FB117" s="123">
        <v>8.4748713959416084E-4</v>
      </c>
      <c r="FC117" s="123">
        <v>4.9060664962128367E-2</v>
      </c>
      <c r="FD117" s="123">
        <v>0.19487529244271101</v>
      </c>
      <c r="FE117" s="123">
        <v>6.3769832506042484E-2</v>
      </c>
      <c r="FF117" s="123">
        <v>5.2148931642616803E-2</v>
      </c>
      <c r="FG117" s="123">
        <v>0</v>
      </c>
      <c r="FH117" s="123">
        <v>1.5816693878069613E-2</v>
      </c>
      <c r="FI117" s="123">
        <v>6.1874505075747346E-3</v>
      </c>
      <c r="FJ117" s="123">
        <v>1.0004529239512994E-2</v>
      </c>
      <c r="FK117" s="123">
        <v>0.57995731621402302</v>
      </c>
      <c r="FL117" s="124">
        <f t="shared" si="24"/>
        <v>8.5584844980006789</v>
      </c>
      <c r="FM117" s="123">
        <v>1.6663856295858346</v>
      </c>
      <c r="FN117" s="123">
        <v>4.1391823788762671E-3</v>
      </c>
      <c r="FO117" s="123">
        <v>1.5108433782128564E-3</v>
      </c>
      <c r="FP117" s="123">
        <v>1.0034381524548525E-5</v>
      </c>
      <c r="FQ117" s="123">
        <v>1.0738042528957492E-2</v>
      </c>
      <c r="FR117" s="123">
        <v>3.4907104728523182E-3</v>
      </c>
      <c r="FS117" s="123">
        <v>3.930383623319619E-3</v>
      </c>
      <c r="FT117" s="123">
        <v>1.0018911853031514E-2</v>
      </c>
      <c r="FU117" s="123">
        <v>2.4299927258615013E-3</v>
      </c>
      <c r="FV117" s="123">
        <v>4.1698708623721771E-3</v>
      </c>
      <c r="FW117" s="123">
        <v>1.3190194514019035E-3</v>
      </c>
      <c r="FX117" s="123">
        <v>8.3619846037904383E-4</v>
      </c>
      <c r="FY117" s="123">
        <v>1.6723969207580877E-5</v>
      </c>
      <c r="FZ117" s="123">
        <v>4.856640657881486E-4</v>
      </c>
      <c r="GA117" s="123">
        <v>4.1483805619404361E-4</v>
      </c>
      <c r="GB117" s="123">
        <v>1.6683162722714376E-2</v>
      </c>
      <c r="GC117" s="123">
        <v>3.369219198543847E-2</v>
      </c>
      <c r="GD117" s="123">
        <v>8.6554066435374447E-3</v>
      </c>
      <c r="GE117" s="123">
        <v>9.1062012335277874E-4</v>
      </c>
      <c r="GF117" s="123">
        <v>6.271488452842829E-4</v>
      </c>
      <c r="GG117" s="123">
        <v>1.091280800717671E-2</v>
      </c>
      <c r="GH117" s="123">
        <v>6.6477777600133976E-4</v>
      </c>
      <c r="GI117" s="123">
        <v>3.8787901783142328E-3</v>
      </c>
      <c r="GJ117" s="123">
        <v>1.3567320019649985E-3</v>
      </c>
      <c r="GK117" s="123">
        <v>6.1443862868652127E-4</v>
      </c>
      <c r="GL117" s="123">
        <v>7.5943544171624749E-4</v>
      </c>
      <c r="GM117" s="123">
        <v>1.626740484821392E-3</v>
      </c>
      <c r="GN117" s="123">
        <v>4.2468011207270496E-3</v>
      </c>
      <c r="GO117" s="123">
        <v>2.5922152271750358E-4</v>
      </c>
      <c r="GP117" s="123">
        <v>1.0567876142270356E-3</v>
      </c>
      <c r="GQ117" s="123">
        <v>6.0206289147291155E-4</v>
      </c>
      <c r="GR117" s="123">
        <v>5.3653001813300592E-2</v>
      </c>
      <c r="GS117" s="124">
        <f t="shared" si="25"/>
        <v>1.8500961735952679</v>
      </c>
      <c r="GT117" s="123">
        <v>3.0218612988220639</v>
      </c>
      <c r="GU117" s="124">
        <f t="shared" si="26"/>
        <v>41.189431814210479</v>
      </c>
      <c r="GV117" s="19">
        <v>0</v>
      </c>
      <c r="GW117" s="123">
        <f t="shared" si="16"/>
        <v>0</v>
      </c>
    </row>
    <row r="118" spans="1:205" ht="41.25" x14ac:dyDescent="0.2">
      <c r="A118" s="117" t="s">
        <v>850</v>
      </c>
      <c r="B118" s="35" t="s">
        <v>819</v>
      </c>
      <c r="C118" s="35" t="s">
        <v>820</v>
      </c>
      <c r="D118" s="35" t="s">
        <v>821</v>
      </c>
      <c r="E118" s="35" t="s">
        <v>804</v>
      </c>
      <c r="F118" s="116" t="s">
        <v>1283</v>
      </c>
      <c r="G118" s="116">
        <v>3</v>
      </c>
      <c r="H118" s="123">
        <v>11.478117406000001</v>
      </c>
      <c r="I118" s="123">
        <v>3.3357674999999998</v>
      </c>
      <c r="J118" s="123">
        <v>5.830547822122357</v>
      </c>
      <c r="K118" s="123">
        <v>5.8738369033816404</v>
      </c>
      <c r="L118" s="123">
        <v>2.5994624534989008E-4</v>
      </c>
      <c r="M118" s="123">
        <v>1.3083961015944467E-3</v>
      </c>
      <c r="N118" s="123">
        <v>1.1577139280399607E-3</v>
      </c>
      <c r="O118" s="123">
        <v>6.2820342626223437E-3</v>
      </c>
      <c r="P118" s="123">
        <v>5.3566256291767353E-4</v>
      </c>
      <c r="Q118" s="123">
        <v>1.4990233481843664E-4</v>
      </c>
      <c r="R118" s="123">
        <v>1.6910543044991753E-2</v>
      </c>
      <c r="S118" s="123">
        <v>2.2051413290528083E-2</v>
      </c>
      <c r="T118" s="123">
        <v>1.2579838597462584E-2</v>
      </c>
      <c r="U118" s="123">
        <v>9.5882299031036802E-2</v>
      </c>
      <c r="V118" s="123">
        <v>2.8746415488262945E-2</v>
      </c>
      <c r="W118" s="123">
        <v>3.7148917922952785E-3</v>
      </c>
      <c r="X118" s="123">
        <v>4.9074905064611943E-2</v>
      </c>
      <c r="Y118" s="123">
        <v>1.8045468352189367E-3</v>
      </c>
      <c r="Z118" s="123">
        <v>4.9207824244734189E-4</v>
      </c>
      <c r="AA118" s="123">
        <v>4.80025401537952E-3</v>
      </c>
      <c r="AB118" s="123">
        <v>9.9542082219317911E-4</v>
      </c>
      <c r="AC118" s="123">
        <v>9.7046598263958971E-4</v>
      </c>
      <c r="AD118" s="123">
        <v>2.1384911117450954E-4</v>
      </c>
      <c r="AE118" s="123">
        <v>7.8633739218341749E-4</v>
      </c>
      <c r="AF118" s="123">
        <v>8.144115866812057E-4</v>
      </c>
      <c r="AG118" s="123">
        <v>7.3060058474297834E-2</v>
      </c>
      <c r="AH118" s="123">
        <v>2.2008782106290695E-4</v>
      </c>
      <c r="AI118" s="123">
        <v>1.0568374550945132E-2</v>
      </c>
      <c r="AJ118" s="123">
        <v>2.186061274644126E-3</v>
      </c>
      <c r="AK118" s="123">
        <v>2.4535459611091629E-3</v>
      </c>
      <c r="AL118" s="123">
        <v>3.7759791599525036E-3</v>
      </c>
      <c r="AM118" s="123">
        <v>4.8220894999889113E-3</v>
      </c>
      <c r="AN118" s="123">
        <v>7.4574245353460963E-3</v>
      </c>
      <c r="AO118" s="123">
        <v>0.18704120148656925</v>
      </c>
      <c r="AP118" s="123">
        <v>0.66272047509976817</v>
      </c>
      <c r="AQ118" s="123">
        <v>3.3969775342323635E-3</v>
      </c>
      <c r="AR118" s="123">
        <v>3.9980252427303804E-2</v>
      </c>
      <c r="AS118" s="123">
        <v>1.0494549817265764E-2</v>
      </c>
      <c r="AT118" s="123">
        <v>1.0119080406385515E-2</v>
      </c>
      <c r="AU118" s="123">
        <v>1.5972656991769349E-2</v>
      </c>
      <c r="AV118" s="123">
        <v>1.1121453512301246E-2</v>
      </c>
      <c r="AW118" s="123">
        <v>7.6522975706100633E-3</v>
      </c>
      <c r="AX118" s="123">
        <v>1.0828494093791921E-2</v>
      </c>
      <c r="AY118" s="123">
        <v>1.7787255081808478E-3</v>
      </c>
      <c r="AZ118" s="123">
        <v>6.6247127329922592E-2</v>
      </c>
      <c r="BA118" s="123">
        <v>2.5604705166964174E-3</v>
      </c>
      <c r="BB118" s="123">
        <v>3.6285029900906657E-3</v>
      </c>
      <c r="BC118" s="123">
        <v>1.5331629550736517E-3</v>
      </c>
      <c r="BD118" s="123">
        <v>8.0703777818811381E-3</v>
      </c>
      <c r="BE118" s="123">
        <v>1.6147860761135172E-3</v>
      </c>
      <c r="BF118" s="123">
        <v>3.9383589145477339E-3</v>
      </c>
      <c r="BG118" s="123">
        <v>0.59697495737462236</v>
      </c>
      <c r="BH118" s="123">
        <v>9.3671629511832884E-3</v>
      </c>
      <c r="BI118" s="123">
        <v>8.7980019821148586E-2</v>
      </c>
      <c r="BJ118" s="123">
        <v>1.3844737027335147E-2</v>
      </c>
      <c r="BK118" s="123">
        <v>9.5279830283064235E-3</v>
      </c>
      <c r="BL118" s="123">
        <v>1.1609199317326093E-3</v>
      </c>
      <c r="BM118" s="123">
        <v>4.8652405767169926E-3</v>
      </c>
      <c r="BN118" s="123">
        <v>1.1837952013233994E-3</v>
      </c>
      <c r="BO118" s="123">
        <v>6.0654123914974357E-5</v>
      </c>
      <c r="BP118" s="123">
        <v>2.0423110009656364E-2</v>
      </c>
      <c r="BQ118" s="123">
        <v>0.15630888333258158</v>
      </c>
      <c r="BR118" s="126">
        <f t="shared" si="22"/>
        <v>8.1783082647824621</v>
      </c>
      <c r="BS118" s="124">
        <f t="shared" si="23"/>
        <v>28.822740992904819</v>
      </c>
      <c r="BT118" s="123">
        <v>4.1349163460354328</v>
      </c>
      <c r="BU118" s="123">
        <v>3.1256725983210866E-4</v>
      </c>
      <c r="BV118" s="123">
        <v>4.8621573751661339E-4</v>
      </c>
      <c r="BW118" s="123">
        <v>8.5087754065407372E-5</v>
      </c>
      <c r="BX118" s="123">
        <v>9.1456695653990908E-3</v>
      </c>
      <c r="BY118" s="123">
        <v>-7.8959290213703355E-3</v>
      </c>
      <c r="BZ118" s="123">
        <v>-1.8258628841082977E-2</v>
      </c>
      <c r="CA118" s="123">
        <v>1.3911384907372907E-3</v>
      </c>
      <c r="CB118" s="123">
        <v>9.2362448919281598E-5</v>
      </c>
      <c r="CC118" s="123">
        <v>2.3530236968638825E-2</v>
      </c>
      <c r="CD118" s="123">
        <v>3.0343268774158765E-2</v>
      </c>
      <c r="CE118" s="123">
        <v>8.5570496833370265E-3</v>
      </c>
      <c r="CF118" s="123">
        <v>5.8291069772843748E-2</v>
      </c>
      <c r="CG118" s="123">
        <v>8.2215608244505644E-3</v>
      </c>
      <c r="CH118" s="123">
        <v>9.913635003127802E-2</v>
      </c>
      <c r="CI118" s="123">
        <v>0.86914510003376699</v>
      </c>
      <c r="CJ118" s="123">
        <v>3.4977057793362534E-2</v>
      </c>
      <c r="CK118" s="123">
        <v>0.35717008686471757</v>
      </c>
      <c r="CL118" s="123">
        <v>9.2242071346008963E-3</v>
      </c>
      <c r="CM118" s="123">
        <v>3.2579059140778375E-3</v>
      </c>
      <c r="CN118" s="123">
        <v>1.8481928425394901E-2</v>
      </c>
      <c r="CO118" s="123">
        <v>2.7787249975536133E-3</v>
      </c>
      <c r="CP118" s="123">
        <v>5.6836014988526839E-3</v>
      </c>
      <c r="CQ118" s="123">
        <v>1.1365292864450841E-3</v>
      </c>
      <c r="CR118" s="123">
        <v>2.4216224930233218E-2</v>
      </c>
      <c r="CS118" s="123">
        <v>2.7068324701460611E-3</v>
      </c>
      <c r="CT118" s="123">
        <v>2.3442544487408154E-5</v>
      </c>
      <c r="CU118" s="123">
        <v>1.0453638356607189E-4</v>
      </c>
      <c r="CV118" s="123">
        <v>3.0032070094340897E-2</v>
      </c>
      <c r="CW118" s="123">
        <v>6.9968702058850585E-2</v>
      </c>
      <c r="CX118" s="123">
        <v>2.7493068877876913E-2</v>
      </c>
      <c r="CY118" s="123">
        <v>6.8955810488516864E-4</v>
      </c>
      <c r="CZ118" s="123">
        <v>3.0388483594788343E-4</v>
      </c>
      <c r="DA118" s="123">
        <v>7.4939737029524906E-3</v>
      </c>
      <c r="DB118" s="123">
        <v>5.2094543305351446E-5</v>
      </c>
      <c r="DC118" s="123">
        <v>8.8925385422234922E-4</v>
      </c>
      <c r="DD118" s="123">
        <v>1.354822787742275E-2</v>
      </c>
      <c r="DE118" s="123">
        <v>1.8370272454243768E-2</v>
      </c>
      <c r="DF118" s="123">
        <v>1.2861274499702849E-2</v>
      </c>
      <c r="DG118" s="123">
        <v>8.1461973851354903E-3</v>
      </c>
      <c r="DH118" s="123">
        <v>0.35811536934455551</v>
      </c>
      <c r="DI118" s="123">
        <v>3.3607926371059063E-3</v>
      </c>
      <c r="DJ118" s="123">
        <v>6.824671692989219E-2</v>
      </c>
      <c r="DK118" s="123">
        <v>5.3302341564857546E-3</v>
      </c>
      <c r="DL118" s="123">
        <v>1.1974538548406927E-2</v>
      </c>
      <c r="DM118" s="123">
        <v>2.9652214049406041E-3</v>
      </c>
      <c r="DN118" s="123">
        <v>8.6647117395014205E-3</v>
      </c>
      <c r="DO118" s="123">
        <v>1.7934414775255662E-3</v>
      </c>
      <c r="DP118" s="123">
        <v>4.7622226762587018E-2</v>
      </c>
      <c r="DQ118" s="123">
        <v>3.0266929660409192E-3</v>
      </c>
      <c r="DR118" s="123">
        <v>1.1529651148579225E-2</v>
      </c>
      <c r="DS118" s="123">
        <v>5.2528664499562703E-3</v>
      </c>
      <c r="DT118" s="123">
        <v>1.3076511787792792E-2</v>
      </c>
      <c r="DU118" s="123">
        <v>3.3542026773777794E-2</v>
      </c>
      <c r="DV118" s="123">
        <v>7.4110131427387177E-2</v>
      </c>
      <c r="DW118" s="123">
        <v>1.7800705447438589E-3</v>
      </c>
      <c r="DX118" s="123">
        <v>9.054543889479251E-2</v>
      </c>
      <c r="DY118" s="123">
        <v>6.377066694485756E-3</v>
      </c>
      <c r="DZ118" s="123">
        <v>3.7820638439685155E-4</v>
      </c>
      <c r="EA118" s="123">
        <v>1.4087232752155454E-3</v>
      </c>
      <c r="EB118" s="123">
        <v>7.1392445927385834E-2</v>
      </c>
      <c r="EC118" s="123">
        <v>0.16056927434530793</v>
      </c>
      <c r="ED118" s="123">
        <v>5.6448431586335036E-2</v>
      </c>
      <c r="EE118" s="123">
        <v>5.6404525575816683E-2</v>
      </c>
      <c r="EF118" s="123">
        <v>4.662311856089716E-2</v>
      </c>
      <c r="EG118" s="123">
        <v>8.9627793514468739E-3</v>
      </c>
      <c r="EH118" s="123">
        <v>0.18442247999434777</v>
      </c>
      <c r="EI118" s="123">
        <v>9.2234010876729611E-2</v>
      </c>
      <c r="EJ118" s="123">
        <v>0.13716248624470295</v>
      </c>
      <c r="EK118" s="123">
        <v>1.7112533439610302E-2</v>
      </c>
      <c r="EL118" s="123">
        <v>2.4579246060239267E-2</v>
      </c>
      <c r="EM118" s="123">
        <v>7.9218522343909928E-2</v>
      </c>
      <c r="EN118" s="123">
        <v>7.947196229709047E-3</v>
      </c>
      <c r="EO118" s="123">
        <v>2.5213758959790098E-4</v>
      </c>
      <c r="EP118" s="123">
        <v>4.1422976109250203E-3</v>
      </c>
      <c r="EQ118" s="123">
        <v>7.1297064626136136E-2</v>
      </c>
      <c r="ER118" s="123">
        <v>7.9010057346449688E-4</v>
      </c>
      <c r="ES118" s="123">
        <v>2.3594838206631349E-4</v>
      </c>
      <c r="ET118" s="123">
        <v>1.5889269829326404E-2</v>
      </c>
      <c r="EU118" s="123">
        <v>1.3171237032369687E-4</v>
      </c>
      <c r="EV118" s="123">
        <v>6.6758241266911991E-4</v>
      </c>
      <c r="EW118" s="123">
        <v>3.1715846041419006E-2</v>
      </c>
      <c r="EX118" s="123">
        <v>9.0210384157100258E-4</v>
      </c>
      <c r="EY118" s="123">
        <v>3.9360509701379998E-2</v>
      </c>
      <c r="EZ118" s="123">
        <v>9.1510597343700123E-2</v>
      </c>
      <c r="FA118" s="123">
        <v>6.0330082832255619E-2</v>
      </c>
      <c r="FB118" s="123">
        <v>8.799636606662281E-4</v>
      </c>
      <c r="FC118" s="123">
        <v>5.0940716758802476E-2</v>
      </c>
      <c r="FD118" s="123">
        <v>0.20234310079726814</v>
      </c>
      <c r="FE118" s="123">
        <v>6.6213553728923166E-2</v>
      </c>
      <c r="FF118" s="123">
        <v>5.4147328784298822E-2</v>
      </c>
      <c r="FG118" s="123">
        <v>0</v>
      </c>
      <c r="FH118" s="123">
        <v>1.6422804777012044E-2</v>
      </c>
      <c r="FI118" s="123">
        <v>6.4245595531324667E-3</v>
      </c>
      <c r="FJ118" s="123">
        <v>1.0387912407803606E-2</v>
      </c>
      <c r="FK118" s="123">
        <v>0.6021818375323571</v>
      </c>
      <c r="FL118" s="124">
        <f t="shared" si="24"/>
        <v>8.8864538430899529</v>
      </c>
      <c r="FM118" s="123">
        <v>1.7302431272221415</v>
      </c>
      <c r="FN118" s="123">
        <v>4.2977998226914945E-3</v>
      </c>
      <c r="FO118" s="123">
        <v>1.5687403474018168E-3</v>
      </c>
      <c r="FP118" s="123">
        <v>1.0418908661070289E-5</v>
      </c>
      <c r="FQ118" s="123">
        <v>1.1149534630927844E-2</v>
      </c>
      <c r="FR118" s="123">
        <v>3.6244778504698266E-3</v>
      </c>
      <c r="FS118" s="123">
        <v>4.08099969830239E-3</v>
      </c>
      <c r="FT118" s="123">
        <v>1.0402846176884474E-2</v>
      </c>
      <c r="FU118" s="123">
        <v>2.5231123807558549E-3</v>
      </c>
      <c r="FV118" s="123">
        <v>4.3296643183466012E-3</v>
      </c>
      <c r="FW118" s="123">
        <v>1.3695655434976895E-3</v>
      </c>
      <c r="FX118" s="123">
        <v>8.6824238842252415E-4</v>
      </c>
      <c r="FY118" s="123">
        <v>1.7364847768450481E-5</v>
      </c>
      <c r="FZ118" s="123">
        <v>5.0427517919580196E-4</v>
      </c>
      <c r="GA118" s="123">
        <v>4.3073504889641422E-4</v>
      </c>
      <c r="GB118" s="123">
        <v>1.7322477539895458E-2</v>
      </c>
      <c r="GC118" s="123">
        <v>3.4983309138559182E-2</v>
      </c>
      <c r="GD118" s="123">
        <v>8.9870901383227054E-3</v>
      </c>
      <c r="GE118" s="123">
        <v>9.4551596099212883E-4</v>
      </c>
      <c r="GF118" s="123">
        <v>6.5118179131689311E-4</v>
      </c>
      <c r="GG118" s="123">
        <v>1.133099729010815E-2</v>
      </c>
      <c r="GH118" s="123">
        <v>6.902526987959067E-4</v>
      </c>
      <c r="GI118" s="123">
        <v>4.0274291429367205E-3</v>
      </c>
      <c r="GJ118" s="123">
        <v>1.4087232752155454E-3</v>
      </c>
      <c r="GK118" s="123">
        <v>6.3798450701287057E-4</v>
      </c>
      <c r="GL118" s="123">
        <v>7.8853773716533633E-4</v>
      </c>
      <c r="GM118" s="123">
        <v>1.6890787424371785E-3</v>
      </c>
      <c r="GN118" s="123">
        <v>4.4095426180814721E-3</v>
      </c>
      <c r="GO118" s="123">
        <v>2.6915514041098246E-4</v>
      </c>
      <c r="GP118" s="123">
        <v>1.0972847304883859E-3</v>
      </c>
      <c r="GQ118" s="123">
        <v>6.2513451966421732E-4</v>
      </c>
      <c r="GR118" s="123">
        <v>5.570903636835442E-2</v>
      </c>
      <c r="GS118" s="124">
        <f t="shared" si="25"/>
        <v>1.9209936357041213</v>
      </c>
      <c r="GT118" s="123">
        <v>3.1910068441300541</v>
      </c>
      <c r="GU118" s="124">
        <f t="shared" si="26"/>
        <v>42.821195315828945</v>
      </c>
      <c r="GV118" s="19">
        <v>0</v>
      </c>
      <c r="GW118" s="123">
        <f t="shared" si="16"/>
        <v>0</v>
      </c>
    </row>
    <row r="119" spans="1:205" ht="41.25" x14ac:dyDescent="0.2">
      <c r="A119" s="117" t="s">
        <v>851</v>
      </c>
      <c r="B119" s="35" t="s">
        <v>823</v>
      </c>
      <c r="C119" s="26" t="s">
        <v>824</v>
      </c>
      <c r="D119" s="35" t="s">
        <v>825</v>
      </c>
      <c r="E119" s="26" t="s">
        <v>1032</v>
      </c>
      <c r="F119" s="116" t="s">
        <v>1300</v>
      </c>
      <c r="G119" s="116">
        <v>3</v>
      </c>
      <c r="H119" s="123">
        <v>21.085048239333336</v>
      </c>
      <c r="I119" s="123">
        <v>5.2784990000000001</v>
      </c>
      <c r="J119" s="123">
        <v>5.830547822122357</v>
      </c>
      <c r="K119" s="123">
        <v>9.1599932114072793</v>
      </c>
      <c r="L119" s="123">
        <v>4.0537486516947248E-4</v>
      </c>
      <c r="M119" s="123">
        <v>2.0403868213530116E-3</v>
      </c>
      <c r="N119" s="123">
        <v>1.8054045245097742E-3</v>
      </c>
      <c r="O119" s="123">
        <v>9.7965592415955836E-3</v>
      </c>
      <c r="P119" s="123">
        <v>8.3534247215922631E-4</v>
      </c>
      <c r="Q119" s="123">
        <v>2.3376617224772915E-4</v>
      </c>
      <c r="R119" s="123">
        <v>2.6371256478734867E-2</v>
      </c>
      <c r="S119" s="123">
        <v>3.438822006223647E-2</v>
      </c>
      <c r="T119" s="123">
        <v>1.9617711225011457E-2</v>
      </c>
      <c r="U119" s="123">
        <v>0.14952427564217563</v>
      </c>
      <c r="V119" s="123">
        <v>4.4828784839631285E-2</v>
      </c>
      <c r="W119" s="123">
        <v>5.7932121981369303E-3</v>
      </c>
      <c r="X119" s="123">
        <v>7.6530180295524483E-2</v>
      </c>
      <c r="Y119" s="123">
        <v>2.8141123140064776E-3</v>
      </c>
      <c r="Z119" s="123">
        <v>7.673746197658114E-4</v>
      </c>
      <c r="AA119" s="123">
        <v>7.4857873851745345E-3</v>
      </c>
      <c r="AB119" s="123">
        <v>1.5523154836889666E-3</v>
      </c>
      <c r="AC119" s="123">
        <v>1.5133994966326973E-3</v>
      </c>
      <c r="AD119" s="123">
        <v>3.3348838907941935E-4</v>
      </c>
      <c r="AE119" s="123">
        <v>1.2262589671376541E-3</v>
      </c>
      <c r="AF119" s="123">
        <v>1.2700394525759573E-3</v>
      </c>
      <c r="AG119" s="123">
        <v>0.11393398397975663</v>
      </c>
      <c r="AH119" s="123">
        <v>3.4321738584348676E-4</v>
      </c>
      <c r="AI119" s="123">
        <v>1.6480920518330076E-2</v>
      </c>
      <c r="AJ119" s="123">
        <v>3.4090674911202074E-3</v>
      </c>
      <c r="AK119" s="123">
        <v>3.8261982273795942E-3</v>
      </c>
      <c r="AL119" s="123">
        <v>5.8884752914517575E-3</v>
      </c>
      <c r="AM119" s="123">
        <v>7.5198388738487703E-3</v>
      </c>
      <c r="AN119" s="123">
        <v>1.1629529256936883E-2</v>
      </c>
      <c r="AO119" s="123">
        <v>0.29168261973431192</v>
      </c>
      <c r="AP119" s="123">
        <v>1.0334837607560421</v>
      </c>
      <c r="AQ119" s="123">
        <v>5.297438738034667E-3</v>
      </c>
      <c r="AR119" s="123">
        <v>6.2347465012795221E-2</v>
      </c>
      <c r="AS119" s="123">
        <v>1.6365794056621946E-2</v>
      </c>
      <c r="AT119" s="123">
        <v>1.5780265838639906E-2</v>
      </c>
      <c r="AU119" s="123">
        <v>2.4908663965203408E-2</v>
      </c>
      <c r="AV119" s="123">
        <v>1.7343423106455653E-2</v>
      </c>
      <c r="AW119" s="123">
        <v>1.1933425280858929E-2</v>
      </c>
      <c r="AX119" s="123">
        <v>1.6886565633409657E-2</v>
      </c>
      <c r="AY119" s="123">
        <v>2.7738450773996436E-3</v>
      </c>
      <c r="AZ119" s="123">
        <v>0.10330951413852996</v>
      </c>
      <c r="BA119" s="123">
        <v>3.9929424219193035E-3</v>
      </c>
      <c r="BB119" s="123">
        <v>5.6584926179456098E-3</v>
      </c>
      <c r="BC119" s="123">
        <v>2.3909009547695486E-3</v>
      </c>
      <c r="BD119" s="123">
        <v>1.25854031890065E-2</v>
      </c>
      <c r="BE119" s="123">
        <v>2.5181886624327629E-3</v>
      </c>
      <c r="BF119" s="123">
        <v>6.1416994572276208E-3</v>
      </c>
      <c r="BG119" s="123">
        <v>0.9309564849823343</v>
      </c>
      <c r="BH119" s="123">
        <v>1.4607683266381941E-2</v>
      </c>
      <c r="BI119" s="123">
        <v>0.13720101486597874</v>
      </c>
      <c r="BJ119" s="123">
        <v>2.1590265318926105E-2</v>
      </c>
      <c r="BK119" s="123">
        <v>1.485847518296679E-2</v>
      </c>
      <c r="BL119" s="123">
        <v>1.8104041478468644E-3</v>
      </c>
      <c r="BM119" s="123">
        <v>7.5871311014669039E-3</v>
      </c>
      <c r="BN119" s="123">
        <v>1.8460771359817777E-3</v>
      </c>
      <c r="BO119" s="123">
        <v>9.4587468539543583E-5</v>
      </c>
      <c r="BP119" s="123">
        <v>3.184895190681488E-2</v>
      </c>
      <c r="BQ119" s="123">
        <v>0.24375690604974087</v>
      </c>
      <c r="BR119" s="126">
        <f t="shared" si="22"/>
        <v>12.753716083447069</v>
      </c>
      <c r="BS119" s="124">
        <f t="shared" si="23"/>
        <v>44.947811144902758</v>
      </c>
      <c r="BT119" s="123">
        <v>6.4482222238101281</v>
      </c>
      <c r="BU119" s="123">
        <v>4.8743504888975735E-4</v>
      </c>
      <c r="BV119" s="123">
        <v>7.5823229827295577E-4</v>
      </c>
      <c r="BW119" s="123">
        <v>1.3269065219776729E-4</v>
      </c>
      <c r="BX119" s="123">
        <v>1.4262273963480322E-2</v>
      </c>
      <c r="BY119" s="123">
        <v>-1.2313357933358115E-2</v>
      </c>
      <c r="BZ119" s="123">
        <v>-2.8473537652643703E-2</v>
      </c>
      <c r="CA119" s="123">
        <v>2.1694199789484715E-3</v>
      </c>
      <c r="CB119" s="123">
        <v>1.4403522246293486E-4</v>
      </c>
      <c r="CC119" s="123">
        <v>3.6694381277670315E-2</v>
      </c>
      <c r="CD119" s="123">
        <v>4.7319008095574613E-2</v>
      </c>
      <c r="CE119" s="123">
        <v>1.3344346855105256E-2</v>
      </c>
      <c r="CF119" s="123">
        <v>9.0902388368583664E-2</v>
      </c>
      <c r="CG119" s="123">
        <v>1.2821166569296915E-2</v>
      </c>
      <c r="CH119" s="123">
        <v>0.15459882666599148</v>
      </c>
      <c r="CI119" s="123">
        <v>1.3553939864169111</v>
      </c>
      <c r="CJ119" s="123">
        <v>5.4545200558386069E-2</v>
      </c>
      <c r="CK119" s="123">
        <v>0.55699121797457762</v>
      </c>
      <c r="CL119" s="123">
        <v>1.4384749887235506E-2</v>
      </c>
      <c r="CM119" s="123">
        <v>5.0805625943028789E-3</v>
      </c>
      <c r="CN119" s="123">
        <v>2.8821763643601967E-2</v>
      </c>
      <c r="CO119" s="123">
        <v>4.3333007934396586E-3</v>
      </c>
      <c r="CP119" s="123">
        <v>8.8633293709367775E-3</v>
      </c>
      <c r="CQ119" s="123">
        <v>1.7723679972130343E-3</v>
      </c>
      <c r="CR119" s="123">
        <v>3.7764149671766202E-2</v>
      </c>
      <c r="CS119" s="123">
        <v>4.2211875233852982E-3</v>
      </c>
      <c r="CT119" s="123">
        <v>3.65576286667318E-5</v>
      </c>
      <c r="CU119" s="123">
        <v>1.630199441286855E-4</v>
      </c>
      <c r="CV119" s="123">
        <v>4.683370728770072E-2</v>
      </c>
      <c r="CW119" s="123">
        <v>0.10911314808572033</v>
      </c>
      <c r="CX119" s="123">
        <v>4.2874245305844293E-2</v>
      </c>
      <c r="CY119" s="123">
        <v>1.0753358773006813E-3</v>
      </c>
      <c r="CZ119" s="123">
        <v>4.7389518642059733E-4</v>
      </c>
      <c r="DA119" s="123">
        <v>1.1686526094381314E-2</v>
      </c>
      <c r="DB119" s="123">
        <v>8.1239174814959545E-5</v>
      </c>
      <c r="DC119" s="123">
        <v>1.3867527140913594E-3</v>
      </c>
      <c r="DD119" s="123">
        <v>2.112787219412653E-2</v>
      </c>
      <c r="DE119" s="123">
        <v>2.8647641012248572E-2</v>
      </c>
      <c r="DF119" s="123">
        <v>2.0056598275566596E-2</v>
      </c>
      <c r="DG119" s="123">
        <v>1.2703640563064609E-2</v>
      </c>
      <c r="DH119" s="123">
        <v>0.55846534489376276</v>
      </c>
      <c r="DI119" s="123">
        <v>5.2410099645624235E-3</v>
      </c>
      <c r="DJ119" s="123">
        <v>0.10642778716221184</v>
      </c>
      <c r="DK119" s="123">
        <v>8.3122683676340441E-3</v>
      </c>
      <c r="DL119" s="123">
        <v>1.8673772121591298E-2</v>
      </c>
      <c r="DM119" s="123">
        <v>4.6241338304674967E-3</v>
      </c>
      <c r="DN119" s="123">
        <v>1.351224114972284E-2</v>
      </c>
      <c r="DO119" s="123">
        <v>2.7967939916296747E-3</v>
      </c>
      <c r="DP119" s="123">
        <v>7.4264791657095264E-2</v>
      </c>
      <c r="DQ119" s="123">
        <v>4.7199960567491503E-3</v>
      </c>
      <c r="DR119" s="123">
        <v>1.7979989568671542E-2</v>
      </c>
      <c r="DS119" s="123">
        <v>8.191616793841755E-3</v>
      </c>
      <c r="DT119" s="123">
        <v>2.0392251466177073E-2</v>
      </c>
      <c r="DU119" s="123">
        <v>5.2307332089483315E-2</v>
      </c>
      <c r="DV119" s="123">
        <v>0.1155715270848849</v>
      </c>
      <c r="DW119" s="123">
        <v>2.7759426034271685E-3</v>
      </c>
      <c r="DX119" s="123">
        <v>0.14120167434725653</v>
      </c>
      <c r="DY119" s="123">
        <v>9.9447581863485839E-3</v>
      </c>
      <c r="DZ119" s="123">
        <v>5.8979640915660645E-4</v>
      </c>
      <c r="EA119" s="123">
        <v>2.1968426856211979E-3</v>
      </c>
      <c r="EB119" s="123">
        <v>0.11133341473341317</v>
      </c>
      <c r="EC119" s="123">
        <v>0.25040080055965602</v>
      </c>
      <c r="ED119" s="123">
        <v>8.8028874248744476E-2</v>
      </c>
      <c r="EE119" s="123">
        <v>8.7960404734710743E-2</v>
      </c>
      <c r="EF119" s="123">
        <v>7.2706725865436722E-2</v>
      </c>
      <c r="EG119" s="123">
        <v>1.39770646282891E-2</v>
      </c>
      <c r="EH119" s="123">
        <v>0.28759883744925985</v>
      </c>
      <c r="EI119" s="123">
        <v>0.14383492892104488</v>
      </c>
      <c r="EJ119" s="123">
        <v>0.21389893242318223</v>
      </c>
      <c r="EK119" s="123">
        <v>2.6686251715053091E-2</v>
      </c>
      <c r="EL119" s="123">
        <v>3.8330265337071519E-2</v>
      </c>
      <c r="EM119" s="123">
        <v>0.12353784056723983</v>
      </c>
      <c r="EN119" s="123">
        <v>1.2393306915271463E-2</v>
      </c>
      <c r="EO119" s="123">
        <v>3.9319760610440421E-4</v>
      </c>
      <c r="EP119" s="123">
        <v>6.4597329854115086E-3</v>
      </c>
      <c r="EQ119" s="123">
        <v>0.11118467174202376</v>
      </c>
      <c r="ER119" s="123">
        <v>1.2321274846935533E-3</v>
      </c>
      <c r="ES119" s="123">
        <v>3.6795124098963047E-4</v>
      </c>
      <c r="ET119" s="123">
        <v>2.4778625311686123E-2</v>
      </c>
      <c r="EU119" s="123">
        <v>2.0539971365715601E-4</v>
      </c>
      <c r="EV119" s="123">
        <v>1.041065740961163E-3</v>
      </c>
      <c r="EW119" s="123">
        <v>4.9459482653694785E-2</v>
      </c>
      <c r="EX119" s="123">
        <v>1.4067917105457163E-3</v>
      </c>
      <c r="EY119" s="123">
        <v>6.1381003182877383E-2</v>
      </c>
      <c r="EZ119" s="123">
        <v>0.14270679697584643</v>
      </c>
      <c r="FA119" s="123">
        <v>9.4082140562831817E-2</v>
      </c>
      <c r="FB119" s="123">
        <v>1.3722650612493586E-3</v>
      </c>
      <c r="FC119" s="123">
        <v>7.9439832492831861E-2</v>
      </c>
      <c r="FD119" s="123">
        <v>0.31554526626556723</v>
      </c>
      <c r="FE119" s="123">
        <v>0.10325715756780865</v>
      </c>
      <c r="FF119" s="123">
        <v>8.4440404498543037E-2</v>
      </c>
      <c r="FG119" s="123">
        <v>0</v>
      </c>
      <c r="FH119" s="123">
        <v>2.5610649860415998E-2</v>
      </c>
      <c r="FI119" s="123">
        <v>1.0018821234054886E-2</v>
      </c>
      <c r="FJ119" s="123">
        <v>1.6199497653977012E-2</v>
      </c>
      <c r="FK119" s="123">
        <v>0.93907638815329253</v>
      </c>
      <c r="FL119" s="124">
        <f t="shared" si="24"/>
        <v>13.858038317224169</v>
      </c>
      <c r="FM119" s="123">
        <v>2.6982389126797925</v>
      </c>
      <c r="FN119" s="123">
        <v>6.7022319222341635E-3</v>
      </c>
      <c r="FO119" s="123">
        <v>2.4463823509278154E-3</v>
      </c>
      <c r="FP119" s="123">
        <v>1.624783496299191E-5</v>
      </c>
      <c r="FQ119" s="123">
        <v>1.7387214389771723E-2</v>
      </c>
      <c r="FR119" s="123">
        <v>5.6522155877508111E-3</v>
      </c>
      <c r="FS119" s="123">
        <v>6.3641415563792398E-3</v>
      </c>
      <c r="FT119" s="123">
        <v>1.6222786217423967E-2</v>
      </c>
      <c r="FU119" s="123">
        <v>3.9346840335378747E-3</v>
      </c>
      <c r="FV119" s="123">
        <v>6.7519232174959795E-3</v>
      </c>
      <c r="FW119" s="123">
        <v>2.1357779058852867E-3</v>
      </c>
      <c r="FX119" s="123">
        <v>1.3539862469159926E-3</v>
      </c>
      <c r="FY119" s="123">
        <v>2.7079724938319853E-5</v>
      </c>
      <c r="FZ119" s="123">
        <v>7.8639521220880842E-4</v>
      </c>
      <c r="GA119" s="123">
        <v>6.7171257709502388E-4</v>
      </c>
      <c r="GB119" s="123">
        <v>2.7013650409470347E-2</v>
      </c>
      <c r="GC119" s="123">
        <v>5.4554949259363862E-2</v>
      </c>
      <c r="GD119" s="123">
        <v>1.4014976243202746E-2</v>
      </c>
      <c r="GE119" s="123">
        <v>1.474491022891516E-3</v>
      </c>
      <c r="GF119" s="123">
        <v>1.0154896851869944E-3</v>
      </c>
      <c r="GG119" s="123">
        <v>1.7670197515377156E-2</v>
      </c>
      <c r="GH119" s="123">
        <v>1.076419066298214E-3</v>
      </c>
      <c r="GI119" s="123">
        <v>6.2806006049445232E-3</v>
      </c>
      <c r="GJ119" s="123">
        <v>2.1968426856211979E-3</v>
      </c>
      <c r="GK119" s="123">
        <v>9.9490909423387112E-4</v>
      </c>
      <c r="GL119" s="123">
        <v>1.2296903094491044E-3</v>
      </c>
      <c r="GM119" s="123">
        <v>2.6340448447503724E-3</v>
      </c>
      <c r="GN119" s="123">
        <v>6.8764899522122504E-3</v>
      </c>
      <c r="GO119" s="123">
        <v>4.1973573654395768E-4</v>
      </c>
      <c r="GP119" s="123">
        <v>1.7111678188524314E-3</v>
      </c>
      <c r="GQ119" s="123">
        <v>9.7487009777951471E-4</v>
      </c>
      <c r="GR119" s="123">
        <v>8.6875819560870843E-2</v>
      </c>
      <c r="GS119" s="124">
        <f t="shared" si="25"/>
        <v>2.9957060353643703</v>
      </c>
      <c r="GT119" s="123">
        <v>5.6371284805998974</v>
      </c>
      <c r="GU119" s="124">
        <f t="shared" si="26"/>
        <v>67.438683978091191</v>
      </c>
      <c r="GV119" s="19">
        <v>10</v>
      </c>
      <c r="GW119" s="123">
        <f t="shared" si="16"/>
        <v>674.38683978091194</v>
      </c>
    </row>
    <row r="120" spans="1:205" ht="25.5" x14ac:dyDescent="0.2">
      <c r="A120" s="117" t="s">
        <v>859</v>
      </c>
      <c r="B120" s="35" t="s">
        <v>783</v>
      </c>
      <c r="C120" s="35" t="s">
        <v>826</v>
      </c>
      <c r="D120" s="35" t="s">
        <v>1301</v>
      </c>
      <c r="E120" s="35" t="s">
        <v>804</v>
      </c>
      <c r="F120" s="116" t="s">
        <v>1683</v>
      </c>
      <c r="G120" s="116">
        <v>3</v>
      </c>
      <c r="H120" s="123">
        <v>9.6617391260000005</v>
      </c>
      <c r="I120" s="123">
        <v>2.0426674999999999</v>
      </c>
      <c r="J120" s="123">
        <v>5.830547822122357</v>
      </c>
      <c r="K120" s="123">
        <v>4.9891156561638743</v>
      </c>
      <c r="L120" s="123">
        <v>2.2079296782815167E-4</v>
      </c>
      <c r="M120" s="123">
        <v>1.11132460473503E-3</v>
      </c>
      <c r="N120" s="123">
        <v>9.8333828105064483E-4</v>
      </c>
      <c r="O120" s="123">
        <v>5.3358300558469978E-3</v>
      </c>
      <c r="P120" s="123">
        <v>4.5498070903787785E-4</v>
      </c>
      <c r="Q120" s="123">
        <v>1.273239447809008E-4</v>
      </c>
      <c r="R120" s="123">
        <v>1.436346572909258E-2</v>
      </c>
      <c r="S120" s="123">
        <v>1.8730014656173997E-2</v>
      </c>
      <c r="T120" s="123">
        <v>1.0685054885075573E-2</v>
      </c>
      <c r="U120" s="123">
        <v>8.1440442952940978E-2</v>
      </c>
      <c r="V120" s="123">
        <v>2.4416611140243977E-2</v>
      </c>
      <c r="W120" s="123">
        <v>3.1553523032321149E-3</v>
      </c>
      <c r="X120" s="123">
        <v>4.1683210005652976E-2</v>
      </c>
      <c r="Y120" s="123">
        <v>1.5327447826630285E-3</v>
      </c>
      <c r="Z120" s="123">
        <v>4.1796108809869105E-4</v>
      </c>
      <c r="AA120" s="123">
        <v>4.077236541570591E-3</v>
      </c>
      <c r="AB120" s="123">
        <v>8.4548987146993544E-4</v>
      </c>
      <c r="AC120" s="123">
        <v>8.2429374655843283E-4</v>
      </c>
      <c r="AD120" s="123">
        <v>1.8163901486662609E-4</v>
      </c>
      <c r="AE120" s="123">
        <v>6.6789872768015875E-4</v>
      </c>
      <c r="AF120" s="123">
        <v>6.9174436820559914E-4</v>
      </c>
      <c r="AG120" s="123">
        <v>6.2055703549500574E-2</v>
      </c>
      <c r="AH120" s="123">
        <v>1.8693804609450174E-4</v>
      </c>
      <c r="AI120" s="123">
        <v>8.9765589000213343E-3</v>
      </c>
      <c r="AJ120" s="123">
        <v>1.8567952617788129E-3</v>
      </c>
      <c r="AK120" s="123">
        <v>2.0839912256739811E-3</v>
      </c>
      <c r="AL120" s="123">
        <v>3.2072386506717312E-3</v>
      </c>
      <c r="AM120" s="123">
        <v>4.0957831508681561E-3</v>
      </c>
      <c r="AN120" s="123">
        <v>6.3341822587099578E-3</v>
      </c>
      <c r="AO120" s="123">
        <v>0.15886893048513259</v>
      </c>
      <c r="AP120" s="123">
        <v>0.56290107341541695</v>
      </c>
      <c r="AQ120" s="123">
        <v>2.8853225035782859E-3</v>
      </c>
      <c r="AR120" s="123">
        <v>3.3958400037905387E-2</v>
      </c>
      <c r="AS120" s="123">
        <v>8.9138536971581396E-3</v>
      </c>
      <c r="AT120" s="123">
        <v>8.594937740340404E-3</v>
      </c>
      <c r="AU120" s="123">
        <v>1.3566844701168607E-2</v>
      </c>
      <c r="AV120" s="123">
        <v>9.4463327379036965E-3</v>
      </c>
      <c r="AW120" s="123">
        <v>6.4997033869251273E-3</v>
      </c>
      <c r="AX120" s="123">
        <v>9.1974990631613698E-3</v>
      </c>
      <c r="AY120" s="123">
        <v>1.5108126811920991E-3</v>
      </c>
      <c r="AZ120" s="123">
        <v>5.6268940655692566E-2</v>
      </c>
      <c r="BA120" s="123">
        <v>2.1748107331072937E-3</v>
      </c>
      <c r="BB120" s="123">
        <v>3.0819754402572263E-3</v>
      </c>
      <c r="BC120" s="123">
        <v>1.3022369242504384E-3</v>
      </c>
      <c r="BD120" s="123">
        <v>6.8548120768487392E-3</v>
      </c>
      <c r="BE120" s="123">
        <v>1.3715659161484782E-3</v>
      </c>
      <c r="BF120" s="123">
        <v>3.3451606579083825E-3</v>
      </c>
      <c r="BG120" s="123">
        <v>0.50705818958997684</v>
      </c>
      <c r="BH120" s="123">
        <v>7.9562745956874448E-3</v>
      </c>
      <c r="BI120" s="123">
        <v>7.4728410328621125E-2</v>
      </c>
      <c r="BJ120" s="123">
        <v>1.1759433466527358E-2</v>
      </c>
      <c r="BK120" s="123">
        <v>8.0928718451171288E-3</v>
      </c>
      <c r="BL120" s="123">
        <v>9.8606139432052555E-4</v>
      </c>
      <c r="BM120" s="123">
        <v>4.132434783527629E-3</v>
      </c>
      <c r="BN120" s="123">
        <v>1.0054911754894026E-3</v>
      </c>
      <c r="BO120" s="123">
        <v>5.1518359159902052E-5</v>
      </c>
      <c r="BP120" s="123">
        <v>1.7346967505698446E-2</v>
      </c>
      <c r="BQ120" s="123">
        <v>0.13276553466833746</v>
      </c>
      <c r="BR120" s="126">
        <f t="shared" si="22"/>
        <v>6.9464859981505578</v>
      </c>
      <c r="BS120" s="124">
        <f t="shared" si="23"/>
        <v>24.481440446272913</v>
      </c>
      <c r="BT120" s="123">
        <v>3.4112871067188113</v>
      </c>
      <c r="BU120" s="123">
        <v>2.6548816987663205E-4</v>
      </c>
      <c r="BV120" s="123">
        <v>4.1298159758587199E-4</v>
      </c>
      <c r="BW120" s="123">
        <v>7.2271779577527613E-5</v>
      </c>
      <c r="BX120" s="123">
        <v>7.7681426919710694E-3</v>
      </c>
      <c r="BY120" s="123">
        <v>-6.7066389054483266E-3</v>
      </c>
      <c r="BZ120" s="123">
        <v>-1.5508501939965027E-2</v>
      </c>
      <c r="CA120" s="123">
        <v>1.1816042798249711E-3</v>
      </c>
      <c r="CB120" s="123">
        <v>7.8450755021735734E-5</v>
      </c>
      <c r="CC120" s="123">
        <v>1.9986096921740568E-2</v>
      </c>
      <c r="CD120" s="123">
        <v>2.48368889653705E-2</v>
      </c>
      <c r="CE120" s="123">
        <v>7.2681811306559291E-3</v>
      </c>
      <c r="CF120" s="123">
        <v>4.9511229814843238E-2</v>
      </c>
      <c r="CG120" s="123">
        <v>6.9832238283216771E-3</v>
      </c>
      <c r="CH120" s="123">
        <v>8.4204366612774403E-2</v>
      </c>
      <c r="CI120" s="123">
        <v>0.7382338831301466</v>
      </c>
      <c r="CJ120" s="123">
        <v>2.9708789929619814E-2</v>
      </c>
      <c r="CK120" s="123">
        <v>0.30337288923774436</v>
      </c>
      <c r="CL120" s="123">
        <v>7.8348508799148311E-3</v>
      </c>
      <c r="CM120" s="123">
        <v>2.7671979439669067E-3</v>
      </c>
      <c r="CN120" s="123">
        <v>1.5698167991377542E-2</v>
      </c>
      <c r="CO120" s="123">
        <v>2.3601915779253831E-3</v>
      </c>
      <c r="CP120" s="123">
        <v>4.82753363563728E-3</v>
      </c>
      <c r="CQ120" s="123">
        <v>9.65344484356976E-4</v>
      </c>
      <c r="CR120" s="123">
        <v>2.0568760917256033E-2</v>
      </c>
      <c r="CS120" s="123">
        <v>2.2991275511316332E-3</v>
      </c>
      <c r="CT120" s="123">
        <v>1.9911612740747403E-5</v>
      </c>
      <c r="CU120" s="123">
        <v>8.8791043480962494E-5</v>
      </c>
      <c r="CV120" s="123">
        <v>2.550861958874379E-2</v>
      </c>
      <c r="CW120" s="123">
        <v>5.9429969307167207E-2</v>
      </c>
      <c r="CX120" s="123">
        <v>2.3352044435493137E-2</v>
      </c>
      <c r="CY120" s="123">
        <v>5.8569640143339209E-4</v>
      </c>
      <c r="CZ120" s="123">
        <v>2.5811349849117003E-4</v>
      </c>
      <c r="DA120" s="123">
        <v>6.3652263662199622E-3</v>
      </c>
      <c r="DB120" s="123">
        <v>4.4248028312772002E-5</v>
      </c>
      <c r="DC120" s="123">
        <v>7.5531384329901815E-4</v>
      </c>
      <c r="DD120" s="123">
        <v>1.1507584723302615E-2</v>
      </c>
      <c r="DE120" s="123">
        <v>1.5603329717360503E-2</v>
      </c>
      <c r="DF120" s="123">
        <v>1.0924100723284862E-2</v>
      </c>
      <c r="DG120" s="123">
        <v>6.9192116806958684E-3</v>
      </c>
      <c r="DH120" s="123">
        <v>0.29460050448498132</v>
      </c>
      <c r="DI120" s="123">
        <v>2.8545877998846312E-3</v>
      </c>
      <c r="DJ120" s="123">
        <v>5.7967350731288531E-2</v>
      </c>
      <c r="DK120" s="123">
        <v>4.5273907189749361E-3</v>
      </c>
      <c r="DL120" s="123">
        <v>1.0170925534687628E-2</v>
      </c>
      <c r="DM120" s="123">
        <v>2.5185977715629824E-3</v>
      </c>
      <c r="DN120" s="123">
        <v>7.3596270558356587E-3</v>
      </c>
      <c r="DO120" s="123">
        <v>1.5233121213810311E-3</v>
      </c>
      <c r="DP120" s="123">
        <v>4.0449335082120522E-2</v>
      </c>
      <c r="DQ120" s="123">
        <v>2.5708104449720538E-3</v>
      </c>
      <c r="DR120" s="123">
        <v>9.7930473728965566E-3</v>
      </c>
      <c r="DS120" s="123">
        <v>4.4616761882045105E-3</v>
      </c>
      <c r="DT120" s="123">
        <v>1.1106918826930464E-2</v>
      </c>
      <c r="DU120" s="123">
        <v>2.8489904243030658E-2</v>
      </c>
      <c r="DV120" s="123">
        <v>6.294761381131872E-2</v>
      </c>
      <c r="DW120" s="123">
        <v>1.5119551274474195E-3</v>
      </c>
      <c r="DX120" s="123">
        <v>7.6907424263715177E-2</v>
      </c>
      <c r="DY120" s="123">
        <v>5.416548639194131E-3</v>
      </c>
      <c r="DZ120" s="123">
        <v>3.2124068555072478E-4</v>
      </c>
      <c r="EA120" s="123">
        <v>1.1965404322912096E-3</v>
      </c>
      <c r="EB120" s="123">
        <v>6.063926792095526E-2</v>
      </c>
      <c r="EC120" s="123">
        <v>0.13638422273418005</v>
      </c>
      <c r="ED120" s="123">
        <v>4.7946131025725779E-2</v>
      </c>
      <c r="EE120" s="123">
        <v>4.7908838167908994E-2</v>
      </c>
      <c r="EF120" s="123">
        <v>3.2018069880305859E-2</v>
      </c>
      <c r="EG120" s="123">
        <v>7.6127995244985687E-3</v>
      </c>
      <c r="EH120" s="123">
        <v>0</v>
      </c>
      <c r="EI120" s="123">
        <v>7.8341662403148701E-2</v>
      </c>
      <c r="EJ120" s="123">
        <v>0.10948792622315756</v>
      </c>
      <c r="EK120" s="123">
        <v>1.4535032195230915E-2</v>
      </c>
      <c r="EL120" s="123">
        <v>2.0868657725136713E-2</v>
      </c>
      <c r="EM120" s="123">
        <v>6.7286575467669141E-2</v>
      </c>
      <c r="EN120" s="123">
        <v>6.7501842125410787E-3</v>
      </c>
      <c r="EO120" s="123">
        <v>2.141604570338165E-4</v>
      </c>
      <c r="EP120" s="123">
        <v>3.5183819712900663E-3</v>
      </c>
      <c r="EQ120" s="123">
        <v>6.0558253015162392E-2</v>
      </c>
      <c r="ER120" s="123">
        <v>6.7109509607704207E-4</v>
      </c>
      <c r="ES120" s="123">
        <v>0</v>
      </c>
      <c r="ET120" s="123">
        <v>1.3496017368964736E-2</v>
      </c>
      <c r="EU120" s="123">
        <v>1.1187376491745853E-4</v>
      </c>
      <c r="EV120" s="123">
        <v>4.7927989334117538E-4</v>
      </c>
      <c r="EW120" s="123">
        <v>2.6355305610508681E-2</v>
      </c>
      <c r="EX120" s="123">
        <v>7.6622835694950195E-4</v>
      </c>
      <c r="EY120" s="123">
        <v>9.7279290245629252E-4</v>
      </c>
      <c r="EZ120" s="123">
        <v>7.4818979162185217E-2</v>
      </c>
      <c r="FA120" s="123">
        <v>5.1243125362024279E-2</v>
      </c>
      <c r="FB120" s="123">
        <v>7.4742294491657378E-4</v>
      </c>
      <c r="FC120" s="123">
        <v>4.3267991893209373E-2</v>
      </c>
      <c r="FD120" s="123">
        <v>0.17186604747625972</v>
      </c>
      <c r="FE120" s="123">
        <v>5.6240423932954892E-2</v>
      </c>
      <c r="FF120" s="123">
        <v>4.5991621868436784E-2</v>
      </c>
      <c r="FG120" s="123">
        <v>0</v>
      </c>
      <c r="FH120" s="123">
        <v>1.3949190925601374E-2</v>
      </c>
      <c r="FI120" s="123">
        <v>5.4568880916726079E-3</v>
      </c>
      <c r="FJ120" s="123">
        <v>8.8232780857083019E-3</v>
      </c>
      <c r="FK120" s="123">
        <v>0.51148080597208434</v>
      </c>
      <c r="FL120" s="124">
        <f t="shared" si="24"/>
        <v>7.2291436336385502</v>
      </c>
      <c r="FM120" s="123">
        <v>1.4696327489147951</v>
      </c>
      <c r="FN120" s="123">
        <v>3.6504623358036906E-3</v>
      </c>
      <c r="FO120" s="123">
        <v>1.3324556259252745E-3</v>
      </c>
      <c r="FP120" s="123">
        <v>8.8496056625544021E-6</v>
      </c>
      <c r="FQ120" s="123">
        <v>9.4701842596410304E-3</v>
      </c>
      <c r="FR120" s="123">
        <v>3.0785565698611124E-3</v>
      </c>
      <c r="FS120" s="123">
        <v>3.466316791308704E-3</v>
      </c>
      <c r="FT120" s="123">
        <v>8.8359625204912969E-3</v>
      </c>
      <c r="FU120" s="123">
        <v>2.1430795046152576E-3</v>
      </c>
      <c r="FV120" s="123">
        <v>3.6775273797883356E-3</v>
      </c>
      <c r="FW120" s="123">
        <v>1.1632806643427759E-3</v>
      </c>
      <c r="FX120" s="123">
        <v>7.3746713854620013E-4</v>
      </c>
      <c r="FY120" s="123">
        <v>1.4749342770924002E-5</v>
      </c>
      <c r="FZ120" s="123">
        <v>4.2832091406763299E-4</v>
      </c>
      <c r="GA120" s="123">
        <v>3.6585744743276985E-4</v>
      </c>
      <c r="GB120" s="123">
        <v>1.4713354374562945E-2</v>
      </c>
      <c r="GC120" s="123">
        <v>2.9714099693017349E-2</v>
      </c>
      <c r="GD120" s="123">
        <v>7.6334486043778621E-3</v>
      </c>
      <c r="GE120" s="123">
        <v>8.0310171387681201E-4</v>
      </c>
      <c r="GF120" s="123">
        <v>5.5310035390965012E-4</v>
      </c>
      <c r="GG120" s="123">
        <v>9.6243148915971834E-3</v>
      </c>
      <c r="GH120" s="123">
        <v>5.8628637514422904E-4</v>
      </c>
      <c r="GI120" s="123">
        <v>3.4208150688604042E-3</v>
      </c>
      <c r="GJ120" s="123">
        <v>1.1965404322912096E-3</v>
      </c>
      <c r="GK120" s="123">
        <v>5.4189085340374768E-4</v>
      </c>
      <c r="GL120" s="123">
        <v>6.6976765522765885E-4</v>
      </c>
      <c r="GM120" s="123">
        <v>1.4346685713277779E-3</v>
      </c>
      <c r="GN120" s="123">
        <v>3.7453743565345862E-3</v>
      </c>
      <c r="GO120" s="123">
        <v>2.2861481294932201E-4</v>
      </c>
      <c r="GP120" s="123">
        <v>9.3201096969468765E-4</v>
      </c>
      <c r="GQ120" s="123">
        <v>5.309763397532641E-4</v>
      </c>
      <c r="GR120" s="123">
        <v>4.731810401053984E-2</v>
      </c>
      <c r="GS120" s="124">
        <f t="shared" si="25"/>
        <v>1.6316522880921212</v>
      </c>
      <c r="GT120" s="123">
        <v>3.1718521438368423</v>
      </c>
      <c r="GU120" s="124">
        <f t="shared" si="26"/>
        <v>36.514088511840427</v>
      </c>
      <c r="GV120" s="19">
        <v>0</v>
      </c>
      <c r="GW120" s="123">
        <f t="shared" si="16"/>
        <v>0</v>
      </c>
    </row>
    <row r="121" spans="1:205" ht="41.25" x14ac:dyDescent="0.2">
      <c r="A121" s="117" t="s">
        <v>862</v>
      </c>
      <c r="B121" s="35" t="s">
        <v>827</v>
      </c>
      <c r="C121" s="35" t="s">
        <v>104</v>
      </c>
      <c r="D121" s="35" t="s">
        <v>1302</v>
      </c>
      <c r="E121" s="35" t="s">
        <v>804</v>
      </c>
      <c r="F121" s="116" t="s">
        <v>1684</v>
      </c>
      <c r="G121" s="116">
        <v>3</v>
      </c>
      <c r="H121" s="123">
        <v>16.048895375999997</v>
      </c>
      <c r="I121" s="123">
        <v>2.7283474999999999</v>
      </c>
      <c r="J121" s="123">
        <v>9.7175797035372629</v>
      </c>
      <c r="K121" s="123">
        <v>8.1074613493737449</v>
      </c>
      <c r="L121" s="123">
        <v>3.5879514051126313E-4</v>
      </c>
      <c r="M121" s="123">
        <v>1.8059355405733576E-3</v>
      </c>
      <c r="N121" s="123">
        <v>1.5979539574569957E-3</v>
      </c>
      <c r="O121" s="123">
        <v>8.6708825623555245E-3</v>
      </c>
      <c r="P121" s="123">
        <v>7.393571862135428E-4</v>
      </c>
      <c r="Q121" s="123">
        <v>2.069051976948284E-4</v>
      </c>
      <c r="R121" s="123">
        <v>2.3341059070819715E-2</v>
      </c>
      <c r="S121" s="123">
        <v>3.0436830966330798E-2</v>
      </c>
      <c r="T121" s="123">
        <v>1.7363532029902071E-2</v>
      </c>
      <c r="U121" s="123">
        <v>0.13234314235652159</v>
      </c>
      <c r="V121" s="123">
        <v>3.9677719408578539E-2</v>
      </c>
      <c r="W121" s="123">
        <v>5.1275413530464603E-3</v>
      </c>
      <c r="X121" s="123">
        <v>6.7736456183600677E-2</v>
      </c>
      <c r="Y121" s="123">
        <v>2.4907558654291878E-3</v>
      </c>
      <c r="Z121" s="123">
        <v>6.7919920098782102E-4</v>
      </c>
      <c r="AA121" s="123">
        <v>6.625630663061155E-3</v>
      </c>
      <c r="AB121" s="123">
        <v>1.3739461913977969E-3</v>
      </c>
      <c r="AC121" s="123">
        <v>1.3395018579087157E-3</v>
      </c>
      <c r="AD121" s="123">
        <v>2.951688022605991E-4</v>
      </c>
      <c r="AE121" s="123">
        <v>1.0853553000465708E-3</v>
      </c>
      <c r="AF121" s="123">
        <v>1.1241051752217872E-3</v>
      </c>
      <c r="AG121" s="123">
        <v>0.10084236420019473</v>
      </c>
      <c r="AH121" s="123">
        <v>3.0377988563286946E-4</v>
      </c>
      <c r="AI121" s="123">
        <v>1.4587175232625916E-2</v>
      </c>
      <c r="AJ121" s="123">
        <v>3.0173475333195527E-3</v>
      </c>
      <c r="AK121" s="123">
        <v>3.3865477329056422E-3</v>
      </c>
      <c r="AL121" s="123">
        <v>5.2118582110666084E-3</v>
      </c>
      <c r="AM121" s="123">
        <v>6.655769454864101E-3</v>
      </c>
      <c r="AN121" s="123">
        <v>1.0293234589367288E-2</v>
      </c>
      <c r="AO121" s="123">
        <v>0.25816673781319327</v>
      </c>
      <c r="AP121" s="123">
        <v>0.91473098856672097</v>
      </c>
      <c r="AQ121" s="123">
        <v>4.6887348962011861E-3</v>
      </c>
      <c r="AR121" s="123">
        <v>5.5183410200913295E-2</v>
      </c>
      <c r="AS121" s="123">
        <v>1.4485277412720715E-2</v>
      </c>
      <c r="AT121" s="123">
        <v>1.3967029496298107E-2</v>
      </c>
      <c r="AU121" s="123">
        <v>2.2046526203855075E-2</v>
      </c>
      <c r="AV121" s="123">
        <v>1.535057169325371E-2</v>
      </c>
      <c r="AW121" s="123">
        <v>1.0562211346370563E-2</v>
      </c>
      <c r="AX121" s="123">
        <v>1.4946209569897517E-2</v>
      </c>
      <c r="AY121" s="123">
        <v>2.4551155481384031E-3</v>
      </c>
      <c r="AZ121" s="123">
        <v>9.1438702362535068E-2</v>
      </c>
      <c r="BA121" s="123">
        <v>3.5341321340359414E-3</v>
      </c>
      <c r="BB121" s="123">
        <v>5.0083017680165511E-3</v>
      </c>
      <c r="BC121" s="123">
        <v>2.1161737387354299E-3</v>
      </c>
      <c r="BD121" s="123">
        <v>1.1139273530692845E-2</v>
      </c>
      <c r="BE121" s="123">
        <v>2.2288354128559666E-3</v>
      </c>
      <c r="BF121" s="123">
        <v>5.4359855755059762E-3</v>
      </c>
      <c r="BG121" s="123">
        <v>0.82398464122699244</v>
      </c>
      <c r="BH121" s="123">
        <v>1.2929182888323365E-2</v>
      </c>
      <c r="BI121" s="123">
        <v>0.12143588968335937</v>
      </c>
      <c r="BJ121" s="123">
        <v>1.9109429183629876E-2</v>
      </c>
      <c r="BK121" s="123">
        <v>1.3151157481919669E-2</v>
      </c>
      <c r="BL121" s="123">
        <v>1.6023790975233014E-3</v>
      </c>
      <c r="BM121" s="123">
        <v>6.7153294481889711E-3</v>
      </c>
      <c r="BN121" s="123">
        <v>1.6339530698882923E-3</v>
      </c>
      <c r="BO121" s="123">
        <v>8.3718866119294734E-5</v>
      </c>
      <c r="BP121" s="123">
        <v>2.8189338206168237E-2</v>
      </c>
      <c r="BQ121" s="123">
        <v>0.21574794312948883</v>
      </c>
      <c r="BR121" s="126">
        <f t="shared" si="22"/>
        <v>11.288246379775181</v>
      </c>
      <c r="BS121" s="124">
        <f t="shared" si="23"/>
        <v>39.783068959312438</v>
      </c>
      <c r="BT121" s="123">
        <v>5.7072872484893118</v>
      </c>
      <c r="BU121" s="123">
        <v>4.3142617336030446E-4</v>
      </c>
      <c r="BV121" s="123">
        <v>6.7110738078269574E-4</v>
      </c>
      <c r="BW121" s="123">
        <v>1.1744379163697178E-4</v>
      </c>
      <c r="BX121" s="123">
        <v>1.2623462948542016E-2</v>
      </c>
      <c r="BY121" s="123">
        <v>-1.0898487719552388E-2</v>
      </c>
      <c r="BZ121" s="123">
        <v>-2.5201776974164466E-2</v>
      </c>
      <c r="CA121" s="123">
        <v>1.9201421031601132E-3</v>
      </c>
      <c r="CB121" s="123">
        <v>1.274848105359334E-4</v>
      </c>
      <c r="CC121" s="123">
        <v>3.2478002011771145E-2</v>
      </c>
      <c r="CD121" s="123">
        <v>4.1881802788654589E-2</v>
      </c>
      <c r="CE121" s="123">
        <v>1.18110105393606E-2</v>
      </c>
      <c r="CF121" s="123">
        <v>8.0457221228751083E-2</v>
      </c>
      <c r="CG121" s="123">
        <v>1.134794644662054E-2</v>
      </c>
      <c r="CH121" s="123">
        <v>0.13683460052046179</v>
      </c>
      <c r="CI121" s="123">
        <v>1.1996520198687421</v>
      </c>
      <c r="CJ121" s="123">
        <v>4.8277667364451465E-2</v>
      </c>
      <c r="CK121" s="123">
        <v>0.49298996925519772</v>
      </c>
      <c r="CL121" s="123">
        <v>1.2731865738277431E-2</v>
      </c>
      <c r="CM121" s="123">
        <v>4.4967789730551962E-3</v>
      </c>
      <c r="CN121" s="123">
        <v>2.5509989949587381E-2</v>
      </c>
      <c r="CO121" s="123">
        <v>3.8353815212735461E-3</v>
      </c>
      <c r="CP121" s="123">
        <v>7.844885759538579E-3</v>
      </c>
      <c r="CQ121" s="123">
        <v>1.5687135025795516E-3</v>
      </c>
      <c r="CR121" s="123">
        <v>3.3424848336625734E-2</v>
      </c>
      <c r="CS121" s="123">
        <v>3.7361506613002365E-3</v>
      </c>
      <c r="CT121" s="123">
        <v>3.2356963002022837E-5</v>
      </c>
      <c r="CU121" s="123">
        <v>1.4428808686827959E-4</v>
      </c>
      <c r="CV121" s="123">
        <v>4.1452265620684034E-2</v>
      </c>
      <c r="CW121" s="123">
        <v>9.6575467950326427E-2</v>
      </c>
      <c r="CX121" s="123">
        <v>3.794776684635754E-2</v>
      </c>
      <c r="CY121" s="123">
        <v>9.5177407467431617E-4</v>
      </c>
      <c r="CZ121" s="123">
        <v>4.1944211298918486E-4</v>
      </c>
      <c r="DA121" s="123">
        <v>1.0343682187520721E-2</v>
      </c>
      <c r="DB121" s="123">
        <v>7.1904362226717406E-5</v>
      </c>
      <c r="DC121" s="123">
        <v>1.2274074632100662E-3</v>
      </c>
      <c r="DD121" s="123">
        <v>1.8700167484302397E-2</v>
      </c>
      <c r="DE121" s="123">
        <v>2.5355874933214787E-2</v>
      </c>
      <c r="DF121" s="123">
        <v>1.7751988627739416E-2</v>
      </c>
      <c r="DG121" s="123">
        <v>1.1243924802599226E-2</v>
      </c>
      <c r="DH121" s="123">
        <v>0.49429471116335555</v>
      </c>
      <c r="DI121" s="123">
        <v>4.6387900884529622E-3</v>
      </c>
      <c r="DJ121" s="123">
        <v>9.4198669256922274E-2</v>
      </c>
      <c r="DK121" s="123">
        <v>7.3571445917983858E-3</v>
      </c>
      <c r="DL121" s="123">
        <v>1.6528056542036977E-2</v>
      </c>
      <c r="DM121" s="123">
        <v>4.0927962979447549E-3</v>
      </c>
      <c r="DN121" s="123">
        <v>1.1959612887962484E-2</v>
      </c>
      <c r="DO121" s="123">
        <v>2.4754275102584584E-3</v>
      </c>
      <c r="DP121" s="123">
        <v>6.5731372729553719E-2</v>
      </c>
      <c r="DQ121" s="123">
        <v>4.1776434453722816E-3</v>
      </c>
      <c r="DR121" s="123">
        <v>1.5913993288620809E-2</v>
      </c>
      <c r="DS121" s="123">
        <v>7.2503565245273386E-3</v>
      </c>
      <c r="DT121" s="123">
        <v>1.804907348433947E-2</v>
      </c>
      <c r="DU121" s="123">
        <v>4.6296941866312828E-2</v>
      </c>
      <c r="DV121" s="123">
        <v>0.10229174490674674</v>
      </c>
      <c r="DW121" s="123">
        <v>2.4569720572869343E-3</v>
      </c>
      <c r="DX121" s="123">
        <v>0.12497685214565382</v>
      </c>
      <c r="DY121" s="123">
        <v>8.8020526613799017E-3</v>
      </c>
      <c r="DZ121" s="123">
        <v>5.2202566976596845E-4</v>
      </c>
      <c r="EA121" s="123">
        <v>1.94441379521415E-3</v>
      </c>
      <c r="EB121" s="123">
        <v>9.8540614169982596E-2</v>
      </c>
      <c r="EC121" s="123">
        <v>0.22162841887933685</v>
      </c>
      <c r="ED121" s="123">
        <v>7.7913889140419024E-2</v>
      </c>
      <c r="EE121" s="123">
        <v>7.7853287137139404E-2</v>
      </c>
      <c r="EF121" s="123">
        <v>6.4352336971107746E-2</v>
      </c>
      <c r="EG121" s="123">
        <v>1.2371025680503019E-2</v>
      </c>
      <c r="EH121" s="123">
        <v>0.25455220379868282</v>
      </c>
      <c r="EI121" s="123">
        <v>0.12730753178561949</v>
      </c>
      <c r="EJ121" s="123">
        <v>0.18932080922654188</v>
      </c>
      <c r="EK121" s="123">
        <v>2.3619859681775025E-2</v>
      </c>
      <c r="EL121" s="123">
        <v>3.3925914305760092E-2</v>
      </c>
      <c r="EM121" s="123">
        <v>0.10934268666669862</v>
      </c>
      <c r="EN121" s="123">
        <v>1.0969250138893162E-2</v>
      </c>
      <c r="EO121" s="123">
        <v>3.4801711317731225E-4</v>
      </c>
      <c r="EP121" s="123">
        <v>5.7174753624574352E-3</v>
      </c>
      <c r="EQ121" s="123">
        <v>9.8408962538169387E-2</v>
      </c>
      <c r="ER121" s="123">
        <v>1.0905494937718807E-3</v>
      </c>
      <c r="ES121" s="123">
        <v>3.2567168947925692E-4</v>
      </c>
      <c r="ET121" s="123">
        <v>2.1931429682167367E-2</v>
      </c>
      <c r="EU121" s="123">
        <v>1.8179819582988383E-4</v>
      </c>
      <c r="EV121" s="123">
        <v>9.2144175898390681E-4</v>
      </c>
      <c r="EW121" s="123">
        <v>4.3776325453547586E-2</v>
      </c>
      <c r="EX121" s="123">
        <v>1.2451438725593232E-3</v>
      </c>
      <c r="EY121" s="123">
        <v>5.432799996742689E-2</v>
      </c>
      <c r="EZ121" s="123">
        <v>0.12630902819161027</v>
      </c>
      <c r="FA121" s="123">
        <v>8.3271603010535461E-2</v>
      </c>
      <c r="FB121" s="123">
        <v>1.2145845186129682E-3</v>
      </c>
      <c r="FC121" s="123">
        <v>7.0311773892396859E-2</v>
      </c>
      <c r="FD121" s="123">
        <v>0.27928743954089658</v>
      </c>
      <c r="FE121" s="123">
        <v>9.1392361839817207E-2</v>
      </c>
      <c r="FF121" s="123">
        <v>7.4737753620261207E-2</v>
      </c>
      <c r="FG121" s="123">
        <v>0</v>
      </c>
      <c r="FH121" s="123">
        <v>2.2667850191972663E-2</v>
      </c>
      <c r="FI121" s="123">
        <v>8.8676054716099253E-3</v>
      </c>
      <c r="FJ121" s="123">
        <v>1.4338089349818586E-2</v>
      </c>
      <c r="FK121" s="123">
        <v>0.83117152440472442</v>
      </c>
      <c r="FL121" s="124">
        <f t="shared" si="24"/>
        <v>12.265676124641377</v>
      </c>
      <c r="FM121" s="123">
        <v>2.3881969332340578</v>
      </c>
      <c r="FN121" s="123">
        <v>5.9321098837041867E-3</v>
      </c>
      <c r="FO121" s="123">
        <v>2.1652800278538836E-3</v>
      </c>
      <c r="FP121" s="123">
        <v>1.4380872445343483E-5</v>
      </c>
      <c r="FQ121" s="123">
        <v>1.5389331125573195E-2</v>
      </c>
      <c r="FR121" s="123">
        <v>5.0027460019238636E-3</v>
      </c>
      <c r="FS121" s="123">
        <v>5.6328678962373306E-3</v>
      </c>
      <c r="FT121" s="123">
        <v>1.4358701933656912E-2</v>
      </c>
      <c r="FU121" s="123">
        <v>3.4825679438473464E-3</v>
      </c>
      <c r="FV121" s="123">
        <v>5.976091385266195E-3</v>
      </c>
      <c r="FW121" s="123">
        <v>1.8903656829404006E-3</v>
      </c>
      <c r="FX121" s="123">
        <v>1.1984060371119569E-3</v>
      </c>
      <c r="FY121" s="123">
        <v>2.3968120742239139E-5</v>
      </c>
      <c r="FZ121" s="123">
        <v>6.9603422635462449E-4</v>
      </c>
      <c r="GA121" s="123">
        <v>5.945292350112418E-4</v>
      </c>
      <c r="GB121" s="123">
        <v>2.390963852762807E-2</v>
      </c>
      <c r="GC121" s="123">
        <v>4.8286295887918676E-2</v>
      </c>
      <c r="GD121" s="123">
        <v>1.2404581049542155E-2</v>
      </c>
      <c r="GE121" s="123">
        <v>1.3050641744149212E-3</v>
      </c>
      <c r="GF121" s="123">
        <v>8.9880452783396762E-4</v>
      </c>
      <c r="GG121" s="123">
        <v>1.563979798732959E-2</v>
      </c>
      <c r="GH121" s="123">
        <v>9.5273279950400572E-4</v>
      </c>
      <c r="GI121" s="123">
        <v>5.5589262437475235E-3</v>
      </c>
      <c r="GJ121" s="123">
        <v>1.94441379521415E-3</v>
      </c>
      <c r="GK121" s="123">
        <v>8.8058875606986575E-4</v>
      </c>
      <c r="GL121" s="123">
        <v>1.0883923629050791E-3</v>
      </c>
      <c r="GM121" s="123">
        <v>2.3313791045976012E-3</v>
      </c>
      <c r="GN121" s="123">
        <v>6.0863447406804948E-3</v>
      </c>
      <c r="GO121" s="123">
        <v>3.7150587150470662E-4</v>
      </c>
      <c r="GP121" s="123">
        <v>1.5145455497020909E-3</v>
      </c>
      <c r="GQ121" s="123">
        <v>8.6285234672060893E-4</v>
      </c>
      <c r="GR121" s="123">
        <v>7.6893326559214492E-2</v>
      </c>
      <c r="GS121" s="124">
        <f t="shared" si="25"/>
        <v>2.6514835038912556</v>
      </c>
      <c r="GT121" s="123">
        <v>4.9855771272335989</v>
      </c>
      <c r="GU121" s="124">
        <f t="shared" si="26"/>
        <v>59.685805715078672</v>
      </c>
      <c r="GV121" s="19">
        <v>1</v>
      </c>
      <c r="GW121" s="123">
        <f t="shared" si="16"/>
        <v>59.685805715078672</v>
      </c>
    </row>
    <row r="122" spans="1:205" ht="41.25" x14ac:dyDescent="0.2">
      <c r="A122" s="117" t="s">
        <v>864</v>
      </c>
      <c r="B122" s="35" t="s">
        <v>828</v>
      </c>
      <c r="C122" s="35" t="s">
        <v>829</v>
      </c>
      <c r="D122" s="39" t="s">
        <v>1303</v>
      </c>
      <c r="E122" s="35" t="s">
        <v>1031</v>
      </c>
      <c r="F122" s="116" t="s">
        <v>1684</v>
      </c>
      <c r="G122" s="9">
        <v>3</v>
      </c>
      <c r="H122" s="123">
        <v>29.6991485</v>
      </c>
      <c r="I122" s="123">
        <v>2.6943755548207697</v>
      </c>
      <c r="J122" s="123">
        <v>7.3248233122819322</v>
      </c>
      <c r="K122" s="123">
        <v>11.300823693179668</v>
      </c>
      <c r="L122" s="123">
        <v>5.0011716987101158E-4</v>
      </c>
      <c r="M122" s="123">
        <v>2.517256421684092E-3</v>
      </c>
      <c r="N122" s="123">
        <v>2.2273551688821959E-3</v>
      </c>
      <c r="O122" s="123">
        <v>1.2086164938549448E-2</v>
      </c>
      <c r="P122" s="123">
        <v>1.0305747813808646E-3</v>
      </c>
      <c r="Q122" s="123">
        <v>2.8840090129228339E-4</v>
      </c>
      <c r="R122" s="123">
        <v>3.2534622368788797E-2</v>
      </c>
      <c r="S122" s="123">
        <v>4.2425272931604509E-2</v>
      </c>
      <c r="T122" s="123">
        <v>2.4202670318737744E-2</v>
      </c>
      <c r="U122" s="123">
        <v>0.18447038528132539</v>
      </c>
      <c r="V122" s="123">
        <v>5.5305957347355689E-2</v>
      </c>
      <c r="W122" s="123">
        <v>7.1471744746266263E-3</v>
      </c>
      <c r="X122" s="123">
        <v>9.4416453677055132E-2</v>
      </c>
      <c r="Y122" s="123">
        <v>3.4718133932445622E-3</v>
      </c>
      <c r="Z122" s="123">
        <v>9.4672180256582508E-4</v>
      </c>
      <c r="AA122" s="123">
        <v>9.2353303645613914E-3</v>
      </c>
      <c r="AB122" s="123">
        <v>1.9151153491593939E-3</v>
      </c>
      <c r="AC122" s="123">
        <v>1.8671041008517769E-3</v>
      </c>
      <c r="AD122" s="123">
        <v>4.1142972508055223E-4</v>
      </c>
      <c r="AE122" s="123">
        <v>1.5128544388598104E-3</v>
      </c>
      <c r="AF122" s="123">
        <v>1.5668670932058796E-3</v>
      </c>
      <c r="AG122" s="123">
        <v>0.14056209823533006</v>
      </c>
      <c r="AH122" s="123">
        <v>4.2343253715745654E-4</v>
      </c>
      <c r="AI122" s="123">
        <v>2.0332763658275854E-2</v>
      </c>
      <c r="AJ122" s="123">
        <v>4.2058186928919175E-3</v>
      </c>
      <c r="AK122" s="123">
        <v>4.7204392606891889E-3</v>
      </c>
      <c r="AL122" s="123">
        <v>7.2647020095463156E-3</v>
      </c>
      <c r="AM122" s="123">
        <v>9.2773402068305564E-3</v>
      </c>
      <c r="AN122" s="123">
        <v>1.4347528074982874E-2</v>
      </c>
      <c r="AO122" s="123">
        <v>0.359853308174648</v>
      </c>
      <c r="AP122" s="123">
        <v>1.2750247189619908</v>
      </c>
      <c r="AQ122" s="123">
        <v>6.5355311758743808E-3</v>
      </c>
      <c r="AR122" s="123">
        <v>7.691902096050135E-2</v>
      </c>
      <c r="AS122" s="123">
        <v>2.0190730382032483E-2</v>
      </c>
      <c r="AT122" s="123">
        <v>1.946835526601642E-2</v>
      </c>
      <c r="AU122" s="123">
        <v>3.0730199619894188E-2</v>
      </c>
      <c r="AV122" s="123">
        <v>2.1396846290038071E-2</v>
      </c>
      <c r="AW122" s="123">
        <v>1.4722449246662838E-2</v>
      </c>
      <c r="AX122" s="123">
        <v>2.0833214239593442E-2</v>
      </c>
      <c r="AY122" s="123">
        <v>3.4221350877040426E-3</v>
      </c>
      <c r="AZ122" s="123">
        <v>0.12745452733018073</v>
      </c>
      <c r="BA122" s="123">
        <v>4.9261541232294651E-3</v>
      </c>
      <c r="BB122" s="123">
        <v>6.9809688685061608E-3</v>
      </c>
      <c r="BC122" s="123">
        <v>2.9496910678992266E-3</v>
      </c>
      <c r="BD122" s="123">
        <v>1.5526804361538719E-2</v>
      </c>
      <c r="BE122" s="123">
        <v>3.106727859238725E-3</v>
      </c>
      <c r="BF122" s="123">
        <v>7.5771085349924071E-3</v>
      </c>
      <c r="BG122" s="123">
        <v>1.1485352510639377</v>
      </c>
      <c r="BH122" s="123">
        <v>1.8021722216301904E-2</v>
      </c>
      <c r="BI122" s="123">
        <v>0.16926699002296994</v>
      </c>
      <c r="BJ122" s="123">
        <v>2.6636240467330083E-2</v>
      </c>
      <c r="BK122" s="123">
        <v>1.8331128038728772E-2</v>
      </c>
      <c r="BL122" s="123">
        <v>2.2335232806439385E-3</v>
      </c>
      <c r="BM122" s="123">
        <v>9.3603596570291433E-3</v>
      </c>
      <c r="BN122" s="123">
        <v>2.277533591592587E-3</v>
      </c>
      <c r="BO122" s="123">
        <v>1.1669400630323605E-4</v>
      </c>
      <c r="BP122" s="123">
        <v>3.9292538979532478E-2</v>
      </c>
      <c r="BQ122" s="123">
        <v>0.30072662235520103</v>
      </c>
      <c r="BR122" s="126">
        <f t="shared" si="22"/>
        <v>15.734454553134167</v>
      </c>
      <c r="BS122" s="124">
        <f t="shared" si="23"/>
        <v>55.45280192023688</v>
      </c>
      <c r="BT122" s="123">
        <v>7.9552703592589138</v>
      </c>
      <c r="BU122" s="123">
        <v>6.0135607333417277E-4</v>
      </c>
      <c r="BV122" s="123">
        <v>9.354427807420464E-4</v>
      </c>
      <c r="BW122" s="123">
        <v>1.6370248662985815E-4</v>
      </c>
      <c r="BX122" s="123">
        <v>1.7595585477552557E-2</v>
      </c>
      <c r="BY122" s="123">
        <v>-1.5191177969717843E-2</v>
      </c>
      <c r="BZ122" s="123">
        <v>-3.5128238799666547E-2</v>
      </c>
      <c r="CA122" s="123">
        <v>2.6764466012952118E-3</v>
      </c>
      <c r="CB122" s="123">
        <v>1.7769845643929988E-4</v>
      </c>
      <c r="CC122" s="123">
        <v>4.527041928730393E-2</v>
      </c>
      <c r="CD122" s="123">
        <v>5.8378183856980806E-2</v>
      </c>
      <c r="CE122" s="123">
        <v>1.64631247676452E-2</v>
      </c>
      <c r="CF122" s="123">
        <v>0.11214766654663136</v>
      </c>
      <c r="CG122" s="123">
        <v>1.581766924893319E-2</v>
      </c>
      <c r="CH122" s="123">
        <v>0.19073093647592368</v>
      </c>
      <c r="CI122" s="123">
        <v>1.6721702867878285</v>
      </c>
      <c r="CJ122" s="123">
        <v>6.7293247996277269E-2</v>
      </c>
      <c r="CK122" s="123">
        <v>0.68716858273883707</v>
      </c>
      <c r="CL122" s="123">
        <v>1.7746685897506258E-2</v>
      </c>
      <c r="CM122" s="123">
        <v>6.2679677610328237E-3</v>
      </c>
      <c r="CN122" s="123">
        <v>3.5557850529542225E-2</v>
      </c>
      <c r="CO122" s="123">
        <v>5.3460594506984094E-3</v>
      </c>
      <c r="CP122" s="123">
        <v>1.0934824976813411E-2</v>
      </c>
      <c r="CQ122" s="123">
        <v>2.186597499984534E-3</v>
      </c>
      <c r="CR122" s="123">
        <v>4.6590208913256749E-2</v>
      </c>
      <c r="CS122" s="123">
        <v>5.2077435950739362E-3</v>
      </c>
      <c r="CT122" s="123">
        <v>4.5101705500062959E-5</v>
      </c>
      <c r="CU122" s="123">
        <v>2.0112019785953998E-4</v>
      </c>
      <c r="CV122" s="123">
        <v>5.777946082942325E-2</v>
      </c>
      <c r="CW122" s="123">
        <v>0.13461455927597679</v>
      </c>
      <c r="CX122" s="123">
        <v>5.289461203705903E-2</v>
      </c>
      <c r="CY122" s="123">
        <v>1.3266583151166668E-3</v>
      </c>
      <c r="CZ122" s="123">
        <v>5.84651737963779E-4</v>
      </c>
      <c r="DA122" s="123">
        <v>1.44178459448942E-2</v>
      </c>
      <c r="DB122" s="123">
        <v>1.0022601222236212E-4</v>
      </c>
      <c r="DC122" s="123">
        <v>1.7108580286357214E-3</v>
      </c>
      <c r="DD122" s="123">
        <v>2.6065778998669714E-2</v>
      </c>
      <c r="DE122" s="123">
        <v>3.5343032776678968E-2</v>
      </c>
      <c r="DF122" s="123">
        <v>2.4744131984164169E-2</v>
      </c>
      <c r="DG122" s="123">
        <v>1.5672675617918175E-2</v>
      </c>
      <c r="DH122" s="123">
        <v>0.68898723566036268</v>
      </c>
      <c r="DI122" s="123">
        <v>6.4659141351719879E-3</v>
      </c>
      <c r="DJ122" s="123">
        <v>0.13130158844196663</v>
      </c>
      <c r="DK122" s="123">
        <v>1.0254972590595959E-2</v>
      </c>
      <c r="DL122" s="123">
        <v>2.3038118212785865E-2</v>
      </c>
      <c r="DM122" s="123">
        <v>5.7048646156968516E-3</v>
      </c>
      <c r="DN122" s="123">
        <v>1.6670258526238081E-2</v>
      </c>
      <c r="DO122" s="123">
        <v>3.4504475141085202E-3</v>
      </c>
      <c r="DP122" s="123">
        <v>9.1621609073072333E-2</v>
      </c>
      <c r="DQ122" s="123">
        <v>5.8231313101192398E-3</v>
      </c>
      <c r="DR122" s="123">
        <v>2.218218806840689E-2</v>
      </c>
      <c r="DS122" s="123">
        <v>1.0106122899088179E-2</v>
      </c>
      <c r="DT122" s="123">
        <v>2.5158232457996227E-2</v>
      </c>
      <c r="DU122" s="123">
        <v>6.4532355446258599E-2</v>
      </c>
      <c r="DV122" s="123">
        <v>0.14258236020430087</v>
      </c>
      <c r="DW122" s="123">
        <v>3.4247228376381141E-3</v>
      </c>
      <c r="DX122" s="123">
        <v>0.17420266480033392</v>
      </c>
      <c r="DY122" s="123">
        <v>1.2269000242846757E-2</v>
      </c>
      <c r="DZ122" s="123">
        <v>7.2764084873434907E-4</v>
      </c>
      <c r="EA122" s="123">
        <v>2.7102784138463756E-3</v>
      </c>
      <c r="EB122" s="123">
        <v>0.13735373619001393</v>
      </c>
      <c r="EC122" s="123">
        <v>0.30892329660591272</v>
      </c>
      <c r="ED122" s="123">
        <v>0.10860256823719973</v>
      </c>
      <c r="EE122" s="123">
        <v>0.10851809635074797</v>
      </c>
      <c r="EF122" s="123">
        <v>8.9699399481041137E-2</v>
      </c>
      <c r="EG122" s="123">
        <v>1.7243718359503699E-2</v>
      </c>
      <c r="EH122" s="123">
        <v>0.35481508352321162</v>
      </c>
      <c r="EI122" s="123">
        <v>0.17745135123392017</v>
      </c>
      <c r="EJ122" s="123">
        <v>0.26389038372468043</v>
      </c>
      <c r="EK122" s="123">
        <v>3.2923236808523396E-2</v>
      </c>
      <c r="EL122" s="123">
        <v>4.7288634466192248E-2</v>
      </c>
      <c r="EM122" s="123">
        <v>0.15241052296282567</v>
      </c>
      <c r="EN122" s="123">
        <v>1.5289812251228749E-2</v>
      </c>
      <c r="EO122" s="123">
        <v>4.8509389915623273E-4</v>
      </c>
      <c r="EP122" s="123">
        <v>7.9694713618611249E-3</v>
      </c>
      <c r="EQ122" s="123">
        <v>0.13717022968706213</v>
      </c>
      <c r="ER122" s="123">
        <v>1.5200945187058255E-3</v>
      </c>
      <c r="ES122" s="123">
        <v>4.5394707246422164E-4</v>
      </c>
      <c r="ET122" s="123">
        <v>3.056976894458897E-2</v>
      </c>
      <c r="EU122" s="123">
        <v>2.5340476756887217E-4</v>
      </c>
      <c r="EV122" s="123">
        <v>1.2843787238794341E-3</v>
      </c>
      <c r="EW122" s="123">
        <v>6.1018920049986831E-2</v>
      </c>
      <c r="EX122" s="123">
        <v>1.7355804449839043E-3</v>
      </c>
      <c r="EY122" s="123">
        <v>7.5726682222467395E-2</v>
      </c>
      <c r="EZ122" s="123">
        <v>0.17605955760251715</v>
      </c>
      <c r="FA122" s="123">
        <v>0.11607057545124165</v>
      </c>
      <c r="FB122" s="123">
        <v>1.6929843897894002E-3</v>
      </c>
      <c r="FC122" s="123">
        <v>9.8006136085257683E-2</v>
      </c>
      <c r="FD122" s="123">
        <v>0.38929302009130706</v>
      </c>
      <c r="FE122" s="123">
        <v>0.12738993422828152</v>
      </c>
      <c r="FF122" s="123">
        <v>0.10417541823398431</v>
      </c>
      <c r="FG122" s="123">
        <v>0</v>
      </c>
      <c r="FH122" s="123">
        <v>3.159625035309966E-2</v>
      </c>
      <c r="FI122" s="123">
        <v>1.2360372957322809E-2</v>
      </c>
      <c r="FJ122" s="123">
        <v>1.9985567967200121E-2</v>
      </c>
      <c r="FK122" s="123">
        <v>1.15855289976988</v>
      </c>
      <c r="FL122" s="124">
        <f t="shared" si="24"/>
        <v>17.096873779475047</v>
      </c>
      <c r="FM122" s="123">
        <v>3.3288586061721017</v>
      </c>
      <c r="FN122" s="123">
        <v>8.2686460083448762E-3</v>
      </c>
      <c r="FO122" s="123">
        <v>3.0181393147227318E-3</v>
      </c>
      <c r="FP122" s="123">
        <v>2.0045202444472426E-5</v>
      </c>
      <c r="FQ122" s="123">
        <v>2.1450872265891055E-2</v>
      </c>
      <c r="FR122" s="123">
        <v>6.9732248003708452E-3</v>
      </c>
      <c r="FS122" s="123">
        <v>7.8515387541461448E-3</v>
      </c>
      <c r="FT122" s="123">
        <v>2.00142994240372E-2</v>
      </c>
      <c r="FU122" s="123">
        <v>4.8542798586364054E-3</v>
      </c>
      <c r="FV122" s="123">
        <v>8.3299509191542189E-3</v>
      </c>
      <c r="FW122" s="123">
        <v>2.6349418613259004E-3</v>
      </c>
      <c r="FX122" s="123">
        <v>1.6704335370393687E-3</v>
      </c>
      <c r="FY122" s="123">
        <v>3.3408670740787377E-5</v>
      </c>
      <c r="FZ122" s="123">
        <v>9.7018779831246546E-4</v>
      </c>
      <c r="GA122" s="123">
        <v>8.2870207772523083E-4</v>
      </c>
      <c r="GB122" s="123">
        <v>3.3327153584179849E-2</v>
      </c>
      <c r="GC122" s="123">
        <v>6.7305275117743951E-2</v>
      </c>
      <c r="GD122" s="123">
        <v>1.7290490498540804E-2</v>
      </c>
      <c r="GE122" s="123">
        <v>1.8191021218358727E-3</v>
      </c>
      <c r="GF122" s="123">
        <v>1.2528251527795266E-3</v>
      </c>
      <c r="GG122" s="123">
        <v>2.179999287513228E-2</v>
      </c>
      <c r="GH122" s="123">
        <v>1.327994661946298E-3</v>
      </c>
      <c r="GI122" s="123">
        <v>7.7484730049108162E-3</v>
      </c>
      <c r="GJ122" s="123">
        <v>2.7102784138463756E-3</v>
      </c>
      <c r="GK122" s="123">
        <v>1.2274345630165281E-3</v>
      </c>
      <c r="GL122" s="123">
        <v>1.5170877383391547E-3</v>
      </c>
      <c r="GM122" s="123">
        <v>3.2496614029563884E-3</v>
      </c>
      <c r="GN122" s="123">
        <v>8.4836308045618414E-3</v>
      </c>
      <c r="GO122" s="123">
        <v>5.1783439648220428E-4</v>
      </c>
      <c r="GP122" s="123">
        <v>2.1110939041103539E-3</v>
      </c>
      <c r="GQ122" s="123">
        <v>1.2027121466683455E-3</v>
      </c>
      <c r="GR122" s="123">
        <v>0.10718002703705704</v>
      </c>
      <c r="GS122" s="124">
        <f t="shared" si="25"/>
        <v>3.6958483440891015</v>
      </c>
      <c r="GT122" s="123">
        <v>6.1181964949245842</v>
      </c>
      <c r="GU122" s="124">
        <f t="shared" si="26"/>
        <v>82.363720538725616</v>
      </c>
      <c r="GV122" s="19">
        <v>270</v>
      </c>
      <c r="GW122" s="123">
        <f t="shared" si="16"/>
        <v>22238.204545455916</v>
      </c>
    </row>
    <row r="123" spans="1:205" ht="25.5" x14ac:dyDescent="0.2">
      <c r="A123" s="117" t="s">
        <v>865</v>
      </c>
      <c r="B123" s="35" t="s">
        <v>830</v>
      </c>
      <c r="C123" s="35" t="s">
        <v>611</v>
      </c>
      <c r="D123" s="35" t="s">
        <v>1304</v>
      </c>
      <c r="E123" s="35" t="s">
        <v>804</v>
      </c>
      <c r="F123" s="116" t="s">
        <v>564</v>
      </c>
      <c r="G123" s="116">
        <v>2</v>
      </c>
      <c r="H123" s="123">
        <v>11.819759750999998</v>
      </c>
      <c r="I123" s="123">
        <v>2.1378675</v>
      </c>
      <c r="J123" s="123">
        <v>7.774063762829809</v>
      </c>
      <c r="K123" s="123">
        <v>6.1831879970252164</v>
      </c>
      <c r="L123" s="123">
        <v>2.7363655657409758E-4</v>
      </c>
      <c r="M123" s="123">
        <v>1.3773040014229577E-3</v>
      </c>
      <c r="N123" s="123">
        <v>1.2186860107955061E-3</v>
      </c>
      <c r="O123" s="123">
        <v>6.6128834505406906E-3</v>
      </c>
      <c r="P123" s="123">
        <v>5.6387373091369036E-4</v>
      </c>
      <c r="Q123" s="123">
        <v>1.5779708095772961E-4</v>
      </c>
      <c r="R123" s="123">
        <v>1.7801152551371345E-2</v>
      </c>
      <c r="S123" s="123">
        <v>2.3212771518551754E-2</v>
      </c>
      <c r="T123" s="123">
        <v>1.324236751884688E-2</v>
      </c>
      <c r="U123" s="123">
        <v>0.1009320296507677</v>
      </c>
      <c r="V123" s="123">
        <v>3.026037224530315E-2</v>
      </c>
      <c r="W123" s="123">
        <v>3.910540030000428E-3</v>
      </c>
      <c r="X123" s="123">
        <v>5.165948066688178E-2</v>
      </c>
      <c r="Y123" s="123">
        <v>1.8995849757373849E-3</v>
      </c>
      <c r="Z123" s="123">
        <v>5.1799400159476666E-4</v>
      </c>
      <c r="AA123" s="123">
        <v>5.0530638658828099E-3</v>
      </c>
      <c r="AB123" s="123">
        <v>1.0478455873077443E-3</v>
      </c>
      <c r="AC123" s="123">
        <v>1.021576477876631E-3</v>
      </c>
      <c r="AD123" s="123">
        <v>2.2511167387495758E-4</v>
      </c>
      <c r="AE123" s="123">
        <v>8.2775058363664512E-4</v>
      </c>
      <c r="AF123" s="123">
        <v>8.5730333174664764E-4</v>
      </c>
      <c r="AG123" s="123">
        <v>7.6907834529788222E-2</v>
      </c>
      <c r="AH123" s="123">
        <v>2.3167895123273594E-4</v>
      </c>
      <c r="AI123" s="123">
        <v>1.1124967844076513E-2</v>
      </c>
      <c r="AJ123" s="123">
        <v>2.301192228602636E-3</v>
      </c>
      <c r="AK123" s="123">
        <v>2.5827642453173823E-3</v>
      </c>
      <c r="AL123" s="123">
        <v>3.9748446207953413E-3</v>
      </c>
      <c r="AM123" s="123">
        <v>5.0760493366350341E-3</v>
      </c>
      <c r="AN123" s="123">
        <v>7.8501767471832358E-3</v>
      </c>
      <c r="AO123" s="123">
        <v>0.19689190064421302</v>
      </c>
      <c r="AP123" s="123">
        <v>0.6976232664309463</v>
      </c>
      <c r="AQ123" s="123">
        <v>3.5758825213103068E-3</v>
      </c>
      <c r="AR123" s="123">
        <v>4.2085849674209357E-2</v>
      </c>
      <c r="AS123" s="123">
        <v>1.1047255062009468E-2</v>
      </c>
      <c r="AT123" s="123">
        <v>1.0652011204750116E-2</v>
      </c>
      <c r="AU123" s="123">
        <v>1.6813871855252002E-2</v>
      </c>
      <c r="AV123" s="123">
        <v>1.1707175224280665E-2</v>
      </c>
      <c r="AW123" s="123">
        <v>8.0553129524282823E-3</v>
      </c>
      <c r="AX123" s="123">
        <v>1.1398786825021656E-2</v>
      </c>
      <c r="AY123" s="123">
        <v>1.8724037444510248E-3</v>
      </c>
      <c r="AZ123" s="123">
        <v>6.9736094018537712E-2</v>
      </c>
      <c r="BA123" s="123">
        <v>2.6953200822548611E-3</v>
      </c>
      <c r="BB123" s="123">
        <v>3.8196014810323031E-3</v>
      </c>
      <c r="BC123" s="123">
        <v>1.6139084106740274E-3</v>
      </c>
      <c r="BD123" s="123">
        <v>8.4954117475849588E-3</v>
      </c>
      <c r="BE123" s="123">
        <v>1.6998302894382941E-3</v>
      </c>
      <c r="BF123" s="123">
        <v>4.145776256468627E-3</v>
      </c>
      <c r="BG123" s="123">
        <v>0.62841519975441107</v>
      </c>
      <c r="BH123" s="123">
        <v>9.860493316147606E-3</v>
      </c>
      <c r="BI123" s="123">
        <v>9.2613569543100668E-2</v>
      </c>
      <c r="BJ123" s="123">
        <v>1.4573883003136438E-2</v>
      </c>
      <c r="BK123" s="123">
        <v>1.002978313248145E-2</v>
      </c>
      <c r="BL123" s="123">
        <v>1.2220608616599199E-3</v>
      </c>
      <c r="BM123" s="123">
        <v>5.1214730050263349E-3</v>
      </c>
      <c r="BN123" s="123">
        <v>1.2461408786384404E-3</v>
      </c>
      <c r="BO123" s="123">
        <v>6.3848529867289438E-5</v>
      </c>
      <c r="BP123" s="123">
        <v>2.1498712128171598E-2</v>
      </c>
      <c r="BQ123" s="123">
        <v>0.16454103631886929</v>
      </c>
      <c r="BR123" s="126">
        <f t="shared" si="22"/>
        <v>8.6090264899358004</v>
      </c>
      <c r="BS123" s="124">
        <f t="shared" si="23"/>
        <v>30.340717503765607</v>
      </c>
      <c r="BT123" s="123">
        <v>4.2277291099899514</v>
      </c>
      <c r="BU123" s="123">
        <v>3.2902890581525997E-4</v>
      </c>
      <c r="BV123" s="123">
        <v>5.1182274237929323E-4</v>
      </c>
      <c r="BW123" s="123">
        <v>8.9568979916376335E-5</v>
      </c>
      <c r="BX123" s="123">
        <v>9.6273347748178535E-3</v>
      </c>
      <c r="BY123" s="123">
        <v>-8.3117754805538888E-3</v>
      </c>
      <c r="BZ123" s="123">
        <v>-1.9220236542033833E-2</v>
      </c>
      <c r="CA123" s="123">
        <v>1.4644040955877583E-3</v>
      </c>
      <c r="CB123" s="123">
        <v>9.7226803353149012E-5</v>
      </c>
      <c r="CC123" s="123">
        <v>2.4769478823609335E-2</v>
      </c>
      <c r="CD123" s="123">
        <v>3.0781237461271357E-2</v>
      </c>
      <c r="CE123" s="123">
        <v>9.0077146782024334E-3</v>
      </c>
      <c r="CF123" s="123">
        <v>6.1361023276915616E-2</v>
      </c>
      <c r="CG123" s="123">
        <v>8.6545569859607201E-3</v>
      </c>
      <c r="CH123" s="123">
        <v>0.10435745827899803</v>
      </c>
      <c r="CI123" s="123">
        <v>0.91491943657954466</v>
      </c>
      <c r="CJ123" s="123">
        <v>3.6819157132992129E-2</v>
      </c>
      <c r="CK123" s="123">
        <v>0.37598078229358795</v>
      </c>
      <c r="CL123" s="123">
        <v>9.7100085982814513E-3</v>
      </c>
      <c r="CM123" s="123">
        <v>3.4294865646961113E-3</v>
      </c>
      <c r="CN123" s="123">
        <v>1.9455296407019759E-2</v>
      </c>
      <c r="CO123" s="123">
        <v>2.9250691387116812E-3</v>
      </c>
      <c r="CP123" s="123">
        <v>5.9829336676590923E-3</v>
      </c>
      <c r="CQ123" s="123">
        <v>1.1963856603115983E-3</v>
      </c>
      <c r="CR123" s="123">
        <v>2.5491594980391337E-2</v>
      </c>
      <c r="CS123" s="123">
        <v>2.8493903243601514E-3</v>
      </c>
      <c r="CT123" s="123">
        <v>2.4677167936144497E-5</v>
      </c>
      <c r="CU123" s="123">
        <v>1.1004188961154805E-4</v>
      </c>
      <c r="CV123" s="123">
        <v>3.1613737049158153E-2</v>
      </c>
      <c r="CW123" s="123">
        <v>7.3653668948255632E-2</v>
      </c>
      <c r="CX123" s="123">
        <v>2.8941016967837144E-2</v>
      </c>
      <c r="CY123" s="123">
        <v>7.2587432499577633E-4</v>
      </c>
      <c r="CZ123" s="123">
        <v>3.1988921398705828E-4</v>
      </c>
      <c r="DA123" s="123">
        <v>7.8886508107574218E-3</v>
      </c>
      <c r="DB123" s="123">
        <v>5.4838150969209992E-5</v>
      </c>
      <c r="DC123" s="123">
        <v>9.3608723704441464E-4</v>
      </c>
      <c r="DD123" s="123">
        <v>1.4261757922562443E-2</v>
      </c>
      <c r="DE123" s="123">
        <v>1.9337759970109086E-2</v>
      </c>
      <c r="DF123" s="123">
        <v>1.3538625505115127E-2</v>
      </c>
      <c r="DG123" s="123">
        <v>8.5752244608919316E-3</v>
      </c>
      <c r="DH123" s="123">
        <v>0.36510885471228233</v>
      </c>
      <c r="DI123" s="123">
        <v>3.5377919128603006E-3</v>
      </c>
      <c r="DJ123" s="123">
        <v>7.1840993867968397E-2</v>
      </c>
      <c r="DK123" s="123">
        <v>5.6109559049455898E-3</v>
      </c>
      <c r="DL123" s="123">
        <v>1.2605188778700894E-2</v>
      </c>
      <c r="DM123" s="123">
        <v>3.1213875531674326E-3</v>
      </c>
      <c r="DN123" s="123">
        <v>9.1210468568721347E-3</v>
      </c>
      <c r="DO123" s="123">
        <v>1.8878947440333362E-3</v>
      </c>
      <c r="DP123" s="123">
        <v>5.013029570850331E-2</v>
      </c>
      <c r="DQ123" s="123">
        <v>3.1860965713111007E-3</v>
      </c>
      <c r="DR123" s="123">
        <v>1.2136870969423839E-2</v>
      </c>
      <c r="DS123" s="123">
        <v>5.5295135560620079E-3</v>
      </c>
      <c r="DT123" s="123">
        <v>1.3765198465536246E-2</v>
      </c>
      <c r="DU123" s="123">
        <v>3.5308548867626958E-2</v>
      </c>
      <c r="DV123" s="123">
        <v>7.8013210553389542E-2</v>
      </c>
      <c r="DW123" s="123">
        <v>1.8738196186179057E-3</v>
      </c>
      <c r="DX123" s="123">
        <v>9.5314098802665614E-2</v>
      </c>
      <c r="DY123" s="123">
        <v>6.7129208539775604E-3</v>
      </c>
      <c r="DZ123" s="123">
        <v>3.9812497603646462E-4</v>
      </c>
      <c r="EA123" s="123">
        <v>1.4829149991257204E-3</v>
      </c>
      <c r="EB123" s="123">
        <v>7.5152395614244138E-2</v>
      </c>
      <c r="EC123" s="123">
        <v>0.16902580479403032</v>
      </c>
      <c r="ED123" s="123">
        <v>5.942134083338E-2</v>
      </c>
      <c r="EE123" s="123">
        <v>5.937512247190694E-2</v>
      </c>
      <c r="EF123" s="123">
        <v>3.9681129686226502E-2</v>
      </c>
      <c r="EG123" s="123">
        <v>9.4348124773342978E-3</v>
      </c>
      <c r="EH123" s="123">
        <v>0</v>
      </c>
      <c r="EI123" s="123">
        <v>9.7091601001409969E-2</v>
      </c>
      <c r="EJ123" s="123">
        <v>0.13569227051407798</v>
      </c>
      <c r="EK123" s="123">
        <v>1.8013780958333201E-2</v>
      </c>
      <c r="EL123" s="123">
        <v>2.5863267731762229E-2</v>
      </c>
      <c r="EM123" s="123">
        <v>8.3390639637430264E-2</v>
      </c>
      <c r="EN123" s="123">
        <v>8.3657427241895493E-3</v>
      </c>
      <c r="EO123" s="123">
        <v>2.6541665069097634E-4</v>
      </c>
      <c r="EP123" s="123">
        <v>4.3604555743167331E-3</v>
      </c>
      <c r="EQ123" s="123">
        <v>7.5051990967889684E-2</v>
      </c>
      <c r="ER123" s="123">
        <v>8.3171195636635162E-4</v>
      </c>
      <c r="ES123" s="123">
        <v>0</v>
      </c>
      <c r="ET123" s="123">
        <v>1.6726093030200461E-2</v>
      </c>
      <c r="EU123" s="123">
        <v>1.3864912503381926E-4</v>
      </c>
      <c r="EV123" s="123">
        <v>5.939885719148262E-4</v>
      </c>
      <c r="EW123" s="123">
        <v>3.2663065067953988E-2</v>
      </c>
      <c r="EX123" s="123">
        <v>9.4961398095015311E-4</v>
      </c>
      <c r="EY123" s="123">
        <v>1.2056167490580817E-3</v>
      </c>
      <c r="EZ123" s="123">
        <v>9.2725814711020579E-2</v>
      </c>
      <c r="FA123" s="123">
        <v>6.3507422859014118E-2</v>
      </c>
      <c r="FB123" s="123">
        <v>9.2630776678823883E-4</v>
      </c>
      <c r="FC123" s="123">
        <v>5.3623557072473883E-2</v>
      </c>
      <c r="FD123" s="123">
        <v>0.21299968874012201</v>
      </c>
      <c r="FE123" s="123">
        <v>6.9700752232558422E-2</v>
      </c>
      <c r="FF123" s="123">
        <v>5.6999048308151716E-2</v>
      </c>
      <c r="FG123" s="123">
        <v>0</v>
      </c>
      <c r="FH123" s="123">
        <v>1.7287727093043451E-2</v>
      </c>
      <c r="FI123" s="123">
        <v>6.7629149682778226E-3</v>
      </c>
      <c r="FJ123" s="123">
        <v>1.093500149401532E-2</v>
      </c>
      <c r="FK123" s="123">
        <v>0.63389630510732242</v>
      </c>
      <c r="FL123" s="124">
        <f t="shared" si="24"/>
        <v>8.9593341234855668</v>
      </c>
      <c r="FM123" s="123">
        <v>1.8213679937241882</v>
      </c>
      <c r="FN123" s="123">
        <v>4.5241474549598251E-3</v>
      </c>
      <c r="FO123" s="123">
        <v>1.6513595195194772E-3</v>
      </c>
      <c r="FP123" s="123">
        <v>1.0967630193841999E-5</v>
      </c>
      <c r="FQ123" s="123">
        <v>1.1736735261185171E-2</v>
      </c>
      <c r="FR123" s="123">
        <v>3.8153643536827852E-3</v>
      </c>
      <c r="FS123" s="123">
        <v>4.2959293500096285E-3</v>
      </c>
      <c r="FT123" s="123">
        <v>1.0950721763959828E-2</v>
      </c>
      <c r="FU123" s="123">
        <v>2.6559944452754043E-3</v>
      </c>
      <c r="FV123" s="123">
        <v>4.557690123969324E-3</v>
      </c>
      <c r="FW123" s="123">
        <v>1.4416949889805308E-3</v>
      </c>
      <c r="FX123" s="123">
        <v>9.139691828201666E-4</v>
      </c>
      <c r="FY123" s="123">
        <v>1.8279383656403334E-5</v>
      </c>
      <c r="FZ123" s="123">
        <v>5.3083330138195268E-4</v>
      </c>
      <c r="GA123" s="123">
        <v>4.5342011159708466E-4</v>
      </c>
      <c r="GB123" s="123">
        <v>1.8234781960281703E-2</v>
      </c>
      <c r="GC123" s="123">
        <v>3.6825737711108433E-2</v>
      </c>
      <c r="GD123" s="123">
        <v>9.4604036144532618E-3</v>
      </c>
      <c r="GE123" s="123">
        <v>9.9531244009116158E-4</v>
      </c>
      <c r="GF123" s="123">
        <v>6.8547688711512492E-4</v>
      </c>
      <c r="GG123" s="123">
        <v>1.1927754820394583E-2</v>
      </c>
      <c r="GH123" s="123">
        <v>7.2660550034203241E-4</v>
      </c>
      <c r="GI123" s="123">
        <v>4.2395374514296253E-3</v>
      </c>
      <c r="GJ123" s="123">
        <v>1.4829149991257204E-3</v>
      </c>
      <c r="GK123" s="123">
        <v>6.715845555362583E-4</v>
      </c>
      <c r="GL123" s="123">
        <v>8.3006681183727521E-4</v>
      </c>
      <c r="GM123" s="123">
        <v>1.7780356482583522E-3</v>
      </c>
      <c r="GN123" s="123">
        <v>4.6417752887887801E-3</v>
      </c>
      <c r="GO123" s="123">
        <v>2.8333044667425166E-4</v>
      </c>
      <c r="GP123" s="123">
        <v>1.1550742532481265E-3</v>
      </c>
      <c r="GQ123" s="123">
        <v>6.5805781163051993E-4</v>
      </c>
      <c r="GR123" s="123">
        <v>5.8643004677290361E-2</v>
      </c>
      <c r="GS123" s="124">
        <f t="shared" si="25"/>
        <v>2.0221645554729859</v>
      </c>
      <c r="GT123" s="123">
        <v>3.9309888677125659</v>
      </c>
      <c r="GU123" s="124">
        <f t="shared" si="26"/>
        <v>45.253205050436719</v>
      </c>
      <c r="GV123" s="19">
        <v>0</v>
      </c>
      <c r="GW123" s="123">
        <f t="shared" si="16"/>
        <v>0</v>
      </c>
    </row>
    <row r="124" spans="1:205" ht="41.25" x14ac:dyDescent="0.2">
      <c r="A124" s="117" t="s">
        <v>868</v>
      </c>
      <c r="B124" s="35" t="s">
        <v>831</v>
      </c>
      <c r="C124" s="35" t="s">
        <v>74</v>
      </c>
      <c r="D124" s="35" t="s">
        <v>1305</v>
      </c>
      <c r="E124" s="35" t="s">
        <v>804</v>
      </c>
      <c r="F124" s="116" t="s">
        <v>1306</v>
      </c>
      <c r="G124" s="116">
        <v>3</v>
      </c>
      <c r="H124" s="123">
        <v>14.238858239333332</v>
      </c>
      <c r="I124" s="123">
        <v>4.3055109999999992</v>
      </c>
      <c r="J124" s="123">
        <v>5.830547822122357</v>
      </c>
      <c r="K124" s="123">
        <v>6.9352492867197864</v>
      </c>
      <c r="L124" s="123">
        <v>3.0691897686338932E-4</v>
      </c>
      <c r="M124" s="123">
        <v>1.5448255168790596E-3</v>
      </c>
      <c r="N124" s="123">
        <v>1.3669148166239151E-3</v>
      </c>
      <c r="O124" s="123">
        <v>7.4172086075319074E-3</v>
      </c>
      <c r="P124" s="123">
        <v>6.3245770498982423E-4</v>
      </c>
      <c r="Q124" s="123">
        <v>1.7698994332455452E-4</v>
      </c>
      <c r="R124" s="123">
        <v>1.996630712087093E-2</v>
      </c>
      <c r="S124" s="123">
        <v>2.6036141419972566E-2</v>
      </c>
      <c r="T124" s="123">
        <v>1.4853036966326864E-2</v>
      </c>
      <c r="U124" s="123">
        <v>0.11320839459829421</v>
      </c>
      <c r="V124" s="123">
        <v>3.3940941975414765E-2</v>
      </c>
      <c r="W124" s="123">
        <v>4.3861790983546964E-3</v>
      </c>
      <c r="X124" s="123">
        <v>5.7942824416736774E-2</v>
      </c>
      <c r="Y124" s="123">
        <v>2.1306315373856482E-3</v>
      </c>
      <c r="Z124" s="123">
        <v>5.8099762320239592E-4</v>
      </c>
      <c r="AA124" s="123">
        <v>5.6676681330849682E-3</v>
      </c>
      <c r="AB124" s="123">
        <v>1.1752950687355388E-3</v>
      </c>
      <c r="AC124" s="123">
        <v>1.1458308469566535E-3</v>
      </c>
      <c r="AD124" s="123">
        <v>2.5249201163294829E-4</v>
      </c>
      <c r="AE124" s="123">
        <v>9.2842990501175264E-4</v>
      </c>
      <c r="AF124" s="123">
        <v>9.6157715451299867E-4</v>
      </c>
      <c r="AG124" s="123">
        <v>8.6262136105596077E-2</v>
      </c>
      <c r="AH124" s="123">
        <v>2.5985806707766961E-4</v>
      </c>
      <c r="AI124" s="123">
        <v>1.2478097923357957E-2</v>
      </c>
      <c r="AJ124" s="123">
        <v>2.581086289095483E-3</v>
      </c>
      <c r="AK124" s="123">
        <v>2.896905916287911E-3</v>
      </c>
      <c r="AL124" s="123">
        <v>4.4583050579175927E-3</v>
      </c>
      <c r="AM124" s="123">
        <v>5.6934493271414924E-3</v>
      </c>
      <c r="AN124" s="123">
        <v>8.8049939145825335E-3</v>
      </c>
      <c r="AO124" s="123">
        <v>0.22083986677432943</v>
      </c>
      <c r="AP124" s="123">
        <v>0.78247519940232169</v>
      </c>
      <c r="AQ124" s="123">
        <v>4.0108171896507715E-3</v>
      </c>
      <c r="AR124" s="123">
        <v>4.7204752479543005E-2</v>
      </c>
      <c r="AS124" s="123">
        <v>1.2390932933928754E-2</v>
      </c>
      <c r="AT124" s="123">
        <v>1.1947615557769874E-2</v>
      </c>
      <c r="AU124" s="123">
        <v>1.8858943452347822E-2</v>
      </c>
      <c r="AV124" s="123">
        <v>1.3131119199797626E-2</v>
      </c>
      <c r="AW124" s="123">
        <v>9.0350808409044529E-3</v>
      </c>
      <c r="AX124" s="123">
        <v>1.2785221512872588E-2</v>
      </c>
      <c r="AY124" s="123">
        <v>2.1001442523505519E-3</v>
      </c>
      <c r="AZ124" s="123">
        <v>7.8218096640983517E-2</v>
      </c>
      <c r="BA124" s="123">
        <v>3.0231519221043846E-3</v>
      </c>
      <c r="BB124" s="123">
        <v>4.2841796917104302E-3</v>
      </c>
      <c r="BC124" s="123">
        <v>1.81020812554027E-3</v>
      </c>
      <c r="BD124" s="123">
        <v>9.5287088620264054E-3</v>
      </c>
      <c r="BE124" s="123">
        <v>1.9065806842753746E-3</v>
      </c>
      <c r="BF124" s="123">
        <v>4.6500271121315898E-3</v>
      </c>
      <c r="BG124" s="123">
        <v>0.70484935408035898</v>
      </c>
      <c r="BH124" s="123">
        <v>1.1059825331272234E-2</v>
      </c>
      <c r="BI124" s="123">
        <v>0.1038781600079728</v>
      </c>
      <c r="BJ124" s="123">
        <v>1.6346504707744118E-2</v>
      </c>
      <c r="BK124" s="123">
        <v>1.1249705871625052E-2</v>
      </c>
      <c r="BL124" s="123">
        <v>1.3707001506718969E-3</v>
      </c>
      <c r="BM124" s="123">
        <v>5.7443978773008154E-3</v>
      </c>
      <c r="BN124" s="123">
        <v>1.3977090206358748E-3</v>
      </c>
      <c r="BO124" s="123">
        <v>7.1614427934790843E-5</v>
      </c>
      <c r="BP124" s="123">
        <v>2.4113600948900287E-2</v>
      </c>
      <c r="BQ124" s="123">
        <v>0.18455416612200395</v>
      </c>
      <c r="BR124" s="126">
        <f t="shared" si="22"/>
        <v>9.6561425679445563</v>
      </c>
      <c r="BS124" s="124">
        <f t="shared" si="23"/>
        <v>34.031059629400247</v>
      </c>
      <c r="BT124" s="123">
        <v>4.8821028079582378</v>
      </c>
      <c r="BU124" s="123">
        <v>3.6904869873976247E-4</v>
      </c>
      <c r="BV124" s="123">
        <v>5.7407575359518599E-4</v>
      </c>
      <c r="BW124" s="123">
        <v>1.0046325687915757E-4</v>
      </c>
      <c r="BX124" s="123">
        <v>1.0798307711522076E-2</v>
      </c>
      <c r="BY124" s="123">
        <v>-9.3227369118680393E-3</v>
      </c>
      <c r="BZ124" s="123">
        <v>-2.1557994327983582E-2</v>
      </c>
      <c r="CA124" s="123">
        <v>1.642519597379326E-3</v>
      </c>
      <c r="CB124" s="123">
        <v>1.0905250154602764E-4</v>
      </c>
      <c r="CC124" s="123">
        <v>2.7782191068184175E-2</v>
      </c>
      <c r="CD124" s="123">
        <v>3.5826349383582569E-2</v>
      </c>
      <c r="CE124" s="123">
        <v>1.0103323209165562E-2</v>
      </c>
      <c r="CF124" s="123">
        <v>6.8824365864075782E-2</v>
      </c>
      <c r="CG124" s="123">
        <v>9.7072109391848852E-3</v>
      </c>
      <c r="CH124" s="123">
        <v>0.11705045818459849</v>
      </c>
      <c r="CI124" s="123">
        <v>1.0262011074217841</v>
      </c>
      <c r="CJ124" s="123">
        <v>4.1297472010726262E-2</v>
      </c>
      <c r="CK124" s="123">
        <v>0.42171133296876206</v>
      </c>
      <c r="CL124" s="123">
        <v>1.0891037153920103E-2</v>
      </c>
      <c r="CM124" s="123">
        <v>3.8466150896700299E-3</v>
      </c>
      <c r="CN124" s="123">
        <v>2.1821644529427298E-2</v>
      </c>
      <c r="CO124" s="123">
        <v>3.2808453612628405E-3</v>
      </c>
      <c r="CP124" s="123">
        <v>6.7106380189454412E-3</v>
      </c>
      <c r="CQ124" s="123">
        <v>1.3419020740287476E-3</v>
      </c>
      <c r="CR124" s="123">
        <v>2.8592138228720233E-2</v>
      </c>
      <c r="CS124" s="123">
        <v>3.1959617310863431E-3</v>
      </c>
      <c r="CT124" s="123">
        <v>2.7678652405482189E-5</v>
      </c>
      <c r="CU124" s="123">
        <v>1.2342628702296501E-4</v>
      </c>
      <c r="CV124" s="123">
        <v>3.5458916569608374E-2</v>
      </c>
      <c r="CW124" s="123">
        <v>8.2612166294060402E-2</v>
      </c>
      <c r="CX124" s="123">
        <v>3.2461113487039804E-2</v>
      </c>
      <c r="CY124" s="123">
        <v>8.1416243483088723E-4</v>
      </c>
      <c r="CZ124" s="123">
        <v>3.5879734599699131E-4</v>
      </c>
      <c r="DA124" s="123">
        <v>8.8481475793406612E-3</v>
      </c>
      <c r="DB124" s="123">
        <v>6.1508116456627078E-5</v>
      </c>
      <c r="DC124" s="123">
        <v>1.0499435479146243E-3</v>
      </c>
      <c r="DD124" s="123">
        <v>1.5996415846875004E-2</v>
      </c>
      <c r="DE124" s="123">
        <v>2.1689812133155264E-2</v>
      </c>
      <c r="DF124" s="123">
        <v>1.5185328817866949E-2</v>
      </c>
      <c r="DG124" s="123">
        <v>9.618229197377634E-3</v>
      </c>
      <c r="DH124" s="123">
        <v>0.4228274296108514</v>
      </c>
      <c r="DI124" s="123">
        <v>3.9680936196718683E-3</v>
      </c>
      <c r="DJ124" s="123">
        <v>8.0579015504586599E-2</v>
      </c>
      <c r="DK124" s="123">
        <v>6.2934165929147958E-3</v>
      </c>
      <c r="DL124" s="123">
        <v>1.4138358162247729E-2</v>
      </c>
      <c r="DM124" s="123">
        <v>3.501041988711213E-3</v>
      </c>
      <c r="DN124" s="123">
        <v>1.0230439983175925E-2</v>
      </c>
      <c r="DO124" s="123">
        <v>2.1175194225468152E-3</v>
      </c>
      <c r="DP124" s="123">
        <v>5.622764465882564E-2</v>
      </c>
      <c r="DQ124" s="123">
        <v>3.5736215661300334E-3</v>
      </c>
      <c r="DR124" s="123">
        <v>1.3613078847708135E-2</v>
      </c>
      <c r="DS124" s="123">
        <v>6.2020684093765637E-3</v>
      </c>
      <c r="DT124" s="123">
        <v>1.5439459852360246E-2</v>
      </c>
      <c r="DU124" s="123">
        <v>3.9603128429401051E-2</v>
      </c>
      <c r="DV124" s="123">
        <v>8.7501959038834815E-2</v>
      </c>
      <c r="DW124" s="123">
        <v>2.1017323393229476E-3</v>
      </c>
      <c r="DX124" s="123">
        <v>0.10690715469973611</v>
      </c>
      <c r="DY124" s="123">
        <v>7.5294135625105767E-3</v>
      </c>
      <c r="DZ124" s="123">
        <v>4.4654892547511262E-4</v>
      </c>
      <c r="EA124" s="123">
        <v>1.6632819825146239E-3</v>
      </c>
      <c r="EB124" s="123">
        <v>8.4293183116820006E-2</v>
      </c>
      <c r="EC124" s="123">
        <v>0.1895844170837131</v>
      </c>
      <c r="ED124" s="123">
        <v>6.6648759803017113E-2</v>
      </c>
      <c r="EE124" s="123">
        <v>6.6596919901239324E-2</v>
      </c>
      <c r="EF124" s="123">
        <v>5.504799589480628E-2</v>
      </c>
      <c r="EG124" s="123">
        <v>1.0582368922835261E-2</v>
      </c>
      <c r="EH124" s="123">
        <v>0.21774793782570803</v>
      </c>
      <c r="EI124" s="123">
        <v>0.10890085452932491</v>
      </c>
      <c r="EJ124" s="123">
        <v>0.16194798230533763</v>
      </c>
      <c r="EK124" s="123">
        <v>2.0204797525566382E-2</v>
      </c>
      <c r="EL124" s="123">
        <v>2.902075789834184E-2</v>
      </c>
      <c r="EM124" s="123">
        <v>9.3533444938571644E-2</v>
      </c>
      <c r="EN124" s="123">
        <v>9.3832681925133162E-3</v>
      </c>
      <c r="EO124" s="123">
        <v>2.9769928365007506E-4</v>
      </c>
      <c r="EP124" s="123">
        <v>4.8908178800487027E-3</v>
      </c>
      <c r="EQ124" s="123">
        <v>8.4180566251159744E-2</v>
      </c>
      <c r="ER124" s="123">
        <v>9.3287309959217736E-4</v>
      </c>
      <c r="ES124" s="123">
        <v>2.7858465860467044E-4</v>
      </c>
      <c r="ET124" s="123">
        <v>1.8760488086908399E-2</v>
      </c>
      <c r="EU124" s="123">
        <v>1.5551302110783876E-4</v>
      </c>
      <c r="EV124" s="123">
        <v>7.8821569741317256E-4</v>
      </c>
      <c r="EW124" s="123">
        <v>3.7446953712629245E-2</v>
      </c>
      <c r="EX124" s="123">
        <v>1.0651155499739257E-3</v>
      </c>
      <c r="EY124" s="123">
        <v>4.6473021182162524E-2</v>
      </c>
      <c r="EZ124" s="123">
        <v>0.10804671893252991</v>
      </c>
      <c r="FA124" s="123">
        <v>7.1231832073727824E-2</v>
      </c>
      <c r="FB124" s="123">
        <v>1.0389746004798592E-3</v>
      </c>
      <c r="FC124" s="123">
        <v>6.0145791477984038E-2</v>
      </c>
      <c r="FD124" s="123">
        <v>0.2389068454844272</v>
      </c>
      <c r="FE124" s="123">
        <v>7.817845623281186E-2</v>
      </c>
      <c r="FF124" s="123">
        <v>6.3931843785600476E-2</v>
      </c>
      <c r="FG124" s="123">
        <v>0</v>
      </c>
      <c r="FH124" s="123">
        <v>1.9390433712951686E-2</v>
      </c>
      <c r="FI124" s="123">
        <v>7.5854884620135347E-3</v>
      </c>
      <c r="FJ124" s="123">
        <v>1.2265025962033724E-2</v>
      </c>
      <c r="FK124" s="123">
        <v>0.71099712639578982</v>
      </c>
      <c r="FL124" s="124">
        <f t="shared" si="24"/>
        <v>10.492251264463423</v>
      </c>
      <c r="FM124" s="123">
        <v>2.0429010221599473</v>
      </c>
      <c r="FN124" s="123">
        <v>5.0744196076717351E-3</v>
      </c>
      <c r="FO124" s="123">
        <v>1.8522144135638967E-3</v>
      </c>
      <c r="FP124" s="123">
        <v>1.2301623291325417E-5</v>
      </c>
      <c r="FQ124" s="123">
        <v>1.3164274624629612E-2</v>
      </c>
      <c r="FR124" s="123">
        <v>4.2794272024698288E-3</v>
      </c>
      <c r="FS124" s="123">
        <v>4.8184433296847374E-3</v>
      </c>
      <c r="FT124" s="123">
        <v>1.228265828875129E-2</v>
      </c>
      <c r="FU124" s="123">
        <v>2.9790431070493045E-3</v>
      </c>
      <c r="FV124" s="123">
        <v>5.1120420722377043E-3</v>
      </c>
      <c r="FW124" s="123">
        <v>1.6170483816447259E-3</v>
      </c>
      <c r="FX124" s="123">
        <v>1.0251352742771181E-3</v>
      </c>
      <c r="FY124" s="123">
        <v>2.0502705485542362E-5</v>
      </c>
      <c r="FZ124" s="123">
        <v>5.9539856730015013E-4</v>
      </c>
      <c r="GA124" s="123">
        <v>5.0856960956887829E-4</v>
      </c>
      <c r="GB124" s="123">
        <v>2.0452678884157631E-2</v>
      </c>
      <c r="GC124" s="123">
        <v>4.1304852984701067E-2</v>
      </c>
      <c r="GD124" s="123">
        <v>1.0611072710515021E-2</v>
      </c>
      <c r="GE124" s="123">
        <v>1.1163723136877817E-3</v>
      </c>
      <c r="GF124" s="123">
        <v>7.6885145570783852E-4</v>
      </c>
      <c r="GG124" s="123">
        <v>1.3378527896953528E-2</v>
      </c>
      <c r="GH124" s="123">
        <v>8.1498254305030883E-4</v>
      </c>
      <c r="GI124" s="123">
        <v>4.7551924832618395E-3</v>
      </c>
      <c r="GJ124" s="123">
        <v>1.6632819825146239E-3</v>
      </c>
      <c r="GK124" s="123">
        <v>7.5326939953882606E-4</v>
      </c>
      <c r="GL124" s="123">
        <v>9.3102785609847842E-4</v>
      </c>
      <c r="GM124" s="123">
        <v>1.9942981625787055E-3</v>
      </c>
      <c r="GN124" s="123">
        <v>5.2063545174711994E-3</v>
      </c>
      <c r="GO124" s="123">
        <v>3.1779193502590658E-4</v>
      </c>
      <c r="GP124" s="123">
        <v>1.2955659596314217E-3</v>
      </c>
      <c r="GQ124" s="123">
        <v>7.3809739747952494E-4</v>
      </c>
      <c r="GR124" s="123">
        <v>6.5775754603442718E-2</v>
      </c>
      <c r="GS124" s="124">
        <f t="shared" si="25"/>
        <v>2.2681204740533887</v>
      </c>
      <c r="GT124" s="123">
        <v>4.0658514824059919</v>
      </c>
      <c r="GU124" s="124">
        <f t="shared" si="26"/>
        <v>50.857282850323045</v>
      </c>
      <c r="GV124" s="19">
        <v>250</v>
      </c>
      <c r="GW124" s="123">
        <f t="shared" si="16"/>
        <v>12714.320712580762</v>
      </c>
    </row>
    <row r="125" spans="1:205" ht="63.75" x14ac:dyDescent="0.2">
      <c r="A125" s="117" t="s">
        <v>872</v>
      </c>
      <c r="B125" s="35" t="s">
        <v>832</v>
      </c>
      <c r="C125" s="35" t="s">
        <v>66</v>
      </c>
      <c r="D125" s="35" t="s">
        <v>1307</v>
      </c>
      <c r="E125" s="35" t="s">
        <v>1031</v>
      </c>
      <c r="F125" s="116" t="s">
        <v>1308</v>
      </c>
      <c r="G125" s="116">
        <v>3</v>
      </c>
      <c r="H125" s="123">
        <v>21.299208011119998</v>
      </c>
      <c r="I125" s="123">
        <v>1.2089202499999998</v>
      </c>
      <c r="J125" s="123">
        <v>5.830547822122357</v>
      </c>
      <c r="K125" s="123">
        <v>8.0630339211973645</v>
      </c>
      <c r="L125" s="123">
        <v>3.5682900775426524E-4</v>
      </c>
      <c r="M125" s="123">
        <v>1.7960393390298016E-3</v>
      </c>
      <c r="N125" s="123">
        <v>1.5891974575349126E-3</v>
      </c>
      <c r="O125" s="123">
        <v>8.6233676873947417E-3</v>
      </c>
      <c r="P125" s="123">
        <v>7.353056419789559E-4</v>
      </c>
      <c r="Q125" s="123">
        <v>2.0577139447162628E-4</v>
      </c>
      <c r="R125" s="123">
        <v>2.3213154270445974E-2</v>
      </c>
      <c r="S125" s="123">
        <v>3.0270042613799498E-2</v>
      </c>
      <c r="T125" s="123">
        <v>1.7268383001259914E-2</v>
      </c>
      <c r="U125" s="123">
        <v>0.13161792576919432</v>
      </c>
      <c r="V125" s="123">
        <v>3.9460292651513171E-2</v>
      </c>
      <c r="W125" s="123">
        <v>5.0994433498162042E-3</v>
      </c>
      <c r="X125" s="123">
        <v>6.7365272601917381E-2</v>
      </c>
      <c r="Y125" s="123">
        <v>2.4771069718301088E-3</v>
      </c>
      <c r="Z125" s="123">
        <v>6.7547731167882409E-4</v>
      </c>
      <c r="AA125" s="123">
        <v>6.5893234001928461E-3</v>
      </c>
      <c r="AB125" s="123">
        <v>1.3664172136936663E-3</v>
      </c>
      <c r="AC125" s="123">
        <v>1.3321616289492569E-3</v>
      </c>
      <c r="AD125" s="123">
        <v>2.9355133037917548E-4</v>
      </c>
      <c r="AE125" s="123">
        <v>1.0794077484566522E-3</v>
      </c>
      <c r="AF125" s="123">
        <v>1.117945281294113E-3</v>
      </c>
      <c r="AG125" s="123">
        <v>0.10028976620440083</v>
      </c>
      <c r="AH125" s="123">
        <v>3.0211522656527792E-4</v>
      </c>
      <c r="AI125" s="123">
        <v>1.4507240139257409E-2</v>
      </c>
      <c r="AJ125" s="123">
        <v>3.0008130122107859E-3</v>
      </c>
      <c r="AK125" s="123">
        <v>3.367990061189925E-3</v>
      </c>
      <c r="AL125" s="123">
        <v>5.1832981666384568E-3</v>
      </c>
      <c r="AM125" s="123">
        <v>6.6192970368442045E-3</v>
      </c>
      <c r="AN125" s="123">
        <v>1.0236829517456945E-2</v>
      </c>
      <c r="AO125" s="123">
        <v>0.25675203058148849</v>
      </c>
      <c r="AP125" s="123">
        <v>0.90971842747712717</v>
      </c>
      <c r="AQ125" s="123">
        <v>4.6630414733327373E-3</v>
      </c>
      <c r="AR125" s="123">
        <v>5.4881015050621505E-2</v>
      </c>
      <c r="AS125" s="123">
        <v>1.4405900701055194E-2</v>
      </c>
      <c r="AT125" s="123">
        <v>1.3890492689886803E-2</v>
      </c>
      <c r="AU125" s="123">
        <v>2.1925715210468582E-2</v>
      </c>
      <c r="AV125" s="123">
        <v>1.5266453324755897E-2</v>
      </c>
      <c r="AW125" s="123">
        <v>1.0504332330270058E-2</v>
      </c>
      <c r="AX125" s="123">
        <v>1.4864307033016841E-2</v>
      </c>
      <c r="AY125" s="123">
        <v>2.4416619570598523E-3</v>
      </c>
      <c r="AZ125" s="123">
        <v>9.0937634740169332E-2</v>
      </c>
      <c r="BA125" s="123">
        <v>3.5147657263795125E-3</v>
      </c>
      <c r="BB125" s="123">
        <v>4.9808571762392029E-3</v>
      </c>
      <c r="BC125" s="123">
        <v>2.1045774877346563E-3</v>
      </c>
      <c r="BD125" s="123">
        <v>1.1078232317741504E-2</v>
      </c>
      <c r="BE125" s="123">
        <v>2.2166217961694956E-3</v>
      </c>
      <c r="BF125" s="123">
        <v>5.4061973534822866E-3</v>
      </c>
      <c r="BG125" s="123">
        <v>0.81946935377892105</v>
      </c>
      <c r="BH125" s="123">
        <v>1.2858333294424948E-2</v>
      </c>
      <c r="BI125" s="123">
        <v>0.12077044287646725</v>
      </c>
      <c r="BJ125" s="123">
        <v>1.9004712952992168E-2</v>
      </c>
      <c r="BK125" s="123">
        <v>1.3079091507222255E-2</v>
      </c>
      <c r="BL125" s="123">
        <v>1.5935983486305488E-3</v>
      </c>
      <c r="BM125" s="123">
        <v>6.6785306521314133E-3</v>
      </c>
      <c r="BN125" s="123">
        <v>1.6249993013129238E-3</v>
      </c>
      <c r="BO125" s="123">
        <v>8.3260101809328558E-5</v>
      </c>
      <c r="BP125" s="123">
        <v>2.803486570922677E-2</v>
      </c>
      <c r="BQ125" s="123">
        <v>0.21456568325373529</v>
      </c>
      <c r="BR125" s="126">
        <f t="shared" si="22"/>
        <v>11.226388822438388</v>
      </c>
      <c r="BS125" s="124">
        <f t="shared" si="23"/>
        <v>39.565064905680742</v>
      </c>
      <c r="BT125" s="123">
        <v>5.6760123421545687</v>
      </c>
      <c r="BU125" s="123">
        <v>4.2906203562292813E-4</v>
      </c>
      <c r="BV125" s="123">
        <v>6.6742983319122151E-4</v>
      </c>
      <c r="BW125" s="123">
        <v>1.1680022080846379E-4</v>
      </c>
      <c r="BX125" s="123">
        <v>1.2554288644858552E-2</v>
      </c>
      <c r="BY125" s="123">
        <v>-1.0838765969484599E-2</v>
      </c>
      <c r="BZ125" s="123">
        <v>-2.5063675774764572E-2</v>
      </c>
      <c r="CA125" s="123">
        <v>1.9096200702202739E-3</v>
      </c>
      <c r="CB125" s="123">
        <v>1.2678621673207867E-4</v>
      </c>
      <c r="CC125" s="123">
        <v>3.2300028409491602E-2</v>
      </c>
      <c r="CD125" s="123">
        <v>4.1652298051584963E-2</v>
      </c>
      <c r="CE125" s="123">
        <v>1.1746288328570361E-2</v>
      </c>
      <c r="CF125" s="123">
        <v>8.0016330145417411E-2</v>
      </c>
      <c r="CG125" s="123">
        <v>1.1285761743668419E-2</v>
      </c>
      <c r="CH125" s="123">
        <v>0.13608477155123264</v>
      </c>
      <c r="CI125" s="123">
        <v>1.1930781428371258</v>
      </c>
      <c r="CJ125" s="123">
        <v>4.8013114441294712E-2</v>
      </c>
      <c r="CK125" s="123">
        <v>0.49028847300292733</v>
      </c>
      <c r="CL125" s="123">
        <v>1.2662097406827747E-2</v>
      </c>
      <c r="CM125" s="123">
        <v>4.4721374340775371E-3</v>
      </c>
      <c r="CN125" s="123">
        <v>2.5370199798586172E-2</v>
      </c>
      <c r="CO125" s="123">
        <v>3.814364321225032E-3</v>
      </c>
      <c r="CP125" s="123">
        <v>7.8018971983090267E-3</v>
      </c>
      <c r="CQ125" s="123">
        <v>1.5601172350844805E-3</v>
      </c>
      <c r="CR125" s="123">
        <v>3.3241686186997174E-2</v>
      </c>
      <c r="CS125" s="123">
        <v>3.7156772284945572E-3</v>
      </c>
      <c r="CT125" s="123">
        <v>3.2179652671719606E-5</v>
      </c>
      <c r="CU125" s="123">
        <v>1.4349741413611264E-4</v>
      </c>
      <c r="CV125" s="123">
        <v>4.1225114669942421E-2</v>
      </c>
      <c r="CW125" s="123">
        <v>9.6046251777585162E-2</v>
      </c>
      <c r="CX125" s="123">
        <v>3.773981991779763E-2</v>
      </c>
      <c r="CY125" s="123">
        <v>9.4655852414369309E-4</v>
      </c>
      <c r="CZ125" s="123">
        <v>4.1714364574451344E-4</v>
      </c>
      <c r="DA125" s="123">
        <v>1.028700067185727E-2</v>
      </c>
      <c r="DB125" s="123">
        <v>7.1510339270488017E-5</v>
      </c>
      <c r="DC125" s="123">
        <v>1.2206814913472304E-3</v>
      </c>
      <c r="DD125" s="123">
        <v>1.8597693934075819E-2</v>
      </c>
      <c r="DE125" s="123">
        <v>2.5216929304749763E-2</v>
      </c>
      <c r="DF125" s="123">
        <v>1.7654710926895651E-2</v>
      </c>
      <c r="DG125" s="123">
        <v>1.1182310119523781E-2</v>
      </c>
      <c r="DH125" s="123">
        <v>0.49158606516039066</v>
      </c>
      <c r="DI125" s="123">
        <v>4.6133703541367498E-3</v>
      </c>
      <c r="DJ125" s="123">
        <v>9.3682477512999185E-2</v>
      </c>
      <c r="DK125" s="123">
        <v>7.3168287643340223E-3</v>
      </c>
      <c r="DL125" s="123">
        <v>1.6437485768613164E-2</v>
      </c>
      <c r="DM125" s="123">
        <v>4.0703685112761781E-3</v>
      </c>
      <c r="DN125" s="123">
        <v>1.1894076363062705E-2</v>
      </c>
      <c r="DO125" s="123">
        <v>2.4618626132853344E-3</v>
      </c>
      <c r="DP125" s="123">
        <v>6.537117664411661E-2</v>
      </c>
      <c r="DQ125" s="123">
        <v>4.1547507116153539E-3</v>
      </c>
      <c r="DR125" s="123">
        <v>1.5826787471243196E-2</v>
      </c>
      <c r="DS125" s="123">
        <v>7.2106258764408748E-3</v>
      </c>
      <c r="DT125" s="123">
        <v>1.7950167811981551E-2</v>
      </c>
      <c r="DU125" s="123">
        <v>4.6043242962190339E-2</v>
      </c>
      <c r="DV125" s="123">
        <v>0.10173120456569017</v>
      </c>
      <c r="DW125" s="123">
        <v>2.4435082928725761E-3</v>
      </c>
      <c r="DX125" s="123">
        <v>0.12429200150213646</v>
      </c>
      <c r="DY125" s="123">
        <v>8.7538189978980073E-3</v>
      </c>
      <c r="DZ125" s="123">
        <v>5.1916506310374308E-4</v>
      </c>
      <c r="EA125" s="123">
        <v>1.9337587577727803E-3</v>
      </c>
      <c r="EB125" s="123">
        <v>9.8000629349847587E-2</v>
      </c>
      <c r="EC125" s="123">
        <v>0.22041393505544957</v>
      </c>
      <c r="ED125" s="123">
        <v>7.7486935058917836E-2</v>
      </c>
      <c r="EE125" s="123">
        <v>7.7426665143702778E-2</v>
      </c>
      <c r="EF125" s="123">
        <v>6.399969775328565E-2</v>
      </c>
      <c r="EG125" s="123">
        <v>1.230323468758868E-2</v>
      </c>
      <c r="EH125" s="123">
        <v>0.25315730356246052</v>
      </c>
      <c r="EI125" s="123">
        <v>0.12660990943739153</v>
      </c>
      <c r="EJ125" s="123">
        <v>0.18828336528549175</v>
      </c>
      <c r="EK125" s="123">
        <v>2.3490427104260577E-2</v>
      </c>
      <c r="EL125" s="123">
        <v>3.3740006404854271E-2</v>
      </c>
      <c r="EM125" s="123">
        <v>0.10874350843455421</v>
      </c>
      <c r="EN125" s="123">
        <v>1.0909140623510515E-2</v>
      </c>
      <c r="EO125" s="123">
        <v>3.4611004206916202E-4</v>
      </c>
      <c r="EP125" s="123">
        <v>5.6861446270928557E-3</v>
      </c>
      <c r="EQ125" s="123">
        <v>9.7869699145268441E-2</v>
      </c>
      <c r="ER125" s="123">
        <v>1.084573478935735E-3</v>
      </c>
      <c r="ES125" s="123">
        <v>3.2388706726893497E-4</v>
      </c>
      <c r="ET125" s="123">
        <v>2.1811249396992766E-2</v>
      </c>
      <c r="EU125" s="123">
        <v>1.808019744555505E-4</v>
      </c>
      <c r="EV125" s="123">
        <v>9.1639242408092449E-4</v>
      </c>
      <c r="EW125" s="123">
        <v>4.3536439073446197E-2</v>
      </c>
      <c r="EX125" s="123">
        <v>1.2383207083672843E-3</v>
      </c>
      <c r="EY125" s="123">
        <v>5.4030292311169535E-2</v>
      </c>
      <c r="EZ125" s="123">
        <v>0.12561687746326367</v>
      </c>
      <c r="FA125" s="123">
        <v>8.2815289621860688E-2</v>
      </c>
      <c r="FB125" s="123">
        <v>1.2079288141773267E-3</v>
      </c>
      <c r="FC125" s="123">
        <v>6.9926478033441014E-2</v>
      </c>
      <c r="FD125" s="123">
        <v>0.27775699466720916</v>
      </c>
      <c r="FE125" s="123">
        <v>9.0891548155170823E-2</v>
      </c>
      <c r="FF125" s="123">
        <v>7.432820418944161E-2</v>
      </c>
      <c r="FG125" s="123">
        <v>0</v>
      </c>
      <c r="FH125" s="123">
        <v>2.2543634455021347E-2</v>
      </c>
      <c r="FI125" s="123">
        <v>8.8190125905329361E-3</v>
      </c>
      <c r="FJ125" s="123">
        <v>1.4259519202231665E-2</v>
      </c>
      <c r="FK125" s="123">
        <v>0.82661685413107655</v>
      </c>
      <c r="FL125" s="124">
        <f t="shared" si="24"/>
        <v>12.198462428321456</v>
      </c>
      <c r="FM125" s="123">
        <v>2.3751100441142601</v>
      </c>
      <c r="FN125" s="123">
        <v>5.8996029898152622E-3</v>
      </c>
      <c r="FO125" s="123">
        <v>2.1534146832319625E-3</v>
      </c>
      <c r="FP125" s="123">
        <v>1.4302067854097603E-5</v>
      </c>
      <c r="FQ125" s="123">
        <v>1.53050003623662E-2</v>
      </c>
      <c r="FR125" s="123">
        <v>4.9753318547442046E-3</v>
      </c>
      <c r="FS125" s="123">
        <v>5.6020007945512479E-3</v>
      </c>
      <c r="FT125" s="123">
        <v>1.4280018832822539E-2</v>
      </c>
      <c r="FU125" s="123">
        <v>3.4634840986673032E-3</v>
      </c>
      <c r="FV125" s="123">
        <v>5.9433434806690439E-3</v>
      </c>
      <c r="FW125" s="123">
        <v>1.8800068194211302E-3</v>
      </c>
      <c r="FX125" s="123">
        <v>1.191838987841467E-3</v>
      </c>
      <c r="FY125" s="123">
        <v>2.3836779756829344E-5</v>
      </c>
      <c r="FZ125" s="123">
        <v>6.9222008413832403E-4</v>
      </c>
      <c r="GA125" s="123">
        <v>5.912713218681518E-4</v>
      </c>
      <c r="GB125" s="123">
        <v>2.3778618014222673E-2</v>
      </c>
      <c r="GC125" s="123">
        <v>4.8021695682007169E-2</v>
      </c>
      <c r="GD125" s="123">
        <v>1.2336606179248241E-2</v>
      </c>
      <c r="GE125" s="123">
        <v>1.2979126577593579E-3</v>
      </c>
      <c r="GF125" s="123">
        <v>8.9387924088110042E-4</v>
      </c>
      <c r="GG125" s="123">
        <v>1.5554094710825063E-2</v>
      </c>
      <c r="GH125" s="123">
        <v>9.4751199533396635E-4</v>
      </c>
      <c r="GI125" s="123">
        <v>5.5284643290014297E-3</v>
      </c>
      <c r="GJ125" s="123">
        <v>1.9337587577727803E-3</v>
      </c>
      <c r="GK125" s="123">
        <v>8.7576328826590984E-4</v>
      </c>
      <c r="GL125" s="123">
        <v>1.0824281687576204E-3</v>
      </c>
      <c r="GM125" s="123">
        <v>2.3186035669467905E-3</v>
      </c>
      <c r="GN125" s="123">
        <v>6.0529926675504586E-3</v>
      </c>
      <c r="GO125" s="123">
        <v>3.6947008623085476E-4</v>
      </c>
      <c r="GP125" s="123">
        <v>1.5062461128340459E-3</v>
      </c>
      <c r="GQ125" s="123">
        <v>8.5812407124585626E-4</v>
      </c>
      <c r="GR125" s="123">
        <v>7.6471964976872059E-2</v>
      </c>
      <c r="GS125" s="124">
        <f t="shared" si="25"/>
        <v>2.6369538517777626</v>
      </c>
      <c r="GT125" s="123">
        <v>4.5707533343103446</v>
      </c>
      <c r="GU125" s="124">
        <f t="shared" si="26"/>
        <v>58.971234520090306</v>
      </c>
      <c r="GV125" s="19">
        <v>20</v>
      </c>
      <c r="GW125" s="123">
        <f t="shared" si="16"/>
        <v>1179.4246904018062</v>
      </c>
    </row>
    <row r="126" spans="1:205" ht="63.75" x14ac:dyDescent="0.2">
      <c r="A126" s="117" t="s">
        <v>875</v>
      </c>
      <c r="B126" s="110" t="s">
        <v>1733</v>
      </c>
      <c r="C126" s="40" t="s">
        <v>1309</v>
      </c>
      <c r="D126" s="110" t="s">
        <v>1310</v>
      </c>
      <c r="E126" s="35" t="s">
        <v>804</v>
      </c>
      <c r="F126" s="9" t="s">
        <v>1734</v>
      </c>
      <c r="G126" s="116">
        <v>2</v>
      </c>
      <c r="H126" s="123">
        <v>20.157774906</v>
      </c>
      <c r="I126" s="123">
        <v>5.3974150000000005</v>
      </c>
      <c r="J126" s="123">
        <v>5.830547822122357</v>
      </c>
      <c r="K126" s="123">
        <v>8.929996136739085</v>
      </c>
      <c r="L126" s="123">
        <v>3.9519636055913241E-4</v>
      </c>
      <c r="M126" s="123">
        <v>1.9891550148142998E-3</v>
      </c>
      <c r="N126" s="123">
        <v>1.7600728578101895E-3</v>
      </c>
      <c r="O126" s="123">
        <v>9.550578713512366E-3</v>
      </c>
      <c r="P126" s="123">
        <v>8.1436796699218552E-4</v>
      </c>
      <c r="Q126" s="123">
        <v>2.2789656792243304E-4</v>
      </c>
      <c r="R126" s="123">
        <v>2.5709104039813805E-2</v>
      </c>
      <c r="S126" s="123">
        <v>3.3524770730471588E-2</v>
      </c>
      <c r="T126" s="123">
        <v>1.9125132672898656E-2</v>
      </c>
      <c r="U126" s="123">
        <v>0.14576989010979841</v>
      </c>
      <c r="V126" s="123">
        <v>4.3703184728792213E-2</v>
      </c>
      <c r="W126" s="123">
        <v>5.6477511887505607E-3</v>
      </c>
      <c r="X126" s="123">
        <v>7.4608593981477858E-2</v>
      </c>
      <c r="Y126" s="123">
        <v>2.7434531350014968E-3</v>
      </c>
      <c r="Z126" s="123">
        <v>7.4810671053843767E-4</v>
      </c>
      <c r="AA126" s="123">
        <v>7.2978277262051253E-3</v>
      </c>
      <c r="AB126" s="123">
        <v>1.5133385967011045E-3</v>
      </c>
      <c r="AC126" s="123">
        <v>1.4753997460874278E-3</v>
      </c>
      <c r="AD126" s="123">
        <v>3.2511487261997958E-4</v>
      </c>
      <c r="AE126" s="123">
        <v>1.1954689906913756E-3</v>
      </c>
      <c r="AF126" s="123">
        <v>1.2381501976317618E-3</v>
      </c>
      <c r="AG126" s="123">
        <v>0.11107323043814879</v>
      </c>
      <c r="AH126" s="123">
        <v>3.345995852733988E-4</v>
      </c>
      <c r="AI126" s="123">
        <v>1.6067103234892091E-2</v>
      </c>
      <c r="AJ126" s="123">
        <v>3.3234696601821176E-3</v>
      </c>
      <c r="AK126" s="123">
        <v>3.7301267151974649E-3</v>
      </c>
      <c r="AL126" s="123">
        <v>5.7406223334819572E-3</v>
      </c>
      <c r="AM126" s="123">
        <v>7.3310242204920927E-3</v>
      </c>
      <c r="AN126" s="123">
        <v>1.1337524923840577E-2</v>
      </c>
      <c r="AO126" s="123">
        <v>0.28435879888399707</v>
      </c>
      <c r="AP126" s="123">
        <v>1.0075341518202015</v>
      </c>
      <c r="AQ126" s="123">
        <v>5.1644260397867422E-3</v>
      </c>
      <c r="AR126" s="123">
        <v>6.0781990646715689E-2</v>
      </c>
      <c r="AS126" s="123">
        <v>1.5954867468493294E-2</v>
      </c>
      <c r="AT126" s="123">
        <v>1.538404120215723E-2</v>
      </c>
      <c r="AU126" s="123">
        <v>2.4283235570916453E-2</v>
      </c>
      <c r="AV126" s="123">
        <v>1.6907949358041734E-2</v>
      </c>
      <c r="AW126" s="123">
        <v>1.1633790462139738E-2</v>
      </c>
      <c r="AX126" s="123">
        <v>1.6462563059691591E-2</v>
      </c>
      <c r="AY126" s="123">
        <v>2.7041969631859566E-3</v>
      </c>
      <c r="AZ126" s="123">
        <v>0.10071552902425453</v>
      </c>
      <c r="BA126" s="123">
        <v>3.8926841515074541E-3</v>
      </c>
      <c r="BB126" s="123">
        <v>5.5164142649247426E-3</v>
      </c>
      <c r="BC126" s="123">
        <v>2.3308681345777628E-3</v>
      </c>
      <c r="BD126" s="123">
        <v>1.2269397942039012E-2</v>
      </c>
      <c r="BE126" s="123">
        <v>2.4549597917933306E-3</v>
      </c>
      <c r="BF126" s="123">
        <v>5.9874883267112284E-3</v>
      </c>
      <c r="BG126" s="123">
        <v>0.90758122003970587</v>
      </c>
      <c r="BH126" s="123">
        <v>1.4240900852748336E-2</v>
      </c>
      <c r="BI126" s="123">
        <v>0.13375605248092096</v>
      </c>
      <c r="BJ126" s="123">
        <v>2.1048158163379394E-2</v>
      </c>
      <c r="BK126" s="123">
        <v>1.4485395667814255E-2</v>
      </c>
      <c r="BL126" s="123">
        <v>1.7649469462570856E-3</v>
      </c>
      <c r="BM126" s="123">
        <v>7.3966268163449091E-3</v>
      </c>
      <c r="BN126" s="123">
        <v>1.7997242259862891E-3</v>
      </c>
      <c r="BO126" s="123">
        <v>9.2212484130464238E-5</v>
      </c>
      <c r="BP126" s="123">
        <v>3.1049260727929167E-2</v>
      </c>
      <c r="BQ126" s="123">
        <v>0.23763644569265321</v>
      </c>
      <c r="BR126" s="126">
        <f t="shared" si="22"/>
        <v>12.433484689968692</v>
      </c>
      <c r="BS126" s="124">
        <f t="shared" si="23"/>
        <v>43.819222418091051</v>
      </c>
      <c r="BT126" s="123">
        <v>6.105847766160954</v>
      </c>
      <c r="BU126" s="123">
        <v>4.7519610583074076E-4</v>
      </c>
      <c r="BV126" s="123">
        <v>7.3919394240337438E-4</v>
      </c>
      <c r="BW126" s="123">
        <v>1.2935893992059054E-4</v>
      </c>
      <c r="BX126" s="123">
        <v>1.3904164386976293E-2</v>
      </c>
      <c r="BY126" s="123">
        <v>-1.200418343522771E-2</v>
      </c>
      <c r="BZ126" s="123">
        <v>-2.7758599309959428E-2</v>
      </c>
      <c r="CA126" s="123">
        <v>2.11494829568745E-3</v>
      </c>
      <c r="CB126" s="123">
        <v>1.4041866085081462E-4</v>
      </c>
      <c r="CC126" s="123">
        <v>3.5773026844774736E-2</v>
      </c>
      <c r="CD126" s="123">
        <v>4.4455438156731933E-2</v>
      </c>
      <c r="CE126" s="123">
        <v>1.3009285390626244E-2</v>
      </c>
      <c r="CF126" s="123">
        <v>8.8619932156815989E-2</v>
      </c>
      <c r="CG126" s="123">
        <v>1.2499241570367916E-2</v>
      </c>
      <c r="CH126" s="123">
        <v>0.15071702489390804</v>
      </c>
      <c r="CI126" s="123">
        <v>1.3213615756165915</v>
      </c>
      <c r="CJ126" s="123">
        <v>5.3175632232724465E-2</v>
      </c>
      <c r="CK126" s="123">
        <v>0.54300579813927774</v>
      </c>
      <c r="CL126" s="123">
        <v>1.4023565078738306E-2</v>
      </c>
      <c r="CM126" s="123">
        <v>4.9529954108574678E-3</v>
      </c>
      <c r="CN126" s="123">
        <v>2.8098081739935128E-2</v>
      </c>
      <c r="CO126" s="123">
        <v>4.2244965090754167E-3</v>
      </c>
      <c r="CP126" s="123">
        <v>8.6407811899405877E-3</v>
      </c>
      <c r="CQ126" s="123">
        <v>1.727865840367888E-3</v>
      </c>
      <c r="CR126" s="123">
        <v>3.681593456380941E-2</v>
      </c>
      <c r="CS126" s="123">
        <v>4.1151982764942143E-3</v>
      </c>
      <c r="CT126" s="123">
        <v>3.5639707937305554E-5</v>
      </c>
      <c r="CU126" s="123">
        <v>1.589266976167255E-4</v>
      </c>
      <c r="CV126" s="123">
        <v>4.5657765840645577E-2</v>
      </c>
      <c r="CW126" s="123">
        <v>0.10637344028372103</v>
      </c>
      <c r="CX126" s="123">
        <v>4.1797721473198816E-2</v>
      </c>
      <c r="CY126" s="123">
        <v>1.0483354090299287E-3</v>
      </c>
      <c r="CZ126" s="123">
        <v>4.61996214002109E-4</v>
      </c>
      <c r="DA126" s="123">
        <v>1.1393090635128581E-2</v>
      </c>
      <c r="DB126" s="123">
        <v>7.9199350971790122E-5</v>
      </c>
      <c r="DC126" s="123">
        <v>1.3519329210884574E-3</v>
      </c>
      <c r="DD126" s="123">
        <v>2.0597375207233457E-2</v>
      </c>
      <c r="DE126" s="123">
        <v>2.7928331131018926E-2</v>
      </c>
      <c r="DF126" s="123">
        <v>1.9552999765752119E-2</v>
      </c>
      <c r="DG126" s="123">
        <v>1.2384666509295395E-2</v>
      </c>
      <c r="DH126" s="123">
        <v>0.52730414531120995</v>
      </c>
      <c r="DI126" s="123">
        <v>5.1094141290267533E-3</v>
      </c>
      <c r="DJ126" s="123">
        <v>0.10375550573734851</v>
      </c>
      <c r="DK126" s="123">
        <v>8.1035567054865247E-3</v>
      </c>
      <c r="DL126" s="123">
        <v>1.8204894813293966E-2</v>
      </c>
      <c r="DM126" s="123">
        <v>4.5080270573142935E-3</v>
      </c>
      <c r="DN126" s="123">
        <v>1.3172964049301279E-2</v>
      </c>
      <c r="DO126" s="123">
        <v>2.7265696561221617E-3</v>
      </c>
      <c r="DP126" s="123">
        <v>7.2400086690861939E-2</v>
      </c>
      <c r="DQ126" s="123">
        <v>4.601482291461006E-3</v>
      </c>
      <c r="DR126" s="123">
        <v>1.7528532355994879E-2</v>
      </c>
      <c r="DS126" s="123">
        <v>7.9859345563221707E-3</v>
      </c>
      <c r="DT126" s="123">
        <v>1.9880225084183897E-2</v>
      </c>
      <c r="DU126" s="123">
        <v>5.0993954111288223E-2</v>
      </c>
      <c r="DV126" s="123">
        <v>0.11266965668706005</v>
      </c>
      <c r="DW126" s="123">
        <v>2.7062418227060689E-3</v>
      </c>
      <c r="DX126" s="123">
        <v>0.13765625992515013</v>
      </c>
      <c r="DY126" s="123">
        <v>9.6950565502934016E-3</v>
      </c>
      <c r="DZ126" s="123">
        <v>5.7498728805519634E-4</v>
      </c>
      <c r="EA126" s="123">
        <v>2.1416824491954914E-3</v>
      </c>
      <c r="EB126" s="123">
        <v>0.10853795854578005</v>
      </c>
      <c r="EC126" s="123">
        <v>0.24411351952198296</v>
      </c>
      <c r="ED126" s="123">
        <v>8.5818568728175754E-2</v>
      </c>
      <c r="EE126" s="123">
        <v>8.575181840623837E-2</v>
      </c>
      <c r="EF126" s="123">
        <v>5.7309002244461477E-2</v>
      </c>
      <c r="EG126" s="123">
        <v>1.3626116335778204E-2</v>
      </c>
      <c r="EH126" s="123">
        <v>0</v>
      </c>
      <c r="EI126" s="123">
        <v>0.14022339645334062</v>
      </c>
      <c r="EJ126" s="123">
        <v>0.19597195687063787</v>
      </c>
      <c r="EK126" s="123">
        <v>2.6016190101832933E-2</v>
      </c>
      <c r="EL126" s="123">
        <v>3.7352718539239251E-2</v>
      </c>
      <c r="EM126" s="123">
        <v>0.12043594504335377</v>
      </c>
      <c r="EN126" s="123">
        <v>1.2082124988583156E-2</v>
      </c>
      <c r="EO126" s="123">
        <v>3.8332485870346417E-4</v>
      </c>
      <c r="EP126" s="123">
        <v>6.297536392521892E-3</v>
      </c>
      <c r="EQ126" s="123">
        <v>0.10839295032275864</v>
      </c>
      <c r="ER126" s="123">
        <v>1.2011901564054834E-3</v>
      </c>
      <c r="ES126" s="123">
        <v>0</v>
      </c>
      <c r="ET126" s="123">
        <v>2.4156462040987418E-2</v>
      </c>
      <c r="EU126" s="123">
        <v>2.0024235904034265E-4</v>
      </c>
      <c r="EV126" s="123">
        <v>8.5786096994277324E-4</v>
      </c>
      <c r="EW126" s="123">
        <v>4.7173245421490775E-2</v>
      </c>
      <c r="EX126" s="123">
        <v>1.3714687609948323E-3</v>
      </c>
      <c r="EY126" s="123">
        <v>1.7411977311148059E-3</v>
      </c>
      <c r="EZ126" s="123">
        <v>0.13391816123717665</v>
      </c>
      <c r="FA126" s="123">
        <v>9.1719844368002137E-2</v>
      </c>
      <c r="FB126" s="123">
        <v>1.3378090368318214E-3</v>
      </c>
      <c r="FC126" s="123">
        <v>7.7445188101313178E-2</v>
      </c>
      <c r="FD126" s="123">
        <v>0.30762228133626657</v>
      </c>
      <c r="FE126" s="123">
        <v>0.10066448706783783</v>
      </c>
      <c r="FF126" s="123">
        <v>8.232020139683352E-2</v>
      </c>
      <c r="FG126" s="123">
        <v>0</v>
      </c>
      <c r="FH126" s="123">
        <v>2.4967595393856835E-2</v>
      </c>
      <c r="FI126" s="123">
        <v>9.7672599585960172E-3</v>
      </c>
      <c r="FJ126" s="123">
        <v>1.5792746580529808E-2</v>
      </c>
      <c r="FK126" s="123">
        <v>0.91549724162114721</v>
      </c>
      <c r="FL126" s="124">
        <f t="shared" si="24"/>
        <v>12.939412346668544</v>
      </c>
      <c r="FM126" s="123">
        <v>2.6304891837935962</v>
      </c>
      <c r="FN126" s="123">
        <v>6.5339464551726857E-3</v>
      </c>
      <c r="FO126" s="123">
        <v>2.3849564555971734E-3</v>
      </c>
      <c r="FP126" s="123">
        <v>1.5839870194358024E-5</v>
      </c>
      <c r="FQ126" s="123">
        <v>1.6950641091737384E-2</v>
      </c>
      <c r="FR126" s="123">
        <v>5.5102948438622975E-3</v>
      </c>
      <c r="FS126" s="123">
        <v>6.2043451562117519E-3</v>
      </c>
      <c r="FT126" s="123">
        <v>1.5815450394475059E-2</v>
      </c>
      <c r="FU126" s="123">
        <v>3.8358885654003684E-3</v>
      </c>
      <c r="FV126" s="123">
        <v>6.582390058183763E-3</v>
      </c>
      <c r="FW126" s="123">
        <v>2.0821509370483621E-3</v>
      </c>
      <c r="FX126" s="123">
        <v>1.3199891828631688E-3</v>
      </c>
      <c r="FY126" s="123">
        <v>2.6399783657263375E-5</v>
      </c>
      <c r="FZ126" s="123">
        <v>7.6664971740692835E-4</v>
      </c>
      <c r="GA126" s="123">
        <v>6.5484663361841799E-4</v>
      </c>
      <c r="GB126" s="123">
        <v>2.6335368185139648E-2</v>
      </c>
      <c r="GC126" s="123">
        <v>5.3185136154841078E-2</v>
      </c>
      <c r="GD126" s="123">
        <v>1.3663076032898373E-2</v>
      </c>
      <c r="GE126" s="123">
        <v>1.4374682201379909E-3</v>
      </c>
      <c r="GF126" s="123">
        <v>9.8999188714737657E-4</v>
      </c>
      <c r="GG126" s="123">
        <v>1.7226518830955783E-2</v>
      </c>
      <c r="GH126" s="123">
        <v>1.0493914003762192E-3</v>
      </c>
      <c r="GI126" s="123">
        <v>6.1229018236290947E-3</v>
      </c>
      <c r="GJ126" s="123">
        <v>2.1416824491954914E-3</v>
      </c>
      <c r="GK126" s="123">
        <v>9.6992805156785621E-4</v>
      </c>
      <c r="GL126" s="123">
        <v>1.1988141758763296E-3</v>
      </c>
      <c r="GM126" s="123">
        <v>2.5679069563420086E-3</v>
      </c>
      <c r="GN126" s="123">
        <v>6.7038290630071747E-3</v>
      </c>
      <c r="GO126" s="123">
        <v>4.091966466875823E-4</v>
      </c>
      <c r="GP126" s="123">
        <v>1.6682023293024726E-3</v>
      </c>
      <c r="GQ126" s="123">
        <v>9.5039221166148152E-4</v>
      </c>
      <c r="GR126" s="123">
        <v>8.4694465940049507E-2</v>
      </c>
      <c r="GS126" s="124">
        <f t="shared" si="25"/>
        <v>2.920487243297841</v>
      </c>
      <c r="GT126" s="123">
        <v>5.6772841807698962</v>
      </c>
      <c r="GU126" s="124">
        <f t="shared" si="26"/>
        <v>65.356406188827336</v>
      </c>
      <c r="GV126" s="19">
        <v>0</v>
      </c>
      <c r="GW126" s="123">
        <f t="shared" si="16"/>
        <v>0</v>
      </c>
    </row>
    <row r="127" spans="1:205" ht="41.25" x14ac:dyDescent="0.2">
      <c r="A127" s="117" t="s">
        <v>878</v>
      </c>
      <c r="B127" s="35" t="s">
        <v>833</v>
      </c>
      <c r="C127" s="35" t="s">
        <v>834</v>
      </c>
      <c r="D127" s="35" t="s">
        <v>1311</v>
      </c>
      <c r="E127" s="35" t="s">
        <v>804</v>
      </c>
      <c r="F127" s="116" t="s">
        <v>1312</v>
      </c>
      <c r="G127" s="116">
        <v>2</v>
      </c>
      <c r="H127" s="123">
        <v>23.666774906000001</v>
      </c>
      <c r="I127" s="123">
        <v>5.3974150000000005</v>
      </c>
      <c r="J127" s="123">
        <v>5.830547822122357</v>
      </c>
      <c r="K127" s="123">
        <v>9.9283909081240562</v>
      </c>
      <c r="L127" s="123">
        <v>4.3938025202010776E-4</v>
      </c>
      <c r="M127" s="123">
        <v>2.2115472685012086E-3</v>
      </c>
      <c r="N127" s="123">
        <v>1.9568531824135532E-3</v>
      </c>
      <c r="O127" s="123">
        <v>1.0618356090485935E-2</v>
      </c>
      <c r="P127" s="123">
        <v>9.0541623932943532E-4</v>
      </c>
      <c r="Q127" s="123">
        <v>2.5337594533159547E-4</v>
      </c>
      <c r="R127" s="123">
        <v>2.8583442914916091E-2</v>
      </c>
      <c r="S127" s="123">
        <v>3.7272919699033763E-2</v>
      </c>
      <c r="T127" s="123">
        <v>2.1263367916261097E-2</v>
      </c>
      <c r="U127" s="123">
        <v>0.1620673099387088</v>
      </c>
      <c r="V127" s="123">
        <v>4.8589304549895629E-2</v>
      </c>
      <c r="W127" s="123">
        <v>6.2791831816193583E-3</v>
      </c>
      <c r="X127" s="123">
        <v>8.2950011938540097E-2</v>
      </c>
      <c r="Y127" s="123">
        <v>3.0501777095235873E-3</v>
      </c>
      <c r="Z127" s="123">
        <v>8.3174681707406386E-4</v>
      </c>
      <c r="AA127" s="123">
        <v>8.1137421938873161E-3</v>
      </c>
      <c r="AB127" s="123">
        <v>1.6825334450689992E-3</v>
      </c>
      <c r="AC127" s="123">
        <v>1.6403529408750689E-3</v>
      </c>
      <c r="AD127" s="123">
        <v>3.6146348732854191E-4</v>
      </c>
      <c r="AE127" s="123">
        <v>1.3291252623608258E-3</v>
      </c>
      <c r="AF127" s="123">
        <v>1.3765783295789974E-3</v>
      </c>
      <c r="AG127" s="123">
        <v>0.12349148133235141</v>
      </c>
      <c r="AH127" s="123">
        <v>3.7200861337702453E-4</v>
      </c>
      <c r="AI127" s="123">
        <v>1.7863443526129501E-2</v>
      </c>
      <c r="AJ127" s="123">
        <v>3.6950414594050995E-3</v>
      </c>
      <c r="AK127" s="123">
        <v>4.14716373873379E-3</v>
      </c>
      <c r="AL127" s="123">
        <v>6.3824375408440851E-3</v>
      </c>
      <c r="AM127" s="123">
        <v>8.1506501350570044E-3</v>
      </c>
      <c r="AN127" s="123">
        <v>1.2605087130036857E-2</v>
      </c>
      <c r="AO127" s="123">
        <v>0.31615078777804428</v>
      </c>
      <c r="AP127" s="123">
        <v>1.1201788622731679</v>
      </c>
      <c r="AQ127" s="123">
        <v>5.741821133398768E-3</v>
      </c>
      <c r="AR127" s="123">
        <v>6.7577561521196608E-2</v>
      </c>
      <c r="AS127" s="123">
        <v>1.7738659534555789E-2</v>
      </c>
      <c r="AT127" s="123">
        <v>1.7104013536278918E-2</v>
      </c>
      <c r="AU127" s="123">
        <v>2.6998158965627541E-2</v>
      </c>
      <c r="AV127" s="123">
        <v>1.8798298242344282E-2</v>
      </c>
      <c r="AW127" s="123">
        <v>1.2934475858967929E-2</v>
      </c>
      <c r="AX127" s="123">
        <v>1.830311669831762E-2</v>
      </c>
      <c r="AY127" s="123">
        <v>3.0065326044895905E-3</v>
      </c>
      <c r="AZ127" s="123">
        <v>0.11197576430715644</v>
      </c>
      <c r="BA127" s="123">
        <v>4.3278954823980607E-3</v>
      </c>
      <c r="BB127" s="123">
        <v>6.1331624778646768E-3</v>
      </c>
      <c r="BC127" s="123">
        <v>2.5914647264145951E-3</v>
      </c>
      <c r="BD127" s="123">
        <v>1.3641145764300271E-2</v>
      </c>
      <c r="BE127" s="123">
        <v>2.7294301255489091E-3</v>
      </c>
      <c r="BF127" s="123">
        <v>6.6569037382726449E-3</v>
      </c>
      <c r="BG127" s="123">
        <v>1.0090509553923264</v>
      </c>
      <c r="BH127" s="123">
        <v>1.583306738154458E-2</v>
      </c>
      <c r="BI127" s="123">
        <v>0.14871029673738154</v>
      </c>
      <c r="BJ127" s="123">
        <v>2.3401392222590939E-2</v>
      </c>
      <c r="BK127" s="123">
        <v>1.6104897297461025E-2</v>
      </c>
      <c r="BL127" s="123">
        <v>1.9622722055218015E-3</v>
      </c>
      <c r="BM127" s="123">
        <v>8.2235872568923434E-3</v>
      </c>
      <c r="BN127" s="123">
        <v>2.0009376676995705E-3</v>
      </c>
      <c r="BO127" s="123">
        <v>1.0252205880469181E-4</v>
      </c>
      <c r="BP127" s="123">
        <v>3.4520641800379795E-2</v>
      </c>
      <c r="BQ127" s="123">
        <v>0.26420476456279901</v>
      </c>
      <c r="BR127" s="126">
        <f t="shared" si="22"/>
        <v>13.823577800254487</v>
      </c>
      <c r="BS127" s="124">
        <f t="shared" si="23"/>
        <v>48.718315528376849</v>
      </c>
      <c r="BT127" s="123">
        <v>6.9891395575176745</v>
      </c>
      <c r="BU127" s="123">
        <v>5.2832415876371294E-4</v>
      </c>
      <c r="BV127" s="123">
        <v>8.2183758029910885E-4</v>
      </c>
      <c r="BW127" s="123">
        <v>1.4382157655234409E-4</v>
      </c>
      <c r="BX127" s="123">
        <v>1.5458682979355374E-2</v>
      </c>
      <c r="BY127" s="123">
        <v>-1.3346279645904673E-2</v>
      </c>
      <c r="BZ127" s="123">
        <v>-3.0862076622565987E-2</v>
      </c>
      <c r="CA127" s="123">
        <v>2.3514045368583413E-3</v>
      </c>
      <c r="CB127" s="123">
        <v>1.5611780054266297E-4</v>
      </c>
      <c r="CC127" s="123">
        <v>3.9772536185153841E-2</v>
      </c>
      <c r="CD127" s="123">
        <v>5.1288423355214968E-2</v>
      </c>
      <c r="CE127" s="123">
        <v>1.4463754386421246E-2</v>
      </c>
      <c r="CF127" s="123">
        <v>9.852785099026859E-2</v>
      </c>
      <c r="CG127" s="123">
        <v>1.3896686456014861E-2</v>
      </c>
      <c r="CH127" s="123">
        <v>0.16756754613811145</v>
      </c>
      <c r="CI127" s="123">
        <v>1.4690929371988319</v>
      </c>
      <c r="CJ127" s="123">
        <v>5.9120794176056382E-2</v>
      </c>
      <c r="CK127" s="123">
        <v>0.60371513567903023</v>
      </c>
      <c r="CL127" s="123">
        <v>1.559143295196024E-2</v>
      </c>
      <c r="CM127" s="123">
        <v>5.5067520581363336E-3</v>
      </c>
      <c r="CN127" s="123">
        <v>3.1239513994276807E-2</v>
      </c>
      <c r="CO127" s="123">
        <v>4.6968052493942137E-3</v>
      </c>
      <c r="CP127" s="123">
        <v>9.6068410435642803E-3</v>
      </c>
      <c r="CQ127" s="123">
        <v>1.9210453439491675E-3</v>
      </c>
      <c r="CR127" s="123">
        <v>4.093204346344672E-2</v>
      </c>
      <c r="CS127" s="123">
        <v>4.5752872148937538E-3</v>
      </c>
      <c r="CT127" s="123">
        <v>3.9624311907278467E-5</v>
      </c>
      <c r="CU127" s="123">
        <v>1.7669507976430843E-4</v>
      </c>
      <c r="CV127" s="123">
        <v>5.0762412470992911E-2</v>
      </c>
      <c r="CW127" s="123">
        <v>0.11826624347952173</v>
      </c>
      <c r="CX127" s="123">
        <v>4.6470805978013126E-2</v>
      </c>
      <c r="CY127" s="123">
        <v>1.1655417969170577E-3</v>
      </c>
      <c r="CZ127" s="123">
        <v>5.1364848768694303E-4</v>
      </c>
      <c r="DA127" s="123">
        <v>1.2666865219781552E-2</v>
      </c>
      <c r="DB127" s="123">
        <v>8.8054026460618806E-5</v>
      </c>
      <c r="DC127" s="123">
        <v>1.5030822316827632E-3</v>
      </c>
      <c r="DD127" s="123">
        <v>2.2900210661613133E-2</v>
      </c>
      <c r="DE127" s="123">
        <v>3.1050784864229554E-2</v>
      </c>
      <c r="DF127" s="123">
        <v>2.1739071566019109E-2</v>
      </c>
      <c r="DG127" s="123">
        <v>1.3769301631068501E-2</v>
      </c>
      <c r="DH127" s="123">
        <v>0.6053129216122809</v>
      </c>
      <c r="DI127" s="123">
        <v>5.680658760396055E-3</v>
      </c>
      <c r="DJ127" s="123">
        <v>0.11535561763486599</v>
      </c>
      <c r="DK127" s="123">
        <v>9.0095535861675694E-3</v>
      </c>
      <c r="DL127" s="123">
        <v>2.0240245278948611E-2</v>
      </c>
      <c r="DM127" s="123">
        <v>5.012035186138423E-3</v>
      </c>
      <c r="DN127" s="123">
        <v>1.4645732707773192E-2</v>
      </c>
      <c r="DO127" s="123">
        <v>3.0314066176175707E-3</v>
      </c>
      <c r="DP127" s="123">
        <v>8.0494588288974683E-2</v>
      </c>
      <c r="DQ127" s="123">
        <v>5.1159389373619532E-3</v>
      </c>
      <c r="DR127" s="123">
        <v>1.9488263892974925E-2</v>
      </c>
      <c r="DS127" s="123">
        <v>8.8787810014457295E-3</v>
      </c>
      <c r="DT127" s="123">
        <v>2.2102881452012231E-2</v>
      </c>
      <c r="DU127" s="123">
        <v>5.6695199260487876E-2</v>
      </c>
      <c r="DV127" s="123">
        <v>0.12526639182643015</v>
      </c>
      <c r="DW127" s="123">
        <v>3.0088060841593454E-3</v>
      </c>
      <c r="DX127" s="123">
        <v>0.15304655663449079</v>
      </c>
      <c r="DY127" s="123">
        <v>1.0778986892465885E-2</v>
      </c>
      <c r="DZ127" s="123">
        <v>6.3927223210409265E-4</v>
      </c>
      <c r="EA127" s="123">
        <v>2.3811276322059007E-3</v>
      </c>
      <c r="EB127" s="123">
        <v>0.12067276002269044</v>
      </c>
      <c r="EC127" s="123">
        <v>0.27140599062535004</v>
      </c>
      <c r="ED127" s="123">
        <v>9.5413288478775796E-2</v>
      </c>
      <c r="EE127" s="123">
        <v>9.5339075312354485E-2</v>
      </c>
      <c r="EF127" s="123">
        <v>7.8805822164028483E-2</v>
      </c>
      <c r="EG127" s="123">
        <v>1.51495484958387E-2</v>
      </c>
      <c r="EH127" s="123">
        <v>0.31172443221490087</v>
      </c>
      <c r="EI127" s="123">
        <v>0.15590070512191745</v>
      </c>
      <c r="EJ127" s="123">
        <v>0.23184211679142697</v>
      </c>
      <c r="EK127" s="123">
        <v>2.8924861927811164E-2</v>
      </c>
      <c r="EL127" s="123">
        <v>4.1545648462341739E-2</v>
      </c>
      <c r="EM127" s="123">
        <v>0.13390096966115841</v>
      </c>
      <c r="EN127" s="123">
        <v>1.3432935249988936E-2</v>
      </c>
      <c r="EO127" s="123">
        <v>4.2618148806939504E-4</v>
      </c>
      <c r="EP127" s="123">
        <v>7.0016159140161051E-3</v>
      </c>
      <c r="EQ127" s="123">
        <v>0.12051153953602908</v>
      </c>
      <c r="ER127" s="123">
        <v>1.335486067986052E-3</v>
      </c>
      <c r="ES127" s="123">
        <v>3.9881729946316888E-4</v>
      </c>
      <c r="ET127" s="123">
        <v>2.6857211854042579E-2</v>
      </c>
      <c r="EU127" s="123">
        <v>2.2262993023459786E-4</v>
      </c>
      <c r="EV127" s="123">
        <v>1.128396866544214E-3</v>
      </c>
      <c r="EW127" s="123">
        <v>5.3608454347753909E-2</v>
      </c>
      <c r="EX127" s="123">
        <v>1.5248022248763825E-3</v>
      </c>
      <c r="EY127" s="123">
        <v>6.6530026809789242E-2</v>
      </c>
      <c r="EZ127" s="123">
        <v>0.15467793839170588</v>
      </c>
      <c r="FA127" s="123">
        <v>0.10197434074706728</v>
      </c>
      <c r="FB127" s="123">
        <v>1.4873792636306195E-3</v>
      </c>
      <c r="FC127" s="123">
        <v>8.6103744016154976E-2</v>
      </c>
      <c r="FD127" s="123">
        <v>0.34201518280506804</v>
      </c>
      <c r="FE127" s="123">
        <v>0.11191901573881879</v>
      </c>
      <c r="FF127" s="123">
        <v>9.1523795373299507E-2</v>
      </c>
      <c r="FG127" s="123">
        <v>0</v>
      </c>
      <c r="FH127" s="123">
        <v>2.775903184171008E-2</v>
      </c>
      <c r="FI127" s="123">
        <v>1.0859262813255815E-2</v>
      </c>
      <c r="FJ127" s="123">
        <v>1.7558413146379695E-2</v>
      </c>
      <c r="FK127" s="123">
        <v>1.0178520069822985</v>
      </c>
      <c r="FL127" s="124">
        <f t="shared" si="24"/>
        <v>15.020537511078041</v>
      </c>
      <c r="FM127" s="123">
        <v>2.9245841203501164</v>
      </c>
      <c r="FN127" s="123">
        <v>7.2644571830010529E-3</v>
      </c>
      <c r="FO127" s="123">
        <v>2.6516002501507682E-3</v>
      </c>
      <c r="FP127" s="123">
        <v>1.7610805292123765E-5</v>
      </c>
      <c r="FQ127" s="123">
        <v>1.8845763013233943E-2</v>
      </c>
      <c r="FR127" s="123">
        <v>6.1263588909975537E-3</v>
      </c>
      <c r="FS127" s="123">
        <v>6.8980056762141103E-3</v>
      </c>
      <c r="FT127" s="123">
        <v>1.7583655300631742E-2</v>
      </c>
      <c r="FU127" s="123">
        <v>4.264750014909305E-3</v>
      </c>
      <c r="FV127" s="123">
        <v>7.3183168958527974E-3</v>
      </c>
      <c r="FW127" s="123">
        <v>2.3149403556496687E-3</v>
      </c>
      <c r="FX127" s="123">
        <v>1.4675671076769803E-3</v>
      </c>
      <c r="FY127" s="123">
        <v>2.9351342153539609E-5</v>
      </c>
      <c r="FZ127" s="123">
        <v>8.5236297613879009E-4</v>
      </c>
      <c r="GA127" s="123">
        <v>7.2806004211854996E-4</v>
      </c>
      <c r="GB127" s="123">
        <v>2.9279724878684965E-2</v>
      </c>
      <c r="GC127" s="123">
        <v>5.9131360659231656E-2</v>
      </c>
      <c r="GD127" s="123">
        <v>1.5190640374853655E-2</v>
      </c>
      <c r="GE127" s="123">
        <v>1.5981805802602316E-3</v>
      </c>
      <c r="GF127" s="123">
        <v>1.1006753307577352E-3</v>
      </c>
      <c r="GG127" s="123">
        <v>1.915248453873843E-2</v>
      </c>
      <c r="GH127" s="123">
        <v>1.1667158506031992E-3</v>
      </c>
      <c r="GI127" s="123">
        <v>6.807456785670441E-3</v>
      </c>
      <c r="GJ127" s="123">
        <v>2.3811276322059007E-3</v>
      </c>
      <c r="GK127" s="123">
        <v>1.0783683107210449E-3</v>
      </c>
      <c r="GL127" s="123">
        <v>1.3328444471922335E-3</v>
      </c>
      <c r="GM127" s="123">
        <v>2.8550050512747976E-3</v>
      </c>
      <c r="GN127" s="123">
        <v>7.4533330697590791E-3</v>
      </c>
      <c r="GO127" s="123">
        <v>4.5494580337986388E-4</v>
      </c>
      <c r="GP127" s="123">
        <v>1.8547113106821675E-3</v>
      </c>
      <c r="GQ127" s="123">
        <v>1.0566483175274259E-3</v>
      </c>
      <c r="GR127" s="123">
        <v>9.4163508329878104E-2</v>
      </c>
      <c r="GS127" s="124">
        <f t="shared" si="25"/>
        <v>3.2470046514755588</v>
      </c>
      <c r="GT127" s="123">
        <v>5.6763944365146397</v>
      </c>
      <c r="GU127" s="124">
        <f t="shared" si="26"/>
        <v>72.662252127445086</v>
      </c>
      <c r="GV127" s="19">
        <v>0</v>
      </c>
      <c r="GW127" s="123">
        <f t="shared" si="16"/>
        <v>0</v>
      </c>
    </row>
    <row r="128" spans="1:205" ht="25.5" x14ac:dyDescent="0.2">
      <c r="A128" s="117" t="s">
        <v>881</v>
      </c>
      <c r="B128" s="35" t="s">
        <v>835</v>
      </c>
      <c r="C128" s="41" t="s">
        <v>836</v>
      </c>
      <c r="D128" s="26" t="s">
        <v>1313</v>
      </c>
      <c r="E128" s="35" t="s">
        <v>804</v>
      </c>
      <c r="F128" s="116" t="s">
        <v>1314</v>
      </c>
      <c r="G128" s="116">
        <v>2</v>
      </c>
      <c r="H128" s="123">
        <v>19.941322323333331</v>
      </c>
      <c r="I128" s="123">
        <v>3.4308870965499998</v>
      </c>
      <c r="J128" s="123">
        <v>17.491643466367073</v>
      </c>
      <c r="K128" s="123">
        <v>11.626747523589952</v>
      </c>
      <c r="L128" s="123">
        <v>5.145409064130378E-4</v>
      </c>
      <c r="M128" s="123">
        <v>2.5898558956122903E-3</v>
      </c>
      <c r="N128" s="123">
        <v>2.2915936835281999E-3</v>
      </c>
      <c r="O128" s="123">
        <v>1.2434738571648413E-2</v>
      </c>
      <c r="P128" s="123">
        <v>1.0602972944818E-3</v>
      </c>
      <c r="Q128" s="123">
        <v>2.967185893648518E-4</v>
      </c>
      <c r="R128" s="123">
        <v>3.3472944125793769E-2</v>
      </c>
      <c r="S128" s="123">
        <v>4.3648848118288952E-2</v>
      </c>
      <c r="T128" s="123">
        <v>2.4900692624952557E-2</v>
      </c>
      <c r="U128" s="123">
        <v>0.18979064300771009</v>
      </c>
      <c r="V128" s="123">
        <v>5.6901020676592196E-2</v>
      </c>
      <c r="W128" s="123">
        <v>7.3533040935487223E-3</v>
      </c>
      <c r="X128" s="123">
        <v>9.7139491667175518E-2</v>
      </c>
      <c r="Y128" s="123">
        <v>3.5719429723193078E-3</v>
      </c>
      <c r="Z128" s="123">
        <v>9.7402593583988063E-4</v>
      </c>
      <c r="AA128" s="123">
        <v>9.5016838914586278E-3</v>
      </c>
      <c r="AB128" s="123">
        <v>1.9703486442909928E-3</v>
      </c>
      <c r="AC128" s="123">
        <v>1.9209527172753412E-3</v>
      </c>
      <c r="AD128" s="123">
        <v>4.232956523424591E-4</v>
      </c>
      <c r="AE128" s="123">
        <v>1.5564862418994394E-3</v>
      </c>
      <c r="AF128" s="123">
        <v>1.6120566597920476E-3</v>
      </c>
      <c r="AG128" s="123">
        <v>0.14461600958827101</v>
      </c>
      <c r="AH128" s="123">
        <v>4.3564463409637204E-4</v>
      </c>
      <c r="AI128" s="123">
        <v>2.0919175091128468E-2</v>
      </c>
      <c r="AJ128" s="123">
        <v>4.3271175092981775E-3</v>
      </c>
      <c r="AK128" s="123">
        <v>4.8565801019971938E-3</v>
      </c>
      <c r="AL128" s="123">
        <v>7.4742212065557877E-3</v>
      </c>
      <c r="AM128" s="123">
        <v>9.5449053275973219E-3</v>
      </c>
      <c r="AN128" s="123">
        <v>1.4761321036812701E-2</v>
      </c>
      <c r="AO128" s="123">
        <v>0.37023173471862442</v>
      </c>
      <c r="AP128" s="123">
        <v>1.3117973429365324</v>
      </c>
      <c r="AQ128" s="123">
        <v>6.7240205650055786E-3</v>
      </c>
      <c r="AR128" s="123">
        <v>7.9137420488138058E-2</v>
      </c>
      <c r="AS128" s="123">
        <v>2.0773045473707164E-2</v>
      </c>
      <c r="AT128" s="123">
        <v>2.0029836543165959E-2</v>
      </c>
      <c r="AU128" s="123">
        <v>3.1616480535455523E-2</v>
      </c>
      <c r="AV128" s="123">
        <v>2.2013946626339938E-2</v>
      </c>
      <c r="AW128" s="123">
        <v>1.5147055202987005E-2</v>
      </c>
      <c r="AX128" s="123">
        <v>2.1434059024812446E-2</v>
      </c>
      <c r="AY128" s="123">
        <v>3.5208319089489468E-3</v>
      </c>
      <c r="AZ128" s="123">
        <v>0.13113040697209175</v>
      </c>
      <c r="BA128" s="123">
        <v>5.0682279281684221E-3</v>
      </c>
      <c r="BB128" s="123">
        <v>7.1823049989841233E-3</v>
      </c>
      <c r="BC128" s="123">
        <v>3.0347622660240972E-3</v>
      </c>
      <c r="BD128" s="123">
        <v>1.5974608494134644E-2</v>
      </c>
      <c r="BE128" s="123">
        <v>3.196328110637791E-3</v>
      </c>
      <c r="BF128" s="123">
        <v>7.7956377594284648E-3</v>
      </c>
      <c r="BG128" s="123">
        <v>1.1816598284001822</v>
      </c>
      <c r="BH128" s="123">
        <v>1.8541481562593817E-2</v>
      </c>
      <c r="BI128" s="123">
        <v>0.17414877096638923</v>
      </c>
      <c r="BJ128" s="123">
        <v>2.7404448675558399E-2</v>
      </c>
      <c r="BK128" s="123">
        <v>1.885981087002802E-2</v>
      </c>
      <c r="BL128" s="123">
        <v>2.2979396880406272E-3</v>
      </c>
      <c r="BM128" s="123">
        <v>9.6303191180618867E-3</v>
      </c>
      <c r="BN128" s="123">
        <v>2.3432192878049744E-3</v>
      </c>
      <c r="BO128" s="123">
        <v>1.2005954482970882E-4</v>
      </c>
      <c r="BP128" s="123">
        <v>4.0425763880517669E-2</v>
      </c>
      <c r="BQ128" s="123">
        <v>0.30939979303067211</v>
      </c>
      <c r="BR128" s="126">
        <f t="shared" si="22"/>
        <v>16.188247465633907</v>
      </c>
      <c r="BS128" s="124">
        <f t="shared" si="23"/>
        <v>57.052100351884306</v>
      </c>
      <c r="BT128" s="123">
        <v>7.9497403254815451</v>
      </c>
      <c r="BU128" s="123">
        <v>6.1869961219318959E-4</v>
      </c>
      <c r="BV128" s="123">
        <v>9.624216189671838E-4</v>
      </c>
      <c r="BW128" s="123">
        <v>1.6842378331925718E-4</v>
      </c>
      <c r="BX128" s="123">
        <v>1.8103054735799332E-2</v>
      </c>
      <c r="BY128" s="123">
        <v>-1.5629302397348978E-2</v>
      </c>
      <c r="BZ128" s="123">
        <v>-3.6141362307828551E-2</v>
      </c>
      <c r="CA128" s="123">
        <v>2.7536372337540818E-3</v>
      </c>
      <c r="CB128" s="123">
        <v>1.828234068989416E-4</v>
      </c>
      <c r="CC128" s="123">
        <v>4.6576050527910091E-2</v>
      </c>
      <c r="CD128" s="123">
        <v>5.7880445588594898E-2</v>
      </c>
      <c r="CE128" s="123">
        <v>1.6937933049808885E-2</v>
      </c>
      <c r="CF128" s="123">
        <v>0.11538208538589817</v>
      </c>
      <c r="CG128" s="123">
        <v>1.6273862132721532E-2</v>
      </c>
      <c r="CH128" s="123">
        <v>0.19623175297229026</v>
      </c>
      <c r="CI128" s="123">
        <v>1.7203968727221859</v>
      </c>
      <c r="CJ128" s="123">
        <v>6.9234033353448396E-2</v>
      </c>
      <c r="CK128" s="123">
        <v>0.70698701568713762</v>
      </c>
      <c r="CL128" s="123">
        <v>1.8258512999834577E-2</v>
      </c>
      <c r="CM128" s="123">
        <v>6.4487404300902938E-3</v>
      </c>
      <c r="CN128" s="123">
        <v>3.6583364346976531E-2</v>
      </c>
      <c r="CO128" s="123">
        <v>5.500243625328468E-3</v>
      </c>
      <c r="CP128" s="123">
        <v>1.1250193142716218E-2</v>
      </c>
      <c r="CQ128" s="123">
        <v>2.2496605343357923E-3</v>
      </c>
      <c r="CR128" s="123">
        <v>4.7933903829742205E-2</v>
      </c>
      <c r="CS128" s="123">
        <v>5.3579386415930222E-3</v>
      </c>
      <c r="CT128" s="123">
        <v>4.6402470914489228E-5</v>
      </c>
      <c r="CU128" s="123">
        <v>2.0692064807794453E-4</v>
      </c>
      <c r="CV128" s="123">
        <v>5.9445861766545371E-2</v>
      </c>
      <c r="CW128" s="123">
        <v>0.13849693935546581</v>
      </c>
      <c r="CX128" s="123">
        <v>5.442013044449942E-2</v>
      </c>
      <c r="CY128" s="123">
        <v>1.3649200888995311E-3</v>
      </c>
      <c r="CZ128" s="123">
        <v>6.0151351185448992E-4</v>
      </c>
      <c r="DA128" s="123">
        <v>1.4833666924338495E-2</v>
      </c>
      <c r="DB128" s="123">
        <v>1.0311660203219827E-4</v>
      </c>
      <c r="DC128" s="123">
        <v>1.7602003966896245E-3</v>
      </c>
      <c r="DD128" s="123">
        <v>2.6817534690513803E-2</v>
      </c>
      <c r="DE128" s="123">
        <v>3.6362351096620858E-2</v>
      </c>
      <c r="DF128" s="123">
        <v>2.5457770431715883E-2</v>
      </c>
      <c r="DG128" s="123">
        <v>1.6124686781781621E-2</v>
      </c>
      <c r="DH128" s="123">
        <v>0.68654365262856509</v>
      </c>
      <c r="DI128" s="123">
        <v>6.6523957191038843E-3</v>
      </c>
      <c r="DJ128" s="123">
        <v>0.13508842007529151</v>
      </c>
      <c r="DK128" s="123">
        <v>1.0550733327885992E-2</v>
      </c>
      <c r="DL128" s="123">
        <v>2.3702554004124483E-2</v>
      </c>
      <c r="DM128" s="123">
        <v>5.8693969876727255E-3</v>
      </c>
      <c r="DN128" s="123">
        <v>1.7151040694008763E-2</v>
      </c>
      <c r="DO128" s="123">
        <v>3.549960885961813E-3</v>
      </c>
      <c r="DP128" s="123">
        <v>9.4264041747734048E-2</v>
      </c>
      <c r="DQ128" s="123">
        <v>5.9910745780707196E-3</v>
      </c>
      <c r="DR128" s="123">
        <v>2.2821938222769511E-2</v>
      </c>
      <c r="DS128" s="123">
        <v>1.0397590704913326E-2</v>
      </c>
      <c r="DT128" s="123">
        <v>2.5883813859112249E-2</v>
      </c>
      <c r="DU128" s="123">
        <v>6.6393514689468122E-2</v>
      </c>
      <c r="DV128" s="123">
        <v>0.1466945373560222</v>
      </c>
      <c r="DW128" s="123">
        <v>3.5234942914402156E-3</v>
      </c>
      <c r="DX128" s="123">
        <v>0.17922679413116044</v>
      </c>
      <c r="DY128" s="123">
        <v>1.2622846976768165E-2</v>
      </c>
      <c r="DZ128" s="123">
        <v>7.4862653075375948E-4</v>
      </c>
      <c r="EA128" s="123">
        <v>2.7884447799540282E-3</v>
      </c>
      <c r="EB128" s="123">
        <v>0.14131511608900579</v>
      </c>
      <c r="EC128" s="123">
        <v>0.31783286522377702</v>
      </c>
      <c r="ED128" s="123">
        <v>0.11173474390804262</v>
      </c>
      <c r="EE128" s="123">
        <v>0.11164783579202547</v>
      </c>
      <c r="EF128" s="123">
        <v>7.461563137568375E-2</v>
      </c>
      <c r="EG128" s="123">
        <v>1.7741039518636325E-2</v>
      </c>
      <c r="EH128" s="123">
        <v>0</v>
      </c>
      <c r="EI128" s="123">
        <v>0.18256917500286765</v>
      </c>
      <c r="EJ128" s="123">
        <v>0.25515312989494732</v>
      </c>
      <c r="EK128" s="123">
        <v>3.3872766483658043E-2</v>
      </c>
      <c r="EL128" s="123">
        <v>4.8632790107123139E-2</v>
      </c>
      <c r="EM128" s="123">
        <v>0.15680615135129952</v>
      </c>
      <c r="EN128" s="123">
        <v>1.5730781362018619E-2</v>
      </c>
      <c r="EO128" s="123">
        <v>4.9908435383583965E-4</v>
      </c>
      <c r="EP128" s="123">
        <v>8.1993166105902467E-3</v>
      </c>
      <c r="EQ128" s="123">
        <v>0.14112631712738272</v>
      </c>
      <c r="ER128" s="123">
        <v>1.5639351308216738E-3</v>
      </c>
      <c r="ES128" s="123">
        <v>0</v>
      </c>
      <c r="ET128" s="123">
        <v>3.1451422924837408E-2</v>
      </c>
      <c r="EU128" s="123">
        <v>2.6071314213807457E-4</v>
      </c>
      <c r="EV128" s="123">
        <v>1.1169246610120943E-3</v>
      </c>
      <c r="EW128" s="123">
        <v>6.1418997946431485E-2</v>
      </c>
      <c r="EX128" s="123">
        <v>1.7856358251909002E-3</v>
      </c>
      <c r="EY128" s="123">
        <v>2.2670184956778789E-3</v>
      </c>
      <c r="EZ128" s="123">
        <v>0.17435983461652829</v>
      </c>
      <c r="FA128" s="123">
        <v>0.11941813378646511</v>
      </c>
      <c r="FB128" s="123">
        <v>1.7418112693272157E-3</v>
      </c>
      <c r="FC128" s="123">
        <v>0.10083270308106851</v>
      </c>
      <c r="FD128" s="123">
        <v>0.40052050896335462</v>
      </c>
      <c r="FE128" s="123">
        <v>0.13106395095897819</v>
      </c>
      <c r="FF128" s="123">
        <v>0.10717991173527705</v>
      </c>
      <c r="FG128" s="123">
        <v>0</v>
      </c>
      <c r="FH128" s="123">
        <v>3.2507508790650501E-2</v>
      </c>
      <c r="FI128" s="123">
        <v>1.2716854945620852E-2</v>
      </c>
      <c r="FJ128" s="123">
        <v>2.0561966028230495E-2</v>
      </c>
      <c r="FK128" s="123">
        <v>1.1919663932529991</v>
      </c>
      <c r="FL128" s="124">
        <f t="shared" si="24"/>
        <v>16.846959187294143</v>
      </c>
      <c r="FM128" s="123">
        <v>3.4248652670381272</v>
      </c>
      <c r="FN128" s="123">
        <v>8.5071196676563578E-3</v>
      </c>
      <c r="FO128" s="123">
        <v>3.1051846091962642E-3</v>
      </c>
      <c r="FP128" s="123">
        <v>2.0623320406439657E-5</v>
      </c>
      <c r="FQ128" s="123">
        <v>2.2069530749941238E-2</v>
      </c>
      <c r="FR128" s="123">
        <v>7.1743375863901945E-3</v>
      </c>
      <c r="FS128" s="123">
        <v>8.0779827421990254E-3</v>
      </c>
      <c r="FT128" s="123">
        <v>2.0591526120813063E-2</v>
      </c>
      <c r="FU128" s="123">
        <v>4.9942807584261364E-3</v>
      </c>
      <c r="FV128" s="123">
        <v>8.5701926558993842E-3</v>
      </c>
      <c r="FW128" s="123">
        <v>2.7109354674264927E-3</v>
      </c>
      <c r="FX128" s="123">
        <v>1.7186100338699713E-3</v>
      </c>
      <c r="FY128" s="123">
        <v>3.4372200677399423E-5</v>
      </c>
      <c r="FZ128" s="123">
        <v>9.981687076716793E-4</v>
      </c>
      <c r="GA128" s="123">
        <v>8.5260243780289273E-4</v>
      </c>
      <c r="GB128" s="123">
        <v>3.4288332507746565E-2</v>
      </c>
      <c r="GC128" s="123">
        <v>6.9246407345692262E-2</v>
      </c>
      <c r="GD128" s="123">
        <v>1.7789160599584686E-2</v>
      </c>
      <c r="GE128" s="123">
        <v>1.871566326884399E-3</v>
      </c>
      <c r="GF128" s="123">
        <v>1.2889575254024785E-3</v>
      </c>
      <c r="GG128" s="123">
        <v>2.2428720247020056E-2</v>
      </c>
      <c r="GH128" s="123">
        <v>1.3662949769266272E-3</v>
      </c>
      <c r="GI128" s="123">
        <v>7.9719445031092486E-3</v>
      </c>
      <c r="GJ128" s="123">
        <v>2.7884447799540282E-3</v>
      </c>
      <c r="GK128" s="123">
        <v>1.2628346528876545E-3</v>
      </c>
      <c r="GL128" s="123">
        <v>1.5608416327607076E-3</v>
      </c>
      <c r="GM128" s="123">
        <v>3.3433839598906424E-3</v>
      </c>
      <c r="GN128" s="123">
        <v>8.7283047790154226E-3</v>
      </c>
      <c r="GO128" s="123">
        <v>5.327691104996911E-4</v>
      </c>
      <c r="GP128" s="123">
        <v>2.1719793608048696E-3</v>
      </c>
      <c r="GQ128" s="123">
        <v>1.2373992243863792E-3</v>
      </c>
      <c r="GR128" s="123">
        <v>0.11027117560319899</v>
      </c>
      <c r="GS128" s="124">
        <f t="shared" si="25"/>
        <v>3.8024392512322698</v>
      </c>
      <c r="GT128" s="123">
        <v>7.3917556938145204</v>
      </c>
      <c r="GU128" s="124">
        <f t="shared" si="26"/>
        <v>85.093254484225241</v>
      </c>
      <c r="GV128" s="19">
        <v>0</v>
      </c>
      <c r="GW128" s="123">
        <f t="shared" si="16"/>
        <v>0</v>
      </c>
    </row>
    <row r="129" spans="1:205" ht="41.25" x14ac:dyDescent="0.2">
      <c r="A129" s="117" t="s">
        <v>885</v>
      </c>
      <c r="B129" s="110" t="s">
        <v>838</v>
      </c>
      <c r="C129" s="42" t="s">
        <v>637</v>
      </c>
      <c r="D129" s="110" t="s">
        <v>1315</v>
      </c>
      <c r="E129" s="35" t="s">
        <v>1031</v>
      </c>
      <c r="F129" s="9" t="s">
        <v>1316</v>
      </c>
      <c r="G129" s="116">
        <v>2</v>
      </c>
      <c r="H129" s="123">
        <v>38.791774906000001</v>
      </c>
      <c r="I129" s="123">
        <v>1.7200150000000001</v>
      </c>
      <c r="J129" s="123">
        <v>5.830547822122357</v>
      </c>
      <c r="K129" s="123">
        <v>13.185508031209443</v>
      </c>
      <c r="L129" s="123">
        <v>5.8352374472135052E-4</v>
      </c>
      <c r="M129" s="123">
        <v>2.9370695150974639E-3</v>
      </c>
      <c r="N129" s="123">
        <v>2.5988202510739884E-3</v>
      </c>
      <c r="O129" s="123">
        <v>1.4101823830765969E-2</v>
      </c>
      <c r="P129" s="123">
        <v>1.2024479299557961E-3</v>
      </c>
      <c r="Q129" s="123">
        <v>3.364986927893121E-4</v>
      </c>
      <c r="R129" s="123">
        <v>3.7960553689102741E-2</v>
      </c>
      <c r="S129" s="123">
        <v>4.950070828054199E-2</v>
      </c>
      <c r="T129" s="123">
        <v>2.8239048102045042E-2</v>
      </c>
      <c r="U129" s="123">
        <v>0.21523526184336389</v>
      </c>
      <c r="V129" s="123">
        <v>6.4529556833755261E-2</v>
      </c>
      <c r="W129" s="123">
        <v>8.3391378358128182E-3</v>
      </c>
      <c r="X129" s="123">
        <v>0.11016266973428412</v>
      </c>
      <c r="Y129" s="123">
        <v>4.0508218358556143E-3</v>
      </c>
      <c r="Z129" s="123">
        <v>1.1046104487575164E-3</v>
      </c>
      <c r="AA129" s="123">
        <v>1.0775543977939365E-2</v>
      </c>
      <c r="AB129" s="123">
        <v>2.234506926452958E-3</v>
      </c>
      <c r="AC129" s="123">
        <v>2.1784886469597086E-3</v>
      </c>
      <c r="AD129" s="123">
        <v>4.8004553399076427E-4</v>
      </c>
      <c r="AE129" s="123">
        <v>1.7651593277820852E-3</v>
      </c>
      <c r="AF129" s="123">
        <v>1.828179892211991E-3</v>
      </c>
      <c r="AG129" s="123">
        <v>0.16400421115180819</v>
      </c>
      <c r="AH129" s="123">
        <v>4.9405010386407674E-4</v>
      </c>
      <c r="AI129" s="123">
        <v>2.3723741365391227E-2</v>
      </c>
      <c r="AJ129" s="123">
        <v>4.9072401851916513E-3</v>
      </c>
      <c r="AK129" s="123">
        <v>5.5076861185099201E-3</v>
      </c>
      <c r="AL129" s="123">
        <v>8.4762659158223366E-3</v>
      </c>
      <c r="AM129" s="123">
        <v>1.0824559972495958E-2</v>
      </c>
      <c r="AN129" s="123">
        <v>1.674032369648101E-2</v>
      </c>
      <c r="AO129" s="123">
        <v>0.41986750822931113</v>
      </c>
      <c r="AP129" s="123">
        <v>1.4876657780273368</v>
      </c>
      <c r="AQ129" s="123">
        <v>7.6254882960186078E-3</v>
      </c>
      <c r="AR129" s="123">
        <v>8.9747118985633159E-2</v>
      </c>
      <c r="AS129" s="123">
        <v>2.3558020621890361E-2</v>
      </c>
      <c r="AT129" s="123">
        <v>2.2715172069220337E-2</v>
      </c>
      <c r="AU129" s="123">
        <v>3.5855200018148105E-2</v>
      </c>
      <c r="AV129" s="123">
        <v>2.496528538624335E-2</v>
      </c>
      <c r="AW129" s="123">
        <v>1.7177771997107114E-2</v>
      </c>
      <c r="AX129" s="123">
        <v>2.430765412594239E-2</v>
      </c>
      <c r="AY129" s="123">
        <v>3.9928584772132942E-3</v>
      </c>
      <c r="AZ129" s="123">
        <v>0.14871063732640635</v>
      </c>
      <c r="BA129" s="123">
        <v>5.7477088855053017E-3</v>
      </c>
      <c r="BB129" s="123">
        <v>8.1452134446504242E-3</v>
      </c>
      <c r="BC129" s="123">
        <v>3.4416230463665252E-3</v>
      </c>
      <c r="BD129" s="123">
        <v>1.8116272686533954E-2</v>
      </c>
      <c r="BE129" s="123">
        <v>3.6248495022090294E-3</v>
      </c>
      <c r="BF129" s="123">
        <v>8.8407737483582726E-3</v>
      </c>
      <c r="BG129" s="123">
        <v>1.3400811470203278</v>
      </c>
      <c r="BH129" s="123">
        <v>2.1027278141033865E-2</v>
      </c>
      <c r="BI129" s="123">
        <v>0.19749633451174975</v>
      </c>
      <c r="BJ129" s="123">
        <v>3.1078474643859131E-2</v>
      </c>
      <c r="BK129" s="123">
        <v>2.1388284831101476E-2</v>
      </c>
      <c r="BL129" s="123">
        <v>2.6060170439255515E-3</v>
      </c>
      <c r="BM129" s="123">
        <v>1.0921424914119703E-2</v>
      </c>
      <c r="BN129" s="123">
        <v>2.6573671334610299E-3</v>
      </c>
      <c r="BO129" s="123">
        <v>1.3615554043498179E-4</v>
      </c>
      <c r="BP129" s="123">
        <v>4.5845515543607433E-2</v>
      </c>
      <c r="BQ129" s="123">
        <v>0.35088002449379962</v>
      </c>
      <c r="BR129" s="126">
        <f t="shared" si="22"/>
        <v>18.358553545283783</v>
      </c>
      <c r="BS129" s="124">
        <f t="shared" si="23"/>
        <v>64.700891273406143</v>
      </c>
      <c r="BT129" s="123">
        <v>9.0155363479761146</v>
      </c>
      <c r="BU129" s="123">
        <v>7.0164667194567174E-4</v>
      </c>
      <c r="BV129" s="123">
        <v>1.091450378582156E-3</v>
      </c>
      <c r="BW129" s="123">
        <v>1.9100381625187731E-4</v>
      </c>
      <c r="BX129" s="123">
        <v>2.0530072844877966E-2</v>
      </c>
      <c r="BY129" s="123">
        <v>-1.7724672516051612E-2</v>
      </c>
      <c r="BZ129" s="123">
        <v>-4.098671808275263E-2</v>
      </c>
      <c r="CA129" s="123">
        <v>3.122808488533435E-3</v>
      </c>
      <c r="CB129" s="123">
        <v>2.0733395088076597E-4</v>
      </c>
      <c r="CC129" s="123">
        <v>5.2820351267776802E-2</v>
      </c>
      <c r="CD129" s="123">
        <v>6.5640290081981051E-2</v>
      </c>
      <c r="CE129" s="123">
        <v>1.920874705563267E-2</v>
      </c>
      <c r="CF129" s="123">
        <v>0.13085098910307336</v>
      </c>
      <c r="CG129" s="123">
        <v>1.8455646294410984E-2</v>
      </c>
      <c r="CH129" s="123">
        <v>0.22253991062803546</v>
      </c>
      <c r="CI129" s="123">
        <v>1.9510449277513711</v>
      </c>
      <c r="CJ129" s="123">
        <v>7.8516016707400521E-2</v>
      </c>
      <c r="CK129" s="123">
        <v>0.80177048262119921</v>
      </c>
      <c r="CL129" s="123">
        <v>2.0706372896530049E-2</v>
      </c>
      <c r="CM129" s="123">
        <v>7.3133022420604002E-3</v>
      </c>
      <c r="CN129" s="123">
        <v>4.1487977908440929E-2</v>
      </c>
      <c r="CO129" s="123">
        <v>6.2376435325727456E-3</v>
      </c>
      <c r="CP129" s="123">
        <v>1.2758470220065448E-2</v>
      </c>
      <c r="CQ129" s="123">
        <v>2.5512652599357899E-3</v>
      </c>
      <c r="CR129" s="123">
        <v>5.4360247578433371E-2</v>
      </c>
      <c r="CS129" s="123">
        <v>6.0762601790495165E-3</v>
      </c>
      <c r="CT129" s="123">
        <v>5.262350039592538E-5</v>
      </c>
      <c r="CU129" s="123">
        <v>2.3466183139516354E-4</v>
      </c>
      <c r="CV129" s="123">
        <v>6.7415576553513365E-2</v>
      </c>
      <c r="CW129" s="123">
        <v>0.15706477692615853</v>
      </c>
      <c r="CX129" s="123">
        <v>6.1716061656928022E-2</v>
      </c>
      <c r="CY129" s="123">
        <v>1.547910519053479E-3</v>
      </c>
      <c r="CZ129" s="123">
        <v>6.8215648661384748E-4</v>
      </c>
      <c r="DA129" s="123">
        <v>1.6822368763604115E-2</v>
      </c>
      <c r="DB129" s="123">
        <v>1.1694111199094528E-4</v>
      </c>
      <c r="DC129" s="123">
        <v>1.9961847816854358E-3</v>
      </c>
      <c r="DD129" s="123">
        <v>3.0412874995485138E-2</v>
      </c>
      <c r="DE129" s="123">
        <v>4.1237334125073674E-2</v>
      </c>
      <c r="DF129" s="123">
        <v>2.8870811532031207E-2</v>
      </c>
      <c r="DG129" s="123">
        <v>1.8286471485730753E-2</v>
      </c>
      <c r="DH129" s="123">
        <v>0.77858634387157688</v>
      </c>
      <c r="DI129" s="123">
        <v>7.5442609382425163E-3</v>
      </c>
      <c r="DJ129" s="123">
        <v>0.15319928846929784</v>
      </c>
      <c r="DK129" s="123">
        <v>1.1965236085821123E-2</v>
      </c>
      <c r="DL129" s="123">
        <v>2.6880278904092003E-2</v>
      </c>
      <c r="DM129" s="123">
        <v>6.6562880945246049E-3</v>
      </c>
      <c r="DN129" s="123">
        <v>1.9450425353747292E-2</v>
      </c>
      <c r="DO129" s="123">
        <v>4.0258926821416102E-3</v>
      </c>
      <c r="DP129" s="123">
        <v>0.10690171752652262</v>
      </c>
      <c r="DQ129" s="123">
        <v>6.7942786066739211E-3</v>
      </c>
      <c r="DR129" s="123">
        <v>2.5881601807689329E-2</v>
      </c>
      <c r="DS129" s="123">
        <v>1.1791562125753649E-2</v>
      </c>
      <c r="DT129" s="123">
        <v>2.9353973226407128E-2</v>
      </c>
      <c r="DU129" s="123">
        <v>7.5294678875756624E-2</v>
      </c>
      <c r="DV129" s="123">
        <v>0.16636140042758532</v>
      </c>
      <c r="DW129" s="123">
        <v>3.9958777967306009E-3</v>
      </c>
      <c r="DX129" s="123">
        <v>0.20325515184960868</v>
      </c>
      <c r="DY129" s="123">
        <v>1.431515132251825E-2</v>
      </c>
      <c r="DZ129" s="123">
        <v>8.4899247305426277E-4</v>
      </c>
      <c r="EA129" s="123">
        <v>3.1622825700884788E-3</v>
      </c>
      <c r="EB129" s="123">
        <v>0.16026077751687104</v>
      </c>
      <c r="EC129" s="123">
        <v>0.36044369145262428</v>
      </c>
      <c r="ED129" s="123">
        <v>0.12671466032744183</v>
      </c>
      <c r="EE129" s="123">
        <v>0.1266161007208626</v>
      </c>
      <c r="EF129" s="123">
        <v>8.4619108203879079E-2</v>
      </c>
      <c r="EG129" s="123">
        <v>2.0119523416188816E-2</v>
      </c>
      <c r="EH129" s="123">
        <v>0</v>
      </c>
      <c r="EI129" s="123">
        <v>0.20704563493508368</v>
      </c>
      <c r="EJ129" s="123">
        <v>0.28936068634775547</v>
      </c>
      <c r="EK129" s="123">
        <v>3.8413978939799906E-2</v>
      </c>
      <c r="EL129" s="123">
        <v>5.5152831282914039E-2</v>
      </c>
      <c r="EM129" s="123">
        <v>0.17782864586941741</v>
      </c>
      <c r="EN129" s="123">
        <v>1.783975643792534E-2</v>
      </c>
      <c r="EO129" s="123">
        <v>5.6599498203617515E-4</v>
      </c>
      <c r="EP129" s="123">
        <v>9.298572519960014E-3</v>
      </c>
      <c r="EQ129" s="123">
        <v>0.16004666688793426</v>
      </c>
      <c r="ER129" s="123">
        <v>1.7736068651960034E-3</v>
      </c>
      <c r="ES129" s="123">
        <v>0</v>
      </c>
      <c r="ET129" s="123">
        <v>3.5668013666504905E-2</v>
      </c>
      <c r="EU129" s="123">
        <v>2.9566611148377326E-4</v>
      </c>
      <c r="EV129" s="123">
        <v>1.2666671447152556E-3</v>
      </c>
      <c r="EW129" s="123">
        <v>6.9653244731460104E-2</v>
      </c>
      <c r="EX129" s="123">
        <v>2.0250302559765361E-3</v>
      </c>
      <c r="EY129" s="123">
        <v>2.5709503471209321E-3</v>
      </c>
      <c r="EZ129" s="123">
        <v>0.19773569478411812</v>
      </c>
      <c r="FA129" s="123">
        <v>0.1354281374837405</v>
      </c>
      <c r="FB129" s="123">
        <v>1.9753302833803838E-3</v>
      </c>
      <c r="FC129" s="123">
        <v>0.11435101808020265</v>
      </c>
      <c r="FD129" s="123">
        <v>0.45421700066036946</v>
      </c>
      <c r="FE129" s="123">
        <v>0.14863527177014454</v>
      </c>
      <c r="FF129" s="123">
        <v>0.12154917650894849</v>
      </c>
      <c r="FG129" s="123">
        <v>0</v>
      </c>
      <c r="FH129" s="123">
        <v>3.6865685555145494E-2</v>
      </c>
      <c r="FI129" s="123">
        <v>1.4421762636283328E-2</v>
      </c>
      <c r="FJ129" s="123">
        <v>2.3318642436554442E-2</v>
      </c>
      <c r="FK129" s="123">
        <v>1.3517694797518391</v>
      </c>
      <c r="FL129" s="124">
        <f t="shared" si="24"/>
        <v>19.105576621047717</v>
      </c>
      <c r="FM129" s="123">
        <v>3.8840258974160671</v>
      </c>
      <c r="FN129" s="123">
        <v>9.6476417392529872E-3</v>
      </c>
      <c r="FO129" s="123">
        <v>3.521486685753999E-3</v>
      </c>
      <c r="FP129" s="123">
        <v>2.3388222398189058E-5</v>
      </c>
      <c r="FQ129" s="123">
        <v>2.5028321493862069E-2</v>
      </c>
      <c r="FR129" s="123">
        <v>8.1361778667700183E-3</v>
      </c>
      <c r="FS129" s="123">
        <v>9.1609718115173346E-3</v>
      </c>
      <c r="FT129" s="123">
        <v>2.3352165555325186E-2</v>
      </c>
      <c r="FU129" s="123">
        <v>5.6638478574281169E-3</v>
      </c>
      <c r="FV129" s="123">
        <v>9.7191707194207808E-3</v>
      </c>
      <c r="FW129" s="123">
        <v>3.0743818342419513E-3</v>
      </c>
      <c r="FX129" s="123">
        <v>1.9490185331824215E-3</v>
      </c>
      <c r="FY129" s="123">
        <v>3.8980370663648432E-5</v>
      </c>
      <c r="FZ129" s="123">
        <v>1.1319899640723503E-3</v>
      </c>
      <c r="GA129" s="123">
        <v>9.669080943117993E-4</v>
      </c>
      <c r="GB129" s="123">
        <v>3.888525855922912E-2</v>
      </c>
      <c r="GC129" s="123">
        <v>7.8530049640839442E-2</v>
      </c>
      <c r="GD129" s="123">
        <v>2.0174095935117924E-2</v>
      </c>
      <c r="GE129" s="123">
        <v>2.1224811826356573E-3</v>
      </c>
      <c r="GF129" s="123">
        <v>1.4617638998868161E-3</v>
      </c>
      <c r="GG129" s="123">
        <v>2.5435666367297188E-2</v>
      </c>
      <c r="GH129" s="123">
        <v>1.549469733880025E-3</v>
      </c>
      <c r="GI129" s="123">
        <v>9.040717368019981E-3</v>
      </c>
      <c r="GJ129" s="123">
        <v>3.1622825700884788E-3</v>
      </c>
      <c r="GK129" s="123">
        <v>1.4321388181824429E-3</v>
      </c>
      <c r="GL129" s="123">
        <v>1.7700986318362748E-3</v>
      </c>
      <c r="GM129" s="123">
        <v>3.7916206544530832E-3</v>
      </c>
      <c r="GN129" s="123">
        <v>9.8984804244735634E-3</v>
      </c>
      <c r="GO129" s="123">
        <v>6.0419574528655065E-4</v>
      </c>
      <c r="GP129" s="123">
        <v>2.4631696222359441E-3</v>
      </c>
      <c r="GQ129" s="123">
        <v>1.4032933438913435E-3</v>
      </c>
      <c r="GR129" s="123">
        <v>0.12505487614458372</v>
      </c>
      <c r="GS129" s="124">
        <f t="shared" si="25"/>
        <v>4.3122200068062053</v>
      </c>
      <c r="GT129" s="123">
        <v>8.3827445179987734</v>
      </c>
      <c r="GU129" s="124">
        <f t="shared" si="26"/>
        <v>96.501432419258833</v>
      </c>
      <c r="GV129" s="19">
        <v>0</v>
      </c>
      <c r="GW129" s="123">
        <f t="shared" si="16"/>
        <v>0</v>
      </c>
    </row>
    <row r="130" spans="1:205" ht="25.5" x14ac:dyDescent="0.2">
      <c r="A130" s="117" t="s">
        <v>888</v>
      </c>
      <c r="B130" s="110" t="s">
        <v>839</v>
      </c>
      <c r="C130" s="40" t="s">
        <v>99</v>
      </c>
      <c r="D130" s="110" t="s">
        <v>840</v>
      </c>
      <c r="E130" s="35" t="s">
        <v>804</v>
      </c>
      <c r="F130" s="9" t="s">
        <v>1314</v>
      </c>
      <c r="G130" s="116">
        <v>2</v>
      </c>
      <c r="H130" s="123">
        <v>8.9879624060000012</v>
      </c>
      <c r="I130" s="123">
        <v>1.2289315000000003</v>
      </c>
      <c r="J130" s="123">
        <v>7.774063762829809</v>
      </c>
      <c r="K130" s="123">
        <v>5.1188595237298564</v>
      </c>
      <c r="L130" s="123">
        <v>2.2653477370150398E-4</v>
      </c>
      <c r="M130" s="123">
        <v>1.1402250276309033E-3</v>
      </c>
      <c r="N130" s="123">
        <v>1.0089103704752651E-3</v>
      </c>
      <c r="O130" s="123">
        <v>5.4745903644530126E-3</v>
      </c>
      <c r="P130" s="123">
        <v>4.6681265700756585E-4</v>
      </c>
      <c r="Q130" s="123">
        <v>1.3063505283453399E-4</v>
      </c>
      <c r="R130" s="123">
        <v>1.4736993168377644E-2</v>
      </c>
      <c r="S130" s="123">
        <v>1.9217095876281058E-2</v>
      </c>
      <c r="T130" s="123">
        <v>1.0962923838510585E-2</v>
      </c>
      <c r="U130" s="123">
        <v>8.3558332930485785E-2</v>
      </c>
      <c r="V130" s="123">
        <v>2.5051574484554518E-2</v>
      </c>
      <c r="W130" s="123">
        <v>3.2374084509681931E-3</v>
      </c>
      <c r="X130" s="123">
        <v>4.2767197880742E-2</v>
      </c>
      <c r="Y130" s="123">
        <v>1.5726043990358404E-3</v>
      </c>
      <c r="Z130" s="123">
        <v>4.2883032661694703E-4</v>
      </c>
      <c r="AA130" s="123">
        <v>4.1832666427632061E-3</v>
      </c>
      <c r="AB130" s="123">
        <v>8.674771600942926E-4</v>
      </c>
      <c r="AC130" s="123">
        <v>8.4572982181894821E-4</v>
      </c>
      <c r="AD130" s="123">
        <v>1.8636260716510395E-4</v>
      </c>
      <c r="AE130" s="123">
        <v>6.8526769044704961E-4</v>
      </c>
      <c r="AF130" s="123">
        <v>7.0973344600681193E-4</v>
      </c>
      <c r="AG130" s="123">
        <v>6.3669485938588524E-2</v>
      </c>
      <c r="AH130" s="123">
        <v>1.9179944173394005E-4</v>
      </c>
      <c r="AI130" s="123">
        <v>9.2099977596083477E-3</v>
      </c>
      <c r="AJ130" s="123">
        <v>1.9050819352384148E-3</v>
      </c>
      <c r="AK130" s="123">
        <v>2.1381862173772623E-3</v>
      </c>
      <c r="AL130" s="123">
        <v>3.2906441227880468E-3</v>
      </c>
      <c r="AM130" s="123">
        <v>4.2022955637541328E-3</v>
      </c>
      <c r="AN130" s="123">
        <v>6.4989050995399806E-3</v>
      </c>
      <c r="AO130" s="123">
        <v>0.1630003779996328</v>
      </c>
      <c r="AP130" s="123">
        <v>0.5775395318828469</v>
      </c>
      <c r="AQ130" s="123">
        <v>2.9603564227312544E-3</v>
      </c>
      <c r="AR130" s="123">
        <v>3.4841501264838724E-2</v>
      </c>
      <c r="AS130" s="123">
        <v>9.1456618838771184E-3</v>
      </c>
      <c r="AT130" s="123">
        <v>8.8184523951956913E-3</v>
      </c>
      <c r="AU130" s="123">
        <v>1.3919655704862616E-2</v>
      </c>
      <c r="AV130" s="123">
        <v>9.6919882464539132E-3</v>
      </c>
      <c r="AW130" s="123">
        <v>6.6687306682248733E-3</v>
      </c>
      <c r="AX130" s="123">
        <v>9.436683556492317E-3</v>
      </c>
      <c r="AY130" s="123">
        <v>1.5501019448481577E-3</v>
      </c>
      <c r="AZ130" s="123">
        <v>5.7732236054645822E-2</v>
      </c>
      <c r="BA130" s="123">
        <v>2.2313675209598141E-3</v>
      </c>
      <c r="BB130" s="123">
        <v>3.1621233945080601E-3</v>
      </c>
      <c r="BC130" s="123">
        <v>1.3361020952914705E-3</v>
      </c>
      <c r="BD130" s="123">
        <v>7.0330740959281268E-3</v>
      </c>
      <c r="BE130" s="123">
        <v>1.4072340142337429E-3</v>
      </c>
      <c r="BF130" s="123">
        <v>3.432152844760253E-3</v>
      </c>
      <c r="BG130" s="123">
        <v>0.52024443242985374</v>
      </c>
      <c r="BH130" s="123">
        <v>8.163180570333696E-3</v>
      </c>
      <c r="BI130" s="123">
        <v>7.6671751321551296E-2</v>
      </c>
      <c r="BJ130" s="123">
        <v>1.2065242047342103E-2</v>
      </c>
      <c r="BK130" s="123">
        <v>8.3033300836636952E-3</v>
      </c>
      <c r="BL130" s="123">
        <v>1.0117042993509169E-3</v>
      </c>
      <c r="BM130" s="123">
        <v>4.2399003361885826E-3</v>
      </c>
      <c r="BN130" s="123">
        <v>1.0316393594366491E-3</v>
      </c>
      <c r="BO130" s="123">
        <v>5.2858113863684263E-5</v>
      </c>
      <c r="BP130" s="123">
        <v>1.7798082053814827E-2</v>
      </c>
      <c r="BQ130" s="123">
        <v>0.13621815335558998</v>
      </c>
      <c r="BR130" s="126">
        <f t="shared" si="22"/>
        <v>7.1271320327397758</v>
      </c>
      <c r="BS130" s="124">
        <f t="shared" si="23"/>
        <v>25.118089701569588</v>
      </c>
      <c r="BT130" s="123">
        <v>3.603446310459212</v>
      </c>
      <c r="BU130" s="123">
        <v>2.7239229163421297E-4</v>
      </c>
      <c r="BV130" s="123">
        <v>4.2372134254210905E-4</v>
      </c>
      <c r="BW130" s="123">
        <v>7.415123494486909E-5</v>
      </c>
      <c r="BX130" s="123">
        <v>7.9701562242521975E-3</v>
      </c>
      <c r="BY130" s="123">
        <v>-6.8810476243334699E-3</v>
      </c>
      <c r="BZ130" s="123">
        <v>-1.5911806485402791E-2</v>
      </c>
      <c r="CA130" s="123">
        <v>1.2123323526463746E-3</v>
      </c>
      <c r="CB130" s="123">
        <v>8.0490897017124476E-5</v>
      </c>
      <c r="CC130" s="123">
        <v>2.050584304327446E-2</v>
      </c>
      <c r="CD130" s="123">
        <v>2.6443180650160041E-2</v>
      </c>
      <c r="CE130" s="123">
        <v>7.4571929706393029E-3</v>
      </c>
      <c r="CF130" s="123">
        <v>5.0798788349628768E-2</v>
      </c>
      <c r="CG130" s="123">
        <v>7.1648252442852479E-3</v>
      </c>
      <c r="CH130" s="123">
        <v>8.6394133485945143E-2</v>
      </c>
      <c r="CI130" s="123">
        <v>0.75743193861062508</v>
      </c>
      <c r="CJ130" s="123">
        <v>3.0481378414597516E-2</v>
      </c>
      <c r="CK130" s="123">
        <v>0.31126221766326251</v>
      </c>
      <c r="CL130" s="123">
        <v>8.038599184227441E-3</v>
      </c>
      <c r="CM130" s="123">
        <v>2.8391599886084928E-3</v>
      </c>
      <c r="CN130" s="123">
        <v>1.6106404875280103E-2</v>
      </c>
      <c r="CO130" s="123">
        <v>2.4215692658004621E-3</v>
      </c>
      <c r="CP130" s="123">
        <v>4.9530755007408927E-3</v>
      </c>
      <c r="CQ130" s="123">
        <v>9.9044863819217998E-4</v>
      </c>
      <c r="CR130" s="123">
        <v>2.1103659439631987E-2</v>
      </c>
      <c r="CS130" s="123">
        <v>2.3589172455522841E-3</v>
      </c>
      <c r="CT130" s="123">
        <v>2.0429421872565975E-5</v>
      </c>
      <c r="CU130" s="123">
        <v>9.1100088646553441E-5</v>
      </c>
      <c r="CV130" s="123">
        <v>2.6171981031893356E-2</v>
      </c>
      <c r="CW130" s="123">
        <v>6.09754684694713E-2</v>
      </c>
      <c r="CX130" s="123">
        <v>2.395932331404356E-2</v>
      </c>
      <c r="CY130" s="123">
        <v>6.0092766115525534E-4</v>
      </c>
      <c r="CZ130" s="123">
        <v>2.6482583908881812E-4</v>
      </c>
      <c r="DA130" s="123">
        <v>6.5307565209811631E-3</v>
      </c>
      <c r="DB130" s="123">
        <v>4.5398715272368822E-5</v>
      </c>
      <c r="DC130" s="123">
        <v>7.7495606969933586E-4</v>
      </c>
      <c r="DD130" s="123">
        <v>1.180684388088496E-2</v>
      </c>
      <c r="DE130" s="123">
        <v>1.6009100295546329E-2</v>
      </c>
      <c r="DF130" s="123">
        <v>1.1208186155493323E-2</v>
      </c>
      <c r="DG130" s="123">
        <v>7.0991484361912216E-3</v>
      </c>
      <c r="DH130" s="123">
        <v>0.31208600087415617</v>
      </c>
      <c r="DI130" s="123">
        <v>2.9288224512714206E-3</v>
      </c>
      <c r="DJ130" s="123">
        <v>5.947481393614315E-2</v>
      </c>
      <c r="DK130" s="123">
        <v>4.6451272523295858E-3</v>
      </c>
      <c r="DL130" s="123">
        <v>1.0435424357032154E-2</v>
      </c>
      <c r="DM130" s="123">
        <v>2.5840948733032334E-3</v>
      </c>
      <c r="DN130" s="123">
        <v>7.5510169822021987E-3</v>
      </c>
      <c r="DO130" s="123">
        <v>1.5629264377767509E-3</v>
      </c>
      <c r="DP130" s="123">
        <v>4.1501235566235958E-2</v>
      </c>
      <c r="DQ130" s="123">
        <v>2.6376653573246286E-3</v>
      </c>
      <c r="DR130" s="123">
        <v>1.0047719328606123E-2</v>
      </c>
      <c r="DS130" s="123">
        <v>4.5777037899638563E-3</v>
      </c>
      <c r="DT130" s="123">
        <v>1.1395758514093661E-2</v>
      </c>
      <c r="DU130" s="123">
        <v>2.9230795137894665E-2</v>
      </c>
      <c r="DV130" s="123">
        <v>6.4584590669099148E-2</v>
      </c>
      <c r="DW130" s="123">
        <v>1.5512741008568429E-3</v>
      </c>
      <c r="DX130" s="123">
        <v>7.8907431350378809E-2</v>
      </c>
      <c r="DY130" s="123">
        <v>5.5574080655415763E-3</v>
      </c>
      <c r="DZ130" s="123">
        <v>3.2959467287739774E-4</v>
      </c>
      <c r="EA130" s="123">
        <v>1.2276569254903069E-3</v>
      </c>
      <c r="EB130" s="123">
        <v>6.2216215357865132E-2</v>
      </c>
      <c r="EC130" s="123">
        <v>0.13993094679351337</v>
      </c>
      <c r="ED130" s="123">
        <v>4.9192988565782497E-2</v>
      </c>
      <c r="EE130" s="123">
        <v>4.9154725892884416E-2</v>
      </c>
      <c r="EF130" s="123">
        <v>4.0630544973769493E-2</v>
      </c>
      <c r="EG130" s="123">
        <v>7.8107732980856031E-3</v>
      </c>
      <c r="EH130" s="123">
        <v>0.16071824663116793</v>
      </c>
      <c r="EI130" s="123">
        <v>8.0378967403119048E-2</v>
      </c>
      <c r="EJ130" s="123">
        <v>0.11953268545947311</v>
      </c>
      <c r="EK130" s="123">
        <v>1.4913021286318721E-2</v>
      </c>
      <c r="EL130" s="123">
        <v>2.1420020652790091E-2</v>
      </c>
      <c r="EM130" s="123">
        <v>6.9036388688707623E-2</v>
      </c>
      <c r="EN130" s="123">
        <v>6.9257253438507723E-3</v>
      </c>
      <c r="EO130" s="123">
        <v>2.197297819182651E-4</v>
      </c>
      <c r="EP130" s="123">
        <v>3.6098788448824071E-3</v>
      </c>
      <c r="EQ130" s="123">
        <v>6.2133093628351892E-2</v>
      </c>
      <c r="ER130" s="123">
        <v>6.8854718163092717E-4</v>
      </c>
      <c r="ES130" s="123">
        <v>2.0562140939825246E-4</v>
      </c>
      <c r="ET130" s="123">
        <v>1.3846986480699763E-2</v>
      </c>
      <c r="EU130" s="123">
        <v>1.1478308511363916E-4</v>
      </c>
      <c r="EV130" s="123">
        <v>5.8177655375458602E-4</v>
      </c>
      <c r="EW130" s="123">
        <v>2.763933749484962E-2</v>
      </c>
      <c r="EX130" s="123">
        <v>7.8615441946652018E-4</v>
      </c>
      <c r="EY130" s="123">
        <v>3.4301415456015699E-2</v>
      </c>
      <c r="EZ130" s="123">
        <v>7.9748535827633665E-2</v>
      </c>
      <c r="FA130" s="123">
        <v>5.2575722505252158E-2</v>
      </c>
      <c r="FB130" s="123">
        <v>7.6685996547576341E-4</v>
      </c>
      <c r="FC130" s="123">
        <v>4.4393192629556898E-2</v>
      </c>
      <c r="FD130" s="123">
        <v>0.17633549000668083</v>
      </c>
      <c r="FE130" s="123">
        <v>5.7702977743588041E-2</v>
      </c>
      <c r="FF130" s="123">
        <v>4.7187651647676528E-2</v>
      </c>
      <c r="FG130" s="123">
        <v>0</v>
      </c>
      <c r="FH130" s="123">
        <v>1.4311944989614271E-2</v>
      </c>
      <c r="FI130" s="123">
        <v>5.5987965609648862E-3</v>
      </c>
      <c r="FJ130" s="123">
        <v>9.0527308188867069E-3</v>
      </c>
      <c r="FK130" s="123">
        <v>0.52478206064847099</v>
      </c>
      <c r="FL130" s="124">
        <f t="shared" si="24"/>
        <v>7.7442580778329919</v>
      </c>
      <c r="FM130" s="123">
        <v>1.5078511126262595</v>
      </c>
      <c r="FN130" s="123">
        <v>3.7453940099704285E-3</v>
      </c>
      <c r="FO130" s="123">
        <v>1.3671066459019334E-3</v>
      </c>
      <c r="FP130" s="123">
        <v>9.079743054473766E-6</v>
      </c>
      <c r="FQ130" s="123">
        <v>9.7164600361687396E-3</v>
      </c>
      <c r="FR130" s="123">
        <v>3.1586156150750612E-3</v>
      </c>
      <c r="FS130" s="123">
        <v>3.5564596899119198E-3</v>
      </c>
      <c r="FT130" s="123">
        <v>9.0657451172647865E-3</v>
      </c>
      <c r="FU130" s="123">
        <v>2.1988111096917303E-3</v>
      </c>
      <c r="FV130" s="123">
        <v>3.7731628908120266E-3</v>
      </c>
      <c r="FW130" s="123">
        <v>1.1935322245105765E-3</v>
      </c>
      <c r="FX130" s="123">
        <v>7.5664525453948044E-4</v>
      </c>
      <c r="FY130" s="123">
        <v>1.513290509078961E-5</v>
      </c>
      <c r="FZ130" s="123">
        <v>4.3945956383653021E-4</v>
      </c>
      <c r="GA130" s="123">
        <v>3.7537171077703629E-4</v>
      </c>
      <c r="GB130" s="123">
        <v>1.509598080236808E-2</v>
      </c>
      <c r="GC130" s="123">
        <v>3.04868262604302E-2</v>
      </c>
      <c r="GD130" s="123">
        <v>7.8319593652127085E-3</v>
      </c>
      <c r="GE130" s="123">
        <v>8.2398668219349437E-4</v>
      </c>
      <c r="GF130" s="123">
        <v>5.6748394090461033E-4</v>
      </c>
      <c r="GG130" s="123">
        <v>9.8745988943674881E-3</v>
      </c>
      <c r="GH130" s="123">
        <v>6.0153297735888696E-4</v>
      </c>
      <c r="GI130" s="123">
        <v>3.5097746777068345E-3</v>
      </c>
      <c r="GJ130" s="123">
        <v>1.2276569254903069E-3</v>
      </c>
      <c r="GK130" s="123">
        <v>5.5598293303561015E-4</v>
      </c>
      <c r="GL130" s="123">
        <v>6.871852201727561E-4</v>
      </c>
      <c r="GM130" s="123">
        <v>1.4719776781811054E-3</v>
      </c>
      <c r="GN130" s="123">
        <v>3.8427742542296588E-3</v>
      </c>
      <c r="GO130" s="123">
        <v>2.3456002890723894E-4</v>
      </c>
      <c r="GP130" s="123">
        <v>9.5624827268699542E-4</v>
      </c>
      <c r="GQ130" s="123">
        <v>5.4478458326842594E-4</v>
      </c>
      <c r="GR130" s="123">
        <v>4.8548629467016692E-2</v>
      </c>
      <c r="GS130" s="124">
        <f t="shared" si="25"/>
        <v>1.6740840321063977</v>
      </c>
      <c r="GT130" s="123">
        <v>3.1740492869009098</v>
      </c>
      <c r="GU130" s="124">
        <f t="shared" si="26"/>
        <v>37.710481098409893</v>
      </c>
      <c r="GV130" s="19">
        <v>15</v>
      </c>
      <c r="GW130" s="123">
        <f t="shared" si="16"/>
        <v>565.65721647614839</v>
      </c>
    </row>
    <row r="131" spans="1:205" ht="51" x14ac:dyDescent="0.2">
      <c r="A131" s="117" t="s">
        <v>1462</v>
      </c>
      <c r="B131" s="110" t="s">
        <v>841</v>
      </c>
      <c r="C131" s="110" t="s">
        <v>842</v>
      </c>
      <c r="D131" s="110" t="s">
        <v>843</v>
      </c>
      <c r="E131" s="35" t="s">
        <v>1031</v>
      </c>
      <c r="F131" s="9" t="s">
        <v>1317</v>
      </c>
      <c r="G131" s="116">
        <v>2</v>
      </c>
      <c r="H131" s="123">
        <v>27.265108239333337</v>
      </c>
      <c r="I131" s="123">
        <v>1.37964025</v>
      </c>
      <c r="J131" s="123">
        <v>5.830547822122357</v>
      </c>
      <c r="K131" s="123">
        <v>9.8090497518680575</v>
      </c>
      <c r="L131" s="123">
        <v>4.3409881741530933E-4</v>
      </c>
      <c r="M131" s="123">
        <v>2.1849640476570569E-3</v>
      </c>
      <c r="N131" s="123">
        <v>1.9333314331619828E-3</v>
      </c>
      <c r="O131" s="123">
        <v>1.0490721420869974E-2</v>
      </c>
      <c r="P131" s="123">
        <v>8.9453296308714732E-4</v>
      </c>
      <c r="Q131" s="123">
        <v>2.503303180428284E-4</v>
      </c>
      <c r="R131" s="123">
        <v>2.8239864468135537E-2</v>
      </c>
      <c r="S131" s="123">
        <v>3.6824892080552306E-2</v>
      </c>
      <c r="T131" s="123">
        <v>2.1007778169996483E-2</v>
      </c>
      <c r="U131" s="123">
        <v>0.16011922989851227</v>
      </c>
      <c r="V131" s="123">
        <v>4.8005251822689388E-2</v>
      </c>
      <c r="W131" s="123">
        <v>6.2037061996821847E-3</v>
      </c>
      <c r="X131" s="123">
        <v>8.1952936941413021E-2</v>
      </c>
      <c r="Y131" s="123">
        <v>3.0135139904970765E-3</v>
      </c>
      <c r="Z131" s="123">
        <v>8.2174906136718052E-4</v>
      </c>
      <c r="AA131" s="123">
        <v>8.0162134619969072E-3</v>
      </c>
      <c r="AB131" s="123">
        <v>1.6623090714890244E-3</v>
      </c>
      <c r="AC131" s="123">
        <v>1.6206355850171548E-3</v>
      </c>
      <c r="AD131" s="123">
        <v>3.5711862712699445E-4</v>
      </c>
      <c r="AE131" s="123">
        <v>1.3131489226813106E-3</v>
      </c>
      <c r="AF131" s="123">
        <v>1.360031594962164E-3</v>
      </c>
      <c r="AG131" s="123">
        <v>0.12200709012471778</v>
      </c>
      <c r="AH131" s="123">
        <v>3.6753699874496191E-4</v>
      </c>
      <c r="AI131" s="123">
        <v>1.7648721520836817E-2</v>
      </c>
      <c r="AJ131" s="123">
        <v>3.6506263548569465E-3</v>
      </c>
      <c r="AK131" s="123">
        <v>4.0973140379772996E-3</v>
      </c>
      <c r="AL131" s="123">
        <v>6.3057194217747831E-3</v>
      </c>
      <c r="AM131" s="123">
        <v>8.0526777626597924E-3</v>
      </c>
      <c r="AN131" s="123">
        <v>1.2453571573616198E-2</v>
      </c>
      <c r="AO131" s="123">
        <v>0.31235059488537686</v>
      </c>
      <c r="AP131" s="123">
        <v>1.1067140982570953</v>
      </c>
      <c r="AQ131" s="123">
        <v>5.6728033459832617E-3</v>
      </c>
      <c r="AR131" s="123">
        <v>6.6765266316109406E-2</v>
      </c>
      <c r="AS131" s="123">
        <v>1.7525437456690867E-2</v>
      </c>
      <c r="AT131" s="123">
        <v>1.6898420024608507E-2</v>
      </c>
      <c r="AU131" s="123">
        <v>2.6673635934901099E-2</v>
      </c>
      <c r="AV131" s="123">
        <v>1.8572339104690787E-2</v>
      </c>
      <c r="AW131" s="123">
        <v>1.2779000987071873E-2</v>
      </c>
      <c r="AX131" s="123">
        <v>1.8083109737463732E-2</v>
      </c>
      <c r="AY131" s="123">
        <v>2.9703935079671562E-3</v>
      </c>
      <c r="AZ131" s="123">
        <v>0.11062979421907997</v>
      </c>
      <c r="BA131" s="123">
        <v>4.2758733515407968E-3</v>
      </c>
      <c r="BB131" s="123">
        <v>6.0594406926944974E-3</v>
      </c>
      <c r="BC131" s="123">
        <v>2.5603148251154943E-3</v>
      </c>
      <c r="BD131" s="123">
        <v>1.3477176585081499E-2</v>
      </c>
      <c r="BE131" s="123">
        <v>2.6966218537839014E-3</v>
      </c>
      <c r="BF131" s="123">
        <v>6.5768864830535456E-3</v>
      </c>
      <c r="BG131" s="123">
        <v>0.99692197005602112</v>
      </c>
      <c r="BH131" s="123">
        <v>1.564275088556067E-2</v>
      </c>
      <c r="BI131" s="123">
        <v>0.14692277054869268</v>
      </c>
      <c r="BJ131" s="123">
        <v>2.3120103015539375E-2</v>
      </c>
      <c r="BK131" s="123">
        <v>1.5911313353934944E-2</v>
      </c>
      <c r="BL131" s="123">
        <v>1.9386853185767716E-3</v>
      </c>
      <c r="BM131" s="123">
        <v>8.1247381663507347E-3</v>
      </c>
      <c r="BN131" s="123">
        <v>1.9768860145093184E-3</v>
      </c>
      <c r="BO131" s="123">
        <v>1.0128972406357217E-4</v>
      </c>
      <c r="BP131" s="123">
        <v>3.4105697088262797E-2</v>
      </c>
      <c r="BQ131" s="123">
        <v>0.26102897279724024</v>
      </c>
      <c r="BR131" s="126">
        <f t="shared" si="22"/>
        <v>13.657415753096659</v>
      </c>
      <c r="BS131" s="124">
        <f t="shared" si="23"/>
        <v>48.132712064552351</v>
      </c>
      <c r="BT131" s="123">
        <v>6.9051287642534609</v>
      </c>
      <c r="BU131" s="123">
        <v>5.2197360140066149E-4</v>
      </c>
      <c r="BV131" s="123">
        <v>8.1195893551214008E-4</v>
      </c>
      <c r="BW131" s="123">
        <v>1.4209281371462454E-4</v>
      </c>
      <c r="BX131" s="123">
        <v>1.5272866655439116E-2</v>
      </c>
      <c r="BY131" s="123">
        <v>-1.3185854813784606E-2</v>
      </c>
      <c r="BZ131" s="123">
        <v>-3.0491108563120973E-2</v>
      </c>
      <c r="CA131" s="123">
        <v>2.3231402049186454E-3</v>
      </c>
      <c r="CB131" s="123">
        <v>1.5424123474249292E-4</v>
      </c>
      <c r="CC131" s="123">
        <v>3.9294462698775914E-2</v>
      </c>
      <c r="CD131" s="123">
        <v>5.0671926704106064E-2</v>
      </c>
      <c r="CE131" s="123">
        <v>1.4289897294345441E-2</v>
      </c>
      <c r="CF131" s="123">
        <v>9.7343527390461884E-2</v>
      </c>
      <c r="CG131" s="123">
        <v>1.3729645628842066E-2</v>
      </c>
      <c r="CH131" s="123">
        <v>0.16555335220757844</v>
      </c>
      <c r="CI131" s="123">
        <v>1.4514341593167717</v>
      </c>
      <c r="CJ131" s="123">
        <v>5.8410150930737523E-2</v>
      </c>
      <c r="CK131" s="123">
        <v>0.5964583643645337</v>
      </c>
      <c r="CL131" s="123">
        <v>1.5404020948001747E-2</v>
      </c>
      <c r="CM131" s="123">
        <v>5.4405598459325065E-3</v>
      </c>
      <c r="CN131" s="123">
        <v>3.0864009065487003E-2</v>
      </c>
      <c r="CO131" s="123">
        <v>4.6403487526306443E-3</v>
      </c>
      <c r="CP131" s="123">
        <v>9.4913649781357499E-3</v>
      </c>
      <c r="CQ131" s="123">
        <v>1.8979540117596277E-3</v>
      </c>
      <c r="CR131" s="123">
        <v>4.0440032477975604E-2</v>
      </c>
      <c r="CS131" s="123">
        <v>4.5202913881297281E-3</v>
      </c>
      <c r="CT131" s="123">
        <v>3.9148020105049616E-5</v>
      </c>
      <c r="CU131" s="123">
        <v>1.7457117113511012E-4</v>
      </c>
      <c r="CV131" s="123">
        <v>5.0152238571244949E-2</v>
      </c>
      <c r="CW131" s="123">
        <v>0.11684466062954041</v>
      </c>
      <c r="CX131" s="123">
        <v>4.591221800853397E-2</v>
      </c>
      <c r="CY131" s="123">
        <v>1.1515317617566817E-3</v>
      </c>
      <c r="CZ131" s="123">
        <v>5.0747433469508756E-4</v>
      </c>
      <c r="DA131" s="123">
        <v>1.2514607078914971E-2</v>
      </c>
      <c r="DB131" s="123">
        <v>8.6995600233443586E-5</v>
      </c>
      <c r="DC131" s="123">
        <v>1.485014895984882E-3</v>
      </c>
      <c r="DD131" s="123">
        <v>2.2624945752711671E-2</v>
      </c>
      <c r="DE131" s="123">
        <v>3.0677548495653326E-2</v>
      </c>
      <c r="DF131" s="123">
        <v>2.1477763770966662E-2</v>
      </c>
      <c r="DG131" s="123">
        <v>1.3603791993837686E-2</v>
      </c>
      <c r="DH131" s="123">
        <v>0.59803694460549361</v>
      </c>
      <c r="DI131" s="123">
        <v>5.6123761563935566E-3</v>
      </c>
      <c r="DJ131" s="123">
        <v>0.11396902106382394</v>
      </c>
      <c r="DK131" s="123">
        <v>8.9012570301321078E-3</v>
      </c>
      <c r="DL131" s="123">
        <v>1.99969536623264E-2</v>
      </c>
      <c r="DM131" s="123">
        <v>4.9517895652876091E-3</v>
      </c>
      <c r="DN131" s="123">
        <v>1.446968820149456E-2</v>
      </c>
      <c r="DO131" s="123">
        <v>2.9949685307033517E-3</v>
      </c>
      <c r="DP131" s="123">
        <v>7.952702795340244E-2</v>
      </c>
      <c r="DQ131" s="123">
        <v>5.0544443735630728E-3</v>
      </c>
      <c r="DR131" s="123">
        <v>1.9254011236332792E-2</v>
      </c>
      <c r="DS131" s="123">
        <v>8.7720563568722282E-3</v>
      </c>
      <c r="DT131" s="123">
        <v>2.183720059259784E-2</v>
      </c>
      <c r="DU131" s="123">
        <v>5.6013712129640271E-2</v>
      </c>
      <c r="DV131" s="123">
        <v>0.12376066585543212</v>
      </c>
      <c r="DW131" s="123">
        <v>2.9726396599767677E-3</v>
      </c>
      <c r="DX131" s="123">
        <v>0.15120690777308124</v>
      </c>
      <c r="DY131" s="123">
        <v>1.0649421409909942E-2</v>
      </c>
      <c r="DZ131" s="123">
        <v>6.3158805769480053E-4</v>
      </c>
      <c r="EA131" s="123">
        <v>2.3525060229793704E-3</v>
      </c>
      <c r="EB131" s="123">
        <v>0.11922225038392041</v>
      </c>
      <c r="EC131" s="123">
        <v>0.26814363874620206</v>
      </c>
      <c r="ED131" s="123">
        <v>9.4266402515620684E-2</v>
      </c>
      <c r="EE131" s="123">
        <v>9.4193081405643558E-2</v>
      </c>
      <c r="EF131" s="123">
        <v>7.7858561120039554E-2</v>
      </c>
      <c r="EG131" s="123">
        <v>1.4967448027496914E-2</v>
      </c>
      <c r="EH131" s="123">
        <v>0.30797744496207924</v>
      </c>
      <c r="EI131" s="123">
        <v>0.1540267488501966</v>
      </c>
      <c r="EJ131" s="123">
        <v>0.22905533023731503</v>
      </c>
      <c r="EK131" s="123">
        <v>2.8577179559242709E-2</v>
      </c>
      <c r="EL131" s="123">
        <v>4.1046261827510096E-2</v>
      </c>
      <c r="EM131" s="123">
        <v>0.13229145441432358</v>
      </c>
      <c r="EN131" s="123">
        <v>1.3271468800945931E-2</v>
      </c>
      <c r="EO131" s="123">
        <v>4.2105870512986696E-4</v>
      </c>
      <c r="EP131" s="123">
        <v>6.9174551525622669E-3</v>
      </c>
      <c r="EQ131" s="123">
        <v>0.11906296779832162</v>
      </c>
      <c r="ER131" s="123">
        <v>1.3194332702072278E-3</v>
      </c>
      <c r="ES131" s="123">
        <v>3.9402343930060373E-4</v>
      </c>
      <c r="ET131" s="123">
        <v>2.6534383034535574E-2</v>
      </c>
      <c r="EU131" s="123">
        <v>2.1995387592355648E-4</v>
      </c>
      <c r="EV131" s="123">
        <v>1.1148333205461569E-3</v>
      </c>
      <c r="EW131" s="123">
        <v>5.2964070480704221E-2</v>
      </c>
      <c r="EX131" s="123">
        <v>1.5064738107091315E-3</v>
      </c>
      <c r="EY131" s="123">
        <v>6.5730323172140753E-2</v>
      </c>
      <c r="EZ131" s="123">
        <v>0.15281868000978058</v>
      </c>
      <c r="FA131" s="123">
        <v>0.10074858968168163</v>
      </c>
      <c r="FB131" s="123">
        <v>1.4695006806099179E-3</v>
      </c>
      <c r="FC131" s="123">
        <v>8.5068760556705356E-2</v>
      </c>
      <c r="FD131" s="123">
        <v>0.33790409494090418</v>
      </c>
      <c r="FE131" s="123">
        <v>0.1105737277793797</v>
      </c>
      <c r="FF131" s="123">
        <v>9.0423661860642435E-2</v>
      </c>
      <c r="FG131" s="123">
        <v>0</v>
      </c>
      <c r="FH131" s="123">
        <v>2.742536297359309E-2</v>
      </c>
      <c r="FI131" s="123">
        <v>1.072873239878943E-2</v>
      </c>
      <c r="FJ131" s="123">
        <v>1.7347357664549819E-2</v>
      </c>
      <c r="FK131" s="123">
        <v>1.0056172313238017</v>
      </c>
      <c r="FL131" s="124">
        <f t="shared" si="24"/>
        <v>14.839987779429997</v>
      </c>
      <c r="FM131" s="123">
        <v>2.88943006026925</v>
      </c>
      <c r="FN131" s="123">
        <v>7.1771370192590962E-3</v>
      </c>
      <c r="FO131" s="123">
        <v>2.6197275083630978E-3</v>
      </c>
      <c r="FP131" s="123">
        <v>1.7399120046688719E-5</v>
      </c>
      <c r="FQ131" s="123">
        <v>1.8619233339962765E-2</v>
      </c>
      <c r="FR131" s="123">
        <v>6.0527188862418372E-3</v>
      </c>
      <c r="FS131" s="123">
        <v>6.815090329620915E-3</v>
      </c>
      <c r="FT131" s="123">
        <v>1.7372296403283409E-2</v>
      </c>
      <c r="FU131" s="123">
        <v>4.2134869046397848E-3</v>
      </c>
      <c r="FV131" s="123">
        <v>7.230349328068552E-3</v>
      </c>
      <c r="FW131" s="123">
        <v>2.287114330137232E-3</v>
      </c>
      <c r="FX131" s="123">
        <v>1.4499266705573931E-3</v>
      </c>
      <c r="FY131" s="123">
        <v>2.8998533411147865E-5</v>
      </c>
      <c r="FZ131" s="123">
        <v>8.4211741025973393E-4</v>
      </c>
      <c r="GA131" s="123">
        <v>7.1930862126352271E-4</v>
      </c>
      <c r="GB131" s="123">
        <v>2.8927776989624659E-2</v>
      </c>
      <c r="GC131" s="123">
        <v>5.8420590402765538E-2</v>
      </c>
      <c r="GD131" s="123">
        <v>1.500804597427252E-2</v>
      </c>
      <c r="GE131" s="123">
        <v>1.5789701442370013E-3</v>
      </c>
      <c r="GF131" s="123">
        <v>1.087445002918045E-3</v>
      </c>
      <c r="GG131" s="123">
        <v>1.8922268014109258E-2</v>
      </c>
      <c r="GH131" s="123">
        <v>1.1526917030931275E-3</v>
      </c>
      <c r="GI131" s="123">
        <v>6.725629854047524E-3</v>
      </c>
      <c r="GJ131" s="123">
        <v>2.3525060229793704E-3</v>
      </c>
      <c r="GK131" s="123">
        <v>1.0654061175255723E-3</v>
      </c>
      <c r="GL131" s="123">
        <v>1.3168234022002242E-3</v>
      </c>
      <c r="GM131" s="123">
        <v>2.8206873449023529E-3</v>
      </c>
      <c r="GN131" s="123">
        <v>7.3637425817598317E-3</v>
      </c>
      <c r="GO131" s="123">
        <v>4.4947726787279187E-4</v>
      </c>
      <c r="GP131" s="123">
        <v>1.8324173262504334E-3</v>
      </c>
      <c r="GQ131" s="123">
        <v>1.043947202801323E-3</v>
      </c>
      <c r="GR131" s="123">
        <v>9.3031644962974031E-2</v>
      </c>
      <c r="GS131" s="124">
        <f t="shared" si="25"/>
        <v>3.2079750349886975</v>
      </c>
      <c r="GT131" s="123">
        <v>5.5855802637348368</v>
      </c>
      <c r="GU131" s="124">
        <f t="shared" si="26"/>
        <v>71.766255142705887</v>
      </c>
      <c r="GV131" s="19">
        <v>0</v>
      </c>
      <c r="GW131" s="123">
        <f t="shared" si="16"/>
        <v>0</v>
      </c>
    </row>
    <row r="132" spans="1:205" ht="51" x14ac:dyDescent="0.2">
      <c r="A132" s="117" t="s">
        <v>1463</v>
      </c>
      <c r="B132" s="110" t="s">
        <v>844</v>
      </c>
      <c r="C132" s="40" t="s">
        <v>1671</v>
      </c>
      <c r="D132" s="110" t="s">
        <v>845</v>
      </c>
      <c r="E132" s="35" t="s">
        <v>837</v>
      </c>
      <c r="F132" s="9" t="s">
        <v>1318</v>
      </c>
      <c r="G132" s="116">
        <v>2</v>
      </c>
      <c r="H132" s="123">
        <v>36.371774905999999</v>
      </c>
      <c r="I132" s="123">
        <v>1.2289315000000003</v>
      </c>
      <c r="J132" s="123">
        <v>5.830547822122357</v>
      </c>
      <c r="K132" s="123">
        <v>12.357234863507799</v>
      </c>
      <c r="L132" s="123">
        <v>5.4686857304912589E-4</v>
      </c>
      <c r="M132" s="123">
        <v>2.7525718176806E-3</v>
      </c>
      <c r="N132" s="123">
        <v>2.4355703348364569E-3</v>
      </c>
      <c r="O132" s="123">
        <v>1.3215990515353875E-2</v>
      </c>
      <c r="P132" s="123">
        <v>1.1269138395298987E-3</v>
      </c>
      <c r="Q132" s="123">
        <v>3.1536087712499594E-4</v>
      </c>
      <c r="R132" s="123">
        <v>3.5575988151137841E-2</v>
      </c>
      <c r="S132" s="123">
        <v>4.6391225630806061E-2</v>
      </c>
      <c r="T132" s="123">
        <v>2.6465157724139401E-2</v>
      </c>
      <c r="U132" s="123">
        <v>0.20171484293298658</v>
      </c>
      <c r="V132" s="123">
        <v>6.0476008019210624E-2</v>
      </c>
      <c r="W132" s="123">
        <v>7.8152987774450563E-3</v>
      </c>
      <c r="X132" s="123">
        <v>0.10324258874784706</v>
      </c>
      <c r="Y132" s="123">
        <v>3.7963616341070306E-3</v>
      </c>
      <c r="Z132" s="123">
        <v>1.0352222087819953E-3</v>
      </c>
      <c r="AA132" s="123">
        <v>1.0098657359449507E-2</v>
      </c>
      <c r="AB132" s="123">
        <v>2.0941420557294525E-3</v>
      </c>
      <c r="AC132" s="123">
        <v>2.0416426727167367E-3</v>
      </c>
      <c r="AD132" s="123">
        <v>4.4989054609508082E-4</v>
      </c>
      <c r="AE132" s="123">
        <v>1.6542774334736058E-3</v>
      </c>
      <c r="AF132" s="123">
        <v>1.7133392393629111E-3</v>
      </c>
      <c r="AG132" s="123">
        <v>0.15370196969356553</v>
      </c>
      <c r="AH132" s="123">
        <v>4.6301539184825989E-4</v>
      </c>
      <c r="AI132" s="123">
        <v>2.2233488705885263E-2</v>
      </c>
      <c r="AJ132" s="123">
        <v>4.5989824098187993E-3</v>
      </c>
      <c r="AK132" s="123">
        <v>5.1617101714863493E-3</v>
      </c>
      <c r="AL132" s="123">
        <v>7.9438128921116014E-3</v>
      </c>
      <c r="AM132" s="123">
        <v>1.0144594319585634E-2</v>
      </c>
      <c r="AN132" s="123">
        <v>1.5688747913157674E-2</v>
      </c>
      <c r="AO132" s="123">
        <v>0.39349271931462193</v>
      </c>
      <c r="AP132" s="123">
        <v>1.3942151772972402</v>
      </c>
      <c r="AQ132" s="123">
        <v>7.1464785126059763E-3</v>
      </c>
      <c r="AR132" s="123">
        <v>8.4109480272101661E-2</v>
      </c>
      <c r="AS132" s="123">
        <v>2.207817803113931E-2</v>
      </c>
      <c r="AT132" s="123">
        <v>2.1288274639092625E-2</v>
      </c>
      <c r="AU132" s="123">
        <v>3.3602886339576588E-2</v>
      </c>
      <c r="AV132" s="123">
        <v>2.339704273980945E-2</v>
      </c>
      <c r="AW132" s="123">
        <v>1.6098717053420163E-2</v>
      </c>
      <c r="AX132" s="123">
        <v>2.2780721857983084E-2</v>
      </c>
      <c r="AY132" s="123">
        <v>3.7420393558508184E-3</v>
      </c>
      <c r="AZ132" s="123">
        <v>0.13936909126252103</v>
      </c>
      <c r="BA132" s="123">
        <v>5.3866554445338895E-3</v>
      </c>
      <c r="BB132" s="123">
        <v>7.6335561216683973E-3</v>
      </c>
      <c r="BC132" s="123">
        <v>3.2254308438437441E-3</v>
      </c>
      <c r="BD132" s="123">
        <v>1.6978264008407511E-2</v>
      </c>
      <c r="BE132" s="123">
        <v>3.3971475757811698E-3</v>
      </c>
      <c r="BF132" s="123">
        <v>8.285423460742956E-3</v>
      </c>
      <c r="BG132" s="123">
        <v>1.2559013600911797</v>
      </c>
      <c r="BH132" s="123">
        <v>1.9706409029825251E-2</v>
      </c>
      <c r="BI132" s="123">
        <v>0.18509022060181754</v>
      </c>
      <c r="BJ132" s="123">
        <v>2.9126220200596447E-2</v>
      </c>
      <c r="BK132" s="123">
        <v>2.0044738387018313E-2</v>
      </c>
      <c r="BL132" s="123">
        <v>2.4423150472373963E-3</v>
      </c>
      <c r="BM132" s="123">
        <v>1.0235374502711789E-2</v>
      </c>
      <c r="BN132" s="123">
        <v>2.4904394816657191E-3</v>
      </c>
      <c r="BO132" s="123">
        <v>1.2760266704479604E-4</v>
      </c>
      <c r="BP132" s="123">
        <v>4.2965640889226317E-2</v>
      </c>
      <c r="BQ132" s="123">
        <v>0.32883881768684037</v>
      </c>
      <c r="BR132" s="126">
        <f t="shared" si="22"/>
        <v>17.205325526812224</v>
      </c>
      <c r="BS132" s="124">
        <f t="shared" si="23"/>
        <v>60.63657975493458</v>
      </c>
      <c r="BT132" s="123">
        <v>8.4492080099406959</v>
      </c>
      <c r="BU132" s="123">
        <v>6.5757138032974049E-4</v>
      </c>
      <c r="BV132" s="123">
        <v>1.022888813846263E-3</v>
      </c>
      <c r="BW132" s="123">
        <v>1.7900554242309603E-4</v>
      </c>
      <c r="BX132" s="123">
        <v>1.9240436645186324E-2</v>
      </c>
      <c r="BY132" s="123">
        <v>-1.6611262959393237E-2</v>
      </c>
      <c r="BZ132" s="123">
        <v>-3.8412058180400582E-2</v>
      </c>
      <c r="CA132" s="123">
        <v>2.9266432385634702E-3</v>
      </c>
      <c r="CB132" s="123">
        <v>1.9430986808762404E-4</v>
      </c>
      <c r="CC132" s="123">
        <v>4.9502338828656386E-2</v>
      </c>
      <c r="CD132" s="123">
        <v>6.1516968411980108E-2</v>
      </c>
      <c r="CE132" s="123">
        <v>1.8002112488827195E-2</v>
      </c>
      <c r="CF132" s="123">
        <v>0.12263133135573703</v>
      </c>
      <c r="CG132" s="123">
        <v>1.7296319207273272E-2</v>
      </c>
      <c r="CH132" s="123">
        <v>0.20856063608816652</v>
      </c>
      <c r="CI132" s="123">
        <v>1.8284862702607483</v>
      </c>
      <c r="CJ132" s="123">
        <v>7.3583881387348782E-2</v>
      </c>
      <c r="CK132" s="123">
        <v>0.75140572035049402</v>
      </c>
      <c r="CL132" s="123">
        <v>1.940566206839768E-2</v>
      </c>
      <c r="CM132" s="123">
        <v>6.8539030289202375E-3</v>
      </c>
      <c r="CN132" s="123">
        <v>3.8881830401464042E-2</v>
      </c>
      <c r="CO132" s="123">
        <v>5.8458138999572312E-3</v>
      </c>
      <c r="CP132" s="123">
        <v>1.1957022257712538E-2</v>
      </c>
      <c r="CQ132" s="123">
        <v>2.3910026023656402E-3</v>
      </c>
      <c r="CR132" s="123">
        <v>5.0945503576741331E-2</v>
      </c>
      <c r="CS132" s="123">
        <v>5.6945681536555524E-3</v>
      </c>
      <c r="CT132" s="123">
        <v>4.9317853524730544E-5</v>
      </c>
      <c r="CU132" s="123">
        <v>2.1992109497694654E-4</v>
      </c>
      <c r="CV132" s="123">
        <v>6.3180736833098786E-2</v>
      </c>
      <c r="CW132" s="123">
        <v>0.14719844943911298</v>
      </c>
      <c r="CX132" s="123">
        <v>5.7839247978936956E-2</v>
      </c>
      <c r="CY132" s="123">
        <v>1.4506755284941109E-3</v>
      </c>
      <c r="CZ132" s="123">
        <v>6.393055086539144E-4</v>
      </c>
      <c r="DA132" s="123">
        <v>1.5765639160839045E-2</v>
      </c>
      <c r="DB132" s="123">
        <v>1.0959523005495674E-4</v>
      </c>
      <c r="DC132" s="123">
        <v>1.8707905770381117E-3</v>
      </c>
      <c r="DD132" s="123">
        <v>2.8502431480392602E-2</v>
      </c>
      <c r="DE132" s="123">
        <v>3.864693129171292E-2</v>
      </c>
      <c r="DF132" s="123">
        <v>2.705723571340124E-2</v>
      </c>
      <c r="DG132" s="123">
        <v>1.7137771441127107E-2</v>
      </c>
      <c r="DH132" s="123">
        <v>0.72967793807929726</v>
      </c>
      <c r="DI132" s="123">
        <v>7.070353608278776E-3</v>
      </c>
      <c r="DJ132" s="123">
        <v>0.14357577910964639</v>
      </c>
      <c r="DK132" s="123">
        <v>1.1213616658519311E-2</v>
      </c>
      <c r="DL132" s="123">
        <v>2.519174223914912E-2</v>
      </c>
      <c r="DM132" s="123">
        <v>6.2381604947281382E-3</v>
      </c>
      <c r="DN132" s="123">
        <v>1.8228609297607442E-2</v>
      </c>
      <c r="DO132" s="123">
        <v>3.772998453358645E-3</v>
      </c>
      <c r="DP132" s="123">
        <v>0.10018647955473871</v>
      </c>
      <c r="DQ132" s="123">
        <v>6.3674828661929878E-3</v>
      </c>
      <c r="DR132" s="123">
        <v>2.4255798974479791E-2</v>
      </c>
      <c r="DS132" s="123">
        <v>1.1050852363874805E-2</v>
      </c>
      <c r="DT132" s="123">
        <v>2.7510046672244968E-2</v>
      </c>
      <c r="DU132" s="123">
        <v>7.0564898116768249E-2</v>
      </c>
      <c r="DV132" s="123">
        <v>0.15591108756976527</v>
      </c>
      <c r="DW132" s="123">
        <v>3.7448690109778728E-3</v>
      </c>
      <c r="DX132" s="123">
        <v>0.19048728669980358</v>
      </c>
      <c r="DY132" s="123">
        <v>1.3415917428460773E-2</v>
      </c>
      <c r="DZ132" s="123">
        <v>7.9566137019898607E-4</v>
      </c>
      <c r="EA132" s="123">
        <v>2.9636376794027891E-3</v>
      </c>
      <c r="EB132" s="123">
        <v>0.15019368707651493</v>
      </c>
      <c r="EC132" s="123">
        <v>0.33780172442405804</v>
      </c>
      <c r="ED132" s="123">
        <v>0.11875483406551651</v>
      </c>
      <c r="EE132" s="123">
        <v>0.11866246567108893</v>
      </c>
      <c r="EF132" s="123">
        <v>7.9303595397378107E-2</v>
      </c>
      <c r="EG132" s="123">
        <v>1.8855676672238551E-2</v>
      </c>
      <c r="EH132" s="123">
        <v>0</v>
      </c>
      <c r="EI132" s="123">
        <v>0.19403966326523442</v>
      </c>
      <c r="EJ132" s="123">
        <v>0.2711839356512869</v>
      </c>
      <c r="EK132" s="123">
        <v>3.6000930618477547E-2</v>
      </c>
      <c r="EL132" s="123">
        <v>5.1688299604173454E-2</v>
      </c>
      <c r="EM132" s="123">
        <v>0.1666579958289543</v>
      </c>
      <c r="EN132" s="123">
        <v>1.6719117662317168E-2</v>
      </c>
      <c r="EO132" s="123">
        <v>5.3044091346599064E-4</v>
      </c>
      <c r="EP132" s="123">
        <v>8.7144647178198868E-3</v>
      </c>
      <c r="EQ132" s="123">
        <v>0.14999302622049915</v>
      </c>
      <c r="ER132" s="123">
        <v>1.6621943225001775E-3</v>
      </c>
      <c r="ES132" s="123">
        <v>0</v>
      </c>
      <c r="ET132" s="123">
        <v>3.3427458460345602E-2</v>
      </c>
      <c r="EU132" s="123">
        <v>2.770932733222823E-4</v>
      </c>
      <c r="EV132" s="123">
        <v>1.1870990002119399E-3</v>
      </c>
      <c r="EW132" s="123">
        <v>6.5277841560200375E-2</v>
      </c>
      <c r="EX132" s="123">
        <v>1.8978240671183345E-3</v>
      </c>
      <c r="EY132" s="123">
        <v>2.4094511327582245E-3</v>
      </c>
      <c r="EZ132" s="123">
        <v>0.1853145449961183</v>
      </c>
      <c r="FA132" s="123">
        <v>0.12692095731562811</v>
      </c>
      <c r="FB132" s="123">
        <v>1.8512460943449778E-3</v>
      </c>
      <c r="FC132" s="123">
        <v>0.10716783789852026</v>
      </c>
      <c r="FD132" s="123">
        <v>0.42568448199894054</v>
      </c>
      <c r="FE132" s="123">
        <v>0.13929845993931816</v>
      </c>
      <c r="FF132" s="123">
        <v>0.11391383009527233</v>
      </c>
      <c r="FG132" s="123">
        <v>0</v>
      </c>
      <c r="FH132" s="123">
        <v>3.4549896274825118E-2</v>
      </c>
      <c r="FI132" s="123">
        <v>1.3515831746527542E-2</v>
      </c>
      <c r="FJ132" s="123">
        <v>2.1853836849108653E-2</v>
      </c>
      <c r="FK132" s="123">
        <v>1.2668554676147004</v>
      </c>
      <c r="FL132" s="124">
        <f t="shared" si="24"/>
        <v>17.905422904465429</v>
      </c>
      <c r="FM132" s="123">
        <v>3.640043304870261</v>
      </c>
      <c r="FN132" s="123">
        <v>9.0416064795339323E-3</v>
      </c>
      <c r="FO132" s="123">
        <v>3.3002776943882647E-3</v>
      </c>
      <c r="FP132" s="123">
        <v>2.1919046010991351E-5</v>
      </c>
      <c r="FQ132" s="123">
        <v>2.3456119112512122E-2</v>
      </c>
      <c r="FR132" s="123">
        <v>7.6250881310736159E-3</v>
      </c>
      <c r="FS132" s="123">
        <v>8.5855076637885528E-3</v>
      </c>
      <c r="FT132" s="123">
        <v>2.1885254148391077E-2</v>
      </c>
      <c r="FU132" s="123">
        <v>5.3080623089950723E-3</v>
      </c>
      <c r="FV132" s="123">
        <v>9.1086422285842142E-3</v>
      </c>
      <c r="FW132" s="123">
        <v>2.881258598144813E-3</v>
      </c>
      <c r="FX132" s="123">
        <v>1.8265871675826127E-3</v>
      </c>
      <c r="FY132" s="123">
        <v>3.6531743351652252E-5</v>
      </c>
      <c r="FZ132" s="123">
        <v>1.0608818269319813E-3</v>
      </c>
      <c r="GA132" s="123">
        <v>9.0616989383773415E-4</v>
      </c>
      <c r="GB132" s="123">
        <v>3.6442605897874215E-2</v>
      </c>
      <c r="GC132" s="123">
        <v>7.3597032814955388E-2</v>
      </c>
      <c r="GD132" s="123">
        <v>1.8906821112930863E-2</v>
      </c>
      <c r="GE132" s="123">
        <v>1.9891534254974654E-3</v>
      </c>
      <c r="GF132" s="123">
        <v>1.3699403756869595E-3</v>
      </c>
      <c r="GG132" s="123">
        <v>2.3837875830536884E-2</v>
      </c>
      <c r="GH132" s="123">
        <v>1.4521367982281771E-3</v>
      </c>
      <c r="GI132" s="123">
        <v>8.4728072355487079E-3</v>
      </c>
      <c r="GJ132" s="123">
        <v>2.9636376794027891E-3</v>
      </c>
      <c r="GK132" s="123">
        <v>1.3421762507397036E-3</v>
      </c>
      <c r="GL132" s="123">
        <v>1.6589064655985286E-3</v>
      </c>
      <c r="GM132" s="123">
        <v>3.553442675815215E-3</v>
      </c>
      <c r="GN132" s="123">
        <v>9.2766882480018135E-3</v>
      </c>
      <c r="GO132" s="123">
        <v>5.6624202195060985E-4</v>
      </c>
      <c r="GP132" s="123">
        <v>2.3084408623909058E-3</v>
      </c>
      <c r="GQ132" s="123">
        <v>1.315142760659481E-3</v>
      </c>
      <c r="GR132" s="123">
        <v>0.11719931243360318</v>
      </c>
      <c r="GS132" s="124">
        <f t="shared" si="25"/>
        <v>4.0413395738028095</v>
      </c>
      <c r="GT132" s="123">
        <v>7.8561662216204908</v>
      </c>
      <c r="GU132" s="124">
        <f t="shared" si="26"/>
        <v>90.439508454823311</v>
      </c>
      <c r="GV132" s="19">
        <v>0</v>
      </c>
      <c r="GW132" s="123">
        <f t="shared" si="16"/>
        <v>0</v>
      </c>
    </row>
    <row r="133" spans="1:205" ht="51" x14ac:dyDescent="0.2">
      <c r="A133" s="117" t="s">
        <v>902</v>
      </c>
      <c r="B133" s="35" t="s">
        <v>846</v>
      </c>
      <c r="C133" s="110" t="s">
        <v>77</v>
      </c>
      <c r="D133" s="110" t="s">
        <v>1319</v>
      </c>
      <c r="E133" s="35" t="s">
        <v>1031</v>
      </c>
      <c r="F133" s="116" t="s">
        <v>1684</v>
      </c>
      <c r="G133" s="116">
        <v>2</v>
      </c>
      <c r="H133" s="123">
        <v>15.988695376000003</v>
      </c>
      <c r="I133" s="123">
        <v>1.9112038</v>
      </c>
      <c r="J133" s="123">
        <v>7.774063762829809</v>
      </c>
      <c r="K133" s="123">
        <v>7.3048590364375201</v>
      </c>
      <c r="L133" s="123">
        <v>3.2327603073877421E-4</v>
      </c>
      <c r="M133" s="123">
        <v>1.6271560213851634E-3</v>
      </c>
      <c r="N133" s="123">
        <v>1.4397636822335875E-3</v>
      </c>
      <c r="O133" s="123">
        <v>7.8125040761870424E-3</v>
      </c>
      <c r="P133" s="123">
        <v>6.661641406757007E-4</v>
      </c>
      <c r="Q133" s="123">
        <v>1.8642251105935979E-4</v>
      </c>
      <c r="R133" s="123">
        <v>2.103039890368022E-2</v>
      </c>
      <c r="S133" s="123">
        <v>2.7423721204924045E-2</v>
      </c>
      <c r="T133" s="123">
        <v>1.5644620231572242E-2</v>
      </c>
      <c r="U133" s="123">
        <v>0.11924176480079671</v>
      </c>
      <c r="V133" s="123">
        <v>3.5749803135278084E-2</v>
      </c>
      <c r="W133" s="123">
        <v>4.6199377552878212E-3</v>
      </c>
      <c r="X133" s="123">
        <v>6.1030850808465528E-2</v>
      </c>
      <c r="Y133" s="123">
        <v>2.2441822053885702E-3</v>
      </c>
      <c r="Z133" s="123">
        <v>6.1196152618849952E-4</v>
      </c>
      <c r="AA133" s="123">
        <v>5.9697229422991166E-3</v>
      </c>
      <c r="AB133" s="123">
        <v>1.2379316803756792E-3</v>
      </c>
      <c r="AC133" s="123">
        <v>1.2068971814247571E-3</v>
      </c>
      <c r="AD133" s="123">
        <v>2.6594841462109821E-4</v>
      </c>
      <c r="AE133" s="123">
        <v>9.7790999298479194E-4</v>
      </c>
      <c r="AF133" s="123">
        <v>1.0128238043045795E-3</v>
      </c>
      <c r="AG133" s="123">
        <v>9.0859422406055282E-2</v>
      </c>
      <c r="AH133" s="123">
        <v>2.7370703935882879E-4</v>
      </c>
      <c r="AI133" s="123">
        <v>1.3143110305715605E-2</v>
      </c>
      <c r="AJ133" s="123">
        <v>2.7186436598361785E-3</v>
      </c>
      <c r="AK133" s="123">
        <v>3.0512946954663772E-3</v>
      </c>
      <c r="AL133" s="123">
        <v>4.6959076225114331E-3</v>
      </c>
      <c r="AM133" s="123">
        <v>5.9968781288811737E-3</v>
      </c>
      <c r="AN133" s="123">
        <v>9.2742505285108683E-3</v>
      </c>
      <c r="AO133" s="123">
        <v>0.23260938860571612</v>
      </c>
      <c r="AP133" s="123">
        <v>0.82417672311902945</v>
      </c>
      <c r="AQ133" s="123">
        <v>4.224571169694301E-3</v>
      </c>
      <c r="AR133" s="123">
        <v>4.9720500079684947E-2</v>
      </c>
      <c r="AS133" s="123">
        <v>1.3051299912985792E-2</v>
      </c>
      <c r="AT133" s="123">
        <v>1.2584356216031007E-2</v>
      </c>
      <c r="AU133" s="123">
        <v>1.9864018984774721E-2</v>
      </c>
      <c r="AV133" s="123">
        <v>1.3830933940450801E-2</v>
      </c>
      <c r="AW133" s="123">
        <v>9.5165997928880336E-3</v>
      </c>
      <c r="AX133" s="123">
        <v>1.3466601853808203E-2</v>
      </c>
      <c r="AY133" s="123">
        <v>2.2120701196685186E-3</v>
      </c>
      <c r="AZ133" s="123">
        <v>8.2386680916422775E-2</v>
      </c>
      <c r="BA133" s="123">
        <v>3.1842689027769258E-3</v>
      </c>
      <c r="BB133" s="123">
        <v>4.5125023544056357E-3</v>
      </c>
      <c r="BC133" s="123">
        <v>1.9066820292972901E-3</v>
      </c>
      <c r="BD133" s="123">
        <v>1.0036535408992896E-2</v>
      </c>
      <c r="BE133" s="123">
        <v>2.0081907029492652E-3</v>
      </c>
      <c r="BF133" s="123">
        <v>4.8978473830462539E-3</v>
      </c>
      <c r="BG133" s="123">
        <v>0.7424138571832557</v>
      </c>
      <c r="BH133" s="123">
        <v>1.1649251767671728E-2</v>
      </c>
      <c r="BI133" s="123">
        <v>0.10941428122501488</v>
      </c>
      <c r="BJ133" s="123">
        <v>1.7217681397147116E-2</v>
      </c>
      <c r="BK133" s="123">
        <v>1.1849251872022118E-2</v>
      </c>
      <c r="BL133" s="123">
        <v>1.4437507532793659E-3</v>
      </c>
      <c r="BM133" s="123">
        <v>6.0505419499838108E-3</v>
      </c>
      <c r="BN133" s="123">
        <v>1.4721990439843775E-3</v>
      </c>
      <c r="BO133" s="123">
        <v>7.543107383904732E-5</v>
      </c>
      <c r="BP133" s="123">
        <v>2.5398720148376356E-2</v>
      </c>
      <c r="BQ133" s="123">
        <v>0.19438986435427069</v>
      </c>
      <c r="BR133" s="126">
        <f t="shared" si="22"/>
        <v>10.170760614135196</v>
      </c>
      <c r="BS133" s="124">
        <f t="shared" si="23"/>
        <v>35.844723552965007</v>
      </c>
      <c r="BT133" s="123">
        <v>5.1422914071483268</v>
      </c>
      <c r="BU133" s="123">
        <v>3.8871691707418585E-4</v>
      </c>
      <c r="BV133" s="123">
        <v>6.0467075989317786E-4</v>
      </c>
      <c r="BW133" s="123">
        <v>1.0581738298130615E-4</v>
      </c>
      <c r="BX133" s="123">
        <v>1.1373796730824288E-2</v>
      </c>
      <c r="BY133" s="123">
        <v>-9.8195863132699603E-3</v>
      </c>
      <c r="BZ133" s="123">
        <v>-2.270691407961244E-2</v>
      </c>
      <c r="CA133" s="123">
        <v>1.7300566464737766E-3</v>
      </c>
      <c r="CB133" s="123">
        <v>1.1486438604161499E-4</v>
      </c>
      <c r="CC133" s="123">
        <v>2.9262825471187529E-2</v>
      </c>
      <c r="CD133" s="123">
        <v>3.7735692145683786E-2</v>
      </c>
      <c r="CE133" s="123">
        <v>1.0641773466434292E-2</v>
      </c>
      <c r="CF133" s="123">
        <v>7.2492317164718129E-2</v>
      </c>
      <c r="CG133" s="123">
        <v>1.0224550642108001E-2</v>
      </c>
      <c r="CH133" s="123">
        <v>0.12328858874996966</v>
      </c>
      <c r="CI133" s="123">
        <v>1.0808918501468552</v>
      </c>
      <c r="CJ133" s="123">
        <v>4.3498394812894081E-2</v>
      </c>
      <c r="CK133" s="123">
        <v>0.44418617327914373</v>
      </c>
      <c r="CL133" s="123">
        <v>1.1471468130544863E-2</v>
      </c>
      <c r="CM133" s="123">
        <v>4.0516180220485209E-3</v>
      </c>
      <c r="CN133" s="123">
        <v>2.2984615352753788E-2</v>
      </c>
      <c r="CO133" s="123">
        <v>3.4556959517327459E-3</v>
      </c>
      <c r="CP133" s="123">
        <v>7.0682772523870206E-3</v>
      </c>
      <c r="CQ133" s="123">
        <v>1.4134179012503037E-3</v>
      </c>
      <c r="CR133" s="123">
        <v>3.0115938256334018E-2</v>
      </c>
      <c r="CS133" s="123">
        <v>3.366288501862449E-3</v>
      </c>
      <c r="CT133" s="123">
        <v>2.9153768780563939E-5</v>
      </c>
      <c r="CU133" s="123">
        <v>1.3000421337703327E-4</v>
      </c>
      <c r="CV133" s="123">
        <v>3.7348677230937641E-2</v>
      </c>
      <c r="CW133" s="123">
        <v>8.7014929748584949E-2</v>
      </c>
      <c r="CX133" s="123">
        <v>3.4191108118159751E-2</v>
      </c>
      <c r="CY133" s="123">
        <v>8.575527098342178E-4</v>
      </c>
      <c r="CZ133" s="123">
        <v>3.7791922493323621E-4</v>
      </c>
      <c r="DA133" s="123">
        <v>9.3197040406964252E-3</v>
      </c>
      <c r="DB133" s="123">
        <v>6.4786152845697646E-5</v>
      </c>
      <c r="DC133" s="123">
        <v>1.1058996290760586E-3</v>
      </c>
      <c r="DD133" s="123">
        <v>1.6848934770580585E-2</v>
      </c>
      <c r="DE133" s="123">
        <v>2.2845757031821182E-2</v>
      </c>
      <c r="DF133" s="123">
        <v>1.599462136838865E-2</v>
      </c>
      <c r="DG133" s="123">
        <v>1.013082667432456E-2</v>
      </c>
      <c r="DH133" s="123">
        <v>0.44536175158995028</v>
      </c>
      <c r="DI133" s="123">
        <v>4.1795706739187737E-3</v>
      </c>
      <c r="DJ133" s="123">
        <v>8.4873423466270428E-2</v>
      </c>
      <c r="DK133" s="123">
        <v>6.6288202728129212E-3</v>
      </c>
      <c r="DL133" s="123">
        <v>1.489185307003347E-2</v>
      </c>
      <c r="DM133" s="123">
        <v>3.6876278199771094E-3</v>
      </c>
      <c r="DN133" s="123">
        <v>1.0775664848982069E-2</v>
      </c>
      <c r="DO133" s="123">
        <v>2.2303712886345508E-3</v>
      </c>
      <c r="DP133" s="123">
        <v>5.9224261623894492E-2</v>
      </c>
      <c r="DQ133" s="123">
        <v>3.764075480335033E-3</v>
      </c>
      <c r="DR133" s="123">
        <v>1.4338579324731213E-2</v>
      </c>
      <c r="DS133" s="123">
        <v>6.5326037452745119E-3</v>
      </c>
      <c r="DT133" s="123">
        <v>1.6262296156562793E-2</v>
      </c>
      <c r="DU133" s="123">
        <v>4.1713752255837934E-2</v>
      </c>
      <c r="DV133" s="123">
        <v>9.2165320922896504E-2</v>
      </c>
      <c r="DW133" s="123">
        <v>2.2137428427374886E-3</v>
      </c>
      <c r="DX133" s="123">
        <v>0.11260470428418566</v>
      </c>
      <c r="DY133" s="123">
        <v>7.9306889236846669E-3</v>
      </c>
      <c r="DZ133" s="123">
        <v>4.7034746965976494E-4</v>
      </c>
      <c r="EA133" s="123">
        <v>1.7519255498690738E-3</v>
      </c>
      <c r="EB133" s="123">
        <v>8.8785535305857866E-2</v>
      </c>
      <c r="EC133" s="123">
        <v>0.19968819937786564</v>
      </c>
      <c r="ED133" s="123">
        <v>7.0200763546698228E-2</v>
      </c>
      <c r="EE133" s="123">
        <v>7.0146160869953109E-2</v>
      </c>
      <c r="EF133" s="123">
        <v>5.7981744220782526E-2</v>
      </c>
      <c r="EG133" s="123">
        <v>1.1146349620180868E-2</v>
      </c>
      <c r="EH133" s="123">
        <v>0.22935267724804226</v>
      </c>
      <c r="EI133" s="123">
        <v>0.11470465709251565</v>
      </c>
      <c r="EJ133" s="123">
        <v>0.17057889818629782</v>
      </c>
      <c r="EK133" s="123">
        <v>2.1281599504526565E-2</v>
      </c>
      <c r="EL133" s="123">
        <v>3.0567400941723832E-2</v>
      </c>
      <c r="EM133" s="123">
        <v>9.8518251070945598E-2</v>
      </c>
      <c r="EN133" s="123">
        <v>9.8833435704539941E-3</v>
      </c>
      <c r="EO133" s="123">
        <v>3.1356497977317661E-4</v>
      </c>
      <c r="EP133" s="123">
        <v>5.1514709435256474E-3</v>
      </c>
      <c r="EQ133" s="123">
        <v>8.8666916595157907E-2</v>
      </c>
      <c r="ER133" s="123">
        <v>9.8258998482641429E-4</v>
      </c>
      <c r="ES133" s="123">
        <v>2.9343165280562057E-4</v>
      </c>
      <c r="ET133" s="123">
        <v>1.9760316502544829E-2</v>
      </c>
      <c r="EU133" s="123">
        <v>1.6380098977820549E-4</v>
      </c>
      <c r="EV133" s="123">
        <v>8.30223157361633E-4</v>
      </c>
      <c r="EW133" s="123">
        <v>3.9442665563379851E-2</v>
      </c>
      <c r="EX133" s="123">
        <v>1.1218802134446641E-3</v>
      </c>
      <c r="EY133" s="123">
        <v>4.8949771622937274E-2</v>
      </c>
      <c r="EZ133" s="123">
        <v>0.11380500087618634</v>
      </c>
      <c r="FA133" s="123">
        <v>7.5028087772152571E-2</v>
      </c>
      <c r="FB133" s="123">
        <v>1.0943460984852427E-3</v>
      </c>
      <c r="FC133" s="123">
        <v>6.3351223613973939E-2</v>
      </c>
      <c r="FD133" s="123">
        <v>0.25163923558530521</v>
      </c>
      <c r="FE133" s="123">
        <v>8.2344927897624251E-2</v>
      </c>
      <c r="FF133" s="123">
        <v>6.7339051198582356E-2</v>
      </c>
      <c r="FG133" s="123">
        <v>0</v>
      </c>
      <c r="FH133" s="123">
        <v>2.0423834684606179E-2</v>
      </c>
      <c r="FI133" s="123">
        <v>7.9897522996956617E-3</v>
      </c>
      <c r="FJ133" s="123">
        <v>1.2918682808196339E-2</v>
      </c>
      <c r="FK133" s="123">
        <v>0.74888927115839987</v>
      </c>
      <c r="FL133" s="124">
        <f t="shared" si="24"/>
        <v>11.051429197873812</v>
      </c>
      <c r="FM133" s="123">
        <v>2.1517761475205486</v>
      </c>
      <c r="FN133" s="123">
        <v>5.3448576097700554E-3</v>
      </c>
      <c r="FO133" s="123">
        <v>1.950927016026775E-3</v>
      </c>
      <c r="FP133" s="123">
        <v>1.2957230569139527E-5</v>
      </c>
      <c r="FQ133" s="123">
        <v>1.3865856362800438E-2</v>
      </c>
      <c r="FR133" s="123">
        <v>4.5074965842394135E-3</v>
      </c>
      <c r="FS133" s="123">
        <v>5.0752392370105436E-3</v>
      </c>
      <c r="FT133" s="123">
        <v>1.2937254838678773E-2</v>
      </c>
      <c r="FU133" s="123">
        <v>3.1378093361599559E-3</v>
      </c>
      <c r="FV133" s="123">
        <v>5.3844851399273402E-3</v>
      </c>
      <c r="FW133" s="123">
        <v>1.703227958313391E-3</v>
      </c>
      <c r="FX133" s="123">
        <v>1.0797692140949607E-3</v>
      </c>
      <c r="FY133" s="123">
        <v>2.1595384281899212E-5</v>
      </c>
      <c r="FZ133" s="123">
        <v>6.2712995954635321E-4</v>
      </c>
      <c r="GA133" s="123">
        <v>5.3567350711251004E-4</v>
      </c>
      <c r="GB133" s="123">
        <v>2.1542691544251376E-2</v>
      </c>
      <c r="GC133" s="123">
        <v>4.3506169151235563E-2</v>
      </c>
      <c r="GD133" s="123">
        <v>1.1176583158175529E-2</v>
      </c>
      <c r="GE133" s="123">
        <v>1.1758686741494121E-3</v>
      </c>
      <c r="GF133" s="123">
        <v>8.0982691057122057E-4</v>
      </c>
      <c r="GG133" s="123">
        <v>1.4091528128546282E-2</v>
      </c>
      <c r="GH133" s="123">
        <v>8.5841652520549376E-4</v>
      </c>
      <c r="GI133" s="123">
        <v>5.0086174765008856E-3</v>
      </c>
      <c r="GJ133" s="123">
        <v>1.7519255498690738E-3</v>
      </c>
      <c r="GK133" s="123">
        <v>7.9341441851697703E-4</v>
      </c>
      <c r="GL133" s="123">
        <v>9.8064640024104316E-4</v>
      </c>
      <c r="GM133" s="123">
        <v>2.1005830291003368E-3</v>
      </c>
      <c r="GN133" s="123">
        <v>5.4838239076240762E-3</v>
      </c>
      <c r="GO133" s="123">
        <v>3.347284563694378E-4</v>
      </c>
      <c r="GP133" s="123">
        <v>1.3646123327732112E-3</v>
      </c>
      <c r="GQ133" s="123">
        <v>7.7743383414837169E-4</v>
      </c>
      <c r="GR133" s="123">
        <v>6.9281232083974964E-2</v>
      </c>
      <c r="GS133" s="124">
        <f t="shared" si="25"/>
        <v>2.3889985284803328</v>
      </c>
      <c r="GT133" s="123">
        <v>3.4047238056765305</v>
      </c>
      <c r="GU133" s="124">
        <f t="shared" si="26"/>
        <v>52.689875084995691</v>
      </c>
      <c r="GV133" s="19">
        <v>15</v>
      </c>
      <c r="GW133" s="123">
        <f t="shared" si="16"/>
        <v>790.34812627493534</v>
      </c>
    </row>
    <row r="134" spans="1:205" ht="25.5" x14ac:dyDescent="0.2">
      <c r="A134" s="117" t="s">
        <v>1464</v>
      </c>
      <c r="B134" s="35" t="s">
        <v>822</v>
      </c>
      <c r="C134" s="35" t="s">
        <v>665</v>
      </c>
      <c r="D134" s="35" t="s">
        <v>848</v>
      </c>
      <c r="E134" s="26" t="s">
        <v>1032</v>
      </c>
      <c r="F134" s="116" t="s">
        <v>810</v>
      </c>
      <c r="G134" s="116">
        <v>5</v>
      </c>
      <c r="H134" s="123">
        <v>20.334305263142856</v>
      </c>
      <c r="I134" s="123">
        <v>2.1171875</v>
      </c>
      <c r="J134" s="123">
        <v>5.830547822122357</v>
      </c>
      <c r="K134" s="123">
        <v>8.0469197618769996</v>
      </c>
      <c r="L134" s="123">
        <v>3.5611587674957436E-4</v>
      </c>
      <c r="M134" s="123">
        <v>1.7924499129728577E-3</v>
      </c>
      <c r="N134" s="123">
        <v>1.5860214097503547E-3</v>
      </c>
      <c r="O134" s="123">
        <v>8.606133688114713E-3</v>
      </c>
      <c r="P134" s="123">
        <v>7.3383611668862293E-4</v>
      </c>
      <c r="Q134" s="123">
        <v>2.0536015559225457E-4</v>
      </c>
      <c r="R134" s="123">
        <v>2.3166762246066817E-2</v>
      </c>
      <c r="S134" s="123">
        <v>3.0209547235250902E-2</v>
      </c>
      <c r="T134" s="123">
        <v>1.7233871739418906E-2</v>
      </c>
      <c r="U134" s="123">
        <v>0.13135488430787973</v>
      </c>
      <c r="V134" s="123">
        <v>3.938143034622843E-2</v>
      </c>
      <c r="W134" s="123">
        <v>5.0892519946281667E-3</v>
      </c>
      <c r="X134" s="123">
        <v>6.7230641550383136E-2</v>
      </c>
      <c r="Y134" s="123">
        <v>2.4721564163955449E-3</v>
      </c>
      <c r="Z134" s="123">
        <v>6.7412735468694426E-4</v>
      </c>
      <c r="AA134" s="123">
        <v>6.5761544853498903E-3</v>
      </c>
      <c r="AB134" s="123">
        <v>1.3636863973663701E-3</v>
      </c>
      <c r="AC134" s="123">
        <v>1.329499273198411E-3</v>
      </c>
      <c r="AD134" s="123">
        <v>2.9296466127264981E-4</v>
      </c>
      <c r="AE134" s="123">
        <v>1.0772505271674625E-3</v>
      </c>
      <c r="AF134" s="123">
        <v>1.1157110418564165E-3</v>
      </c>
      <c r="AG134" s="123">
        <v>0.1000893347927741</v>
      </c>
      <c r="AH134" s="123">
        <v>3.0151144231463963E-4</v>
      </c>
      <c r="AI134" s="123">
        <v>1.4478247085130697E-2</v>
      </c>
      <c r="AJ134" s="123">
        <v>2.9948158181716711E-3</v>
      </c>
      <c r="AK134" s="123">
        <v>3.3612590553469828E-3</v>
      </c>
      <c r="AL134" s="123">
        <v>5.1729392256643176E-3</v>
      </c>
      <c r="AM134" s="123">
        <v>6.6060682189968542E-3</v>
      </c>
      <c r="AN134" s="123">
        <v>1.0216370977484041E-2</v>
      </c>
      <c r="AO134" s="123">
        <v>0.25623890572463526</v>
      </c>
      <c r="AP134" s="123">
        <v>0.90790033421095606</v>
      </c>
      <c r="AQ134" s="123">
        <v>4.6537222773634377E-3</v>
      </c>
      <c r="AR134" s="123">
        <v>5.4771334075838042E-2</v>
      </c>
      <c r="AS134" s="123">
        <v>1.4377110176133818E-2</v>
      </c>
      <c r="AT134" s="123">
        <v>1.3862732219767145E-2</v>
      </c>
      <c r="AU134" s="123">
        <v>2.188189616275435E-2</v>
      </c>
      <c r="AV134" s="123">
        <v>1.5235942965561539E-2</v>
      </c>
      <c r="AW134" s="123">
        <v>1.0483339179753968E-2</v>
      </c>
      <c r="AX134" s="123">
        <v>1.4834600372464769E-2</v>
      </c>
      <c r="AY134" s="123">
        <v>2.4367822393050876E-3</v>
      </c>
      <c r="AZ134" s="123">
        <v>9.0755893779044527E-2</v>
      </c>
      <c r="BA134" s="123">
        <v>3.5077413859833074E-3</v>
      </c>
      <c r="BB134" s="123">
        <v>4.9709028182550585E-3</v>
      </c>
      <c r="BC134" s="123">
        <v>2.1003714410689897E-3</v>
      </c>
      <c r="BD134" s="123">
        <v>1.1056092214859536E-2</v>
      </c>
      <c r="BE134" s="123">
        <v>2.2121918263683562E-3</v>
      </c>
      <c r="BF134" s="123">
        <v>5.3953929433405512E-3</v>
      </c>
      <c r="BG134" s="123">
        <v>0.81783162536874598</v>
      </c>
      <c r="BH134" s="123">
        <v>1.2832635618670912E-2</v>
      </c>
      <c r="BI134" s="123">
        <v>0.12052908035998494</v>
      </c>
      <c r="BJ134" s="123">
        <v>1.8966731595682334E-2</v>
      </c>
      <c r="BK134" s="123">
        <v>1.3052952641086652E-2</v>
      </c>
      <c r="BL134" s="123">
        <v>1.5904135055635994E-3</v>
      </c>
      <c r="BM134" s="123">
        <v>6.6651834545372836E-3</v>
      </c>
      <c r="BN134" s="123">
        <v>1.6217517027175617E-3</v>
      </c>
      <c r="BO134" s="123">
        <v>8.3093704574900687E-5</v>
      </c>
      <c r="BP134" s="123">
        <v>2.7978837383291558E-2</v>
      </c>
      <c r="BQ134" s="123">
        <v>0.21413686878533233</v>
      </c>
      <c r="BR134" s="126">
        <f t="shared" si="22"/>
        <v>11.203952625363542</v>
      </c>
      <c r="BS134" s="124">
        <f t="shared" si="23"/>
        <v>39.485993210628756</v>
      </c>
      <c r="BT134" s="123">
        <v>5.5020479628644985</v>
      </c>
      <c r="BU134" s="123">
        <v>4.2820454524549443E-4</v>
      </c>
      <c r="BV134" s="123">
        <v>6.6609595927076895E-4</v>
      </c>
      <c r="BW134" s="123">
        <v>1.1656679287238459E-4</v>
      </c>
      <c r="BX134" s="123">
        <v>1.2529198609351536E-2</v>
      </c>
      <c r="BY134" s="123">
        <v>-1.0817104445624547E-2</v>
      </c>
      <c r="BZ134" s="123">
        <v>-2.5013585440464135E-2</v>
      </c>
      <c r="CA134" s="123">
        <v>1.9058036504515316E-3</v>
      </c>
      <c r="CB134" s="123">
        <v>1.2653283155275108E-4</v>
      </c>
      <c r="CC134" s="123">
        <v>3.2235476057494841E-2</v>
      </c>
      <c r="CD134" s="123">
        <v>4.0059294354514351E-2</v>
      </c>
      <c r="CE134" s="123">
        <v>1.1722813100337483E-2</v>
      </c>
      <c r="CF134" s="123">
        <v>7.9856415663499561E-2</v>
      </c>
      <c r="CG134" s="123">
        <v>1.1263206888440654E-2</v>
      </c>
      <c r="CH134" s="123">
        <v>0.13581280299556439</v>
      </c>
      <c r="CI134" s="123">
        <v>1.1906937486421838</v>
      </c>
      <c r="CJ134" s="123">
        <v>4.7917159124333933E-2</v>
      </c>
      <c r="CK134" s="123">
        <v>0.48930862017778443</v>
      </c>
      <c r="CL134" s="123">
        <v>1.2636791913022593E-2</v>
      </c>
      <c r="CM134" s="123">
        <v>4.4631997642351909E-3</v>
      </c>
      <c r="CN134" s="123">
        <v>2.531949686895206E-2</v>
      </c>
      <c r="CO134" s="123">
        <v>3.8067412261247433E-3</v>
      </c>
      <c r="CP134" s="123">
        <v>7.7863049267542514E-3</v>
      </c>
      <c r="CQ134" s="123">
        <v>1.5569993047954227E-3</v>
      </c>
      <c r="CR134" s="123">
        <v>3.3175251910206316E-2</v>
      </c>
      <c r="CS134" s="123">
        <v>3.7082513618259812E-3</v>
      </c>
      <c r="CT134" s="123">
        <v>3.2115340893412084E-5</v>
      </c>
      <c r="CU134" s="123">
        <v>1.4321063124321534E-4</v>
      </c>
      <c r="CV134" s="123">
        <v>4.1142725327136191E-2</v>
      </c>
      <c r="CW134" s="123">
        <v>9.5854301127446001E-2</v>
      </c>
      <c r="CX134" s="123">
        <v>3.766439601696564E-2</v>
      </c>
      <c r="CY134" s="123">
        <v>9.4466680509436578E-4</v>
      </c>
      <c r="CZ134" s="123">
        <v>4.1630997454423065E-4</v>
      </c>
      <c r="DA134" s="123">
        <v>1.0266441863674753E-2</v>
      </c>
      <c r="DB134" s="123">
        <v>7.1367424207582401E-5</v>
      </c>
      <c r="DC134" s="123">
        <v>1.2182419312234316E-3</v>
      </c>
      <c r="DD134" s="123">
        <v>1.8560526013665955E-2</v>
      </c>
      <c r="DE134" s="123">
        <v>2.516653268973381E-2</v>
      </c>
      <c r="DF134" s="123">
        <v>1.7619427579781969E-2</v>
      </c>
      <c r="DG134" s="123">
        <v>1.1159962014753687E-2</v>
      </c>
      <c r="DH134" s="123">
        <v>0.4751596845565817</v>
      </c>
      <c r="DI134" s="123">
        <v>4.6041504270451653E-3</v>
      </c>
      <c r="DJ134" s="123">
        <v>9.3495250920264367E-2</v>
      </c>
      <c r="DK134" s="123">
        <v>7.3022059132359565E-3</v>
      </c>
      <c r="DL134" s="123">
        <v>1.6404635074061903E-2</v>
      </c>
      <c r="DM134" s="123">
        <v>4.0622337858955901E-3</v>
      </c>
      <c r="DN134" s="123">
        <v>1.1870305777033156E-2</v>
      </c>
      <c r="DO134" s="123">
        <v>2.4569425240530368E-3</v>
      </c>
      <c r="DP134" s="123">
        <v>6.5240530839361446E-2</v>
      </c>
      <c r="DQ134" s="123">
        <v>4.1464473464605375E-3</v>
      </c>
      <c r="DR134" s="123">
        <v>1.5795157271329151E-2</v>
      </c>
      <c r="DS134" s="123">
        <v>7.1962152742645578E-3</v>
      </c>
      <c r="DT134" s="123">
        <v>1.7914293987466294E-2</v>
      </c>
      <c r="DU134" s="123">
        <v>4.5951224478829072E-2</v>
      </c>
      <c r="DV134" s="123">
        <v>0.10152789240624177</v>
      </c>
      <c r="DW134" s="123">
        <v>2.438624885173091E-3</v>
      </c>
      <c r="DX134" s="123">
        <v>0.12404360106949196</v>
      </c>
      <c r="DY134" s="123">
        <v>8.7363242886641882E-3</v>
      </c>
      <c r="DZ134" s="123">
        <v>5.1812749974704828E-4</v>
      </c>
      <c r="EA134" s="123">
        <v>1.9298940962800407E-3</v>
      </c>
      <c r="EB134" s="123">
        <v>9.7804772831039208E-2</v>
      </c>
      <c r="EC134" s="123">
        <v>0.21997343272089098</v>
      </c>
      <c r="ED134" s="123">
        <v>7.733207563143811E-2</v>
      </c>
      <c r="EE134" s="123">
        <v>7.7271926167039151E-2</v>
      </c>
      <c r="EF134" s="123">
        <v>5.1641785240772772E-2</v>
      </c>
      <c r="EG134" s="123">
        <v>1.227864638920754E-2</v>
      </c>
      <c r="EH134" s="123">
        <v>0</v>
      </c>
      <c r="EI134" s="123">
        <v>0.12635687661226008</v>
      </c>
      <c r="EJ134" s="123">
        <v>0.17659253020594207</v>
      </c>
      <c r="EK134" s="123">
        <v>2.344348094372585E-2</v>
      </c>
      <c r="EL134" s="123">
        <v>3.3658953976097986E-2</v>
      </c>
      <c r="EM134" s="123">
        <v>0.10852618202403728</v>
      </c>
      <c r="EN134" s="123">
        <v>1.0887338454280721E-2</v>
      </c>
      <c r="EO134" s="123">
        <v>3.454183331646988E-4</v>
      </c>
      <c r="EP134" s="123">
        <v>5.674780735865915E-3</v>
      </c>
      <c r="EQ134" s="123">
        <v>9.7674104293494726E-2</v>
      </c>
      <c r="ER134" s="123">
        <v>1.0824059338149998E-3</v>
      </c>
      <c r="ES134" s="123">
        <v>0</v>
      </c>
      <c r="ET134" s="123">
        <v>2.1767659111847696E-2</v>
      </c>
      <c r="EU134" s="123">
        <v>1.804406375381708E-4</v>
      </c>
      <c r="EV134" s="123">
        <v>7.7302814987512992E-4</v>
      </c>
      <c r="EW134" s="123">
        <v>4.2508340989348276E-2</v>
      </c>
      <c r="EX134" s="123">
        <v>1.235845895861302E-3</v>
      </c>
      <c r="EY134" s="123">
        <v>1.5690128212036991E-3</v>
      </c>
      <c r="EZ134" s="123">
        <v>0.12067515837998766</v>
      </c>
      <c r="FA134" s="123">
        <v>8.2649781354852084E-2</v>
      </c>
      <c r="FB134" s="123">
        <v>1.2055147405730794E-3</v>
      </c>
      <c r="FC134" s="123">
        <v>6.978672835376018E-2</v>
      </c>
      <c r="FD134" s="123">
        <v>0.27720189090500785</v>
      </c>
      <c r="FE134" s="123">
        <v>9.0709899299149438E-2</v>
      </c>
      <c r="FF134" s="123">
        <v>7.4179657558482187E-2</v>
      </c>
      <c r="FG134" s="123">
        <v>0</v>
      </c>
      <c r="FH134" s="123">
        <v>2.249858048144035E-2</v>
      </c>
      <c r="FI134" s="123">
        <v>8.8013875904000994E-3</v>
      </c>
      <c r="FJ134" s="123">
        <v>1.4231021224112969E-2</v>
      </c>
      <c r="FK134" s="123">
        <v>0.8249648412765419</v>
      </c>
      <c r="FL134" s="124">
        <f t="shared" si="24"/>
        <v>11.659849716072118</v>
      </c>
      <c r="FM134" s="123">
        <v>2.3703633318929902</v>
      </c>
      <c r="FN134" s="123">
        <v>5.8878124971255483E-3</v>
      </c>
      <c r="FO134" s="123">
        <v>2.1491110343043315E-3</v>
      </c>
      <c r="FP134" s="123">
        <v>1.427348484151648E-5</v>
      </c>
      <c r="FQ134" s="123">
        <v>1.5274412966027825E-2</v>
      </c>
      <c r="FR134" s="123">
        <v>4.965388539242545E-3</v>
      </c>
      <c r="FS134" s="123">
        <v>5.5908050667149928E-3</v>
      </c>
      <c r="FT134" s="123">
        <v>1.4251479885719145E-2</v>
      </c>
      <c r="FU134" s="123">
        <v>3.4565622457872411E-3</v>
      </c>
      <c r="FV134" s="123">
        <v>5.9314655715991859E-3</v>
      </c>
      <c r="FW134" s="123">
        <v>1.8762495824173413E-3</v>
      </c>
      <c r="FX134" s="123">
        <v>1.1894570701263733E-3</v>
      </c>
      <c r="FY134" s="123">
        <v>2.3789141402527469E-5</v>
      </c>
      <c r="FZ134" s="123">
        <v>6.9083666632939759E-4</v>
      </c>
      <c r="GA134" s="123">
        <v>5.9008965248969381E-4</v>
      </c>
      <c r="GB134" s="123">
        <v>2.3731095897505296E-2</v>
      </c>
      <c r="GC134" s="123">
        <v>4.7925723215238844E-2</v>
      </c>
      <c r="GD134" s="123">
        <v>1.2311951187171077E-2</v>
      </c>
      <c r="GE134" s="123">
        <v>1.2953187493676206E-3</v>
      </c>
      <c r="GF134" s="123">
        <v>8.9209280259478006E-4</v>
      </c>
      <c r="GG134" s="123">
        <v>1.5523009493684233E-2</v>
      </c>
      <c r="GH134" s="123">
        <v>9.4561837075046685E-4</v>
      </c>
      <c r="GI134" s="123">
        <v>5.5174155654881957E-3</v>
      </c>
      <c r="GJ134" s="123">
        <v>1.9298940962800407E-3</v>
      </c>
      <c r="GK134" s="123">
        <v>8.7401305512885892E-4</v>
      </c>
      <c r="GL134" s="123">
        <v>1.0802649110887722E-3</v>
      </c>
      <c r="GM134" s="123">
        <v>2.3139697842238468E-3</v>
      </c>
      <c r="GN134" s="123">
        <v>6.040895622050812E-3</v>
      </c>
      <c r="GO134" s="123">
        <v>3.6873169173917572E-4</v>
      </c>
      <c r="GP134" s="123">
        <v>1.5032358452257105E-3</v>
      </c>
      <c r="GQ134" s="123">
        <v>8.5640909049098887E-4</v>
      </c>
      <c r="GR134" s="123">
        <v>7.6319133990518498E-2</v>
      </c>
      <c r="GS134" s="124">
        <f t="shared" si="25"/>
        <v>2.6316838386656642</v>
      </c>
      <c r="GT134" s="123">
        <v>5.115864505257373</v>
      </c>
      <c r="GU134" s="124">
        <f t="shared" si="26"/>
        <v>58.893391270623908</v>
      </c>
      <c r="GV134" s="19">
        <v>0</v>
      </c>
      <c r="GW134" s="123">
        <f t="shared" si="16"/>
        <v>0</v>
      </c>
    </row>
    <row r="135" spans="1:205" ht="54" x14ac:dyDescent="0.2">
      <c r="A135" s="117" t="s">
        <v>906</v>
      </c>
      <c r="B135" s="35" t="s">
        <v>1735</v>
      </c>
      <c r="C135" s="35" t="s">
        <v>123</v>
      </c>
      <c r="D135" s="35" t="s">
        <v>1731</v>
      </c>
      <c r="E135" s="26" t="s">
        <v>1032</v>
      </c>
      <c r="F135" s="116" t="s">
        <v>1736</v>
      </c>
      <c r="G135" s="116">
        <v>3</v>
      </c>
      <c r="H135" s="123">
        <v>15.921157456</v>
      </c>
      <c r="I135" s="123">
        <v>2.0160467652</v>
      </c>
      <c r="J135" s="123">
        <v>5.830547822122357</v>
      </c>
      <c r="K135" s="123">
        <v>6.7624962575171139</v>
      </c>
      <c r="L135" s="123">
        <v>2.9927380352052688E-4</v>
      </c>
      <c r="M135" s="123">
        <v>1.5063448110533184E-3</v>
      </c>
      <c r="N135" s="123">
        <v>1.3328657629459199E-3</v>
      </c>
      <c r="O135" s="123">
        <v>7.2324502517460655E-3</v>
      </c>
      <c r="P135" s="123">
        <v>6.1670355112129901E-4</v>
      </c>
      <c r="Q135" s="123">
        <v>1.7258122669683716E-4</v>
      </c>
      <c r="R135" s="123">
        <v>1.9468958014224359E-2</v>
      </c>
      <c r="S135" s="123">
        <v>2.5387596268515316E-2</v>
      </c>
      <c r="T135" s="123">
        <v>1.448305644757238E-2</v>
      </c>
      <c r="U135" s="123">
        <v>0.11038843928169491</v>
      </c>
      <c r="V135" s="123">
        <v>3.3095492836120982E-2</v>
      </c>
      <c r="W135" s="123">
        <v>4.276921926111849E-3</v>
      </c>
      <c r="X135" s="123">
        <v>5.6499502334902231E-2</v>
      </c>
      <c r="Y135" s="123">
        <v>2.0775587440394969E-3</v>
      </c>
      <c r="Z135" s="123">
        <v>5.6652531006435734E-4</v>
      </c>
      <c r="AA135" s="123">
        <v>5.5264898137445551E-3</v>
      </c>
      <c r="AB135" s="123">
        <v>1.1460191516146042E-3</v>
      </c>
      <c r="AC135" s="123">
        <v>1.1172888664766336E-3</v>
      </c>
      <c r="AD135" s="123">
        <v>2.4620258236288675E-4</v>
      </c>
      <c r="AE135" s="123">
        <v>9.0530325564959371E-4</v>
      </c>
      <c r="AF135" s="123">
        <v>9.3762482642981062E-4</v>
      </c>
      <c r="AG135" s="123">
        <v>8.4113396427806714E-2</v>
      </c>
      <c r="AH135" s="123">
        <v>2.5338515364737945E-4</v>
      </c>
      <c r="AI135" s="123">
        <v>1.2167275755930542E-2</v>
      </c>
      <c r="AJ135" s="123">
        <v>2.5167929296731244E-3</v>
      </c>
      <c r="AK135" s="123">
        <v>2.8247456734957462E-3</v>
      </c>
      <c r="AL135" s="123">
        <v>4.3472512699391733E-3</v>
      </c>
      <c r="AM135" s="123">
        <v>5.5516288132402801E-3</v>
      </c>
      <c r="AN135" s="123">
        <v>8.5856666333313826E-3</v>
      </c>
      <c r="AO135" s="123">
        <v>0.21533887403755286</v>
      </c>
      <c r="AP135" s="123">
        <v>0.76298419693301445</v>
      </c>
      <c r="AQ135" s="123">
        <v>3.9109100644062452E-3</v>
      </c>
      <c r="AR135" s="123">
        <v>4.6028909529064077E-2</v>
      </c>
      <c r="AS135" s="123">
        <v>1.208228199573071E-2</v>
      </c>
      <c r="AT135" s="123">
        <v>1.1650007397771063E-2</v>
      </c>
      <c r="AU135" s="123">
        <v>1.8389178131122293E-2</v>
      </c>
      <c r="AV135" s="123">
        <v>1.2804030651887713E-2</v>
      </c>
      <c r="AW135" s="123">
        <v>8.8100222280372686E-3</v>
      </c>
      <c r="AX135" s="123">
        <v>1.2466749075320079E-2</v>
      </c>
      <c r="AY135" s="123">
        <v>2.0478308795564585E-3</v>
      </c>
      <c r="AZ135" s="123">
        <v>7.6269729311337256E-2</v>
      </c>
      <c r="BA135" s="123">
        <v>2.9478469646771898E-3</v>
      </c>
      <c r="BB135" s="123">
        <v>4.1774632654085269E-3</v>
      </c>
      <c r="BC135" s="123">
        <v>1.7651168931640672E-3</v>
      </c>
      <c r="BD135" s="123">
        <v>9.2913542620327843E-3</v>
      </c>
      <c r="BE135" s="123">
        <v>1.8590888674695129E-3</v>
      </c>
      <c r="BF135" s="123">
        <v>4.5341976392049956E-3</v>
      </c>
      <c r="BG135" s="123">
        <v>0.68729196630453726</v>
      </c>
      <c r="BH135" s="123">
        <v>1.0784331509862185E-2</v>
      </c>
      <c r="BI135" s="123">
        <v>0.10129061541260539</v>
      </c>
      <c r="BJ135" s="123">
        <v>1.5939322775503261E-2</v>
      </c>
      <c r="BK135" s="123">
        <v>1.0969482236306886E-2</v>
      </c>
      <c r="BL135" s="123">
        <v>1.3365568065226731E-3</v>
      </c>
      <c r="BM135" s="123">
        <v>5.6013082646246878E-3</v>
      </c>
      <c r="BN135" s="123">
        <v>1.3628929012324794E-3</v>
      </c>
      <c r="BO135" s="123">
        <v>6.9830554154789602E-5</v>
      </c>
      <c r="BP135" s="123">
        <v>2.3512945163262723E-2</v>
      </c>
      <c r="BQ135" s="123">
        <v>0.17995702910046954</v>
      </c>
      <c r="BR135" s="126">
        <f t="shared" si="22"/>
        <v>9.4156136683966256</v>
      </c>
      <c r="BS135" s="124">
        <f t="shared" si="23"/>
        <v>33.183365711718977</v>
      </c>
      <c r="BT135" s="123">
        <v>4.7604924643230522</v>
      </c>
      <c r="BU135" s="123">
        <v>3.5985591013262737E-4</v>
      </c>
      <c r="BV135" s="123">
        <v>5.5977586020630916E-4</v>
      </c>
      <c r="BW135" s="123">
        <v>9.7960775536104131E-5</v>
      </c>
      <c r="BX135" s="123">
        <v>1.0529328142034913E-2</v>
      </c>
      <c r="BY135" s="123">
        <v>-9.0905129534490127E-3</v>
      </c>
      <c r="BZ135" s="123">
        <v>-2.1020997218041956E-2</v>
      </c>
      <c r="CA135" s="123">
        <v>1.6016053887847788E-3</v>
      </c>
      <c r="CB135" s="123">
        <v>1.0633606711009747E-4</v>
      </c>
      <c r="CC135" s="123">
        <v>2.709015283473426E-2</v>
      </c>
      <c r="CD135" s="123">
        <v>3.4933935841485575E-2</v>
      </c>
      <c r="CE135" s="123">
        <v>9.8516552997308954E-3</v>
      </c>
      <c r="CF135" s="123">
        <v>6.7109990908767458E-2</v>
      </c>
      <c r="CG135" s="123">
        <v>9.4654099561885426E-3</v>
      </c>
      <c r="CH135" s="123">
        <v>0.11413479929694018</v>
      </c>
      <c r="CI135" s="123">
        <v>1.0006390342288674</v>
      </c>
      <c r="CJ135" s="123">
        <v>4.0268775983616334E-2</v>
      </c>
      <c r="CK135" s="123">
        <v>0.41120674874870317</v>
      </c>
      <c r="CL135" s="123">
        <v>1.0619747747913983E-2</v>
      </c>
      <c r="CM135" s="123">
        <v>3.750798143307383E-3</v>
      </c>
      <c r="CN135" s="123">
        <v>2.1278080046192183E-2</v>
      </c>
      <c r="CO135" s="123">
        <v>3.1991214100288144E-3</v>
      </c>
      <c r="CP135" s="123">
        <v>6.5434799258866447E-3</v>
      </c>
      <c r="CQ135" s="123">
        <v>1.308476073232248E-3</v>
      </c>
      <c r="CR135" s="123">
        <v>2.7879924682214938E-2</v>
      </c>
      <c r="CS135" s="123">
        <v>3.116352181748553E-3</v>
      </c>
      <c r="CT135" s="123">
        <v>2.6989193259947056E-5</v>
      </c>
      <c r="CU135" s="123">
        <v>1.203518099443565E-4</v>
      </c>
      <c r="CV135" s="123">
        <v>3.4575655565368096E-2</v>
      </c>
      <c r="CW135" s="123">
        <v>8.0554345243038866E-2</v>
      </c>
      <c r="CX135" s="123">
        <v>3.1652526015365764E-2</v>
      </c>
      <c r="CY135" s="123">
        <v>7.9388212174259071E-4</v>
      </c>
      <c r="CZ135" s="123">
        <v>3.4985991262894328E-4</v>
      </c>
      <c r="DA135" s="123">
        <v>8.6277453653798141E-3</v>
      </c>
      <c r="DB135" s="123">
        <v>5.9975985022104567E-5</v>
      </c>
      <c r="DC135" s="123">
        <v>1.0237900643273248E-3</v>
      </c>
      <c r="DD135" s="123">
        <v>1.5597954424698732E-2</v>
      </c>
      <c r="DE135" s="123">
        <v>2.1149531518294809E-2</v>
      </c>
      <c r="DF135" s="123">
        <v>1.4807071102207248E-2</v>
      </c>
      <c r="DG135" s="123">
        <v>9.3786446978565662E-3</v>
      </c>
      <c r="DH135" s="123">
        <v>0.41229504407207523</v>
      </c>
      <c r="DI135" s="123">
        <v>3.8692507137260386E-3</v>
      </c>
      <c r="DJ135" s="123">
        <v>7.8571839058133197E-2</v>
      </c>
      <c r="DK135" s="123">
        <v>6.1366512431036083E-3</v>
      </c>
      <c r="DL135" s="123">
        <v>1.3786179877155993E-2</v>
      </c>
      <c r="DM135" s="123">
        <v>3.4138330674581912E-3</v>
      </c>
      <c r="DN135" s="123">
        <v>9.9756056687765778E-3</v>
      </c>
      <c r="DO135" s="123">
        <v>2.0647732443609865E-3</v>
      </c>
      <c r="DP135" s="123">
        <v>5.4827046707956885E-2</v>
      </c>
      <c r="DQ135" s="123">
        <v>3.4846047297842748E-3</v>
      </c>
      <c r="DR135" s="123">
        <v>1.327398496506722E-2</v>
      </c>
      <c r="DS135" s="123">
        <v>6.047578489728876E-3</v>
      </c>
      <c r="DT135" s="123">
        <v>1.5054871880323575E-2</v>
      </c>
      <c r="DU135" s="123">
        <v>3.8616637516207433E-2</v>
      </c>
      <c r="DV135" s="123">
        <v>8.5322336092321122E-2</v>
      </c>
      <c r="DW135" s="123">
        <v>2.0493794082053129E-3</v>
      </c>
      <c r="DX135" s="123">
        <v>0.10424415960694491</v>
      </c>
      <c r="DY135" s="123">
        <v>7.3418602465058934E-3</v>
      </c>
      <c r="DZ135" s="123">
        <v>4.3542565126047917E-4</v>
      </c>
      <c r="EA135" s="123">
        <v>1.6218505949727445E-3</v>
      </c>
      <c r="EB135" s="123">
        <v>8.2193488913692964E-2</v>
      </c>
      <c r="EC135" s="123">
        <v>0.18486197943413216</v>
      </c>
      <c r="ED135" s="123">
        <v>6.498857793030198E-2</v>
      </c>
      <c r="EE135" s="123">
        <v>6.4938029330349895E-2</v>
      </c>
      <c r="EF135" s="123">
        <v>5.3676782309077742E-2</v>
      </c>
      <c r="EG135" s="123">
        <v>1.0318768263078053E-2</v>
      </c>
      <c r="EH135" s="123">
        <v>0.21232396324211833</v>
      </c>
      <c r="EI135" s="123">
        <v>0.10618819753244875</v>
      </c>
      <c r="EJ135" s="123">
        <v>0.157913952184736</v>
      </c>
      <c r="EK135" s="123">
        <v>1.9701507761541302E-2</v>
      </c>
      <c r="EL135" s="123">
        <v>2.8297867684965356E-2</v>
      </c>
      <c r="EM135" s="123">
        <v>9.1203581183588692E-2</v>
      </c>
      <c r="EN135" s="123">
        <v>9.1495364350721239E-3</v>
      </c>
      <c r="EO135" s="123">
        <v>2.9028376750698609E-4</v>
      </c>
      <c r="EP135" s="123">
        <v>4.7689904490326443E-3</v>
      </c>
      <c r="EQ135" s="123">
        <v>8.2083677268707245E-2</v>
      </c>
      <c r="ER135" s="123">
        <v>9.096357728352525E-4</v>
      </c>
      <c r="ES135" s="123">
        <v>2.716452766626966E-4</v>
      </c>
      <c r="ET135" s="123">
        <v>1.8293175231617075E-2</v>
      </c>
      <c r="EU135" s="123">
        <v>1.5163928213088768E-4</v>
      </c>
      <c r="EV135" s="123">
        <v>7.685817024745957E-4</v>
      </c>
      <c r="EW135" s="123">
        <v>3.6514171858535463E-2</v>
      </c>
      <c r="EX135" s="123">
        <v>1.0385841406327773E-3</v>
      </c>
      <c r="EY135" s="123">
        <v>4.5315405233044143E-2</v>
      </c>
      <c r="EZ135" s="123">
        <v>0.10535533795697555</v>
      </c>
      <c r="FA135" s="123">
        <v>6.9457488534274039E-2</v>
      </c>
      <c r="FB135" s="123">
        <v>1.0130943469983829E-3</v>
      </c>
      <c r="FC135" s="123">
        <v>5.8647594766942854E-2</v>
      </c>
      <c r="FD135" s="123">
        <v>0.23295581480789174</v>
      </c>
      <c r="FE135" s="123">
        <v>7.623107632269549E-2</v>
      </c>
      <c r="FF135" s="123">
        <v>6.2339338711900595E-2</v>
      </c>
      <c r="FG135" s="123">
        <v>0</v>
      </c>
      <c r="FH135" s="123">
        <v>1.8907429278218462E-2</v>
      </c>
      <c r="FI135" s="123">
        <v>7.3965383528510455E-3</v>
      </c>
      <c r="FJ135" s="123">
        <v>1.195951129333276E-2</v>
      </c>
      <c r="FK135" s="123">
        <v>0.69328660118446539</v>
      </c>
      <c r="FL135" s="124">
        <f t="shared" si="24"/>
        <v>10.230895383202956</v>
      </c>
      <c r="FM135" s="123">
        <v>1.9920135449620953</v>
      </c>
      <c r="FN135" s="123">
        <v>4.9480187643236263E-3</v>
      </c>
      <c r="FO135" s="123">
        <v>1.8060768289656422E-3</v>
      </c>
      <c r="FP135" s="123">
        <v>1.1995197004420914E-5</v>
      </c>
      <c r="FQ135" s="123">
        <v>1.283636019435593E-2</v>
      </c>
      <c r="FR135" s="123">
        <v>4.1728291579129244E-3</v>
      </c>
      <c r="FS135" s="123">
        <v>4.6984187066566345E-3</v>
      </c>
      <c r="FT135" s="123">
        <v>1.1976704409039099E-2</v>
      </c>
      <c r="FU135" s="123">
        <v>2.9048368745705978E-3</v>
      </c>
      <c r="FV135" s="123">
        <v>4.9847040751621469E-3</v>
      </c>
      <c r="FW135" s="123">
        <v>1.576768646231129E-3</v>
      </c>
      <c r="FX135" s="123">
        <v>9.9959975036840944E-4</v>
      </c>
      <c r="FY135" s="123">
        <v>1.9991995007368191E-5</v>
      </c>
      <c r="FZ135" s="123">
        <v>5.8056753501397218E-4</v>
      </c>
      <c r="GA135" s="123">
        <v>4.9590143615776787E-4</v>
      </c>
      <c r="GB135" s="123">
        <v>1.9943214539550204E-2</v>
      </c>
      <c r="GC135" s="123">
        <v>4.0275973101818983E-2</v>
      </c>
      <c r="GD135" s="123">
        <v>1.0346757056088368E-2</v>
      </c>
      <c r="GE135" s="123">
        <v>1.088564128151198E-3</v>
      </c>
      <c r="GF135" s="123">
        <v>7.4969981277630702E-4</v>
      </c>
      <c r="GG135" s="123">
        <v>1.3045276542182927E-2</v>
      </c>
      <c r="GH135" s="123">
        <v>7.9468180154288544E-4</v>
      </c>
      <c r="GI135" s="123">
        <v>4.636743402058904E-3</v>
      </c>
      <c r="GJ135" s="123">
        <v>1.6218505949727445E-3</v>
      </c>
      <c r="GK135" s="123">
        <v>7.345058965707071E-4</v>
      </c>
      <c r="GL135" s="123">
        <v>9.0783649328458926E-4</v>
      </c>
      <c r="GM135" s="123">
        <v>1.9446213543667038E-3</v>
      </c>
      <c r="GN135" s="123">
        <v>5.0766672521960401E-3</v>
      </c>
      <c r="GO135" s="123">
        <v>3.0987592261420691E-4</v>
      </c>
      <c r="GP135" s="123">
        <v>1.2632941645155957E-3</v>
      </c>
      <c r="GQ135" s="123">
        <v>7.1971182026525475E-4</v>
      </c>
      <c r="GR135" s="123">
        <v>6.4137318782888253E-2</v>
      </c>
      <c r="GS135" s="124">
        <f t="shared" si="25"/>
        <v>2.2116229111987082</v>
      </c>
      <c r="GT135" s="123">
        <v>3.4921273064773857</v>
      </c>
      <c r="GU135" s="124">
        <f t="shared" si="26"/>
        <v>49.118011312598028</v>
      </c>
      <c r="GV135" s="19">
        <v>5</v>
      </c>
      <c r="GW135" s="123">
        <f t="shared" si="16"/>
        <v>245.59005656299013</v>
      </c>
    </row>
    <row r="136" spans="1:205" ht="54" x14ac:dyDescent="0.2">
      <c r="A136" s="117" t="s">
        <v>908</v>
      </c>
      <c r="B136" s="35" t="s">
        <v>1737</v>
      </c>
      <c r="C136" s="35" t="s">
        <v>159</v>
      </c>
      <c r="D136" s="35" t="s">
        <v>849</v>
      </c>
      <c r="E136" s="35" t="s">
        <v>1031</v>
      </c>
      <c r="F136" s="116" t="s">
        <v>1738</v>
      </c>
      <c r="G136" s="116">
        <v>3</v>
      </c>
      <c r="H136" s="123">
        <v>5.6800849060000012</v>
      </c>
      <c r="I136" s="123">
        <v>1.2289315000000003</v>
      </c>
      <c r="J136" s="123">
        <v>7.774063762829809</v>
      </c>
      <c r="K136" s="123">
        <v>4.177688933709339</v>
      </c>
      <c r="L136" s="123">
        <v>1.8488333442358941E-4</v>
      </c>
      <c r="M136" s="123">
        <v>9.3057944993206671E-4</v>
      </c>
      <c r="N136" s="123">
        <v>8.2340874374452612E-4</v>
      </c>
      <c r="O136" s="123">
        <v>4.468013915236743E-3</v>
      </c>
      <c r="P136" s="123">
        <v>3.8098292446887654E-4</v>
      </c>
      <c r="Q136" s="123">
        <v>1.0661605618426988E-4</v>
      </c>
      <c r="R136" s="123">
        <v>1.2027400437592187E-2</v>
      </c>
      <c r="S136" s="123">
        <v>1.5683776514709376E-2</v>
      </c>
      <c r="T136" s="123">
        <v>8.9472440860951883E-3</v>
      </c>
      <c r="U136" s="123">
        <v>6.819501906325677E-2</v>
      </c>
      <c r="V136" s="123">
        <v>2.0445508420567058E-2</v>
      </c>
      <c r="W136" s="123">
        <v>2.642167732247516E-3</v>
      </c>
      <c r="X136" s="123">
        <v>3.4903878194716874E-2</v>
      </c>
      <c r="Y136" s="123">
        <v>1.2834601075685575E-3</v>
      </c>
      <c r="Z136" s="123">
        <v>3.4998415206385474E-4</v>
      </c>
      <c r="AA136" s="123">
        <v>3.4141172812441429E-3</v>
      </c>
      <c r="AB136" s="123">
        <v>7.07979915286065E-4</v>
      </c>
      <c r="AC136" s="123">
        <v>6.9023111518140047E-4</v>
      </c>
      <c r="AD136" s="123">
        <v>1.5209735645247286E-4</v>
      </c>
      <c r="AE136" s="123">
        <v>5.5927208663135799E-4</v>
      </c>
      <c r="AF136" s="123">
        <v>5.792394867491056E-4</v>
      </c>
      <c r="AG136" s="123">
        <v>5.1963001834203319E-2</v>
      </c>
      <c r="AH136" s="123">
        <v>1.5653455647863902E-4</v>
      </c>
      <c r="AI136" s="123">
        <v>7.5166168443254518E-3</v>
      </c>
      <c r="AJ136" s="123">
        <v>1.5548072147242458E-3</v>
      </c>
      <c r="AK136" s="123">
        <v>1.7450521658461194E-3</v>
      </c>
      <c r="AL136" s="123">
        <v>2.6856153158370598E-3</v>
      </c>
      <c r="AM136" s="123">
        <v>3.4296474813357248E-3</v>
      </c>
      <c r="AN136" s="123">
        <v>5.3039947257220747E-3</v>
      </c>
      <c r="AO136" s="123">
        <v>0.13303058468448067</v>
      </c>
      <c r="AP136" s="123">
        <v>0.47135118671288895</v>
      </c>
      <c r="AQ136" s="123">
        <v>2.416055414247466E-3</v>
      </c>
      <c r="AR136" s="123">
        <v>2.8435426601016903E-2</v>
      </c>
      <c r="AS136" s="123">
        <v>7.4641099773491513E-3</v>
      </c>
      <c r="AT136" s="123">
        <v>7.197062316921651E-3</v>
      </c>
      <c r="AU136" s="123">
        <v>1.1360341366991876E-2</v>
      </c>
      <c r="AV136" s="123">
        <v>7.9099869522007062E-3</v>
      </c>
      <c r="AW136" s="123">
        <v>5.4425955987616242E-3</v>
      </c>
      <c r="AX136" s="123">
        <v>7.7016234343053229E-3</v>
      </c>
      <c r="AY136" s="123">
        <v>1.265095029682481E-3</v>
      </c>
      <c r="AZ136" s="123">
        <v>4.7117394522295478E-2</v>
      </c>
      <c r="BA136" s="123">
        <v>1.8211008440723556E-3</v>
      </c>
      <c r="BB136" s="123">
        <v>2.5807248374407434E-3</v>
      </c>
      <c r="BC136" s="123">
        <v>1.0904419064303303E-3</v>
      </c>
      <c r="BD136" s="123">
        <v>5.739949628292898E-3</v>
      </c>
      <c r="BE136" s="123">
        <v>1.1484952734393374E-3</v>
      </c>
      <c r="BF136" s="123">
        <v>2.8011057720736619E-3</v>
      </c>
      <c r="BG136" s="123">
        <v>0.42459055539825291</v>
      </c>
      <c r="BH136" s="123">
        <v>6.6622709559540447E-3</v>
      </c>
      <c r="BI136" s="123">
        <v>6.2574627324557805E-2</v>
      </c>
      <c r="BJ136" s="123">
        <v>9.8468863914003731E-3</v>
      </c>
      <c r="BK136" s="123">
        <v>6.776652112184106E-3</v>
      </c>
      <c r="BL136" s="123">
        <v>8.2568897153575038E-4</v>
      </c>
      <c r="BM136" s="123">
        <v>3.4603381148500408E-3</v>
      </c>
      <c r="BN136" s="123">
        <v>8.419587049650261E-4</v>
      </c>
      <c r="BO136" s="123">
        <v>4.3139444698837529E-5</v>
      </c>
      <c r="BP136" s="123">
        <v>1.4525667307880005E-2</v>
      </c>
      <c r="BQ136" s="123">
        <v>0.11117262921669555</v>
      </c>
      <c r="BR136" s="126">
        <f t="shared" si="22"/>
        <v>5.8167137590380342</v>
      </c>
      <c r="BS136" s="124">
        <f t="shared" si="23"/>
        <v>20.499793927867845</v>
      </c>
      <c r="BT136" s="123">
        <v>2.9409046496849451</v>
      </c>
      <c r="BU136" s="123">
        <v>2.2230933611532217E-4</v>
      </c>
      <c r="BV136" s="123">
        <v>3.4581452284605666E-4</v>
      </c>
      <c r="BW136" s="123">
        <v>6.0517541498059916E-5</v>
      </c>
      <c r="BX136" s="123">
        <v>6.5047367101278234E-3</v>
      </c>
      <c r="BY136" s="123">
        <v>-5.6158752509696671E-3</v>
      </c>
      <c r="BZ136" s="123">
        <v>-1.298620865863399E-2</v>
      </c>
      <c r="CA136" s="123">
        <v>9.8942888159941921E-4</v>
      </c>
      <c r="CB136" s="123">
        <v>6.569157215077449E-5</v>
      </c>
      <c r="CC136" s="123">
        <v>1.6735570327948181E-2</v>
      </c>
      <c r="CD136" s="123">
        <v>2.1581249233765955E-2</v>
      </c>
      <c r="CE136" s="123">
        <v>6.0860885917171353E-3</v>
      </c>
      <c r="CF136" s="123">
        <v>4.1458753644298449E-2</v>
      </c>
      <c r="CG136" s="123">
        <v>5.8474765709533557E-3</v>
      </c>
      <c r="CH136" s="123">
        <v>7.050941986754318E-2</v>
      </c>
      <c r="CI136" s="123">
        <v>0.61816797536689239</v>
      </c>
      <c r="CJ136" s="123">
        <v>2.4876970484644836E-2</v>
      </c>
      <c r="CK136" s="123">
        <v>0.25403250786341847</v>
      </c>
      <c r="CL136" s="123">
        <v>6.5605955191366189E-3</v>
      </c>
      <c r="CM136" s="123">
        <v>2.317142560848676E-3</v>
      </c>
      <c r="CN136" s="123">
        <v>1.3145027539312267E-2</v>
      </c>
      <c r="CO136" s="123">
        <v>1.9763314615388796E-3</v>
      </c>
      <c r="CP136" s="123">
        <v>4.0423865142903059E-3</v>
      </c>
      <c r="CQ136" s="123">
        <v>8.0834144715265753E-4</v>
      </c>
      <c r="CR136" s="123">
        <v>1.7223470207183983E-2</v>
      </c>
      <c r="CS136" s="123">
        <v>1.9251988507586898E-3</v>
      </c>
      <c r="CT136" s="123">
        <v>1.6673200208649163E-5</v>
      </c>
      <c r="CU136" s="123">
        <v>7.435012241190218E-5</v>
      </c>
      <c r="CV136" s="123">
        <v>2.1359913282113709E-2</v>
      </c>
      <c r="CW136" s="123">
        <v>4.9764315404975057E-2</v>
      </c>
      <c r="CX136" s="123">
        <v>1.9554082194330278E-2</v>
      </c>
      <c r="CY136" s="123">
        <v>4.9043909650774674E-4</v>
      </c>
      <c r="CZ136" s="123">
        <v>2.1613407677878544E-4</v>
      </c>
      <c r="DA136" s="123">
        <v>5.3299898385515791E-3</v>
      </c>
      <c r="DB136" s="123">
        <v>3.7051556019220359E-5</v>
      </c>
      <c r="DC136" s="123">
        <v>6.3247006124809145E-4</v>
      </c>
      <c r="DD136" s="123">
        <v>9.635998173918638E-3</v>
      </c>
      <c r="DE136" s="123">
        <v>1.3065613704244408E-2</v>
      </c>
      <c r="DF136" s="123">
        <v>9.1474116552118512E-3</v>
      </c>
      <c r="DG136" s="123">
        <v>5.7938753199122187E-3</v>
      </c>
      <c r="DH136" s="123">
        <v>0.25470482754477947</v>
      </c>
      <c r="DI136" s="123">
        <v>2.3903193839866356E-3</v>
      </c>
      <c r="DJ136" s="123">
        <v>4.8539576220759731E-2</v>
      </c>
      <c r="DK136" s="123">
        <v>3.7910586582358243E-3</v>
      </c>
      <c r="DL136" s="123">
        <v>8.5167324191713582E-3</v>
      </c>
      <c r="DM136" s="123">
        <v>2.1089745686140226E-3</v>
      </c>
      <c r="DN136" s="123">
        <v>6.1626618074901909E-3</v>
      </c>
      <c r="DO136" s="123">
        <v>1.2755615685550261E-3</v>
      </c>
      <c r="DP136" s="123">
        <v>3.3870679934970283E-2</v>
      </c>
      <c r="DQ136" s="123">
        <v>2.1526954047167025E-3</v>
      </c>
      <c r="DR136" s="123">
        <v>8.200312130767216E-3</v>
      </c>
      <c r="DS136" s="123">
        <v>3.7360318986047192E-3</v>
      </c>
      <c r="DT136" s="123">
        <v>9.3004963341645971E-3</v>
      </c>
      <c r="DU136" s="123">
        <v>2.3856323621502046E-2</v>
      </c>
      <c r="DV136" s="123">
        <v>5.2709852355909699E-2</v>
      </c>
      <c r="DW136" s="123">
        <v>1.2660516691767598E-3</v>
      </c>
      <c r="DX136" s="123">
        <v>6.4399247764413539E-2</v>
      </c>
      <c r="DY136" s="123">
        <v>4.5356044774994952E-3</v>
      </c>
      <c r="DZ136" s="123">
        <v>2.6899429669953982E-4</v>
      </c>
      <c r="EA136" s="123">
        <v>1.0019358273530839E-3</v>
      </c>
      <c r="EB136" s="123">
        <v>5.0776934430980337E-2</v>
      </c>
      <c r="EC136" s="123">
        <v>0.1142027760661756</v>
      </c>
      <c r="ED136" s="123">
        <v>4.0148201566120062E-2</v>
      </c>
      <c r="EE136" s="123">
        <v>4.0116973995916294E-2</v>
      </c>
      <c r="EF136" s="123">
        <v>3.316007741970893E-2</v>
      </c>
      <c r="EG136" s="123">
        <v>6.3746584605134972E-3</v>
      </c>
      <c r="EH136" s="123">
        <v>0.13116805360326833</v>
      </c>
      <c r="EI136" s="123">
        <v>6.5600222289029481E-2</v>
      </c>
      <c r="EJ136" s="123">
        <v>9.755500711547832E-2</v>
      </c>
      <c r="EK136" s="123">
        <v>1.2171063438488191E-2</v>
      </c>
      <c r="EL136" s="123">
        <v>1.7481664192218849E-2</v>
      </c>
      <c r="EM136" s="123">
        <v>5.6343127939154435E-2</v>
      </c>
      <c r="EN136" s="123">
        <v>5.6523383759187959E-3</v>
      </c>
      <c r="EO136" s="123">
        <v>1.7932953113302652E-4</v>
      </c>
      <c r="EP136" s="123">
        <v>2.9461544768683069E-3</v>
      </c>
      <c r="EQ136" s="123">
        <v>5.0709095739973398E-2</v>
      </c>
      <c r="ER136" s="123">
        <v>5.6194859962484212E-4</v>
      </c>
      <c r="ES136" s="123">
        <v>1.6781517105413167E-4</v>
      </c>
      <c r="ET136" s="123">
        <v>1.1301033348829037E-2</v>
      </c>
      <c r="EU136" s="123">
        <v>9.3678684135262106E-5</v>
      </c>
      <c r="EV136" s="123">
        <v>4.7480917560736662E-4</v>
      </c>
      <c r="EW136" s="123">
        <v>2.2557476690267662E-2</v>
      </c>
      <c r="EX136" s="123">
        <v>6.416094450661659E-4</v>
      </c>
      <c r="EY136" s="123">
        <v>2.7994642770885668E-2</v>
      </c>
      <c r="EZ136" s="123">
        <v>6.5085703966313871E-2</v>
      </c>
      <c r="FA136" s="123">
        <v>4.290897475770554E-2</v>
      </c>
      <c r="FB136" s="123">
        <v>6.2586253375799714E-4</v>
      </c>
      <c r="FC136" s="123">
        <v>3.6230912124228548E-2</v>
      </c>
      <c r="FD136" s="123">
        <v>0.14391385850814409</v>
      </c>
      <c r="FE136" s="123">
        <v>4.7093515741922921E-2</v>
      </c>
      <c r="FF136" s="123">
        <v>3.8511572584157737E-2</v>
      </c>
      <c r="FG136" s="123">
        <v>0</v>
      </c>
      <c r="FH136" s="123">
        <v>1.1680503035059216E-2</v>
      </c>
      <c r="FI136" s="123">
        <v>4.5693831460703509E-3</v>
      </c>
      <c r="FJ136" s="123">
        <v>7.388265528012636E-3</v>
      </c>
      <c r="FK136" s="123">
        <v>0.42829388015376235</v>
      </c>
      <c r="FL136" s="124">
        <f t="shared" si="24"/>
        <v>6.3203729505704338</v>
      </c>
      <c r="FM136" s="123">
        <v>1.2306125764338283</v>
      </c>
      <c r="FN136" s="123">
        <v>3.0567533715856795E-3</v>
      </c>
      <c r="FO136" s="123">
        <v>1.1157458569254557E-3</v>
      </c>
      <c r="FP136" s="123">
        <v>7.410311203844071E-6</v>
      </c>
      <c r="FQ136" s="123">
        <v>7.929959277013638E-3</v>
      </c>
      <c r="FR136" s="123">
        <v>2.577862010037256E-3</v>
      </c>
      <c r="FS136" s="123">
        <v>2.902557145952357E-3</v>
      </c>
      <c r="FT136" s="123">
        <v>7.3988869740714792E-3</v>
      </c>
      <c r="FU136" s="123">
        <v>1.7945303631975724E-3</v>
      </c>
      <c r="FV136" s="123">
        <v>3.0794165733507694E-3</v>
      </c>
      <c r="FW136" s="123">
        <v>9.7408540774530331E-4</v>
      </c>
      <c r="FX136" s="123">
        <v>6.1752593365367267E-4</v>
      </c>
      <c r="FY136" s="123">
        <v>1.2350518673073453E-5</v>
      </c>
      <c r="FZ136" s="123">
        <v>3.5865906226605304E-4</v>
      </c>
      <c r="GA136" s="123">
        <v>3.0635461568558699E-4</v>
      </c>
      <c r="GB136" s="123">
        <v>1.2320383407511152E-2</v>
      </c>
      <c r="GC136" s="123">
        <v>2.4881416671367142E-2</v>
      </c>
      <c r="GD136" s="123">
        <v>6.3919491866558003E-3</v>
      </c>
      <c r="GE136" s="123">
        <v>6.7248574174884953E-4</v>
      </c>
      <c r="GF136" s="123">
        <v>4.631444502402545E-4</v>
      </c>
      <c r="GG136" s="123">
        <v>8.0590221971472524E-3</v>
      </c>
      <c r="GH136" s="123">
        <v>4.9093311725466977E-4</v>
      </c>
      <c r="GI136" s="123">
        <v>2.8644557958459257E-3</v>
      </c>
      <c r="GJ136" s="123">
        <v>1.0019358273530839E-3</v>
      </c>
      <c r="GK136" s="123">
        <v>4.5375805604871858E-4</v>
      </c>
      <c r="GL136" s="123">
        <v>5.6083705294426541E-4</v>
      </c>
      <c r="GM136" s="123">
        <v>1.2013349513298548E-3</v>
      </c>
      <c r="GN136" s="123">
        <v>3.1362289592469072E-3</v>
      </c>
      <c r="GO136" s="123">
        <v>1.9143303943263852E-4</v>
      </c>
      <c r="GP136" s="123">
        <v>7.8042927495151145E-4</v>
      </c>
      <c r="GQ136" s="123">
        <v>4.4461867223064434E-4</v>
      </c>
      <c r="GR136" s="123">
        <v>3.9622316481020603E-2</v>
      </c>
      <c r="GS136" s="124">
        <f t="shared" si="25"/>
        <v>1.3662813567375192</v>
      </c>
      <c r="GT136" s="123">
        <v>2.1128867010089185</v>
      </c>
      <c r="GU136" s="124">
        <f t="shared" si="26"/>
        <v>30.299334936184717</v>
      </c>
      <c r="GV136" s="19">
        <v>40</v>
      </c>
      <c r="GW136" s="123">
        <f t="shared" si="16"/>
        <v>1211.9733974473886</v>
      </c>
    </row>
    <row r="137" spans="1:205" ht="25.5" x14ac:dyDescent="0.2">
      <c r="A137" s="48" t="s">
        <v>910</v>
      </c>
      <c r="B137" s="35" t="s">
        <v>822</v>
      </c>
      <c r="C137" s="35" t="s">
        <v>665</v>
      </c>
      <c r="D137" s="35" t="s">
        <v>848</v>
      </c>
      <c r="E137" s="110" t="s">
        <v>1029</v>
      </c>
      <c r="F137" s="116" t="s">
        <v>810</v>
      </c>
      <c r="G137" s="116">
        <v>5</v>
      </c>
      <c r="H137" s="123">
        <v>17.723082048857144</v>
      </c>
      <c r="I137" s="123">
        <v>2.1171875</v>
      </c>
      <c r="J137" s="123">
        <v>5.830547822122357</v>
      </c>
      <c r="K137" s="123">
        <v>7.3039640468408304</v>
      </c>
      <c r="L137" s="123">
        <v>3.2323642303615772E-4</v>
      </c>
      <c r="M137" s="123">
        <v>1.6269566626153271E-3</v>
      </c>
      <c r="N137" s="123">
        <v>1.4395872827287013E-3</v>
      </c>
      <c r="O137" s="123">
        <v>7.8115468900404779E-3</v>
      </c>
      <c r="P137" s="123">
        <v>6.6608252240317565E-4</v>
      </c>
      <c r="Q137" s="123">
        <v>1.8639967061751761E-4</v>
      </c>
      <c r="R137" s="123">
        <v>2.1027822264194206E-2</v>
      </c>
      <c r="S137" s="123">
        <v>2.7420361257105955E-2</v>
      </c>
      <c r="T137" s="123">
        <v>1.5642703456411819E-2</v>
      </c>
      <c r="U137" s="123">
        <v>0.11922715532805324</v>
      </c>
      <c r="V137" s="123">
        <v>3.574542307787653E-2</v>
      </c>
      <c r="W137" s="123">
        <v>4.6193717216097292E-3</v>
      </c>
      <c r="X137" s="123">
        <v>6.1023373323098831E-2</v>
      </c>
      <c r="Y137" s="123">
        <v>2.2439072487170065E-3</v>
      </c>
      <c r="Z137" s="123">
        <v>6.118865488074465E-4</v>
      </c>
      <c r="AA137" s="123">
        <v>5.9689915332600332E-3</v>
      </c>
      <c r="AB137" s="123">
        <v>1.2377800092797933E-3</v>
      </c>
      <c r="AC137" s="123">
        <v>1.2067493126683222E-3</v>
      </c>
      <c r="AD137" s="123">
        <v>2.659158306844124E-4</v>
      </c>
      <c r="AE137" s="123">
        <v>9.7779017968437705E-4</v>
      </c>
      <c r="AF137" s="123">
        <v>1.012699713372282E-3</v>
      </c>
      <c r="AG137" s="123">
        <v>9.0848290331170742E-2</v>
      </c>
      <c r="AH137" s="123">
        <v>2.7367350483728021E-4</v>
      </c>
      <c r="AI137" s="123">
        <v>1.314150001495803E-2</v>
      </c>
      <c r="AJ137" s="123">
        <v>2.7183105722597412E-3</v>
      </c>
      <c r="AK137" s="123">
        <v>3.0509208515639473E-3</v>
      </c>
      <c r="AL137" s="123">
        <v>4.6953322810232272E-3</v>
      </c>
      <c r="AM137" s="123">
        <v>5.9961433927950706E-3</v>
      </c>
      <c r="AN137" s="123">
        <v>9.2731142495356376E-3</v>
      </c>
      <c r="AO137" s="123">
        <v>0.23258088935859086</v>
      </c>
      <c r="AP137" s="123">
        <v>0.82407574518237847</v>
      </c>
      <c r="AQ137" s="123">
        <v>4.2240535762365092E-3</v>
      </c>
      <c r="AR137" s="123">
        <v>4.9714408335807134E-2</v>
      </c>
      <c r="AS137" s="123">
        <v>1.3049700870815759E-2</v>
      </c>
      <c r="AT137" s="123">
        <v>1.2582814383691984E-2</v>
      </c>
      <c r="AU137" s="123">
        <v>1.986158524987975E-2</v>
      </c>
      <c r="AV137" s="123">
        <v>1.3829239377704625E-2</v>
      </c>
      <c r="AW137" s="123">
        <v>9.515433821338409E-3</v>
      </c>
      <c r="AX137" s="123">
        <v>1.3464951928942875E-2</v>
      </c>
      <c r="AY137" s="123">
        <v>2.2117990973620819E-3</v>
      </c>
      <c r="AZ137" s="123">
        <v>8.23765869198161E-2</v>
      </c>
      <c r="BA137" s="123">
        <v>3.1838787669061534E-3</v>
      </c>
      <c r="BB137" s="123">
        <v>4.5119494836873796E-3</v>
      </c>
      <c r="BC137" s="123">
        <v>1.9064484230672581E-3</v>
      </c>
      <c r="BD137" s="123">
        <v>1.0035305735054898E-2</v>
      </c>
      <c r="BE137" s="123">
        <v>2.0079446599006118E-3</v>
      </c>
      <c r="BF137" s="123">
        <v>4.8972472999464795E-3</v>
      </c>
      <c r="BG137" s="123">
        <v>0.74232289681354791</v>
      </c>
      <c r="BH137" s="123">
        <v>1.1647824504107942E-2</v>
      </c>
      <c r="BI137" s="123">
        <v>0.10940087581322841</v>
      </c>
      <c r="BJ137" s="123">
        <v>1.7215571890905761E-2</v>
      </c>
      <c r="BK137" s="123">
        <v>1.1847800104492981E-2</v>
      </c>
      <c r="BL137" s="123">
        <v>1.4435738652794805E-3</v>
      </c>
      <c r="BM137" s="123">
        <v>6.049800639019073E-3</v>
      </c>
      <c r="BN137" s="123">
        <v>1.4720186705066622E-3</v>
      </c>
      <c r="BO137" s="123">
        <v>7.542183204177014E-5</v>
      </c>
      <c r="BP137" s="123">
        <v>2.5395608303207456E-2</v>
      </c>
      <c r="BQ137" s="123">
        <v>0.19436604775419244</v>
      </c>
      <c r="BR137" s="126">
        <f t="shared" si="22"/>
        <v>10.1695144949569</v>
      </c>
      <c r="BS137" s="124">
        <f t="shared" si="23"/>
        <v>35.840331865936399</v>
      </c>
      <c r="BT137" s="123">
        <v>4.9940550787078166</v>
      </c>
      <c r="BU137" s="123">
        <v>3.8866929156969581E-4</v>
      </c>
      <c r="BV137" s="123">
        <v>6.0459667577508237E-4</v>
      </c>
      <c r="BW137" s="123">
        <v>1.0580441826063943E-4</v>
      </c>
      <c r="BX137" s="123">
        <v>1.1372403215946292E-2</v>
      </c>
      <c r="BY137" s="123">
        <v>-9.8183832198837171E-3</v>
      </c>
      <c r="BZ137" s="123">
        <v>-2.2704132033884685E-2</v>
      </c>
      <c r="CA137" s="123">
        <v>1.7298446803437591E-3</v>
      </c>
      <c r="CB137" s="123">
        <v>1.1485031288427894E-4</v>
      </c>
      <c r="CC137" s="123">
        <v>2.9259240196750906E-2</v>
      </c>
      <c r="CD137" s="123">
        <v>3.6360701282665414E-2</v>
      </c>
      <c r="CE137" s="123">
        <v>1.0640469638873037E-2</v>
      </c>
      <c r="CF137" s="123">
        <v>7.2483435423211715E-2</v>
      </c>
      <c r="CG137" s="123">
        <v>1.0223297932588232E-2</v>
      </c>
      <c r="CH137" s="123">
        <v>0.12327348346131571</v>
      </c>
      <c r="CI137" s="123">
        <v>1.0807594195337245</v>
      </c>
      <c r="CJ137" s="123">
        <v>4.3493065399877885E-2</v>
      </c>
      <c r="CK137" s="123">
        <v>0.44413175169453883</v>
      </c>
      <c r="CL137" s="123">
        <v>1.1470062648990136E-2</v>
      </c>
      <c r="CM137" s="123">
        <v>4.0511216187693599E-3</v>
      </c>
      <c r="CN137" s="123">
        <v>2.2981799283131907E-2</v>
      </c>
      <c r="CO137" s="123">
        <v>3.4552725606843086E-3</v>
      </c>
      <c r="CP137" s="123">
        <v>7.0674112487344046E-3</v>
      </c>
      <c r="CQ137" s="123">
        <v>1.4132447296242552E-3</v>
      </c>
      <c r="CR137" s="123">
        <v>3.0112248458721284E-2</v>
      </c>
      <c r="CS137" s="123">
        <v>3.3658760649935655E-3</v>
      </c>
      <c r="CT137" s="123">
        <v>2.9150196867727189E-5</v>
      </c>
      <c r="CU137" s="123">
        <v>1.299882852916427E-4</v>
      </c>
      <c r="CV137" s="123">
        <v>3.7344101279861097E-2</v>
      </c>
      <c r="CW137" s="123">
        <v>8.700426870002903E-2</v>
      </c>
      <c r="CX137" s="123">
        <v>3.418691903170204E-2</v>
      </c>
      <c r="CY137" s="123">
        <v>8.5744764267959011E-4</v>
      </c>
      <c r="CZ137" s="123">
        <v>3.7787292235942648E-4</v>
      </c>
      <c r="DA137" s="123">
        <v>9.3185621927676619E-3</v>
      </c>
      <c r="DB137" s="123">
        <v>6.4778215261615969E-5</v>
      </c>
      <c r="DC137" s="123">
        <v>1.1057641345157845E-3</v>
      </c>
      <c r="DD137" s="123">
        <v>1.6846870443088465E-2</v>
      </c>
      <c r="DE137" s="123">
        <v>2.2842957975087848E-2</v>
      </c>
      <c r="DF137" s="123">
        <v>1.5992661711171956E-2</v>
      </c>
      <c r="DG137" s="123">
        <v>1.0129585447843096E-2</v>
      </c>
      <c r="DH137" s="123">
        <v>0.43128915848664723</v>
      </c>
      <c r="DI137" s="123">
        <v>4.1790585939110517E-3</v>
      </c>
      <c r="DJ137" s="123">
        <v>8.4863024794556319E-2</v>
      </c>
      <c r="DK137" s="123">
        <v>6.6280081113252176E-3</v>
      </c>
      <c r="DL137" s="123">
        <v>1.4890028523727152E-2</v>
      </c>
      <c r="DM137" s="123">
        <v>3.6871760126911809E-3</v>
      </c>
      <c r="DN137" s="123">
        <v>1.0774344617080378E-2</v>
      </c>
      <c r="DO137" s="123">
        <v>2.2300980240732328E-3</v>
      </c>
      <c r="DP137" s="123">
        <v>5.921700548140623E-2</v>
      </c>
      <c r="DQ137" s="123">
        <v>3.7636143066998879E-3</v>
      </c>
      <c r="DR137" s="123">
        <v>1.433682256539295E-2</v>
      </c>
      <c r="DS137" s="123">
        <v>6.5318033722129428E-3</v>
      </c>
      <c r="DT137" s="123">
        <v>1.6260303703894533E-2</v>
      </c>
      <c r="DU137" s="123">
        <v>4.1708641496804574E-2</v>
      </c>
      <c r="DV137" s="123">
        <v>9.2154028849635389E-2</v>
      </c>
      <c r="DW137" s="123">
        <v>2.213471615489418E-3</v>
      </c>
      <c r="DX137" s="123">
        <v>0.11259090798252262</v>
      </c>
      <c r="DY137" s="123">
        <v>7.9297172575586161E-3</v>
      </c>
      <c r="DZ137" s="123">
        <v>4.7028984279933199E-4</v>
      </c>
      <c r="EA137" s="123">
        <v>1.7517109043661985E-3</v>
      </c>
      <c r="EB137" s="123">
        <v>8.8774657323128975E-2</v>
      </c>
      <c r="EC137" s="123">
        <v>0.19966373362703685</v>
      </c>
      <c r="ED137" s="123">
        <v>7.0192162565797619E-2</v>
      </c>
      <c r="EE137" s="123">
        <v>7.0137566578959518E-2</v>
      </c>
      <c r="EF137" s="123">
        <v>4.6873804371736105E-2</v>
      </c>
      <c r="EG137" s="123">
        <v>1.1144983972068924E-2</v>
      </c>
      <c r="EH137" s="123">
        <v>0</v>
      </c>
      <c r="EI137" s="123">
        <v>0.11469060350513256</v>
      </c>
      <c r="EJ137" s="123">
        <v>0.1602881015013369</v>
      </c>
      <c r="EK137" s="123">
        <v>2.1278992088002515E-2</v>
      </c>
      <c r="EL137" s="123">
        <v>3.0551291297869876E-2</v>
      </c>
      <c r="EM137" s="123">
        <v>9.8506180638189431E-2</v>
      </c>
      <c r="EN137" s="123">
        <v>9.8821326655437209E-3</v>
      </c>
      <c r="EO137" s="123">
        <v>3.1352656186622131E-4</v>
      </c>
      <c r="EP137" s="123">
        <v>5.1508397865273944E-3</v>
      </c>
      <c r="EQ137" s="123">
        <v>8.8656053145565322E-2</v>
      </c>
      <c r="ER137" s="123">
        <v>9.8246959813450886E-4</v>
      </c>
      <c r="ES137" s="123">
        <v>0</v>
      </c>
      <c r="ET137" s="123">
        <v>1.9757895473253385E-2</v>
      </c>
      <c r="EU137" s="123">
        <v>1.6378092091978567E-4</v>
      </c>
      <c r="EV137" s="123">
        <v>7.0165603497540359E-4</v>
      </c>
      <c r="EW137" s="123">
        <v>3.8583632428892116E-2</v>
      </c>
      <c r="EX137" s="123">
        <v>1.1217427609469832E-3</v>
      </c>
      <c r="EY137" s="123">
        <v>1.4241490625266271E-3</v>
      </c>
      <c r="EZ137" s="123">
        <v>0.10953346674711451</v>
      </c>
      <c r="FA137" s="123">
        <v>7.5018895348632736E-2</v>
      </c>
      <c r="FB137" s="123">
        <v>1.0942120194607965E-3</v>
      </c>
      <c r="FC137" s="123">
        <v>6.3343461837081422E-2</v>
      </c>
      <c r="FD137" s="123">
        <v>0.25160840480584123</v>
      </c>
      <c r="FE137" s="123">
        <v>8.2334839016587544E-2</v>
      </c>
      <c r="FF137" s="123">
        <v>6.7330800833999949E-2</v>
      </c>
      <c r="FG137" s="123">
        <v>0</v>
      </c>
      <c r="FH137" s="123">
        <v>2.0421332361224433E-2</v>
      </c>
      <c r="FI137" s="123">
        <v>7.98877339713879E-3</v>
      </c>
      <c r="FJ137" s="123">
        <v>1.2917100014242533E-2</v>
      </c>
      <c r="FK137" s="123">
        <v>0.74879751742250766</v>
      </c>
      <c r="FL137" s="124">
        <f t="shared" si="24"/>
        <v>10.583319535659582</v>
      </c>
      <c r="FM137" s="123">
        <v>2.1515125124172796</v>
      </c>
      <c r="FN137" s="123">
        <v>5.3442027590833181E-3</v>
      </c>
      <c r="FO137" s="123">
        <v>1.9506879889114623E-3</v>
      </c>
      <c r="FP137" s="123">
        <v>1.2955643052323195E-5</v>
      </c>
      <c r="FQ137" s="123">
        <v>1.3864157521367359E-2</v>
      </c>
      <c r="FR137" s="123">
        <v>4.5069443268269307E-3</v>
      </c>
      <c r="FS137" s="123">
        <v>5.074617419902892E-3</v>
      </c>
      <c r="FT137" s="123">
        <v>1.2935669769284197E-2</v>
      </c>
      <c r="FU137" s="123">
        <v>3.1374248925042669E-3</v>
      </c>
      <c r="FV137" s="123">
        <v>5.3838254340850059E-3</v>
      </c>
      <c r="FW137" s="123">
        <v>1.7030192792278839E-3</v>
      </c>
      <c r="FX137" s="123">
        <v>1.0796369210269328E-3</v>
      </c>
      <c r="FY137" s="123">
        <v>2.1592738420538656E-5</v>
      </c>
      <c r="FZ137" s="123">
        <v>6.2705312373244261E-4</v>
      </c>
      <c r="GA137" s="123">
        <v>5.3560787652146143E-4</v>
      </c>
      <c r="GB137" s="123">
        <v>2.154005213879254E-2</v>
      </c>
      <c r="GC137" s="123">
        <v>4.3500838785709282E-2</v>
      </c>
      <c r="GD137" s="123">
        <v>1.1175213805857679E-2</v>
      </c>
      <c r="GE137" s="123">
        <v>1.17572460699833E-3</v>
      </c>
      <c r="GF137" s="123">
        <v>8.0972769077019961E-4</v>
      </c>
      <c r="GG137" s="123">
        <v>1.4089801637861986E-2</v>
      </c>
      <c r="GH137" s="123">
        <v>8.5831135221641158E-4</v>
      </c>
      <c r="GI137" s="123">
        <v>5.0080038218755308E-3</v>
      </c>
      <c r="GJ137" s="123">
        <v>1.7517109043661985E-3</v>
      </c>
      <c r="GK137" s="123">
        <v>7.9331720957059014E-4</v>
      </c>
      <c r="GL137" s="123">
        <v>9.8052625167666021E-4</v>
      </c>
      <c r="GM137" s="123">
        <v>2.1003256661657954E-3</v>
      </c>
      <c r="GN137" s="123">
        <v>5.4831520308194831E-3</v>
      </c>
      <c r="GO137" s="123">
        <v>3.3468744551834917E-4</v>
      </c>
      <c r="GP137" s="123">
        <v>1.3644451407938377E-3</v>
      </c>
      <c r="GQ137" s="123">
        <v>7.7733858313939162E-4</v>
      </c>
      <c r="GR137" s="123">
        <v>6.9272743763851105E-2</v>
      </c>
      <c r="GS137" s="124">
        <f t="shared" si="25"/>
        <v>2.3887058289472094</v>
      </c>
      <c r="GT137" s="123">
        <v>4.6435271533256977</v>
      </c>
      <c r="GU137" s="124">
        <f t="shared" si="26"/>
        <v>53.455884383868892</v>
      </c>
      <c r="GV137" s="19">
        <v>0</v>
      </c>
      <c r="GW137" s="123">
        <f t="shared" si="16"/>
        <v>0</v>
      </c>
    </row>
    <row r="138" spans="1:205" ht="79.5" x14ac:dyDescent="0.2">
      <c r="A138" s="48" t="s">
        <v>914</v>
      </c>
      <c r="B138" s="110" t="s">
        <v>852</v>
      </c>
      <c r="C138" s="43" t="s">
        <v>853</v>
      </c>
      <c r="D138" s="110" t="s">
        <v>853</v>
      </c>
      <c r="E138" s="110" t="s">
        <v>854</v>
      </c>
      <c r="F138" s="9" t="s">
        <v>1320</v>
      </c>
      <c r="G138" s="9">
        <v>30</v>
      </c>
      <c r="H138" s="123">
        <v>16.670108150357038</v>
      </c>
      <c r="I138" s="123">
        <v>1.1099941702550875</v>
      </c>
      <c r="J138" s="123">
        <v>3.8870318814149045</v>
      </c>
      <c r="K138" s="123">
        <v>6.1648200336848991</v>
      </c>
      <c r="L138" s="123">
        <v>2.7282368362859731E-4</v>
      </c>
      <c r="M138" s="123">
        <v>1.3732125409306065E-3</v>
      </c>
      <c r="N138" s="123">
        <v>1.2150657456538965E-3</v>
      </c>
      <c r="O138" s="123">
        <v>6.5932390210244338E-3</v>
      </c>
      <c r="P138" s="123">
        <v>5.6219867073066282E-4</v>
      </c>
      <c r="Q138" s="123">
        <v>1.5732832422582445E-4</v>
      </c>
      <c r="R138" s="123">
        <v>1.7748271914774773E-2</v>
      </c>
      <c r="S138" s="123">
        <v>2.3143814964669669E-2</v>
      </c>
      <c r="T138" s="123">
        <v>1.320302934552234E-2</v>
      </c>
      <c r="U138" s="123">
        <v>0.10063219794237049</v>
      </c>
      <c r="V138" s="123">
        <v>3.0170479877752059E-2</v>
      </c>
      <c r="W138" s="123">
        <v>3.8989232627362831E-3</v>
      </c>
      <c r="X138" s="123">
        <v>5.1506019467331375E-2</v>
      </c>
      <c r="Y138" s="123">
        <v>1.8939420117497221E-3</v>
      </c>
      <c r="Z138" s="123">
        <v>5.1645523310893469E-4</v>
      </c>
      <c r="AA138" s="123">
        <v>5.038053083113554E-3</v>
      </c>
      <c r="AB138" s="123">
        <v>1.0447328258417754E-3</v>
      </c>
      <c r="AC138" s="123">
        <v>1.01854175221343E-3</v>
      </c>
      <c r="AD138" s="123">
        <v>2.2444295039845938E-4</v>
      </c>
      <c r="AE138" s="123">
        <v>8.252916429765068E-4</v>
      </c>
      <c r="AF138" s="123">
        <v>8.5475660080839536E-4</v>
      </c>
      <c r="AG138" s="123">
        <v>7.6679369814514162E-2</v>
      </c>
      <c r="AH138" s="123">
        <v>2.3099071880554575E-4</v>
      </c>
      <c r="AI138" s="123">
        <v>1.1091919681604253E-2</v>
      </c>
      <c r="AJ138" s="123">
        <v>2.2943562380886274E-3</v>
      </c>
      <c r="AK138" s="123">
        <v>2.5750918085424537E-3</v>
      </c>
      <c r="AL138" s="123">
        <v>3.9630368283890046E-3</v>
      </c>
      <c r="AM138" s="123">
        <v>5.0609702725383562E-3</v>
      </c>
      <c r="AN138" s="123">
        <v>7.8268567771650772E-3</v>
      </c>
      <c r="AO138" s="123">
        <v>0.19630700767075368</v>
      </c>
      <c r="AP138" s="123">
        <v>0.6955508858742947</v>
      </c>
      <c r="AQ138" s="123">
        <v>3.5652598976585095E-3</v>
      </c>
      <c r="AR138" s="123">
        <v>4.1960828189445527E-2</v>
      </c>
      <c r="AS138" s="123">
        <v>1.1014437755453731E-2</v>
      </c>
      <c r="AT138" s="123">
        <v>1.0620368021427266E-2</v>
      </c>
      <c r="AU138" s="123">
        <v>1.6763924064242791E-2</v>
      </c>
      <c r="AV138" s="123">
        <v>1.167239753913803E-2</v>
      </c>
      <c r="AW138" s="123">
        <v>8.0313835986586448E-3</v>
      </c>
      <c r="AX138" s="123">
        <v>1.13649252476886E-2</v>
      </c>
      <c r="AY138" s="123">
        <v>1.8668415258426151E-3</v>
      </c>
      <c r="AZ138" s="123">
        <v>6.9528933890292272E-2</v>
      </c>
      <c r="BA138" s="123">
        <v>2.6873132837416836E-3</v>
      </c>
      <c r="BB138" s="123">
        <v>3.8082548585437132E-3</v>
      </c>
      <c r="BC138" s="123">
        <v>1.609114086041467E-3</v>
      </c>
      <c r="BD138" s="123">
        <v>8.4701750231613079E-3</v>
      </c>
      <c r="BE138" s="123">
        <v>1.6947807227008465E-3</v>
      </c>
      <c r="BF138" s="123">
        <v>4.1334606894290011E-3</v>
      </c>
      <c r="BG138" s="123">
        <v>0.62654841075217793</v>
      </c>
      <c r="BH138" s="123">
        <v>9.8312014395565035E-3</v>
      </c>
      <c r="BI138" s="123">
        <v>9.2338448901289019E-2</v>
      </c>
      <c r="BJ138" s="123">
        <v>1.4530589390059093E-2</v>
      </c>
      <c r="BK138" s="123">
        <v>9.9999883584947317E-3</v>
      </c>
      <c r="BL138" s="123">
        <v>1.2184305710853159E-3</v>
      </c>
      <c r="BM138" s="123">
        <v>5.1062590040207032E-3</v>
      </c>
      <c r="BN138" s="123">
        <v>1.2424390552446321E-3</v>
      </c>
      <c r="BO138" s="123">
        <v>6.3658859513339374E-5</v>
      </c>
      <c r="BP138" s="123">
        <v>2.1434847410420125E-2</v>
      </c>
      <c r="BQ138" s="123">
        <v>0.16405224579130701</v>
      </c>
      <c r="BR138" s="126">
        <f t="shared" si="22"/>
        <v>8.5834522581577932</v>
      </c>
      <c r="BS138" s="124">
        <f t="shared" si="23"/>
        <v>30.250586460184827</v>
      </c>
      <c r="BT138" s="123">
        <v>4.3397553501996127</v>
      </c>
      <c r="BU138" s="123">
        <v>3.2805148269908968E-4</v>
      </c>
      <c r="BV138" s="123">
        <v>5.1030230642080607E-4</v>
      </c>
      <c r="BW138" s="123">
        <v>8.9302903623641089E-5</v>
      </c>
      <c r="BX138" s="123">
        <v>9.5987355259685714E-3</v>
      </c>
      <c r="BY138" s="123">
        <v>-8.2870842715217184E-3</v>
      </c>
      <c r="BZ138" s="123">
        <v>-1.9163140332058314E-2</v>
      </c>
      <c r="CA138" s="123">
        <v>1.4600538929485851E-3</v>
      </c>
      <c r="CB138" s="123">
        <v>9.6937978500897073E-5</v>
      </c>
      <c r="CC138" s="123">
        <v>2.4695897868411195E-2</v>
      </c>
      <c r="CD138" s="123">
        <v>3.1846439440415202E-2</v>
      </c>
      <c r="CE138" s="123">
        <v>8.9809560913587452E-3</v>
      </c>
      <c r="CF138" s="123">
        <v>6.1178742384499454E-2</v>
      </c>
      <c r="CG138" s="123">
        <v>8.6288474999283889E-3</v>
      </c>
      <c r="CH138" s="123">
        <v>0.10404745088978726</v>
      </c>
      <c r="CI138" s="123">
        <v>0.91220154951569976</v>
      </c>
      <c r="CJ138" s="123">
        <v>3.6709781042734882E-2</v>
      </c>
      <c r="CK138" s="123">
        <v>0.37486388252777864</v>
      </c>
      <c r="CL138" s="123">
        <v>9.68116375609758E-3</v>
      </c>
      <c r="CM138" s="123">
        <v>3.4192988292549844E-3</v>
      </c>
      <c r="CN138" s="123">
        <v>1.9397501921173451E-2</v>
      </c>
      <c r="CO138" s="123">
        <v>2.9163798407745014E-3</v>
      </c>
      <c r="CP138" s="123">
        <v>5.9651605858236411E-3</v>
      </c>
      <c r="CQ138" s="123">
        <v>1.1928316412586344E-3</v>
      </c>
      <c r="CR138" s="123">
        <v>2.5415868885323337E-2</v>
      </c>
      <c r="CS138" s="123">
        <v>2.8409258401741163E-3</v>
      </c>
      <c r="CT138" s="123">
        <v>2.4603861202431726E-5</v>
      </c>
      <c r="CU138" s="123">
        <v>1.0971499588047332E-4</v>
      </c>
      <c r="CV138" s="123">
        <v>3.1519824335611561E-2</v>
      </c>
      <c r="CW138" s="123">
        <v>7.3434871154662393E-2</v>
      </c>
      <c r="CX138" s="123">
        <v>2.8855043916564488E-2</v>
      </c>
      <c r="CY138" s="123">
        <v>7.2371802099893624E-4</v>
      </c>
      <c r="CZ138" s="123">
        <v>3.1893894151300385E-4</v>
      </c>
      <c r="DA138" s="123">
        <v>7.8652165485343963E-3</v>
      </c>
      <c r="DB138" s="123">
        <v>5.4675247116514942E-5</v>
      </c>
      <c r="DC138" s="123">
        <v>9.3330646827891007E-4</v>
      </c>
      <c r="DD138" s="123">
        <v>1.4219391517592042E-2</v>
      </c>
      <c r="DE138" s="123">
        <v>1.9280314641520392E-2</v>
      </c>
      <c r="DF138" s="123">
        <v>1.3498407258948932E-2</v>
      </c>
      <c r="DG138" s="123">
        <v>8.549750642433164E-3</v>
      </c>
      <c r="DH138" s="123">
        <v>0.37585599321540114</v>
      </c>
      <c r="DI138" s="123">
        <v>3.5272824423101005E-3</v>
      </c>
      <c r="DJ138" s="123">
        <v>7.162758086122599E-2</v>
      </c>
      <c r="DK138" s="123">
        <v>5.5942878313861646E-3</v>
      </c>
      <c r="DL138" s="123">
        <v>1.2567743427613987E-2</v>
      </c>
      <c r="DM138" s="123">
        <v>3.1121150658720304E-3</v>
      </c>
      <c r="DN138" s="123">
        <v>9.0939516020662088E-3</v>
      </c>
      <c r="DO138" s="123">
        <v>1.8822865073978882E-3</v>
      </c>
      <c r="DP138" s="123">
        <v>4.9981377151562138E-2</v>
      </c>
      <c r="DQ138" s="123">
        <v>3.1766318574695186E-3</v>
      </c>
      <c r="DR138" s="123">
        <v>1.2100816817238949E-2</v>
      </c>
      <c r="DS138" s="123">
        <v>5.5130874175819237E-3</v>
      </c>
      <c r="DT138" s="123">
        <v>1.3724307154951999E-2</v>
      </c>
      <c r="DU138" s="123">
        <v>3.5203660235498618E-2</v>
      </c>
      <c r="DV138" s="123">
        <v>7.7781462175013458E-2</v>
      </c>
      <c r="DW138" s="123">
        <v>1.8682531939713158E-3</v>
      </c>
      <c r="DX138" s="123">
        <v>9.5030955887802776E-2</v>
      </c>
      <c r="DY138" s="123">
        <v>6.6929792503563172E-3</v>
      </c>
      <c r="DZ138" s="123">
        <v>3.9694229406589854E-4</v>
      </c>
      <c r="EA138" s="123">
        <v>1.478509807442425E-3</v>
      </c>
      <c r="EB138" s="123">
        <v>7.4929145658356733E-2</v>
      </c>
      <c r="EC138" s="123">
        <v>0.16852369167899681</v>
      </c>
      <c r="ED138" s="123">
        <v>5.9244822019689544E-2</v>
      </c>
      <c r="EE138" s="123">
        <v>5.9198740955864491E-2</v>
      </c>
      <c r="EF138" s="123">
        <v>4.8932774277680738E-2</v>
      </c>
      <c r="EG138" s="123">
        <v>9.4067851409845357E-3</v>
      </c>
      <c r="EH138" s="123">
        <v>0.19355855772509825</v>
      </c>
      <c r="EI138" s="123">
        <v>9.6803177785311015E-2</v>
      </c>
      <c r="EJ138" s="123">
        <v>0.14395735819368125</v>
      </c>
      <c r="EK138" s="123">
        <v>1.7960268681426476E-2</v>
      </c>
      <c r="EL138" s="123">
        <v>2.5796873664945975E-2</v>
      </c>
      <c r="EM138" s="123">
        <v>8.3142916907258904E-2</v>
      </c>
      <c r="EN138" s="123">
        <v>8.340891198448077E-3</v>
      </c>
      <c r="EO138" s="123">
        <v>2.6462819604393232E-4</v>
      </c>
      <c r="EP138" s="123">
        <v>4.3475022744696862E-3</v>
      </c>
      <c r="EQ138" s="123">
        <v>7.4829039277050063E-2</v>
      </c>
      <c r="ER138" s="123">
        <v>8.2924124793380997E-4</v>
      </c>
      <c r="ES138" s="123">
        <v>2.4763699377497678E-4</v>
      </c>
      <c r="ET138" s="123">
        <v>1.6676405997596361E-2</v>
      </c>
      <c r="EU138" s="123">
        <v>1.3823724979292193E-4</v>
      </c>
      <c r="EV138" s="123">
        <v>7.0065367824376115E-4</v>
      </c>
      <c r="EW138" s="123">
        <v>3.328701260820522E-2</v>
      </c>
      <c r="EX138" s="123">
        <v>9.4679302923431725E-4</v>
      </c>
      <c r="EY138" s="123">
        <v>4.1310384121053714E-2</v>
      </c>
      <c r="EZ138" s="123">
        <v>9.6043927177162272E-2</v>
      </c>
      <c r="FA138" s="123">
        <v>6.3318765807752933E-2</v>
      </c>
      <c r="FB138" s="123">
        <v>9.2355604920979831E-4</v>
      </c>
      <c r="FC138" s="123">
        <v>5.3464261328763939E-2</v>
      </c>
      <c r="FD138" s="123">
        <v>0.2123669454892036</v>
      </c>
      <c r="FE138" s="123">
        <v>6.9493697091680282E-2</v>
      </c>
      <c r="FF138" s="123">
        <v>5.6829725229141217E-2</v>
      </c>
      <c r="FG138" s="123">
        <v>0</v>
      </c>
      <c r="FH138" s="123">
        <v>1.7236371653481335E-2</v>
      </c>
      <c r="FI138" s="123">
        <v>6.7428248506442058E-3</v>
      </c>
      <c r="FJ138" s="123">
        <v>1.0902517651268663E-2</v>
      </c>
      <c r="FK138" s="123">
        <v>0.6320132337694665</v>
      </c>
      <c r="FL138" s="124">
        <f t="shared" si="24"/>
        <v>9.3266785546526947</v>
      </c>
      <c r="FM138" s="123">
        <v>1.8159573834444998</v>
      </c>
      <c r="FN138" s="123">
        <v>4.5107078871124834E-3</v>
      </c>
      <c r="FO138" s="123">
        <v>1.646453941501987E-3</v>
      </c>
      <c r="FP138" s="123">
        <v>1.0935049423302991E-5</v>
      </c>
      <c r="FQ138" s="123">
        <v>1.1701869764112114E-2</v>
      </c>
      <c r="FR138" s="123">
        <v>3.8040303181315275E-3</v>
      </c>
      <c r="FS138" s="123">
        <v>4.28316773369592E-3</v>
      </c>
      <c r="FT138" s="123">
        <v>1.0918191222108733E-2</v>
      </c>
      <c r="FU138" s="123">
        <v>2.6481044686765408E-3</v>
      </c>
      <c r="FV138" s="123">
        <v>4.5441509132654184E-3</v>
      </c>
      <c r="FW138" s="123">
        <v>1.4374122466931779E-3</v>
      </c>
      <c r="FX138" s="123">
        <v>9.1125411860858239E-4</v>
      </c>
      <c r="FY138" s="123">
        <v>1.8225082372171651E-5</v>
      </c>
      <c r="FZ138" s="123">
        <v>5.2925639208786465E-4</v>
      </c>
      <c r="GA138" s="123">
        <v>4.5207316824171781E-4</v>
      </c>
      <c r="GB138" s="123">
        <v>1.8180613171183548E-2</v>
      </c>
      <c r="GC138" s="123">
        <v>3.6716342072388865E-2</v>
      </c>
      <c r="GD138" s="123">
        <v>9.4323002563055751E-3</v>
      </c>
      <c r="GE138" s="123">
        <v>9.9235573516474646E-4</v>
      </c>
      <c r="GF138" s="123">
        <v>6.834405889564369E-4</v>
      </c>
      <c r="GG138" s="123">
        <v>1.1892321874901303E-2</v>
      </c>
      <c r="GH138" s="123">
        <v>7.2444702429382305E-4</v>
      </c>
      <c r="GI138" s="123">
        <v>4.2269433545777703E-3</v>
      </c>
      <c r="GJ138" s="123">
        <v>1.478509807442425E-3</v>
      </c>
      <c r="GK138" s="123">
        <v>6.6958952635358632E-4</v>
      </c>
      <c r="GL138" s="123">
        <v>8.2760099052031459E-4</v>
      </c>
      <c r="GM138" s="123">
        <v>1.7727537623411366E-3</v>
      </c>
      <c r="GN138" s="123">
        <v>4.6279862921774079E-3</v>
      </c>
      <c r="GO138" s="123">
        <v>2.8248877676866053E-4</v>
      </c>
      <c r="GP138" s="123">
        <v>1.1516429550975265E-3</v>
      </c>
      <c r="GQ138" s="123">
        <v>6.5610296539817935E-4</v>
      </c>
      <c r="GR138" s="123">
        <v>5.8468798012282483E-2</v>
      </c>
      <c r="GS138" s="124">
        <f t="shared" si="25"/>
        <v>2.0161574529166848</v>
      </c>
      <c r="GT138" s="123">
        <v>9.0238546264472692</v>
      </c>
      <c r="GU138" s="124">
        <f t="shared" si="26"/>
        <v>50.617277094201476</v>
      </c>
      <c r="GV138" s="19">
        <v>0</v>
      </c>
      <c r="GW138" s="123">
        <f t="shared" ref="GW138:GW201" si="27">GU138*GV138</f>
        <v>0</v>
      </c>
    </row>
    <row r="139" spans="1:205" ht="38.25" x14ac:dyDescent="0.2">
      <c r="A139" s="48" t="s">
        <v>1465</v>
      </c>
      <c r="B139" s="110" t="s">
        <v>855</v>
      </c>
      <c r="C139" s="44" t="s">
        <v>856</v>
      </c>
      <c r="D139" s="110" t="s">
        <v>856</v>
      </c>
      <c r="E139" s="110" t="s">
        <v>857</v>
      </c>
      <c r="F139" s="9" t="s">
        <v>858</v>
      </c>
      <c r="G139" s="9">
        <v>5</v>
      </c>
      <c r="H139" s="123">
        <v>0</v>
      </c>
      <c r="I139" s="123">
        <v>0</v>
      </c>
      <c r="J139" s="123">
        <v>2.9152739110611785</v>
      </c>
      <c r="K139" s="123">
        <v>0.82946544028455449</v>
      </c>
      <c r="L139" s="123">
        <v>3.6707935612807091E-5</v>
      </c>
      <c r="M139" s="123">
        <v>1.8476327591779567E-4</v>
      </c>
      <c r="N139" s="123">
        <v>1.6348490924090518E-4</v>
      </c>
      <c r="O139" s="123">
        <v>8.8710844397617121E-4</v>
      </c>
      <c r="P139" s="123">
        <v>7.5642819319457797E-5</v>
      </c>
      <c r="Q139" s="123">
        <v>2.1168242870052087E-5</v>
      </c>
      <c r="R139" s="123">
        <v>2.3879980433555528E-3</v>
      </c>
      <c r="S139" s="123">
        <v>3.1139586499915012E-3</v>
      </c>
      <c r="T139" s="123">
        <v>1.7764438360461864E-3</v>
      </c>
      <c r="U139" s="123">
        <v>1.353988111850488E-2</v>
      </c>
      <c r="V139" s="123">
        <v>4.0593837676778845E-3</v>
      </c>
      <c r="W139" s="123">
        <v>5.2459310784262606E-4</v>
      </c>
      <c r="X139" s="123">
        <v>6.9300422204276995E-3</v>
      </c>
      <c r="Y139" s="123">
        <v>2.5482648902410673E-4</v>
      </c>
      <c r="Z139" s="123">
        <v>6.9488122115043822E-5</v>
      </c>
      <c r="AA139" s="123">
        <v>6.778609750046332E-4</v>
      </c>
      <c r="AB139" s="123">
        <v>1.4056692143997592E-4</v>
      </c>
      <c r="AC139" s="123">
        <v>1.3704295962114647E-4</v>
      </c>
      <c r="AD139" s="123">
        <v>3.0198395030802629E-5</v>
      </c>
      <c r="AE139" s="123">
        <v>1.1104150522874143E-4</v>
      </c>
      <c r="AF139" s="123">
        <v>1.1500596227492461E-4</v>
      </c>
      <c r="AG139" s="123">
        <v>1.0317071203442869E-2</v>
      </c>
      <c r="AH139" s="123">
        <v>3.107938548551E-5</v>
      </c>
      <c r="AI139" s="123">
        <v>1.492397830274285E-3</v>
      </c>
      <c r="AJ139" s="123">
        <v>3.0870150252517006E-4</v>
      </c>
      <c r="AK139" s="123">
        <v>3.4647396827074855E-4</v>
      </c>
      <c r="AL139" s="123">
        <v>5.3321947271163571E-4</v>
      </c>
      <c r="AM139" s="123">
        <v>6.8094444159610902E-4</v>
      </c>
      <c r="AN139" s="123">
        <v>1.0530894928387474E-3</v>
      </c>
      <c r="AO139" s="123">
        <v>2.641275457496799E-2</v>
      </c>
      <c r="AP139" s="123">
        <v>9.3585119863942273E-2</v>
      </c>
      <c r="AQ139" s="123">
        <v>4.7969930258816301E-4</v>
      </c>
      <c r="AR139" s="123">
        <v>5.6457539131209563E-3</v>
      </c>
      <c r="AS139" s="123">
        <v>1.4819727765602478E-3</v>
      </c>
      <c r="AT139" s="123">
        <v>1.4289514030812072E-3</v>
      </c>
      <c r="AU139" s="123">
        <v>2.2555558116645444E-3</v>
      </c>
      <c r="AV139" s="123">
        <v>1.5705000812798007E-3</v>
      </c>
      <c r="AW139" s="123">
        <v>1.0806082085698149E-3</v>
      </c>
      <c r="AX139" s="123">
        <v>1.529130237844167E-3</v>
      </c>
      <c r="AY139" s="123">
        <v>2.5118016741990128E-4</v>
      </c>
      <c r="AZ139" s="123">
        <v>9.3549929189668118E-3</v>
      </c>
      <c r="BA139" s="123">
        <v>3.6157316578614974E-4</v>
      </c>
      <c r="BB139" s="123">
        <v>5.1239383724063651E-4</v>
      </c>
      <c r="BC139" s="123">
        <v>2.1650340424433619E-4</v>
      </c>
      <c r="BD139" s="123">
        <v>1.1396468050137464E-3</v>
      </c>
      <c r="BE139" s="123">
        <v>2.2802969602675761E-4</v>
      </c>
      <c r="BF139" s="123">
        <v>5.5614969649110256E-4</v>
      </c>
      <c r="BG139" s="123">
        <v>8.4300961024729643E-2</v>
      </c>
      <c r="BH139" s="123">
        <v>1.3227704598075033E-3</v>
      </c>
      <c r="BI139" s="123">
        <v>1.2423972111854085E-2</v>
      </c>
      <c r="BJ139" s="123">
        <v>1.9550646507381056E-3</v>
      </c>
      <c r="BK139" s="123">
        <v>1.3454804359732935E-3</v>
      </c>
      <c r="BL139" s="123">
        <v>1.6393764044679649E-4</v>
      </c>
      <c r="BM139" s="123">
        <v>6.8703795890783501E-4</v>
      </c>
      <c r="BN139" s="123">
        <v>1.6716793878072348E-4</v>
      </c>
      <c r="BO139" s="123">
        <v>8.5651849763216543E-6</v>
      </c>
      <c r="BP139" s="123">
        <v>2.8840201413128765E-3</v>
      </c>
      <c r="BQ139" s="123">
        <v>2.207293441518679E-2</v>
      </c>
      <c r="BR139" s="126">
        <f t="shared" si="22"/>
        <v>1.1548880531097456</v>
      </c>
      <c r="BS139" s="124">
        <f t="shared" si="23"/>
        <v>4.0701619641709241</v>
      </c>
      <c r="BT139" s="123">
        <v>0.58390627181519483</v>
      </c>
      <c r="BU139" s="123">
        <v>4.4138736580499099E-5</v>
      </c>
      <c r="BV139" s="123">
        <v>6.8660256902998586E-5</v>
      </c>
      <c r="BW139" s="123">
        <v>1.2015544958024756E-5</v>
      </c>
      <c r="BX139" s="123">
        <v>1.2914925895190321E-3</v>
      </c>
      <c r="BY139" s="123">
        <v>-1.1150122739015729E-3</v>
      </c>
      <c r="BZ139" s="123">
        <v>-2.5783660424657092E-3</v>
      </c>
      <c r="CA139" s="123">
        <v>1.9644762353750108E-4</v>
      </c>
      <c r="CB139" s="123">
        <v>1.3042830541393721E-5</v>
      </c>
      <c r="CC139" s="123">
        <v>3.3227886113002948E-3</v>
      </c>
      <c r="CD139" s="123">
        <v>4.284881110495296E-3</v>
      </c>
      <c r="CE139" s="123">
        <v>1.2083714784521303E-3</v>
      </c>
      <c r="CF139" s="123">
        <v>8.2314896802724614E-3</v>
      </c>
      <c r="CG139" s="123">
        <v>1.1609959011890613E-3</v>
      </c>
      <c r="CH139" s="123">
        <v>1.3999397255915771E-2</v>
      </c>
      <c r="CI139" s="123">
        <v>0.12273507673589401</v>
      </c>
      <c r="CJ139" s="123">
        <v>4.9392349701993009E-3</v>
      </c>
      <c r="CK139" s="123">
        <v>5.0437260725975361E-2</v>
      </c>
      <c r="CL139" s="123">
        <v>1.3025831595311736E-3</v>
      </c>
      <c r="CM139" s="123">
        <v>4.6006050353057442E-4</v>
      </c>
      <c r="CN139" s="123">
        <v>2.6098989724845892E-3</v>
      </c>
      <c r="CO139" s="123">
        <v>3.9239365876818464E-4</v>
      </c>
      <c r="CP139" s="123">
        <v>8.0260162091556984E-4</v>
      </c>
      <c r="CQ139" s="123">
        <v>1.6049335051075922E-4</v>
      </c>
      <c r="CR139" s="123">
        <v>3.4196594158448015E-3</v>
      </c>
      <c r="CS139" s="123">
        <v>3.8224145878712219E-4</v>
      </c>
      <c r="CT139" s="123">
        <v>3.3104052435374328E-6</v>
      </c>
      <c r="CU139" s="123">
        <v>1.47619552341447E-5</v>
      </c>
      <c r="CV139" s="123">
        <v>4.2409356359754827E-3</v>
      </c>
      <c r="CW139" s="123">
        <v>9.880529748105691E-3</v>
      </c>
      <c r="CX139" s="123">
        <v>3.8823942265800567E-3</v>
      </c>
      <c r="CY139" s="123">
        <v>9.7374957200645508E-5</v>
      </c>
      <c r="CZ139" s="123">
        <v>4.291266056437412E-5</v>
      </c>
      <c r="DA139" s="123">
        <v>1.0582507310377884E-3</v>
      </c>
      <c r="DB139" s="123">
        <v>7.3564560967498492E-6</v>
      </c>
      <c r="DC139" s="123">
        <v>1.2557470557151993E-4</v>
      </c>
      <c r="DD139" s="123">
        <v>1.9131935370817334E-3</v>
      </c>
      <c r="DE139" s="123">
        <v>2.5941316349172225E-3</v>
      </c>
      <c r="DF139" s="123">
        <v>1.8161864026859254E-3</v>
      </c>
      <c r="DG139" s="123">
        <v>1.1503535613690966E-3</v>
      </c>
      <c r="DH139" s="123">
        <v>5.0570747433425586E-2</v>
      </c>
      <c r="DI139" s="123">
        <v>4.7458950432165527E-4</v>
      </c>
      <c r="DJ139" s="123">
        <v>9.6373620918276254E-3</v>
      </c>
      <c r="DK139" s="123">
        <v>7.527013592910388E-4</v>
      </c>
      <c r="DL139" s="123">
        <v>1.6909672591590818E-3</v>
      </c>
      <c r="DM139" s="123">
        <v>4.1872948102700144E-4</v>
      </c>
      <c r="DN139" s="123">
        <v>1.2235748210520801E-3</v>
      </c>
      <c r="DO139" s="123">
        <v>2.5325826189077487E-4</v>
      </c>
      <c r="DP139" s="123">
        <v>6.7249043408438751E-3</v>
      </c>
      <c r="DQ139" s="123">
        <v>4.2741009922116631E-4</v>
      </c>
      <c r="DR139" s="123">
        <v>1.6281431240928383E-3</v>
      </c>
      <c r="DS139" s="123">
        <v>7.417759897556099E-4</v>
      </c>
      <c r="DT139" s="123">
        <v>1.8465808271256635E-3</v>
      </c>
      <c r="DU139" s="123">
        <v>4.7365891262541654E-3</v>
      </c>
      <c r="DV139" s="123">
        <v>1.0465355747037141E-2</v>
      </c>
      <c r="DW139" s="123">
        <v>2.5137010482594241E-4</v>
      </c>
      <c r="DX139" s="123">
        <v>1.2786244081000753E-2</v>
      </c>
      <c r="DY139" s="123">
        <v>9.0052831232347171E-4</v>
      </c>
      <c r="DZ139" s="123">
        <v>5.3407871262403917E-5</v>
      </c>
      <c r="EA139" s="123">
        <v>1.9893083361627721E-4</v>
      </c>
      <c r="EB139" s="123">
        <v>1.0081581693229863E-2</v>
      </c>
      <c r="EC139" s="123">
        <v>2.2674559411808837E-2</v>
      </c>
      <c r="ED139" s="123">
        <v>7.9712841757958782E-3</v>
      </c>
      <c r="EE139" s="123">
        <v>7.9650840515934577E-3</v>
      </c>
      <c r="EF139" s="123">
        <v>6.5838167114053584E-3</v>
      </c>
      <c r="EG139" s="123">
        <v>1.2656660106856504E-3</v>
      </c>
      <c r="EH139" s="123">
        <v>2.6042955581353174E-2</v>
      </c>
      <c r="EI139" s="123">
        <v>1.3024693347721671E-2</v>
      </c>
      <c r="EJ139" s="123">
        <v>1.9369203455068189E-2</v>
      </c>
      <c r="EK139" s="123">
        <v>2.4165218267634759E-3</v>
      </c>
      <c r="EL139" s="123">
        <v>3.4709229232226979E-3</v>
      </c>
      <c r="EM139" s="123">
        <v>1.1186729831884431E-2</v>
      </c>
      <c r="EN139" s="123">
        <v>1.1222518990795121E-3</v>
      </c>
      <c r="EO139" s="123">
        <v>3.5605247508269273E-5</v>
      </c>
      <c r="EP139" s="123">
        <v>5.8494860653306429E-4</v>
      </c>
      <c r="EQ139" s="123">
        <v>1.0068112559793344E-2</v>
      </c>
      <c r="ER139" s="123">
        <v>1.1157291746737271E-4</v>
      </c>
      <c r="ES139" s="123">
        <v>3.3319111823208737E-5</v>
      </c>
      <c r="ET139" s="123">
        <v>2.2437804133095102E-3</v>
      </c>
      <c r="EU139" s="123">
        <v>1.8599573164615866E-5</v>
      </c>
      <c r="EV139" s="123">
        <v>9.4271691393409937E-5</v>
      </c>
      <c r="EW139" s="123">
        <v>4.4787076375235046E-3</v>
      </c>
      <c r="EX139" s="123">
        <v>1.2738929807538493E-4</v>
      </c>
      <c r="EY139" s="123">
        <v>5.5582378343674594E-3</v>
      </c>
      <c r="EZ139" s="123">
        <v>1.2922537544870445E-2</v>
      </c>
      <c r="FA139" s="123">
        <v>8.5194259803248722E-3</v>
      </c>
      <c r="FB139" s="123">
        <v>1.2426280423426622E-4</v>
      </c>
      <c r="FC139" s="123">
        <v>7.1935201385017987E-3</v>
      </c>
      <c r="FD139" s="123">
        <v>2.8573590304273241E-2</v>
      </c>
      <c r="FE139" s="123">
        <v>9.3502518711316394E-3</v>
      </c>
      <c r="FF139" s="123">
        <v>7.6463372492422774E-3</v>
      </c>
      <c r="FG139" s="123">
        <v>0</v>
      </c>
      <c r="FH139" s="123">
        <v>2.3191227845003903E-3</v>
      </c>
      <c r="FI139" s="123">
        <v>9.0723494813167531E-4</v>
      </c>
      <c r="FJ139" s="123">
        <v>1.4669141279724039E-3</v>
      </c>
      <c r="FK139" s="123">
        <v>8.5036243126290517E-2</v>
      </c>
      <c r="FL139" s="124">
        <f t="shared" si="24"/>
        <v>1.2548878136679957</v>
      </c>
      <c r="FM139" s="123">
        <v>0.24433379763990193</v>
      </c>
      <c r="FN139" s="123">
        <v>6.0690762798186275E-4</v>
      </c>
      <c r="FO139" s="123">
        <v>2.2152741459346048E-4</v>
      </c>
      <c r="FP139" s="123">
        <v>1.4712912193499701E-6</v>
      </c>
      <c r="FQ139" s="123">
        <v>1.5744655161068868E-3</v>
      </c>
      <c r="FR139" s="123">
        <v>5.1182543293137081E-4</v>
      </c>
      <c r="FS139" s="123">
        <v>5.7629250985922196E-4</v>
      </c>
      <c r="FT139" s="123">
        <v>1.469022978720139E-3</v>
      </c>
      <c r="FU139" s="123">
        <v>3.5629769028591772E-4</v>
      </c>
      <c r="FV139" s="123">
        <v>6.1140732696104126E-4</v>
      </c>
      <c r="FW139" s="123">
        <v>1.9340123078355354E-4</v>
      </c>
      <c r="FX139" s="123">
        <v>1.226076016124975E-4</v>
      </c>
      <c r="FY139" s="123">
        <v>2.4521520322499502E-6</v>
      </c>
      <c r="FZ139" s="123">
        <v>7.1210495016538547E-5</v>
      </c>
      <c r="GA139" s="123">
        <v>6.0825631159960011E-5</v>
      </c>
      <c r="GB139" s="123">
        <v>2.4461687812912599E-3</v>
      </c>
      <c r="GC139" s="123">
        <v>4.9401177449309103E-3</v>
      </c>
      <c r="GD139" s="123">
        <v>1.2690990235308002E-3</v>
      </c>
      <c r="GE139" s="123">
        <v>1.335196781560098E-4</v>
      </c>
      <c r="GF139" s="123">
        <v>9.1955701209373128E-5</v>
      </c>
      <c r="GG139" s="123">
        <v>1.6000905048438984E-3</v>
      </c>
      <c r="GH139" s="123">
        <v>9.747304328193551E-5</v>
      </c>
      <c r="GI139" s="123">
        <v>5.6872762083973096E-4</v>
      </c>
      <c r="GJ139" s="123">
        <v>1.9893083361627721E-4</v>
      </c>
      <c r="GK139" s="123">
        <v>9.0092065664863145E-5</v>
      </c>
      <c r="GL139" s="123">
        <v>1.1135222378447022E-4</v>
      </c>
      <c r="GM139" s="123">
        <v>2.3852082817695268E-4</v>
      </c>
      <c r="GN139" s="123">
        <v>6.2268722630939096E-4</v>
      </c>
      <c r="GO139" s="123">
        <v>3.8008356499874224E-5</v>
      </c>
      <c r="GP139" s="123">
        <v>1.5495148691787431E-4</v>
      </c>
      <c r="GQ139" s="123">
        <v>8.8277473160998198E-5</v>
      </c>
      <c r="GR139" s="123">
        <v>7.8668715422626784E-3</v>
      </c>
      <c r="GS139" s="124">
        <f t="shared" si="25"/>
        <v>0.27127035667364308</v>
      </c>
      <c r="GT139" s="123">
        <v>0.38660578067774215</v>
      </c>
      <c r="GU139" s="124">
        <f t="shared" si="26"/>
        <v>5.9829259151903056</v>
      </c>
      <c r="GV139" s="19">
        <v>0</v>
      </c>
      <c r="GW139" s="123">
        <f t="shared" si="27"/>
        <v>0</v>
      </c>
    </row>
    <row r="140" spans="1:205" ht="54" x14ac:dyDescent="0.2">
      <c r="A140" s="48" t="s">
        <v>1040</v>
      </c>
      <c r="B140" s="110" t="s">
        <v>860</v>
      </c>
      <c r="C140" s="110" t="s">
        <v>212</v>
      </c>
      <c r="D140" s="110" t="s">
        <v>861</v>
      </c>
      <c r="E140" s="110" t="s">
        <v>1029</v>
      </c>
      <c r="F140" s="9" t="s">
        <v>1321</v>
      </c>
      <c r="G140" s="9">
        <v>3</v>
      </c>
      <c r="H140" s="123">
        <v>12.929181001</v>
      </c>
      <c r="I140" s="123">
        <v>1.9237515000000003</v>
      </c>
      <c r="J140" s="123">
        <v>6.8023057924760835</v>
      </c>
      <c r="K140" s="123">
        <v>6.1614353620125861</v>
      </c>
      <c r="L140" s="123">
        <v>2.7267389521815419E-4</v>
      </c>
      <c r="M140" s="123">
        <v>1.372458605931376E-3</v>
      </c>
      <c r="N140" s="123">
        <v>1.2143986380032529E-3</v>
      </c>
      <c r="O140" s="123">
        <v>6.5896191344387263E-3</v>
      </c>
      <c r="P140" s="123">
        <v>5.6189000674620971E-4</v>
      </c>
      <c r="Q140" s="123">
        <v>1.5724194624246892E-4</v>
      </c>
      <c r="R140" s="123">
        <v>1.7738527579521806E-2</v>
      </c>
      <c r="S140" s="123">
        <v>2.3131108313952837E-2</v>
      </c>
      <c r="T140" s="123">
        <v>1.3195780485187356E-2</v>
      </c>
      <c r="U140" s="123">
        <v>0.10057694783809544</v>
      </c>
      <c r="V140" s="123">
        <v>3.0153915376594797E-2</v>
      </c>
      <c r="W140" s="123">
        <v>3.8967826365626413E-3</v>
      </c>
      <c r="X140" s="123">
        <v>5.1477741113041701E-2</v>
      </c>
      <c r="Y140" s="123">
        <v>1.8929021806044259E-3</v>
      </c>
      <c r="Z140" s="123">
        <v>5.1617168364796588E-4</v>
      </c>
      <c r="AA140" s="123">
        <v>5.0352870403968407E-3</v>
      </c>
      <c r="AB140" s="123">
        <v>1.0441592360887185E-3</v>
      </c>
      <c r="AC140" s="123">
        <v>1.0179825421477756E-3</v>
      </c>
      <c r="AD140" s="123">
        <v>2.2431972446613482E-4</v>
      </c>
      <c r="AE140" s="123">
        <v>8.2483853303491638E-4</v>
      </c>
      <c r="AF140" s="123">
        <v>8.5428731371847699E-4</v>
      </c>
      <c r="AG140" s="123">
        <v>7.6637270533522373E-2</v>
      </c>
      <c r="AH140" s="123">
        <v>2.3086389795137056E-4</v>
      </c>
      <c r="AI140" s="123">
        <v>1.1085829883989278E-2</v>
      </c>
      <c r="AJ140" s="123">
        <v>2.2930965674862708E-3</v>
      </c>
      <c r="AK140" s="123">
        <v>2.5736780056657515E-3</v>
      </c>
      <c r="AL140" s="123">
        <v>3.9608610019389078E-3</v>
      </c>
      <c r="AM140" s="123">
        <v>5.0581916475951659E-3</v>
      </c>
      <c r="AN140" s="123">
        <v>7.8225595973168138E-3</v>
      </c>
      <c r="AO140" s="123">
        <v>0.19619922921748023</v>
      </c>
      <c r="AP140" s="123">
        <v>0.69516900751171373</v>
      </c>
      <c r="AQ140" s="123">
        <v>3.5633024627108392E-3</v>
      </c>
      <c r="AR140" s="123">
        <v>4.1937790432342553E-2</v>
      </c>
      <c r="AS140" s="123">
        <v>1.1008390497747321E-2</v>
      </c>
      <c r="AT140" s="123">
        <v>1.0614537119860759E-2</v>
      </c>
      <c r="AU140" s="123">
        <v>1.6754720165574704E-2</v>
      </c>
      <c r="AV140" s="123">
        <v>1.1665989041715102E-2</v>
      </c>
      <c r="AW140" s="123">
        <v>8.0269741274320225E-3</v>
      </c>
      <c r="AX140" s="123">
        <v>1.1358685561804242E-2</v>
      </c>
      <c r="AY140" s="123">
        <v>1.8658165736794229E-3</v>
      </c>
      <c r="AZ140" s="123">
        <v>6.9490760413749783E-2</v>
      </c>
      <c r="BA140" s="123">
        <v>2.6858378678988187E-3</v>
      </c>
      <c r="BB140" s="123">
        <v>3.8061640120518078E-3</v>
      </c>
      <c r="BC140" s="123">
        <v>1.6082306339966733E-3</v>
      </c>
      <c r="BD140" s="123">
        <v>8.4655246422412223E-3</v>
      </c>
      <c r="BE140" s="123">
        <v>1.6938502370951738E-3</v>
      </c>
      <c r="BF140" s="123">
        <v>4.1311912951518476E-3</v>
      </c>
      <c r="BG140" s="123">
        <v>0.62620441682443662</v>
      </c>
      <c r="BH140" s="123">
        <v>9.8258038141861848E-3</v>
      </c>
      <c r="BI140" s="123">
        <v>9.2287752314761953E-2</v>
      </c>
      <c r="BJ140" s="123">
        <v>1.4522611659318892E-2</v>
      </c>
      <c r="BK140" s="123">
        <v>9.9944980640278187E-3</v>
      </c>
      <c r="BL140" s="123">
        <v>1.2177616160442767E-3</v>
      </c>
      <c r="BM140" s="123">
        <v>5.1034555142013801E-3</v>
      </c>
      <c r="BN140" s="123">
        <v>1.2417569188234742E-3</v>
      </c>
      <c r="BO140" s="123">
        <v>6.3623908884235977E-5</v>
      </c>
      <c r="BP140" s="123">
        <v>2.1423079034306309E-2</v>
      </c>
      <c r="BQ140" s="123">
        <v>0.16396217617271713</v>
      </c>
      <c r="BR140" s="126">
        <f t="shared" si="22"/>
        <v>8.5787396846276476</v>
      </c>
      <c r="BS140" s="124">
        <f t="shared" si="23"/>
        <v>30.233977978103731</v>
      </c>
      <c r="BT140" s="123">
        <v>4.337372693947148</v>
      </c>
      <c r="BU140" s="123">
        <v>3.2787137256538195E-4</v>
      </c>
      <c r="BV140" s="123">
        <v>5.1002213510170516E-4</v>
      </c>
      <c r="BW140" s="123">
        <v>8.9253873642798425E-5</v>
      </c>
      <c r="BX140" s="123">
        <v>9.5934655313787507E-3</v>
      </c>
      <c r="BY140" s="123">
        <v>-8.2825344129327256E-3</v>
      </c>
      <c r="BZ140" s="123">
        <v>-1.915261919147675E-2</v>
      </c>
      <c r="CA140" s="123">
        <v>1.4592522794344015E-3</v>
      </c>
      <c r="CB140" s="123">
        <v>9.6884756634239112E-5</v>
      </c>
      <c r="CC140" s="123">
        <v>2.4682339077484489E-2</v>
      </c>
      <c r="CD140" s="123">
        <v>3.1828954787035388E-2</v>
      </c>
      <c r="CE140" s="123">
        <v>8.9760252762649383E-3</v>
      </c>
      <c r="CF140" s="123">
        <v>6.1145153414316214E-2</v>
      </c>
      <c r="CG140" s="123">
        <v>8.6241100030447632E-3</v>
      </c>
      <c r="CH140" s="123">
        <v>0.10399032570889333</v>
      </c>
      <c r="CI140" s="123">
        <v>0.91170072342066155</v>
      </c>
      <c r="CJ140" s="123">
        <v>3.6689626268497651E-2</v>
      </c>
      <c r="CK140" s="123">
        <v>0.37465807097817438</v>
      </c>
      <c r="CL140" s="123">
        <v>9.6758485059294935E-3</v>
      </c>
      <c r="CM140" s="123">
        <v>3.4174215313252298E-3</v>
      </c>
      <c r="CN140" s="123">
        <v>1.9386852109028498E-2</v>
      </c>
      <c r="CO140" s="123">
        <v>2.9147786605001652E-3</v>
      </c>
      <c r="CP140" s="123">
        <v>5.9618855331951296E-3</v>
      </c>
      <c r="CQ140" s="123">
        <v>1.1921767408002361E-3</v>
      </c>
      <c r="CR140" s="123">
        <v>2.5401914808647411E-2</v>
      </c>
      <c r="CS140" s="123">
        <v>2.8393660864162074E-3</v>
      </c>
      <c r="CT140" s="123">
        <v>2.4590352942403646E-5</v>
      </c>
      <c r="CU140" s="123">
        <v>1.0965475904686662E-4</v>
      </c>
      <c r="CV140" s="123">
        <v>3.150251900375077E-2</v>
      </c>
      <c r="CW140" s="123">
        <v>7.339455320104836E-2</v>
      </c>
      <c r="CX140" s="123">
        <v>2.8839201629325927E-2</v>
      </c>
      <c r="CY140" s="123">
        <v>7.2332067803173986E-4</v>
      </c>
      <c r="CZ140" s="123">
        <v>3.1876383443856578E-4</v>
      </c>
      <c r="DA140" s="123">
        <v>7.8608983080175679E-3</v>
      </c>
      <c r="DB140" s="123">
        <v>5.4645228760896988E-5</v>
      </c>
      <c r="DC140" s="123">
        <v>9.3279405494851159E-4</v>
      </c>
      <c r="DD140" s="123">
        <v>1.4211584643846479E-2</v>
      </c>
      <c r="DE140" s="123">
        <v>1.9269729168717643E-2</v>
      </c>
      <c r="DF140" s="123">
        <v>1.3490996227252786E-2</v>
      </c>
      <c r="DG140" s="123">
        <v>8.5450565721040001E-3</v>
      </c>
      <c r="DH140" s="123">
        <v>0.3756496369671809</v>
      </c>
      <c r="DI140" s="123">
        <v>3.525345858128001E-3</v>
      </c>
      <c r="DJ140" s="123">
        <v>7.1588255164356907E-2</v>
      </c>
      <c r="DK140" s="123">
        <v>5.5912163990578592E-3</v>
      </c>
      <c r="DL140" s="123">
        <v>1.2560843358361051E-2</v>
      </c>
      <c r="DM140" s="123">
        <v>3.1104064210702564E-3</v>
      </c>
      <c r="DN140" s="123">
        <v>9.0889587490374599E-3</v>
      </c>
      <c r="DO140" s="123">
        <v>1.8812530754751472E-3</v>
      </c>
      <c r="DP140" s="123">
        <v>4.9953935871773977E-2</v>
      </c>
      <c r="DQ140" s="123">
        <v>3.1748877910081148E-3</v>
      </c>
      <c r="DR140" s="123">
        <v>1.209417310474299E-2</v>
      </c>
      <c r="DS140" s="123">
        <v>5.5100605667237797E-3</v>
      </c>
      <c r="DT140" s="123">
        <v>1.3716772097416558E-2</v>
      </c>
      <c r="DU140" s="123">
        <v>3.5184332366897483E-2</v>
      </c>
      <c r="DV140" s="123">
        <v>7.7738757812158388E-2</v>
      </c>
      <c r="DW140" s="123">
        <v>1.8672274667598503E-3</v>
      </c>
      <c r="DX140" s="123">
        <v>9.4978781033933785E-2</v>
      </c>
      <c r="DY140" s="123">
        <v>6.6893046033839366E-3</v>
      </c>
      <c r="DZ140" s="123">
        <v>3.9672436080411216E-4</v>
      </c>
      <c r="EA140" s="123">
        <v>1.4776980610759229E-3</v>
      </c>
      <c r="EB140" s="123">
        <v>7.4888007303083662E-2</v>
      </c>
      <c r="EC140" s="123">
        <v>0.16843116710208741</v>
      </c>
      <c r="ED140" s="123">
        <v>5.9212294829970216E-2</v>
      </c>
      <c r="EE140" s="123">
        <v>5.9166239066035603E-2</v>
      </c>
      <c r="EF140" s="123">
        <v>4.8905908712418455E-2</v>
      </c>
      <c r="EG140" s="123">
        <v>9.4016205329310581E-3</v>
      </c>
      <c r="EH140" s="123">
        <v>0.1934522882535345</v>
      </c>
      <c r="EI140" s="123">
        <v>9.6750029928301506E-2</v>
      </c>
      <c r="EJ140" s="123">
        <v>0.14387832127295419</v>
      </c>
      <c r="EK140" s="123">
        <v>1.7950407953570519E-2</v>
      </c>
      <c r="EL140" s="123">
        <v>2.5782710405183186E-2</v>
      </c>
      <c r="EM140" s="123">
        <v>8.3097268944451935E-2</v>
      </c>
      <c r="EN140" s="123">
        <v>8.3363117982373728E-3</v>
      </c>
      <c r="EO140" s="123">
        <v>2.6448290720274139E-4</v>
      </c>
      <c r="EP140" s="123">
        <v>4.3451153649227241E-3</v>
      </c>
      <c r="EQ140" s="123">
        <v>7.478795588319212E-2</v>
      </c>
      <c r="ER140" s="123">
        <v>8.2878596954027105E-4</v>
      </c>
      <c r="ES140" s="123">
        <v>2.475010336150262E-4</v>
      </c>
      <c r="ET140" s="123">
        <v>1.6667250148979924E-2</v>
      </c>
      <c r="EU140" s="123">
        <v>1.3816135338380121E-4</v>
      </c>
      <c r="EV140" s="123">
        <v>7.0026899829464756E-4</v>
      </c>
      <c r="EW140" s="123">
        <v>3.3268737036815425E-2</v>
      </c>
      <c r="EX140" s="123">
        <v>9.4627321137619961E-4</v>
      </c>
      <c r="EY140" s="123">
        <v>4.1287703477313455E-2</v>
      </c>
      <c r="EZ140" s="123">
        <v>9.5991196171579335E-2</v>
      </c>
      <c r="FA140" s="123">
        <v>6.3284001900325931E-2</v>
      </c>
      <c r="FB140" s="123">
        <v>9.2304898915281835E-4</v>
      </c>
      <c r="FC140" s="123">
        <v>5.343490784077698E-2</v>
      </c>
      <c r="FD140" s="123">
        <v>0.21225034964689113</v>
      </c>
      <c r="FE140" s="123">
        <v>6.9455542961200364E-2</v>
      </c>
      <c r="FF140" s="123">
        <v>5.6798524000220139E-2</v>
      </c>
      <c r="FG140" s="123">
        <v>0</v>
      </c>
      <c r="FH140" s="123">
        <v>1.7226908366872774E-2</v>
      </c>
      <c r="FI140" s="123">
        <v>6.7391228369376218E-3</v>
      </c>
      <c r="FJ140" s="123">
        <v>1.0896531841066665E-2</v>
      </c>
      <c r="FK140" s="123">
        <v>0.63166623948947498</v>
      </c>
      <c r="FL140" s="124">
        <f t="shared" si="24"/>
        <v>9.3215579275251876</v>
      </c>
      <c r="FM140" s="123">
        <v>1.8149603682063769</v>
      </c>
      <c r="FN140" s="123">
        <v>4.5082313727740023E-3</v>
      </c>
      <c r="FO140" s="123">
        <v>1.6455499887531447E-3</v>
      </c>
      <c r="FP140" s="123">
        <v>1.0929045752179397E-5</v>
      </c>
      <c r="FQ140" s="123">
        <v>1.169544508555098E-2</v>
      </c>
      <c r="FR140" s="123">
        <v>3.8019417910394077E-3</v>
      </c>
      <c r="FS140" s="123">
        <v>4.2808161457474018E-3</v>
      </c>
      <c r="FT140" s="123">
        <v>1.0912196806644788E-2</v>
      </c>
      <c r="FU140" s="123">
        <v>2.6466505796527776E-3</v>
      </c>
      <c r="FV140" s="123">
        <v>4.5416560376994172E-3</v>
      </c>
      <c r="FW140" s="123">
        <v>1.4366230641239817E-3</v>
      </c>
      <c r="FX140" s="123">
        <v>9.1075381268161649E-4</v>
      </c>
      <c r="FY140" s="123">
        <v>1.8215076253632329E-5</v>
      </c>
      <c r="FZ140" s="123">
        <v>5.2896581440548278E-4</v>
      </c>
      <c r="GA140" s="123">
        <v>4.5182496647134992E-4</v>
      </c>
      <c r="GB140" s="123">
        <v>1.8170631467573466E-2</v>
      </c>
      <c r="GC140" s="123">
        <v>3.6696183695948958E-2</v>
      </c>
      <c r="GD140" s="123">
        <v>9.4271216396861444E-3</v>
      </c>
      <c r="GE140" s="123">
        <v>9.9181090201028057E-4</v>
      </c>
      <c r="GF140" s="123">
        <v>6.8306535951121242E-4</v>
      </c>
      <c r="GG140" s="123">
        <v>1.1885792632401436E-2</v>
      </c>
      <c r="GH140" s="123">
        <v>7.2404928108188503E-4</v>
      </c>
      <c r="GI140" s="123">
        <v>4.2246226355049472E-3</v>
      </c>
      <c r="GJ140" s="123">
        <v>1.4776980610759229E-3</v>
      </c>
      <c r="GK140" s="123">
        <v>6.6922190155845171E-4</v>
      </c>
      <c r="GL140" s="123">
        <v>8.27146612677444E-4</v>
      </c>
      <c r="GM140" s="123">
        <v>1.771780467190817E-3</v>
      </c>
      <c r="GN140" s="123">
        <v>4.6254453884661253E-3</v>
      </c>
      <c r="GO140" s="123">
        <v>2.823336819313011E-4</v>
      </c>
      <c r="GP140" s="123">
        <v>1.151010668467027E-3</v>
      </c>
      <c r="GQ140" s="123">
        <v>6.5574274513076391E-4</v>
      </c>
      <c r="GR140" s="123">
        <v>5.8436696883090569E-2</v>
      </c>
      <c r="GS140" s="124">
        <f t="shared" si="25"/>
        <v>2.0150505218172334</v>
      </c>
      <c r="GT140" s="123">
        <v>2.87178514322326</v>
      </c>
      <c r="GU140" s="124">
        <f t="shared" si="26"/>
        <v>44.442371570669408</v>
      </c>
      <c r="GV140" s="19">
        <v>250</v>
      </c>
      <c r="GW140" s="123">
        <f t="shared" si="27"/>
        <v>11110.592892667351</v>
      </c>
    </row>
    <row r="141" spans="1:205" ht="54" x14ac:dyDescent="0.2">
      <c r="A141" s="48" t="s">
        <v>1044</v>
      </c>
      <c r="B141" s="110" t="s">
        <v>860</v>
      </c>
      <c r="C141" s="110" t="s">
        <v>920</v>
      </c>
      <c r="D141" s="110" t="s">
        <v>861</v>
      </c>
      <c r="E141" s="110" t="s">
        <v>1029</v>
      </c>
      <c r="F141" s="9" t="s">
        <v>1322</v>
      </c>
      <c r="G141" s="9">
        <v>3</v>
      </c>
      <c r="H141" s="123">
        <v>4.2144064270000001</v>
      </c>
      <c r="I141" s="123">
        <v>0.67298383333333334</v>
      </c>
      <c r="J141" s="123">
        <v>2.9152739110611785</v>
      </c>
      <c r="K141" s="123">
        <v>2.2200453438566949</v>
      </c>
      <c r="L141" s="123">
        <v>9.8247952936829824E-5</v>
      </c>
      <c r="M141" s="123">
        <v>4.9451469644871005E-4</v>
      </c>
      <c r="N141" s="123">
        <v>4.3756363306299447E-4</v>
      </c>
      <c r="O141" s="123">
        <v>2.3743255293067205E-3</v>
      </c>
      <c r="P141" s="123">
        <v>2.0245628168516063E-4</v>
      </c>
      <c r="Q141" s="123">
        <v>5.66563195269052E-5</v>
      </c>
      <c r="R141" s="123">
        <v>6.3914223303525274E-3</v>
      </c>
      <c r="S141" s="123">
        <v>8.3344393462665665E-3</v>
      </c>
      <c r="T141" s="123">
        <v>4.7546114344249437E-3</v>
      </c>
      <c r="U141" s="123">
        <v>3.6239183181879069E-2</v>
      </c>
      <c r="V141" s="123">
        <v>1.0864848123472262E-2</v>
      </c>
      <c r="W141" s="123">
        <v>1.4040614954202346E-3</v>
      </c>
      <c r="X141" s="123">
        <v>1.8548100037673518E-2</v>
      </c>
      <c r="Y141" s="123">
        <v>6.8203728928747248E-4</v>
      </c>
      <c r="Z141" s="123">
        <v>1.8598337490941886E-4</v>
      </c>
      <c r="AA141" s="123">
        <v>1.8142794482491451E-3</v>
      </c>
      <c r="AB141" s="123">
        <v>3.7622416111276704E-4</v>
      </c>
      <c r="AC141" s="123">
        <v>3.6679235763083132E-4</v>
      </c>
      <c r="AD141" s="123">
        <v>8.082531594936533E-5</v>
      </c>
      <c r="AE141" s="123">
        <v>2.9720005763391019E-4</v>
      </c>
      <c r="AF141" s="123">
        <v>3.0781083655108778E-4</v>
      </c>
      <c r="AG141" s="123">
        <v>2.7613405905837152E-2</v>
      </c>
      <c r="AH141" s="123">
        <v>8.3183266819849248E-5</v>
      </c>
      <c r="AI141" s="123">
        <v>3.994368774599754E-3</v>
      </c>
      <c r="AJ141" s="123">
        <v>8.262325348810934E-4</v>
      </c>
      <c r="AK141" s="123">
        <v>9.2732967845309119E-4</v>
      </c>
      <c r="AL141" s="123">
        <v>1.4271497643603898E-3</v>
      </c>
      <c r="AM141" s="123">
        <v>1.8225322762958386E-3</v>
      </c>
      <c r="AN141" s="123">
        <v>2.8185700231694194E-3</v>
      </c>
      <c r="AO141" s="123">
        <v>7.0693135560260661E-2</v>
      </c>
      <c r="AP141" s="123">
        <v>0.25047844011070669</v>
      </c>
      <c r="AQ141" s="123">
        <v>1.2839042489784921E-3</v>
      </c>
      <c r="AR141" s="123">
        <v>1.51107316575903E-2</v>
      </c>
      <c r="AS141" s="123">
        <v>3.9664663559656936E-3</v>
      </c>
      <c r="AT141" s="123">
        <v>3.8245558584329097E-3</v>
      </c>
      <c r="AU141" s="123">
        <v>6.0369437161564461E-3</v>
      </c>
      <c r="AV141" s="123">
        <v>4.2034076691316808E-3</v>
      </c>
      <c r="AW141" s="123">
        <v>2.8922232385543956E-3</v>
      </c>
      <c r="AX141" s="123">
        <v>4.092682226171874E-3</v>
      </c>
      <c r="AY141" s="123">
        <v>6.7227799262908081E-4</v>
      </c>
      <c r="AZ141" s="123">
        <v>2.5038425307315787E-2</v>
      </c>
      <c r="BA141" s="123">
        <v>9.6774233642777372E-4</v>
      </c>
      <c r="BB141" s="123">
        <v>1.3714104257275617E-3</v>
      </c>
      <c r="BC141" s="123">
        <v>5.7946642642142221E-4</v>
      </c>
      <c r="BD141" s="123">
        <v>3.0502386961944647E-3</v>
      </c>
      <c r="BE141" s="123">
        <v>6.1031628364358688E-4</v>
      </c>
      <c r="BF141" s="123">
        <v>1.4885219856282631E-3</v>
      </c>
      <c r="BG141" s="123">
        <v>0.22562960060324133</v>
      </c>
      <c r="BH141" s="123">
        <v>3.5403649840786621E-3</v>
      </c>
      <c r="BI141" s="123">
        <v>3.3252478161917093E-2</v>
      </c>
      <c r="BJ141" s="123">
        <v>5.2326859734155573E-3</v>
      </c>
      <c r="BK141" s="123">
        <v>3.6011477176289149E-3</v>
      </c>
      <c r="BL141" s="123">
        <v>4.3877535781588204E-4</v>
      </c>
      <c r="BM141" s="123">
        <v>1.8388414364833524E-3</v>
      </c>
      <c r="BN141" s="123">
        <v>4.4742117767432299E-4</v>
      </c>
      <c r="BO141" s="123">
        <v>2.2924522351926957E-5</v>
      </c>
      <c r="BP141" s="123">
        <v>7.7190141690702619E-3</v>
      </c>
      <c r="BQ141" s="123">
        <v>5.9077705825668667E-2</v>
      </c>
      <c r="BR141" s="126">
        <f t="shared" si="22"/>
        <v>3.0910315493101761</v>
      </c>
      <c r="BS141" s="124">
        <f t="shared" si="23"/>
        <v>10.893695720704688</v>
      </c>
      <c r="BT141" s="123">
        <v>1.5628118267921325</v>
      </c>
      <c r="BU141" s="123">
        <v>1.1813632234712276E-4</v>
      </c>
      <c r="BV141" s="123">
        <v>1.8376761253996872E-4</v>
      </c>
      <c r="BW141" s="123">
        <v>3.2159332194494529E-5</v>
      </c>
      <c r="BX141" s="123">
        <v>3.4566504772080057E-3</v>
      </c>
      <c r="BY141" s="123">
        <v>-2.984304935199055E-3</v>
      </c>
      <c r="BZ141" s="123">
        <v>-6.9009379406699814E-3</v>
      </c>
      <c r="CA141" s="123">
        <v>5.2578758651659679E-4</v>
      </c>
      <c r="CB141" s="123">
        <v>3.4908838642149532E-5</v>
      </c>
      <c r="CC141" s="123">
        <v>8.8933679775815948E-3</v>
      </c>
      <c r="CD141" s="123">
        <v>1.1468386621474197E-2</v>
      </c>
      <c r="CE141" s="123">
        <v>3.2341787181230639E-3</v>
      </c>
      <c r="CF141" s="123">
        <v>2.2031394498394273E-2</v>
      </c>
      <c r="CG141" s="123">
        <v>3.1073790654704853E-3</v>
      </c>
      <c r="CH141" s="123">
        <v>3.7469067649321251E-2</v>
      </c>
      <c r="CI141" s="123">
        <v>0.32849763522629738</v>
      </c>
      <c r="CJ141" s="123">
        <v>1.3219749811448904E-2</v>
      </c>
      <c r="CK141" s="123">
        <v>0.1349941786521866</v>
      </c>
      <c r="CL141" s="123">
        <v>3.4863341350439788E-3</v>
      </c>
      <c r="CM141" s="123">
        <v>1.2313414509530797E-3</v>
      </c>
      <c r="CN141" s="123">
        <v>6.9853351090951752E-3</v>
      </c>
      <c r="CO141" s="123">
        <v>1.0502326833633393E-3</v>
      </c>
      <c r="CP141" s="123">
        <v>2.148144943656945E-3</v>
      </c>
      <c r="CQ141" s="123">
        <v>4.2955679431217695E-4</v>
      </c>
      <c r="CR141" s="123">
        <v>9.1526404778450258E-3</v>
      </c>
      <c r="CS141" s="123">
        <v>1.0230605515260829E-3</v>
      </c>
      <c r="CT141" s="123">
        <v>8.8602241760342082E-6</v>
      </c>
      <c r="CU141" s="123">
        <v>3.9510036696093273E-5</v>
      </c>
      <c r="CV141" s="123">
        <v>1.135076756062723E-2</v>
      </c>
      <c r="CW141" s="123">
        <v>2.6445012651274007E-2</v>
      </c>
      <c r="CX141" s="123">
        <v>1.0391139651072533E-2</v>
      </c>
      <c r="CY141" s="123">
        <v>2.6062185335579136E-4</v>
      </c>
      <c r="CZ141" s="123">
        <v>1.1485475783748045E-4</v>
      </c>
      <c r="DA141" s="123">
        <v>2.8323839595624607E-3</v>
      </c>
      <c r="DB141" s="123">
        <v>1.9689387057853793E-5</v>
      </c>
      <c r="DC141" s="123">
        <v>3.3609783707756421E-4</v>
      </c>
      <c r="DD141" s="123">
        <v>5.1206188921360356E-3</v>
      </c>
      <c r="DE141" s="123">
        <v>6.9431341895011761E-3</v>
      </c>
      <c r="DF141" s="123">
        <v>4.8609815081331375E-3</v>
      </c>
      <c r="DG141" s="123">
        <v>3.0788950855267908E-3</v>
      </c>
      <c r="DH141" s="123">
        <v>0.13535145278194419</v>
      </c>
      <c r="DI141" s="123">
        <v>1.2702279903923409E-3</v>
      </c>
      <c r="DJ141" s="123">
        <v>2.5794179962076648E-2</v>
      </c>
      <c r="DK141" s="123">
        <v>2.0145880308592681E-3</v>
      </c>
      <c r="DL141" s="123">
        <v>4.5258353247633696E-3</v>
      </c>
      <c r="DM141" s="123">
        <v>1.1207199113330377E-3</v>
      </c>
      <c r="DN141" s="123">
        <v>3.2748701180426282E-3</v>
      </c>
      <c r="DO141" s="123">
        <v>6.7783996511171327E-4</v>
      </c>
      <c r="DP141" s="123">
        <v>1.7999053178937043E-2</v>
      </c>
      <c r="DQ141" s="123">
        <v>1.1439533880613054E-3</v>
      </c>
      <c r="DR141" s="123">
        <v>4.357687959289298E-3</v>
      </c>
      <c r="DS141" s="123">
        <v>1.9853465283335907E-3</v>
      </c>
      <c r="DT141" s="123">
        <v>4.9423314923271698E-3</v>
      </c>
      <c r="DU141" s="123">
        <v>1.2677372829295225E-2</v>
      </c>
      <c r="DV141" s="123">
        <v>2.8010286106728281E-2</v>
      </c>
      <c r="DW141" s="123">
        <v>6.7278635576686419E-4</v>
      </c>
      <c r="DX141" s="123">
        <v>3.4222090829610578E-2</v>
      </c>
      <c r="DY141" s="123">
        <v>2.4102435010420757E-3</v>
      </c>
      <c r="DZ141" s="123">
        <v>1.4294495004001854E-4</v>
      </c>
      <c r="EA141" s="123">
        <v>5.3243384168946294E-4</v>
      </c>
      <c r="EB141" s="123">
        <v>2.6983123599565145E-2</v>
      </c>
      <c r="EC141" s="123">
        <v>6.0687941415520814E-2</v>
      </c>
      <c r="ED141" s="123">
        <v>2.1334960396859018E-2</v>
      </c>
      <c r="EE141" s="123">
        <v>2.1318365905758585E-2</v>
      </c>
      <c r="EF141" s="123">
        <v>1.7621435354735343E-2</v>
      </c>
      <c r="EG141" s="123">
        <v>3.3875262276586485E-3</v>
      </c>
      <c r="EH141" s="123">
        <v>6.970337698315128E-2</v>
      </c>
      <c r="EI141" s="123">
        <v>3.4860294856710515E-2</v>
      </c>
      <c r="EJ141" s="123">
        <v>5.1841231540503352E-2</v>
      </c>
      <c r="EK141" s="123">
        <v>6.4677655864648197E-3</v>
      </c>
      <c r="EL141" s="123">
        <v>9.2898460868273847E-3</v>
      </c>
      <c r="EM141" s="123">
        <v>2.9941027401621426E-2</v>
      </c>
      <c r="EN141" s="123">
        <v>3.003681626965789E-3</v>
      </c>
      <c r="EO141" s="123">
        <v>9.5296633360012362E-5</v>
      </c>
      <c r="EP141" s="123">
        <v>1.5656016119052446E-3</v>
      </c>
      <c r="EQ141" s="123">
        <v>2.6947073770941465E-2</v>
      </c>
      <c r="ER141" s="123">
        <v>2.9862237037744921E-4</v>
      </c>
      <c r="ES141" s="123">
        <v>8.9177843309757641E-5</v>
      </c>
      <c r="ET141" s="123">
        <v>6.0054271308708886E-3</v>
      </c>
      <c r="EU141" s="123">
        <v>4.978133361127366E-5</v>
      </c>
      <c r="EV141" s="123">
        <v>2.5231603315942544E-4</v>
      </c>
      <c r="EW141" s="123">
        <v>1.198715890292967E-2</v>
      </c>
      <c r="EX141" s="123">
        <v>3.4095455255183488E-4</v>
      </c>
      <c r="EY141" s="123">
        <v>1.4876496867672303E-2</v>
      </c>
      <c r="EZ141" s="123">
        <v>3.4586877178946859E-2</v>
      </c>
      <c r="FA141" s="123">
        <v>2.2802049442184801E-2</v>
      </c>
      <c r="FB141" s="123">
        <v>3.3258656305224697E-4</v>
      </c>
      <c r="FC141" s="123">
        <v>1.9253292679610231E-2</v>
      </c>
      <c r="FD141" s="123">
        <v>7.6476563135058254E-2</v>
      </c>
      <c r="FE141" s="123">
        <v>2.5025736000853709E-2</v>
      </c>
      <c r="FF141" s="123">
        <v>2.0465247354868522E-2</v>
      </c>
      <c r="FG141" s="123">
        <v>0</v>
      </c>
      <c r="FH141" s="123">
        <v>6.2070792699884074E-3</v>
      </c>
      <c r="FI141" s="123">
        <v>2.428193658909819E-3</v>
      </c>
      <c r="FJ141" s="123">
        <v>3.9261622262713354E-3</v>
      </c>
      <c r="FK141" s="123">
        <v>0.22759756638784528</v>
      </c>
      <c r="FL141" s="124">
        <f t="shared" si="24"/>
        <v>3.3586786290221049</v>
      </c>
      <c r="FM141" s="123">
        <v>0.65395383997096113</v>
      </c>
      <c r="FN141" s="123">
        <v>1.624374432272938E-3</v>
      </c>
      <c r="FO141" s="123">
        <v>5.929130756021705E-4</v>
      </c>
      <c r="FP141" s="123">
        <v>3.9378774115707583E-6</v>
      </c>
      <c r="FQ141" s="123">
        <v>4.2140210650571585E-3</v>
      </c>
      <c r="FR141" s="123">
        <v>1.3698891045501775E-3</v>
      </c>
      <c r="FS141" s="123">
        <v>1.5424337664671696E-3</v>
      </c>
      <c r="FT141" s="123">
        <v>3.9318065172279206E-3</v>
      </c>
      <c r="FU141" s="123">
        <v>9.5362264650205209E-4</v>
      </c>
      <c r="FV141" s="123">
        <v>1.6364177740233251E-3</v>
      </c>
      <c r="FW141" s="123">
        <v>5.1763398575097616E-4</v>
      </c>
      <c r="FX141" s="123">
        <v>3.281564509642299E-4</v>
      </c>
      <c r="FY141" s="123">
        <v>6.5631290192845974E-6</v>
      </c>
      <c r="FZ141" s="123">
        <v>1.9059326672002472E-4</v>
      </c>
      <c r="GA141" s="123">
        <v>1.6279841532335445E-4</v>
      </c>
      <c r="GB141" s="123">
        <v>6.5471149844775417E-3</v>
      </c>
      <c r="GC141" s="123">
        <v>1.3222112537895847E-2</v>
      </c>
      <c r="GD141" s="123">
        <v>3.396714608285647E-3</v>
      </c>
      <c r="GE141" s="123">
        <v>3.5736237510004641E-4</v>
      </c>
      <c r="GF141" s="123">
        <v>2.4611733822317241E-4</v>
      </c>
      <c r="GG141" s="123">
        <v>4.282605763308682E-3</v>
      </c>
      <c r="GH141" s="123">
        <v>2.6088437851656278E-4</v>
      </c>
      <c r="GI141" s="123">
        <v>1.5221865134426769E-3</v>
      </c>
      <c r="GJ141" s="123">
        <v>5.3243384168946294E-4</v>
      </c>
      <c r="GK141" s="123">
        <v>2.4112936016851605E-4</v>
      </c>
      <c r="GL141" s="123">
        <v>2.9803168876571355E-4</v>
      </c>
      <c r="GM141" s="123">
        <v>6.3839555970581288E-4</v>
      </c>
      <c r="GN141" s="123">
        <v>1.6666081675120342E-3</v>
      </c>
      <c r="GO141" s="123">
        <v>1.0172849979891127E-4</v>
      </c>
      <c r="GP141" s="123">
        <v>4.1472412272859367E-4</v>
      </c>
      <c r="GQ141" s="123">
        <v>2.3627264469424552E-4</v>
      </c>
      <c r="GR141" s="123">
        <v>2.1055502363217883E-2</v>
      </c>
      <c r="GS141" s="124">
        <f t="shared" si="25"/>
        <v>0.72604892622538486</v>
      </c>
      <c r="GT141" s="123">
        <v>3.2053652214796124</v>
      </c>
      <c r="GU141" s="124">
        <f t="shared" si="26"/>
        <v>18.183788497431792</v>
      </c>
      <c r="GV141" s="19">
        <v>5</v>
      </c>
      <c r="GW141" s="123">
        <f t="shared" si="27"/>
        <v>90.918942487158958</v>
      </c>
    </row>
    <row r="142" spans="1:205" ht="41.25" x14ac:dyDescent="0.2">
      <c r="A142" s="48" t="s">
        <v>1046</v>
      </c>
      <c r="B142" s="110" t="s">
        <v>863</v>
      </c>
      <c r="C142" s="110" t="s">
        <v>657</v>
      </c>
      <c r="D142" s="26" t="s">
        <v>1323</v>
      </c>
      <c r="E142" s="26" t="s">
        <v>804</v>
      </c>
      <c r="F142" s="9" t="s">
        <v>1324</v>
      </c>
      <c r="G142" s="9">
        <v>10</v>
      </c>
      <c r="H142" s="123">
        <v>9.1022353600000017</v>
      </c>
      <c r="I142" s="123">
        <v>2.3349875</v>
      </c>
      <c r="J142" s="123">
        <v>7.774063762829809</v>
      </c>
      <c r="K142" s="123">
        <v>5.4660724182990483</v>
      </c>
      <c r="L142" s="123">
        <v>2.41900656303448E-4</v>
      </c>
      <c r="M142" s="123">
        <v>1.2175666367273549E-3</v>
      </c>
      <c r="N142" s="123">
        <v>1.0773448896234563E-3</v>
      </c>
      <c r="O142" s="123">
        <v>5.8459325273333262E-3</v>
      </c>
      <c r="P142" s="123">
        <v>4.9847661908930519E-4</v>
      </c>
      <c r="Q142" s="123">
        <v>1.3949604513498835E-4</v>
      </c>
      <c r="R142" s="123">
        <v>1.5736605295164508E-2</v>
      </c>
      <c r="S142" s="123">
        <v>2.0520593941325702E-2</v>
      </c>
      <c r="T142" s="123">
        <v>1.1706540361149063E-2</v>
      </c>
      <c r="U142" s="123">
        <v>8.922610531370409E-2</v>
      </c>
      <c r="V142" s="123">
        <v>2.6750825977973097E-2</v>
      </c>
      <c r="W142" s="123">
        <v>3.4570022792325748E-3</v>
      </c>
      <c r="X142" s="123">
        <v>4.5668102369319535E-2</v>
      </c>
      <c r="Y142" s="123">
        <v>1.6792743560585357E-3</v>
      </c>
      <c r="Z142" s="123">
        <v>4.5791794238242704E-4</v>
      </c>
      <c r="AA142" s="123">
        <v>4.4670181528515714E-3</v>
      </c>
      <c r="AB142" s="123">
        <v>9.2631824653800353E-4</v>
      </c>
      <c r="AC142" s="123">
        <v>9.0309578353287251E-4</v>
      </c>
      <c r="AD142" s="123">
        <v>1.9900360658563654E-4</v>
      </c>
      <c r="AE142" s="123">
        <v>7.3174948531793012E-4</v>
      </c>
      <c r="AF142" s="123">
        <v>7.5787475619870258E-4</v>
      </c>
      <c r="AG142" s="123">
        <v>6.7988195292886563E-2</v>
      </c>
      <c r="AH142" s="123">
        <v>2.048092223369193E-4</v>
      </c>
      <c r="AI142" s="123">
        <v>9.8347130826729832E-3</v>
      </c>
      <c r="AJ142" s="123">
        <v>2.0343038859598969E-3</v>
      </c>
      <c r="AK142" s="123">
        <v>2.2832196612961445E-3</v>
      </c>
      <c r="AL142" s="123">
        <v>3.5138489334638856E-3</v>
      </c>
      <c r="AM142" s="123">
        <v>4.4873378079810615E-3</v>
      </c>
      <c r="AN142" s="123">
        <v>6.9397266615854169E-3</v>
      </c>
      <c r="AO142" s="123">
        <v>0.17405671443527038</v>
      </c>
      <c r="AP142" s="123">
        <v>0.61671411201413817</v>
      </c>
      <c r="AQ142" s="123">
        <v>3.1611577765734583E-3</v>
      </c>
      <c r="AR142" s="123">
        <v>3.7204804740782915E-2</v>
      </c>
      <c r="AS142" s="123">
        <v>9.7660132962828026E-3</v>
      </c>
      <c r="AT142" s="123">
        <v>9.4166091462380558E-3</v>
      </c>
      <c r="AU142" s="123">
        <v>1.4863827727221666E-2</v>
      </c>
      <c r="AV142" s="123">
        <v>1.0349397045734617E-2</v>
      </c>
      <c r="AW142" s="123">
        <v>7.1210715202609009E-3</v>
      </c>
      <c r="AX142" s="123">
        <v>1.007677500608063E-2</v>
      </c>
      <c r="AY142" s="123">
        <v>1.6552455575323934E-3</v>
      </c>
      <c r="AZ142" s="123">
        <v>6.1648220991829518E-2</v>
      </c>
      <c r="BA142" s="123">
        <v>2.3827214645889628E-3</v>
      </c>
      <c r="BB142" s="123">
        <v>3.3766106277877293E-3</v>
      </c>
      <c r="BC142" s="123">
        <v>1.4267300708777362E-3</v>
      </c>
      <c r="BD142" s="123">
        <v>7.5101284091489478E-3</v>
      </c>
      <c r="BE142" s="123">
        <v>1.502686876957019E-3</v>
      </c>
      <c r="BF142" s="123">
        <v>3.6649562101014389E-3</v>
      </c>
      <c r="BG142" s="123">
        <v>0.55553267865542222</v>
      </c>
      <c r="BH142" s="123">
        <v>8.7168901498947474E-3</v>
      </c>
      <c r="BI142" s="123">
        <v>8.1872405995631378E-2</v>
      </c>
      <c r="BJ142" s="123">
        <v>1.2883628954721641E-2</v>
      </c>
      <c r="BK142" s="123">
        <v>8.866546022594483E-3</v>
      </c>
      <c r="BL142" s="123">
        <v>1.080328331051199E-3</v>
      </c>
      <c r="BM142" s="123">
        <v>4.5274933169274336E-3</v>
      </c>
      <c r="BN142" s="123">
        <v>1.1016155888059021E-3</v>
      </c>
      <c r="BO142" s="123">
        <v>5.6443486470804532E-5</v>
      </c>
      <c r="BP142" s="123">
        <v>1.9005328230240894E-2</v>
      </c>
      <c r="BQ142" s="123">
        <v>0.14545784807669102</v>
      </c>
      <c r="BR142" s="126">
        <f t="shared" si="22"/>
        <v>7.6105663078146382</v>
      </c>
      <c r="BS142" s="124">
        <f t="shared" si="23"/>
        <v>26.821852930644447</v>
      </c>
      <c r="BT142" s="123">
        <v>3.7374043117036115</v>
      </c>
      <c r="BU142" s="123">
        <v>2.9086869552812881E-4</v>
      </c>
      <c r="BV142" s="123">
        <v>4.5246241526597806E-4</v>
      </c>
      <c r="BW142" s="123">
        <v>7.9180922671546179E-5</v>
      </c>
      <c r="BX142" s="123">
        <v>8.5107729377921007E-3</v>
      </c>
      <c r="BY142" s="123">
        <v>-7.3477899625901772E-3</v>
      </c>
      <c r="BZ142" s="123">
        <v>-1.6991106349368564E-2</v>
      </c>
      <c r="CA142" s="123">
        <v>1.2945650107982259E-3</v>
      </c>
      <c r="CB142" s="123">
        <v>8.5950604830989738E-5</v>
      </c>
      <c r="CC142" s="123">
        <v>2.1896756993077273E-2</v>
      </c>
      <c r="CD142" s="123">
        <v>2.721128213619196E-2</v>
      </c>
      <c r="CE142" s="123">
        <v>7.9630153212417384E-3</v>
      </c>
      <c r="CF142" s="123">
        <v>5.4244476644397674E-2</v>
      </c>
      <c r="CG142" s="123">
        <v>7.6508162547082141E-3</v>
      </c>
      <c r="CH142" s="123">
        <v>9.2254258582637541E-2</v>
      </c>
      <c r="CI142" s="123">
        <v>0.80880864364130389</v>
      </c>
      <c r="CJ142" s="123">
        <v>3.2548934201336435E-2</v>
      </c>
      <c r="CK142" s="123">
        <v>0.33237517359883362</v>
      </c>
      <c r="CL142" s="123">
        <v>8.5838583924745578E-3</v>
      </c>
      <c r="CM142" s="123">
        <v>3.0317405728616607E-3</v>
      </c>
      <c r="CN142" s="123">
        <v>1.7198904372858519E-2</v>
      </c>
      <c r="CO142" s="123">
        <v>2.58582461804848E-3</v>
      </c>
      <c r="CP142" s="123">
        <v>5.2890432438796771E-3</v>
      </c>
      <c r="CQ142" s="123">
        <v>1.057630895684224E-3</v>
      </c>
      <c r="CR142" s="123">
        <v>2.2535123351870377E-2</v>
      </c>
      <c r="CS142" s="123">
        <v>2.5189229032735951E-3</v>
      </c>
      <c r="CT142" s="123">
        <v>2.1815152164609662E-5</v>
      </c>
      <c r="CU142" s="123">
        <v>9.7279419282185294E-5</v>
      </c>
      <c r="CV142" s="123">
        <v>2.7947229844361699E-2</v>
      </c>
      <c r="CW142" s="123">
        <v>6.511144227513084E-2</v>
      </c>
      <c r="CX142" s="123">
        <v>2.5584487271214738E-2</v>
      </c>
      <c r="CY142" s="123">
        <v>6.4168866107899977E-4</v>
      </c>
      <c r="CZ142" s="123">
        <v>2.8278900954123632E-4</v>
      </c>
      <c r="DA142" s="123">
        <v>6.9737385690066258E-3</v>
      </c>
      <c r="DB142" s="123">
        <v>4.8478115921354796E-5</v>
      </c>
      <c r="DC142" s="123">
        <v>8.2752143877752647E-4</v>
      </c>
      <c r="DD142" s="123">
        <v>1.2607703607666741E-2</v>
      </c>
      <c r="DE142" s="123">
        <v>1.7094999611067082E-2</v>
      </c>
      <c r="DF142" s="123">
        <v>1.1968438852383811E-2</v>
      </c>
      <c r="DG142" s="123">
        <v>7.5806845803419887E-3</v>
      </c>
      <c r="DH142" s="123">
        <v>0.32276415360162347</v>
      </c>
      <c r="DI142" s="123">
        <v>3.1274848518063358E-3</v>
      </c>
      <c r="DJ142" s="123">
        <v>6.3508998153350468E-2</v>
      </c>
      <c r="DK142" s="123">
        <v>4.9602068264899624E-3</v>
      </c>
      <c r="DL142" s="123">
        <v>1.1143260522542484E-2</v>
      </c>
      <c r="DM142" s="123">
        <v>2.7593743582435149E-3</v>
      </c>
      <c r="DN142" s="123">
        <v>8.0632034274792062E-3</v>
      </c>
      <c r="DO142" s="123">
        <v>1.6689399374525081E-3</v>
      </c>
      <c r="DP142" s="123">
        <v>4.4316269669506483E-2</v>
      </c>
      <c r="DQ142" s="123">
        <v>2.8165785350307139E-3</v>
      </c>
      <c r="DR142" s="123">
        <v>1.0729257412574114E-2</v>
      </c>
      <c r="DS142" s="123">
        <v>4.8882100220699418E-3</v>
      </c>
      <c r="DT142" s="123">
        <v>1.2168734267998875E-2</v>
      </c>
      <c r="DU142" s="123">
        <v>3.1213523701422847E-2</v>
      </c>
      <c r="DV142" s="123">
        <v>6.8965371694018673E-2</v>
      </c>
      <c r="DW142" s="123">
        <v>1.6564972210326937E-3</v>
      </c>
      <c r="DX142" s="123">
        <v>8.4259732486046915E-2</v>
      </c>
      <c r="DY142" s="123">
        <v>5.9343677636527793E-3</v>
      </c>
      <c r="DZ142" s="123">
        <v>3.5195112158903586E-4</v>
      </c>
      <c r="EA142" s="123">
        <v>1.3109290513733027E-3</v>
      </c>
      <c r="EB142" s="123">
        <v>6.6436349183261467E-2</v>
      </c>
      <c r="EC142" s="123">
        <v>0.14942248076719453</v>
      </c>
      <c r="ED142" s="123">
        <v>5.252975525634189E-2</v>
      </c>
      <c r="EE142" s="123">
        <v>5.2488897221459496E-2</v>
      </c>
      <c r="EF142" s="123">
        <v>3.5078980068078587E-2</v>
      </c>
      <c r="EG142" s="123">
        <v>8.3405790474092249E-3</v>
      </c>
      <c r="EH142" s="123">
        <v>0</v>
      </c>
      <c r="EI142" s="123">
        <v>8.5831083016986109E-2</v>
      </c>
      <c r="EJ142" s="123">
        <v>0.11995491283626099</v>
      </c>
      <c r="EK142" s="123">
        <v>1.5924573422803557E-2</v>
      </c>
      <c r="EL142" s="123">
        <v>2.2863690132611827E-2</v>
      </c>
      <c r="EM142" s="123">
        <v>7.371913574126672E-2</v>
      </c>
      <c r="EN142" s="123">
        <v>7.3954981775224121E-3</v>
      </c>
      <c r="EO142" s="123">
        <v>2.3463408105935723E-4</v>
      </c>
      <c r="EP142" s="123">
        <v>3.8547373874865272E-3</v>
      </c>
      <c r="EQ142" s="123">
        <v>6.6347589296230497E-2</v>
      </c>
      <c r="ER142" s="123">
        <v>7.352514248072145E-4</v>
      </c>
      <c r="ES142" s="123">
        <v>0</v>
      </c>
      <c r="ET142" s="123">
        <v>1.4786229340312559E-2</v>
      </c>
      <c r="EU142" s="123">
        <v>1.2256883642115869E-4</v>
      </c>
      <c r="EV142" s="123">
        <v>5.2509879228814134E-4</v>
      </c>
      <c r="EW142" s="123">
        <v>2.887485859251682E-2</v>
      </c>
      <c r="EX142" s="123">
        <v>8.3947937403812737E-4</v>
      </c>
      <c r="EY142" s="123">
        <v>1.0657913785309854E-3</v>
      </c>
      <c r="EZ142" s="123">
        <v>8.1971633160768484E-2</v>
      </c>
      <c r="FA142" s="123">
        <v>5.614194047050191E-2</v>
      </c>
      <c r="FB142" s="123">
        <v>8.1887617477155146E-4</v>
      </c>
      <c r="FC142" s="123">
        <v>4.74043885493943E-2</v>
      </c>
      <c r="FD142" s="123">
        <v>0.18829634879107743</v>
      </c>
      <c r="FE142" s="123">
        <v>6.1616978085799856E-2</v>
      </c>
      <c r="FF142" s="123">
        <v>5.0388396079235787E-2</v>
      </c>
      <c r="FG142" s="123">
        <v>0</v>
      </c>
      <c r="FH142" s="123">
        <v>1.52827260442071E-2</v>
      </c>
      <c r="FI142" s="123">
        <v>5.9785636460010809E-3</v>
      </c>
      <c r="FJ142" s="123">
        <v>9.6667787052977534E-3</v>
      </c>
      <c r="FK142" s="123">
        <v>0.56037809477502831</v>
      </c>
      <c r="FL142" s="124">
        <f t="shared" si="24"/>
        <v>7.920245860593436</v>
      </c>
      <c r="FM142" s="123">
        <v>1.6101288459704357</v>
      </c>
      <c r="FN142" s="123">
        <v>3.9994445635117715E-3</v>
      </c>
      <c r="FO142" s="123">
        <v>1.459837664111731E-3</v>
      </c>
      <c r="FP142" s="123">
        <v>9.695623184270961E-6</v>
      </c>
      <c r="FQ142" s="123">
        <v>1.0375528760067962E-2</v>
      </c>
      <c r="FR142" s="123">
        <v>3.3728649152282601E-3</v>
      </c>
      <c r="FS142" s="123">
        <v>3.797694804419066E-3</v>
      </c>
      <c r="FT142" s="123">
        <v>9.6806757651952107E-3</v>
      </c>
      <c r="FU142" s="123">
        <v>2.3479567477909507E-3</v>
      </c>
      <c r="FV142" s="123">
        <v>4.0290970110836658E-3</v>
      </c>
      <c r="FW142" s="123">
        <v>1.2744896675724177E-3</v>
      </c>
      <c r="FX142" s="123">
        <v>8.0796859868924667E-4</v>
      </c>
      <c r="FY142" s="123">
        <v>1.6159371973784933E-5</v>
      </c>
      <c r="FZ142" s="123">
        <v>4.6926816211871446E-4</v>
      </c>
      <c r="GA142" s="123">
        <v>4.0083322180973525E-4</v>
      </c>
      <c r="GB142" s="123">
        <v>1.6119943106168894E-2</v>
      </c>
      <c r="GC142" s="123">
        <v>3.2554751575246996E-2</v>
      </c>
      <c r="GD142" s="123">
        <v>8.3632021681725229E-3</v>
      </c>
      <c r="GE142" s="123">
        <v>8.7987780397258972E-4</v>
      </c>
      <c r="GF142" s="123">
        <v>6.05976449016935E-4</v>
      </c>
      <c r="GG142" s="123">
        <v>1.0544394197194013E-2</v>
      </c>
      <c r="GH142" s="123">
        <v>6.4233503595795109E-4</v>
      </c>
      <c r="GI142" s="123">
        <v>3.7478431418799399E-3</v>
      </c>
      <c r="GJ142" s="123">
        <v>1.3109290513733027E-3</v>
      </c>
      <c r="GK142" s="123">
        <v>5.9369532631685829E-4</v>
      </c>
      <c r="GL142" s="123">
        <v>7.3379708132957373E-4</v>
      </c>
      <c r="GM142" s="123">
        <v>1.5718221118900606E-3</v>
      </c>
      <c r="GN142" s="123">
        <v>4.1034301221630765E-3</v>
      </c>
      <c r="GO142" s="123">
        <v>2.5047026559366645E-4</v>
      </c>
      <c r="GP142" s="123">
        <v>1.0211107150234699E-3</v>
      </c>
      <c r="GQ142" s="123">
        <v>5.8173739105625761E-4</v>
      </c>
      <c r="GR142" s="123">
        <v>5.1841689197698146E-2</v>
      </c>
      <c r="GS142" s="124">
        <f t="shared" si="25"/>
        <v>1.7876373655872471</v>
      </c>
      <c r="GT142" s="123">
        <v>3.4750794956876412</v>
      </c>
      <c r="GU142" s="124">
        <f t="shared" si="26"/>
        <v>40.004815652512761</v>
      </c>
      <c r="GV142" s="19">
        <v>0</v>
      </c>
      <c r="GW142" s="123">
        <f t="shared" si="27"/>
        <v>0</v>
      </c>
    </row>
    <row r="143" spans="1:205" ht="41.25" x14ac:dyDescent="0.2">
      <c r="A143" s="48" t="s">
        <v>1466</v>
      </c>
      <c r="B143" s="110" t="s">
        <v>863</v>
      </c>
      <c r="C143" s="110" t="s">
        <v>661</v>
      </c>
      <c r="D143" s="26" t="s">
        <v>1325</v>
      </c>
      <c r="E143" s="26" t="s">
        <v>804</v>
      </c>
      <c r="F143" s="9" t="s">
        <v>1324</v>
      </c>
      <c r="G143" s="9">
        <v>10</v>
      </c>
      <c r="H143" s="123">
        <v>9.8618128600000006</v>
      </c>
      <c r="I143" s="123">
        <v>2.3349875</v>
      </c>
      <c r="J143" s="123">
        <v>7.774063762829809</v>
      </c>
      <c r="K143" s="123">
        <v>5.6821904588979848</v>
      </c>
      <c r="L143" s="123">
        <v>2.5146494522228495E-4</v>
      </c>
      <c r="M143" s="123">
        <v>1.2657068909521676E-3</v>
      </c>
      <c r="N143" s="123">
        <v>1.11994104437165E-3</v>
      </c>
      <c r="O143" s="123">
        <v>6.0770695095385529E-3</v>
      </c>
      <c r="P143" s="123">
        <v>5.1818543045472189E-4</v>
      </c>
      <c r="Q143" s="123">
        <v>1.4501145174485098E-4</v>
      </c>
      <c r="R143" s="123">
        <v>1.635880054649053E-2</v>
      </c>
      <c r="S143" s="123">
        <v>2.1331938946503252E-2</v>
      </c>
      <c r="T143" s="123">
        <v>1.2169394559087261E-2</v>
      </c>
      <c r="U143" s="123">
        <v>9.2753934726669082E-2</v>
      </c>
      <c r="V143" s="123">
        <v>2.7808502432351601E-2</v>
      </c>
      <c r="W143" s="123">
        <v>3.593685532171674E-3</v>
      </c>
      <c r="X143" s="123">
        <v>4.7473731721921542E-2</v>
      </c>
      <c r="Y143" s="123">
        <v>1.7456696497331018E-3</v>
      </c>
      <c r="Z143" s="123">
        <v>4.7602314130578544E-4</v>
      </c>
      <c r="AA143" s="123">
        <v>4.643635500123121E-3</v>
      </c>
      <c r="AB143" s="123">
        <v>9.6294309690453655E-4</v>
      </c>
      <c r="AC143" s="123">
        <v>9.3880246216319723E-4</v>
      </c>
      <c r="AD143" s="123">
        <v>2.0687182826953308E-4</v>
      </c>
      <c r="AE143" s="123">
        <v>7.6068145929741198E-4</v>
      </c>
      <c r="AF143" s="123">
        <v>7.8783967338141869E-4</v>
      </c>
      <c r="AG143" s="123">
        <v>7.0676318395933357E-2</v>
      </c>
      <c r="AH143" s="123">
        <v>2.1290698695486794E-4</v>
      </c>
      <c r="AI143" s="123">
        <v>1.0223558812957218E-2</v>
      </c>
      <c r="AJ143" s="123">
        <v>2.1147363676710094E-3</v>
      </c>
      <c r="AK143" s="123">
        <v>2.3734937963047404E-3</v>
      </c>
      <c r="AL143" s="123">
        <v>3.6527797942989115E-3</v>
      </c>
      <c r="AM143" s="123">
        <v>4.6647585555217932E-3</v>
      </c>
      <c r="AN143" s="123">
        <v>7.2141101701853182E-3</v>
      </c>
      <c r="AO143" s="123">
        <v>0.18093858375535249</v>
      </c>
      <c r="AP143" s="123">
        <v>0.64109780752684498</v>
      </c>
      <c r="AQ143" s="123">
        <v>3.2861439041648199E-3</v>
      </c>
      <c r="AR143" s="123">
        <v>3.8675811505077873E-2</v>
      </c>
      <c r="AS143" s="123">
        <v>1.0152142768514089E-2</v>
      </c>
      <c r="AT143" s="123">
        <v>9.7889238471845687E-3</v>
      </c>
      <c r="AU143" s="123">
        <v>1.5451515024128523E-2</v>
      </c>
      <c r="AV143" s="123">
        <v>1.0758592394741832E-2</v>
      </c>
      <c r="AW143" s="123">
        <v>7.4026250574536238E-3</v>
      </c>
      <c r="AX143" s="123">
        <v>1.0475191401476316E-2</v>
      </c>
      <c r="AY143" s="123">
        <v>1.7206907985076886E-3</v>
      </c>
      <c r="AZ143" s="123">
        <v>6.4085673646602503E-2</v>
      </c>
      <c r="BA143" s="123">
        <v>2.4769297104395068E-3</v>
      </c>
      <c r="BB143" s="123">
        <v>3.5101153487094683E-3</v>
      </c>
      <c r="BC143" s="123">
        <v>1.4831402469210365E-3</v>
      </c>
      <c r="BD143" s="123">
        <v>7.807064511019467E-3</v>
      </c>
      <c r="BE143" s="123">
        <v>1.5621002397208342E-3</v>
      </c>
      <c r="BF143" s="123">
        <v>3.8098615634144318E-3</v>
      </c>
      <c r="BG143" s="123">
        <v>0.5774973774028731</v>
      </c>
      <c r="BH143" s="123">
        <v>9.0615393010850375E-3</v>
      </c>
      <c r="BI143" s="123">
        <v>8.5109484213560044E-2</v>
      </c>
      <c r="BJ143" s="123">
        <v>1.3393022982538898E-2</v>
      </c>
      <c r="BK143" s="123">
        <v>9.2171122805292261E-3</v>
      </c>
      <c r="BL143" s="123">
        <v>1.1230424453627249E-3</v>
      </c>
      <c r="BM143" s="123">
        <v>4.7065017364286924E-3</v>
      </c>
      <c r="BN143" s="123">
        <v>1.1451713605422856E-3</v>
      </c>
      <c r="BO143" s="123">
        <v>5.8675153885199827E-5</v>
      </c>
      <c r="BP143" s="123">
        <v>1.9756762529630854E-2</v>
      </c>
      <c r="BQ143" s="123">
        <v>0.15120897296315103</v>
      </c>
      <c r="BR143" s="126">
        <f t="shared" si="22"/>
        <v>7.9114735319463341</v>
      </c>
      <c r="BS143" s="124">
        <f t="shared" si="23"/>
        <v>27.882337654776144</v>
      </c>
      <c r="BT143" s="123">
        <v>3.8851741242782416</v>
      </c>
      <c r="BU143" s="123">
        <v>3.0236908698629206E-4</v>
      </c>
      <c r="BV143" s="123">
        <v>4.7035191308978757E-4</v>
      </c>
      <c r="BW143" s="123">
        <v>8.2311584790712848E-5</v>
      </c>
      <c r="BX143" s="123">
        <v>8.8472726089527803E-3</v>
      </c>
      <c r="BY143" s="123">
        <v>-7.638307513022061E-3</v>
      </c>
      <c r="BZ143" s="123">
        <v>-1.7662902171088832E-2</v>
      </c>
      <c r="CA143" s="123">
        <v>1.3457496333482357E-3</v>
      </c>
      <c r="CB143" s="123">
        <v>8.9348927224630381E-5</v>
      </c>
      <c r="CC143" s="123">
        <v>2.276251285115417E-2</v>
      </c>
      <c r="CD143" s="123">
        <v>2.8287164145689506E-2</v>
      </c>
      <c r="CE143" s="123">
        <v>8.277857704728055E-3</v>
      </c>
      <c r="CF143" s="123">
        <v>5.6389199419466601E-2</v>
      </c>
      <c r="CG143" s="123">
        <v>7.9533148846961006E-3</v>
      </c>
      <c r="CH143" s="123">
        <v>9.5901815379550892E-2</v>
      </c>
      <c r="CI143" s="123">
        <v>0.84078738923897689</v>
      </c>
      <c r="CJ143" s="123">
        <v>3.3835856756483547E-2</v>
      </c>
      <c r="CK143" s="123">
        <v>0.34551665175075769</v>
      </c>
      <c r="CL143" s="123">
        <v>8.9232477226176866E-3</v>
      </c>
      <c r="CM143" s="123">
        <v>3.1516097919407327E-3</v>
      </c>
      <c r="CN143" s="123">
        <v>1.7878916130673345E-2</v>
      </c>
      <c r="CO143" s="123">
        <v>2.6880631738192134E-3</v>
      </c>
      <c r="CP143" s="123">
        <v>5.4981618897804617E-3</v>
      </c>
      <c r="CQ143" s="123">
        <v>1.0994475968473787E-3</v>
      </c>
      <c r="CR143" s="123">
        <v>2.3426118993852215E-2</v>
      </c>
      <c r="CS143" s="123">
        <v>2.6185162933012891E-3</v>
      </c>
      <c r="CT143" s="123">
        <v>2.2677681523971904E-5</v>
      </c>
      <c r="CU143" s="123">
        <v>1.0112566131430433E-4</v>
      </c>
      <c r="CV143" s="123">
        <v>2.9052209817534303E-2</v>
      </c>
      <c r="CW143" s="123">
        <v>6.7685824070359779E-2</v>
      </c>
      <c r="CX143" s="123">
        <v>2.6596048925662044E-2</v>
      </c>
      <c r="CY143" s="123">
        <v>6.6705980245698098E-4</v>
      </c>
      <c r="CZ143" s="123">
        <v>2.9396994568111728E-4</v>
      </c>
      <c r="DA143" s="123">
        <v>7.2494668433224557E-3</v>
      </c>
      <c r="DB143" s="123">
        <v>5.0394847831048672E-5</v>
      </c>
      <c r="DC143" s="123">
        <v>8.6024005247600083E-4</v>
      </c>
      <c r="DD143" s="123">
        <v>1.3106188075420829E-2</v>
      </c>
      <c r="DE143" s="123">
        <v>1.7770903173488801E-2</v>
      </c>
      <c r="DF143" s="123">
        <v>1.2441648015355401E-2</v>
      </c>
      <c r="DG143" s="123">
        <v>7.8804103381671861E-3</v>
      </c>
      <c r="DH143" s="123">
        <v>0.33552563041968286</v>
      </c>
      <c r="DI143" s="123">
        <v>3.2511396164070531E-3</v>
      </c>
      <c r="DJ143" s="123">
        <v>6.602002237530448E-2</v>
      </c>
      <c r="DK143" s="123">
        <v>5.1563239098856616E-3</v>
      </c>
      <c r="DL143" s="123">
        <v>1.1583843713857902E-2</v>
      </c>
      <c r="DM143" s="123">
        <v>2.8684747385432905E-3</v>
      </c>
      <c r="DN143" s="123">
        <v>8.3820070569122218E-3</v>
      </c>
      <c r="DO143" s="123">
        <v>1.7349266279969027E-3</v>
      </c>
      <c r="DP143" s="123">
        <v>4.6068450144753144E-2</v>
      </c>
      <c r="DQ143" s="123">
        <v>2.9279406589839282E-3</v>
      </c>
      <c r="DR143" s="123">
        <v>1.1153471713380745E-2</v>
      </c>
      <c r="DS143" s="123">
        <v>5.0814804896307415E-3</v>
      </c>
      <c r="DT143" s="123">
        <v>1.2649862728310682E-2</v>
      </c>
      <c r="DU143" s="123">
        <v>3.244764668156426E-2</v>
      </c>
      <c r="DV143" s="123">
        <v>7.1692130481515098E-2</v>
      </c>
      <c r="DW143" s="123">
        <v>1.7219919503869334E-3</v>
      </c>
      <c r="DX143" s="123">
        <v>8.7591201023732648E-2</v>
      </c>
      <c r="DY143" s="123">
        <v>6.1690013058247721E-3</v>
      </c>
      <c r="DZ143" s="123">
        <v>3.6586659525341341E-4</v>
      </c>
      <c r="EA143" s="123">
        <v>1.3627606767646079E-3</v>
      </c>
      <c r="EB143" s="123">
        <v>6.9063115261582333E-2</v>
      </c>
      <c r="EC143" s="123">
        <v>0.15533035964138028</v>
      </c>
      <c r="ED143" s="123">
        <v>5.4606681229941612E-2</v>
      </c>
      <c r="EE143" s="123">
        <v>5.4564207746567915E-2</v>
      </c>
      <c r="EF143" s="123">
        <v>3.6465935793938045E-2</v>
      </c>
      <c r="EG143" s="123">
        <v>8.6703495779188733E-3</v>
      </c>
      <c r="EH143" s="123">
        <v>0</v>
      </c>
      <c r="EI143" s="123">
        <v>8.9224679746882377E-2</v>
      </c>
      <c r="EJ143" s="123">
        <v>0.12469770047946904</v>
      </c>
      <c r="EK143" s="123">
        <v>1.6554200574099367E-2</v>
      </c>
      <c r="EL143" s="123">
        <v>2.3767676676181803E-2</v>
      </c>
      <c r="EM143" s="123">
        <v>7.6633849259827719E-2</v>
      </c>
      <c r="EN143" s="123">
        <v>7.6879020194525784E-3</v>
      </c>
      <c r="EO143" s="123">
        <v>2.4391106350227557E-4</v>
      </c>
      <c r="EP143" s="123">
        <v>4.0071463252858352E-3</v>
      </c>
      <c r="EQ143" s="123">
        <v>6.8970845978516909E-2</v>
      </c>
      <c r="ER143" s="123">
        <v>7.6432185877090485E-4</v>
      </c>
      <c r="ES143" s="123">
        <v>0</v>
      </c>
      <c r="ET143" s="123">
        <v>1.5370848545535106E-2</v>
      </c>
      <c r="EU143" s="123">
        <v>1.2741497359950138E-4</v>
      </c>
      <c r="EV143" s="123">
        <v>5.4586019342330885E-4</v>
      </c>
      <c r="EW143" s="123">
        <v>3.0016515230781419E-2</v>
      </c>
      <c r="EX143" s="123">
        <v>8.7267078160765965E-4</v>
      </c>
      <c r="EY143" s="123">
        <v>1.1079307295656052E-3</v>
      </c>
      <c r="EZ143" s="123">
        <v>8.5212634630872128E-2</v>
      </c>
      <c r="FA143" s="123">
        <v>5.8361685333246108E-2</v>
      </c>
      <c r="FB143" s="123">
        <v>8.512529712794638E-4</v>
      </c>
      <c r="FC143" s="123">
        <v>4.9278667334063941E-2</v>
      </c>
      <c r="FD143" s="123">
        <v>0.19574122599695337</v>
      </c>
      <c r="FE143" s="123">
        <v>6.4053195455871695E-2</v>
      </c>
      <c r="FF143" s="123">
        <v>5.2380656809831151E-2</v>
      </c>
      <c r="FG143" s="123">
        <v>0</v>
      </c>
      <c r="FH143" s="123">
        <v>1.5886975778738092E-2</v>
      </c>
      <c r="FI143" s="123">
        <v>6.2149446087640782E-3</v>
      </c>
      <c r="FJ143" s="123">
        <v>1.0048984631750262E-2</v>
      </c>
      <c r="FK143" s="123">
        <v>0.58253437200105007</v>
      </c>
      <c r="FL143" s="124">
        <f t="shared" si="24"/>
        <v>8.2333972214723907</v>
      </c>
      <c r="FM143" s="123">
        <v>1.6737902585302136</v>
      </c>
      <c r="FN143" s="123">
        <v>4.1575749460615163E-3</v>
      </c>
      <c r="FO143" s="123">
        <v>1.5175568510189792E-3</v>
      </c>
      <c r="FP143" s="123">
        <v>1.0078969566209736E-5</v>
      </c>
      <c r="FQ143" s="123">
        <v>1.0785757307040194E-2</v>
      </c>
      <c r="FR143" s="123">
        <v>3.5062215378452114E-3</v>
      </c>
      <c r="FS143" s="123">
        <v>3.9478483876713016E-3</v>
      </c>
      <c r="FT143" s="123">
        <v>1.0063431154795164E-2</v>
      </c>
      <c r="FU143" s="123">
        <v>2.4407904632837911E-3</v>
      </c>
      <c r="FV143" s="123">
        <v>4.1883997946515067E-3</v>
      </c>
      <c r="FW143" s="123">
        <v>1.3248805494782696E-3</v>
      </c>
      <c r="FX143" s="123">
        <v>8.3991413051747799E-4</v>
      </c>
      <c r="FY143" s="123">
        <v>1.6798282610349559E-5</v>
      </c>
      <c r="FZ143" s="123">
        <v>4.8782212700455114E-4</v>
      </c>
      <c r="GA143" s="123">
        <v>4.1668140014972078E-4</v>
      </c>
      <c r="GB143" s="123">
        <v>1.6757294800780302E-2</v>
      </c>
      <c r="GC143" s="123">
        <v>3.3841904138223272E-2</v>
      </c>
      <c r="GD143" s="123">
        <v>8.6938671735733615E-3</v>
      </c>
      <c r="GE143" s="123">
        <v>9.1466648813353355E-4</v>
      </c>
      <c r="GF143" s="123">
        <v>6.2993559788810847E-4</v>
      </c>
      <c r="GG143" s="123">
        <v>1.0961299360318345E-2</v>
      </c>
      <c r="GH143" s="123">
        <v>6.6773173376139493E-4</v>
      </c>
      <c r="GI143" s="123">
        <v>3.8960256858183735E-3</v>
      </c>
      <c r="GJ143" s="123">
        <v>1.3627606767646079E-3</v>
      </c>
      <c r="GK143" s="123">
        <v>6.1716890310424262E-4</v>
      </c>
      <c r="GL143" s="123">
        <v>7.6281001333597333E-4</v>
      </c>
      <c r="GM143" s="123">
        <v>1.6339689495087017E-3</v>
      </c>
      <c r="GN143" s="123">
        <v>4.2656718946591145E-3</v>
      </c>
      <c r="GO143" s="123">
        <v>2.6037338046041816E-4</v>
      </c>
      <c r="GP143" s="123">
        <v>1.0614834781479884E-3</v>
      </c>
      <c r="GQ143" s="123">
        <v>6.0473817397258412E-4</v>
      </c>
      <c r="GR143" s="123">
        <v>5.3891410356392944E-2</v>
      </c>
      <c r="GS143" s="124">
        <f t="shared" si="25"/>
        <v>1.8583171252367512</v>
      </c>
      <c r="GT143" s="123">
        <v>3.612477487163074</v>
      </c>
      <c r="GU143" s="124">
        <f t="shared" si="26"/>
        <v>41.586529488648367</v>
      </c>
      <c r="GV143" s="19">
        <v>0</v>
      </c>
      <c r="GW143" s="123">
        <f t="shared" si="27"/>
        <v>0</v>
      </c>
    </row>
    <row r="144" spans="1:205" ht="28.5" x14ac:dyDescent="0.2">
      <c r="A144" s="48" t="s">
        <v>1467</v>
      </c>
      <c r="B144" s="110" t="s">
        <v>866</v>
      </c>
      <c r="C144" s="110" t="s">
        <v>867</v>
      </c>
      <c r="D144" s="26" t="s">
        <v>1326</v>
      </c>
      <c r="E144" s="26" t="s">
        <v>804</v>
      </c>
      <c r="F144" s="9" t="s">
        <v>1327</v>
      </c>
      <c r="G144" s="9">
        <v>10</v>
      </c>
      <c r="H144" s="123">
        <v>10.267729139999998</v>
      </c>
      <c r="I144" s="123">
        <v>2.3349875</v>
      </c>
      <c r="J144" s="123">
        <v>7.774063762829809</v>
      </c>
      <c r="K144" s="123">
        <v>5.7976833889555621</v>
      </c>
      <c r="L144" s="123">
        <v>2.5657607684319202E-4</v>
      </c>
      <c r="M144" s="123">
        <v>1.2914329201107332E-3</v>
      </c>
      <c r="N144" s="123">
        <v>1.1427043209006297E-3</v>
      </c>
      <c r="O144" s="123">
        <v>6.2005885237104734E-3</v>
      </c>
      <c r="P144" s="123">
        <v>5.2871776901487093E-4</v>
      </c>
      <c r="Q144" s="123">
        <v>1.4795887097957406E-4</v>
      </c>
      <c r="R144" s="123">
        <v>1.6691300102957017E-2</v>
      </c>
      <c r="S144" s="123">
        <v>2.1765519649325878E-2</v>
      </c>
      <c r="T144" s="123">
        <v>1.2416742662749437E-2</v>
      </c>
      <c r="U144" s="123">
        <v>9.4639197773277672E-2</v>
      </c>
      <c r="V144" s="123">
        <v>2.8373722033781228E-2</v>
      </c>
      <c r="W144" s="123">
        <v>3.6667287141660568E-3</v>
      </c>
      <c r="X144" s="123">
        <v>4.8438655445790423E-2</v>
      </c>
      <c r="Y144" s="123">
        <v>1.7811511254454385E-3</v>
      </c>
      <c r="Z144" s="123">
        <v>4.8569851346416248E-4</v>
      </c>
      <c r="AA144" s="123">
        <v>4.7380193603453313E-3</v>
      </c>
      <c r="AB144" s="123">
        <v>9.8251532359152987E-4</v>
      </c>
      <c r="AC144" s="123">
        <v>9.5788402021458358E-4</v>
      </c>
      <c r="AD144" s="123">
        <v>2.1107658588299927E-4</v>
      </c>
      <c r="AE144" s="123">
        <v>7.7614263245065582E-4</v>
      </c>
      <c r="AF144" s="123">
        <v>8.0385284874972054E-4</v>
      </c>
      <c r="AG144" s="123">
        <v>7.2112844530752784E-2</v>
      </c>
      <c r="AH144" s="123">
        <v>2.172344117272359E-4</v>
      </c>
      <c r="AI144" s="123">
        <v>1.0431356980136816E-2</v>
      </c>
      <c r="AJ144" s="123">
        <v>2.1577192808922975E-3</v>
      </c>
      <c r="AK144" s="123">
        <v>2.4217360639639416E-3</v>
      </c>
      <c r="AL144" s="123">
        <v>3.7270240922242072E-3</v>
      </c>
      <c r="AM144" s="123">
        <v>4.7595717508001588E-3</v>
      </c>
      <c r="AN144" s="123">
        <v>7.36074001783644E-3</v>
      </c>
      <c r="AO144" s="123">
        <v>0.18461623717959671</v>
      </c>
      <c r="AP144" s="123">
        <v>0.65412839226002972</v>
      </c>
      <c r="AQ144" s="123">
        <v>3.3529361721868333E-3</v>
      </c>
      <c r="AR144" s="123">
        <v>3.9461913770636618E-2</v>
      </c>
      <c r="AS144" s="123">
        <v>1.0358489374313348E-2</v>
      </c>
      <c r="AT144" s="123">
        <v>9.9878878744201326E-3</v>
      </c>
      <c r="AU144" s="123">
        <v>1.5765573617706776E-2</v>
      </c>
      <c r="AV144" s="123">
        <v>1.0977265346300178E-2</v>
      </c>
      <c r="AW144" s="123">
        <v>7.5530865501098852E-3</v>
      </c>
      <c r="AX144" s="123">
        <v>1.0688104107697901E-2</v>
      </c>
      <c r="AY144" s="123">
        <v>1.755664568479015E-3</v>
      </c>
      <c r="AZ144" s="123">
        <v>6.5388242132769586E-2</v>
      </c>
      <c r="BA144" s="123">
        <v>2.5272743569054413E-3</v>
      </c>
      <c r="BB144" s="123">
        <v>3.5814599312951694E-3</v>
      </c>
      <c r="BC144" s="123">
        <v>1.5132857012211463E-3</v>
      </c>
      <c r="BD144" s="123">
        <v>7.965746407032688E-3</v>
      </c>
      <c r="BE144" s="123">
        <v>1.5938505893499089E-3</v>
      </c>
      <c r="BF144" s="123">
        <v>3.8872986148922538E-3</v>
      </c>
      <c r="BG144" s="123">
        <v>0.58923525643020846</v>
      </c>
      <c r="BH144" s="123">
        <v>9.245718929044423E-3</v>
      </c>
      <c r="BI144" s="123">
        <v>8.6839370562603602E-2</v>
      </c>
      <c r="BJ144" s="123">
        <v>1.3665241852668408E-2</v>
      </c>
      <c r="BK144" s="123">
        <v>9.4044539952514127E-3</v>
      </c>
      <c r="BL144" s="123">
        <v>1.1458687591816958E-3</v>
      </c>
      <c r="BM144" s="123">
        <v>4.8021633795561295E-3</v>
      </c>
      <c r="BN144" s="123">
        <v>1.1684474539438963E-3</v>
      </c>
      <c r="BO144" s="123">
        <v>5.9867751263411474E-5</v>
      </c>
      <c r="BP144" s="123">
        <v>2.0158327103980116E-2</v>
      </c>
      <c r="BQ144" s="123">
        <v>0.15428235944409244</v>
      </c>
      <c r="BR144" s="126">
        <f t="shared" si="22"/>
        <v>8.0722775855743816</v>
      </c>
      <c r="BS144" s="124">
        <f t="shared" si="23"/>
        <v>28.449057988404192</v>
      </c>
      <c r="BT144" s="123">
        <v>3.9641419354845899</v>
      </c>
      <c r="BU144" s="123">
        <v>3.0851486686950518E-4</v>
      </c>
      <c r="BV144" s="123">
        <v>4.7991201513034135E-4</v>
      </c>
      <c r="BW144" s="123">
        <v>8.3984602647809749E-5</v>
      </c>
      <c r="BX144" s="123">
        <v>9.0270971755556147E-3</v>
      </c>
      <c r="BY144" s="123">
        <v>-7.7935593515059834E-3</v>
      </c>
      <c r="BZ144" s="123">
        <v>-1.8021908145952791E-2</v>
      </c>
      <c r="CA144" s="123">
        <v>1.3731025651803445E-3</v>
      </c>
      <c r="CB144" s="123">
        <v>9.1164982050197588E-5</v>
      </c>
      <c r="CC144" s="123">
        <v>2.3225170575084612E-2</v>
      </c>
      <c r="CD144" s="123">
        <v>2.8862112749372684E-2</v>
      </c>
      <c r="CE144" s="123">
        <v>8.4461086719974862E-3</v>
      </c>
      <c r="CF144" s="123">
        <v>5.7535333804025444E-2</v>
      </c>
      <c r="CG144" s="123">
        <v>8.1149693815575508E-3</v>
      </c>
      <c r="CH144" s="123">
        <v>9.7851060434982054E-2</v>
      </c>
      <c r="CI144" s="123">
        <v>0.85787674937941505</v>
      </c>
      <c r="CJ144" s="123">
        <v>3.4523584889864803E-2</v>
      </c>
      <c r="CK144" s="123">
        <v>0.35253942418033885</v>
      </c>
      <c r="CL144" s="123">
        <v>9.1046165156156208E-3</v>
      </c>
      <c r="CM144" s="123">
        <v>3.2156675970956791E-3</v>
      </c>
      <c r="CN144" s="123">
        <v>1.8242312680845581E-2</v>
      </c>
      <c r="CO144" s="123">
        <v>2.7426991974389596E-3</v>
      </c>
      <c r="CP144" s="123">
        <v>5.6099143611512995E-3</v>
      </c>
      <c r="CQ144" s="123">
        <v>1.1217943353671732E-3</v>
      </c>
      <c r="CR144" s="123">
        <v>2.390226479397067E-2</v>
      </c>
      <c r="CS144" s="123">
        <v>2.671738747089915E-3</v>
      </c>
      <c r="CT144" s="123">
        <v>2.3138615015212891E-5</v>
      </c>
      <c r="CU144" s="123">
        <v>1.031810832530234E-4</v>
      </c>
      <c r="CV144" s="123">
        <v>2.9642708298840973E-2</v>
      </c>
      <c r="CW144" s="123">
        <v>6.9061567140183522E-2</v>
      </c>
      <c r="CX144" s="123">
        <v>2.713662489554516E-2</v>
      </c>
      <c r="CY144" s="123">
        <v>6.8061807574378063E-4</v>
      </c>
      <c r="CZ144" s="123">
        <v>2.9994500945646337E-4</v>
      </c>
      <c r="DA144" s="123">
        <v>7.3968153303446476E-3</v>
      </c>
      <c r="DB144" s="123">
        <v>5.1419144478250866E-5</v>
      </c>
      <c r="DC144" s="123">
        <v>8.7772479624374225E-4</v>
      </c>
      <c r="DD144" s="123">
        <v>1.3372576904458701E-2</v>
      </c>
      <c r="DE144" s="123">
        <v>1.8132104314513866E-2</v>
      </c>
      <c r="DF144" s="123">
        <v>1.2694529785938834E-2</v>
      </c>
      <c r="DG144" s="123">
        <v>8.0405830192123492E-3</v>
      </c>
      <c r="DH144" s="123">
        <v>0.34234533110498871</v>
      </c>
      <c r="DI144" s="123">
        <v>3.317220407440224E-3</v>
      </c>
      <c r="DJ144" s="123">
        <v>6.7361907319454947E-2</v>
      </c>
      <c r="DK144" s="123">
        <v>5.261128379391973E-3</v>
      </c>
      <c r="DL144" s="123">
        <v>1.1819290248344876E-2</v>
      </c>
      <c r="DM144" s="123">
        <v>2.9267777037020391E-3</v>
      </c>
      <c r="DN144" s="123">
        <v>8.5523749039192049E-3</v>
      </c>
      <c r="DO144" s="123">
        <v>1.7701897472379166E-3</v>
      </c>
      <c r="DP144" s="123">
        <v>4.7004810924793028E-2</v>
      </c>
      <c r="DQ144" s="123">
        <v>2.9874522941863756E-3</v>
      </c>
      <c r="DR144" s="123">
        <v>1.1380170754500613E-2</v>
      </c>
      <c r="DS144" s="123">
        <v>5.1847637348902955E-3</v>
      </c>
      <c r="DT144" s="123">
        <v>1.290697655120814E-2</v>
      </c>
      <c r="DU144" s="123">
        <v>3.3107158856637259E-2</v>
      </c>
      <c r="DV144" s="123">
        <v>7.3149303427630333E-2</v>
      </c>
      <c r="DW144" s="123">
        <v>1.7569921668218324E-3</v>
      </c>
      <c r="DX144" s="123">
        <v>8.9371529319073703E-2</v>
      </c>
      <c r="DY144" s="123">
        <v>6.2943888727309497E-3</v>
      </c>
      <c r="DZ144" s="123">
        <v>3.7330298891210135E-4</v>
      </c>
      <c r="EA144" s="123">
        <v>1.3904593652660339E-3</v>
      </c>
      <c r="EB144" s="123">
        <v>7.0466852358774104E-2</v>
      </c>
      <c r="EC144" s="123">
        <v>0.15848751505383005</v>
      </c>
      <c r="ED144" s="123">
        <v>5.5716585176594807E-2</v>
      </c>
      <c r="EE144" s="123">
        <v>5.5673248401664793E-2</v>
      </c>
      <c r="EF144" s="123">
        <v>3.7207121398784897E-2</v>
      </c>
      <c r="EG144" s="123">
        <v>8.8465781089089313E-3</v>
      </c>
      <c r="EH144" s="123">
        <v>0</v>
      </c>
      <c r="EI144" s="123">
        <v>9.103820918978929E-2</v>
      </c>
      <c r="EJ144" s="123">
        <v>0.12723223410765175</v>
      </c>
      <c r="EK144" s="123">
        <v>1.6890671718967385E-2</v>
      </c>
      <c r="EL144" s="123">
        <v>2.4250764780997934E-2</v>
      </c>
      <c r="EM144" s="123">
        <v>7.8191464735167596E-2</v>
      </c>
      <c r="EN144" s="123">
        <v>7.8441618873054311E-3</v>
      </c>
      <c r="EO144" s="123">
        <v>2.4886865927473416E-4</v>
      </c>
      <c r="EP144" s="123">
        <v>4.0885932731881177E-3</v>
      </c>
      <c r="EQ144" s="123">
        <v>7.0372707663412554E-2</v>
      </c>
      <c r="ER144" s="123">
        <v>7.7985702458680483E-4</v>
      </c>
      <c r="ES144" s="123">
        <v>0</v>
      </c>
      <c r="ET144" s="123">
        <v>1.5683267558737168E-2</v>
      </c>
      <c r="EU144" s="123">
        <v>1.3000473695584425E-4</v>
      </c>
      <c r="EV144" s="123">
        <v>5.5695503327358726E-4</v>
      </c>
      <c r="EW144" s="123">
        <v>3.0626613628432303E-2</v>
      </c>
      <c r="EX144" s="123">
        <v>8.9040818521504423E-4</v>
      </c>
      <c r="EY144" s="123">
        <v>1.1304498913543453E-3</v>
      </c>
      <c r="EZ144" s="123">
        <v>8.6944617555878428E-2</v>
      </c>
      <c r="FA144" s="123">
        <v>5.9547911330243418E-2</v>
      </c>
      <c r="FB144" s="123">
        <v>8.6855504881178753E-4</v>
      </c>
      <c r="FC144" s="123">
        <v>5.0280277139457083E-2</v>
      </c>
      <c r="FD144" s="123">
        <v>0.19971974940037951</v>
      </c>
      <c r="FE144" s="123">
        <v>6.5355103809042941E-2</v>
      </c>
      <c r="FF144" s="123">
        <v>5.3445315866416342E-2</v>
      </c>
      <c r="FG144" s="123">
        <v>0</v>
      </c>
      <c r="FH144" s="123">
        <v>1.6209885296768586E-2</v>
      </c>
      <c r="FI144" s="123">
        <v>6.3412659927802881E-3</v>
      </c>
      <c r="FJ144" s="123">
        <v>1.0253234504685614E-2</v>
      </c>
      <c r="FK144" s="123">
        <v>0.59437463007904123</v>
      </c>
      <c r="FL144" s="124">
        <f t="shared" si="24"/>
        <v>8.4007445105705099</v>
      </c>
      <c r="FM144" s="123">
        <v>1.7078107551428832</v>
      </c>
      <c r="FN144" s="123">
        <v>4.2420794194556969E-3</v>
      </c>
      <c r="FO144" s="123">
        <v>1.5484018373883946E-3</v>
      </c>
      <c r="FP144" s="123">
        <v>1.0283828895650173E-5</v>
      </c>
      <c r="FQ144" s="123">
        <v>1.1004982396957644E-2</v>
      </c>
      <c r="FR144" s="123">
        <v>3.5774869770743038E-3</v>
      </c>
      <c r="FS144" s="123">
        <v>4.0280900798520423E-3</v>
      </c>
      <c r="FT144" s="123">
        <v>1.0267974659436047E-2</v>
      </c>
      <c r="FU144" s="123">
        <v>2.4904005642299503E-3</v>
      </c>
      <c r="FV144" s="123">
        <v>4.2735307961615596E-3</v>
      </c>
      <c r="FW144" s="123">
        <v>1.3518093083332153E-3</v>
      </c>
      <c r="FX144" s="123">
        <v>8.5698574130418112E-4</v>
      </c>
      <c r="FY144" s="123">
        <v>1.7139714826083623E-5</v>
      </c>
      <c r="FZ144" s="123">
        <v>4.9773731854946832E-4</v>
      </c>
      <c r="GA144" s="123">
        <v>4.2515062626100427E-4</v>
      </c>
      <c r="GB144" s="123">
        <v>1.7097893921907976E-2</v>
      </c>
      <c r="GC144" s="123">
        <v>3.4529755187202194E-2</v>
      </c>
      <c r="GD144" s="123">
        <v>8.8705737096654476E-3</v>
      </c>
      <c r="GE144" s="123">
        <v>9.3325747228025337E-4</v>
      </c>
      <c r="GF144" s="123">
        <v>6.4273930597813587E-4</v>
      </c>
      <c r="GG144" s="123">
        <v>1.1184092416890215E-2</v>
      </c>
      <c r="GH144" s="123">
        <v>6.8130366433682402E-4</v>
      </c>
      <c r="GI144" s="123">
        <v>3.9752140596135748E-3</v>
      </c>
      <c r="GJ144" s="123">
        <v>1.3904593652660339E-3</v>
      </c>
      <c r="GK144" s="123">
        <v>6.2971312271031213E-4</v>
      </c>
      <c r="GL144" s="123">
        <v>7.7831445025245717E-4</v>
      </c>
      <c r="GM144" s="123">
        <v>1.6671800611331542E-3</v>
      </c>
      <c r="GN144" s="123">
        <v>4.3523734843615445E-3</v>
      </c>
      <c r="GO144" s="123">
        <v>2.6566557980429615E-4</v>
      </c>
      <c r="GP144" s="123">
        <v>1.0830585798602241E-3</v>
      </c>
      <c r="GQ144" s="123">
        <v>6.1702973373901036E-4</v>
      </c>
      <c r="GR144" s="123">
        <v>5.4986776119300175E-2</v>
      </c>
      <c r="GS144" s="124">
        <f t="shared" si="25"/>
        <v>1.8960882086459101</v>
      </c>
      <c r="GT144" s="123">
        <v>3.6859026236095587</v>
      </c>
      <c r="GU144" s="124">
        <f t="shared" si="26"/>
        <v>42.431793331230175</v>
      </c>
      <c r="GV144" s="19">
        <v>0</v>
      </c>
      <c r="GW144" s="123">
        <f t="shared" si="27"/>
        <v>0</v>
      </c>
    </row>
    <row r="145" spans="1:205" ht="25.5" x14ac:dyDescent="0.2">
      <c r="A145" s="48" t="s">
        <v>1468</v>
      </c>
      <c r="B145" s="110" t="s">
        <v>866</v>
      </c>
      <c r="C145" s="110" t="s">
        <v>869</v>
      </c>
      <c r="D145" s="26" t="s">
        <v>870</v>
      </c>
      <c r="E145" s="26" t="s">
        <v>1029</v>
      </c>
      <c r="F145" s="9" t="s">
        <v>871</v>
      </c>
      <c r="G145" s="9">
        <v>10</v>
      </c>
      <c r="H145" s="123">
        <v>18.246735477428576</v>
      </c>
      <c r="I145" s="123">
        <v>2.5681774999999996</v>
      </c>
      <c r="J145" s="123">
        <v>5.830547822122357</v>
      </c>
      <c r="K145" s="123">
        <v>7.5812735090951602</v>
      </c>
      <c r="L145" s="123">
        <v>3.3550873408236834E-4</v>
      </c>
      <c r="M145" s="123">
        <v>1.6887272948812539E-3</v>
      </c>
      <c r="N145" s="123">
        <v>1.4942440653581746E-3</v>
      </c>
      <c r="O145" s="123">
        <v>8.1081277403239008E-3</v>
      </c>
      <c r="P145" s="123">
        <v>6.9137166469906692E-4</v>
      </c>
      <c r="Q145" s="123">
        <v>1.9347670332083242E-4</v>
      </c>
      <c r="R145" s="123">
        <v>2.1826185186994394E-2</v>
      </c>
      <c r="S145" s="123">
        <v>2.8461429584696701E-2</v>
      </c>
      <c r="T145" s="123">
        <v>1.6236609677182136E-2</v>
      </c>
      <c r="U145" s="123">
        <v>0.12375385043746256</v>
      </c>
      <c r="V145" s="123">
        <v>3.7102568867232781E-2</v>
      </c>
      <c r="W145" s="123">
        <v>4.7947553187711253E-3</v>
      </c>
      <c r="X145" s="123">
        <v>6.3340246562431535E-2</v>
      </c>
      <c r="Y145" s="123">
        <v>2.3291016319998002E-3</v>
      </c>
      <c r="Z145" s="123">
        <v>6.3511803361792317E-4</v>
      </c>
      <c r="AA145" s="123">
        <v>6.1956161198097074E-3</v>
      </c>
      <c r="AB145" s="123">
        <v>1.2847747790460824E-3</v>
      </c>
      <c r="AC145" s="123">
        <v>1.2525659405741752E-3</v>
      </c>
      <c r="AD145" s="123">
        <v>2.7601185190509497E-4</v>
      </c>
      <c r="AE145" s="123">
        <v>1.0149139205991641E-3</v>
      </c>
      <c r="AF145" s="123">
        <v>1.0511488638800599E-3</v>
      </c>
      <c r="AG145" s="123">
        <v>9.4297525619966946E-2</v>
      </c>
      <c r="AH145" s="123">
        <v>2.8406406152307184E-4</v>
      </c>
      <c r="AI145" s="123">
        <v>1.3640443092852768E-2</v>
      </c>
      <c r="AJ145" s="123">
        <v>2.821516617388024E-3</v>
      </c>
      <c r="AK145" s="123">
        <v>3.1667551047587805E-3</v>
      </c>
      <c r="AL145" s="123">
        <v>4.873599871280482E-3</v>
      </c>
      <c r="AM145" s="123">
        <v>6.2237988534726259E-3</v>
      </c>
      <c r="AN145" s="123">
        <v>9.6251863995996771E-3</v>
      </c>
      <c r="AO145" s="123">
        <v>0.24141128350415916</v>
      </c>
      <c r="AP145" s="123">
        <v>0.8553634131237623</v>
      </c>
      <c r="AQ145" s="123">
        <v>4.3844281369883895E-3</v>
      </c>
      <c r="AR145" s="123">
        <v>5.1601914319336417E-2</v>
      </c>
      <c r="AS145" s="123">
        <v>1.3545158612373374E-2</v>
      </c>
      <c r="AT145" s="123">
        <v>1.3060545854987615E-2</v>
      </c>
      <c r="AU145" s="123">
        <v>2.0615669674425206E-2</v>
      </c>
      <c r="AV145" s="123">
        <v>1.4354293842735351E-2</v>
      </c>
      <c r="AW145" s="123">
        <v>9.876706113916757E-3</v>
      </c>
      <c r="AX145" s="123">
        <v>1.3976175499424523E-2</v>
      </c>
      <c r="AY145" s="123">
        <v>2.2957744310809522E-3</v>
      </c>
      <c r="AZ145" s="123">
        <v>8.5504177208402185E-2</v>
      </c>
      <c r="BA145" s="123">
        <v>3.3047610307113278E-3</v>
      </c>
      <c r="BB145" s="123">
        <v>4.6832545828110854E-3</v>
      </c>
      <c r="BC145" s="123">
        <v>1.9788305136178084E-3</v>
      </c>
      <c r="BD145" s="123">
        <v>1.0416315994565901E-2</v>
      </c>
      <c r="BE145" s="123">
        <v>2.0841802561196721E-3</v>
      </c>
      <c r="BF145" s="123">
        <v>5.0831809938372682E-3</v>
      </c>
      <c r="BG145" s="123">
        <v>0.7705066559358944</v>
      </c>
      <c r="BH145" s="123">
        <v>1.2090057232658142E-2</v>
      </c>
      <c r="BI145" s="123">
        <v>0.11355449675760326</v>
      </c>
      <c r="BJ145" s="123">
        <v>1.7869195177226939E-2</v>
      </c>
      <c r="BK145" s="123">
        <v>1.2297625302810436E-2</v>
      </c>
      <c r="BL145" s="123">
        <v>1.4983820064118571E-3</v>
      </c>
      <c r="BM145" s="123">
        <v>6.2794933033302998E-3</v>
      </c>
      <c r="BN145" s="123">
        <v>1.5279067750111053E-3</v>
      </c>
      <c r="BO145" s="123">
        <v>7.8285371285885947E-5</v>
      </c>
      <c r="BP145" s="123">
        <v>2.6359802874404734E-2</v>
      </c>
      <c r="BQ145" s="123">
        <v>0.20174553974478177</v>
      </c>
      <c r="BR145" s="126">
        <f t="shared" si="22"/>
        <v>10.555620255869547</v>
      </c>
      <c r="BS145" s="124">
        <f t="shared" si="23"/>
        <v>37.201081055420481</v>
      </c>
      <c r="BT145" s="123">
        <v>5.3368747331877042</v>
      </c>
      <c r="BU145" s="123">
        <v>4.0342589107494415E-4</v>
      </c>
      <c r="BV145" s="123">
        <v>6.2755138611657975E-4</v>
      </c>
      <c r="BW145" s="123">
        <v>1.0982149257040148E-4</v>
      </c>
      <c r="BX145" s="123">
        <v>1.1804179029754891E-2</v>
      </c>
      <c r="BY145" s="123">
        <v>-1.0191157586440262E-2</v>
      </c>
      <c r="BZ145" s="123">
        <v>-2.3566139377416317E-2</v>
      </c>
      <c r="CA145" s="123">
        <v>1.7955216599966262E-3</v>
      </c>
      <c r="CB145" s="123">
        <v>1.1921083250094605E-4</v>
      </c>
      <c r="CC145" s="123">
        <v>3.0370125205616837E-2</v>
      </c>
      <c r="CD145" s="123">
        <v>3.9163603539016711E-2</v>
      </c>
      <c r="CE145" s="123">
        <v>1.1044456144661719E-2</v>
      </c>
      <c r="CF145" s="123">
        <v>7.523541261951941E-2</v>
      </c>
      <c r="CG145" s="123">
        <v>1.0611445688241281E-2</v>
      </c>
      <c r="CH145" s="123">
        <v>0.12795380543300741</v>
      </c>
      <c r="CI145" s="123">
        <v>1.1217925915941522</v>
      </c>
      <c r="CJ145" s="123">
        <v>4.5144365776013939E-2</v>
      </c>
      <c r="CK145" s="123">
        <v>0.46099409335485364</v>
      </c>
      <c r="CL145" s="123">
        <v>1.1905546296611688E-2</v>
      </c>
      <c r="CM145" s="123">
        <v>4.2049304752236477E-3</v>
      </c>
      <c r="CN145" s="123">
        <v>2.3854348813766406E-2</v>
      </c>
      <c r="CO145" s="123">
        <v>3.5864588274294108E-3</v>
      </c>
      <c r="CP145" s="123">
        <v>7.3357395154602543E-3</v>
      </c>
      <c r="CQ145" s="123">
        <v>1.4669013650475053E-3</v>
      </c>
      <c r="CR145" s="123">
        <v>3.12555196158361E-2</v>
      </c>
      <c r="CS145" s="123">
        <v>3.4936682167090163E-3</v>
      </c>
      <c r="CT145" s="123">
        <v>3.0256941830620814E-5</v>
      </c>
      <c r="CU145" s="123">
        <v>1.3492354801506465E-4</v>
      </c>
      <c r="CV145" s="123">
        <v>3.8761944053713283E-2</v>
      </c>
      <c r="CW145" s="123">
        <v>9.0307558093611379E-2</v>
      </c>
      <c r="CX145" s="123">
        <v>3.5484893127962013E-2</v>
      </c>
      <c r="CY145" s="123">
        <v>8.9000234081033512E-4</v>
      </c>
      <c r="CZ145" s="123">
        <v>3.9221961632286234E-4</v>
      </c>
      <c r="DA145" s="123">
        <v>9.672359864016827E-3</v>
      </c>
      <c r="DB145" s="123">
        <v>6.7237648512490691E-5</v>
      </c>
      <c r="DC145" s="123">
        <v>1.1477466601082162E-3</v>
      </c>
      <c r="DD145" s="123">
        <v>1.7486495248643454E-2</v>
      </c>
      <c r="DE145" s="123">
        <v>2.3710236120454638E-2</v>
      </c>
      <c r="DF145" s="123">
        <v>1.6599854790258745E-2</v>
      </c>
      <c r="DG145" s="123">
        <v>1.0514175223393213E-2</v>
      </c>
      <c r="DH145" s="123">
        <v>0.46221415532471893</v>
      </c>
      <c r="DI145" s="123">
        <v>4.337724831035816E-3</v>
      </c>
      <c r="DJ145" s="123">
        <v>8.8085017622030998E-2</v>
      </c>
      <c r="DK145" s="123">
        <v>6.8796535675982274E-3</v>
      </c>
      <c r="DL145" s="123">
        <v>1.5455357949828634E-2</v>
      </c>
      <c r="DM145" s="123">
        <v>3.8271669533309701E-3</v>
      </c>
      <c r="DN145" s="123">
        <v>1.1183413951587534E-2</v>
      </c>
      <c r="DO145" s="123">
        <v>2.314768112790013E-3</v>
      </c>
      <c r="DP145" s="123">
        <v>6.1465296387693359E-2</v>
      </c>
      <c r="DQ145" s="123">
        <v>3.906507378575709E-3</v>
      </c>
      <c r="DR145" s="123">
        <v>1.4881148431531961E-2</v>
      </c>
      <c r="DS145" s="123">
        <v>6.7797962250094775E-3</v>
      </c>
      <c r="DT145" s="123">
        <v>1.6877658341362851E-2</v>
      </c>
      <c r="DU145" s="123">
        <v>4.3292192684989864E-2</v>
      </c>
      <c r="DV145" s="123">
        <v>9.5652839087606856E-2</v>
      </c>
      <c r="DW145" s="123">
        <v>2.2975104496718072E-3</v>
      </c>
      <c r="DX145" s="123">
        <v>0.11686564481681255</v>
      </c>
      <c r="DY145" s="123">
        <v>8.2307846799090281E-3</v>
      </c>
      <c r="DZ145" s="123">
        <v>4.8814532820068245E-4</v>
      </c>
      <c r="EA145" s="123">
        <v>1.8182180785252691E-3</v>
      </c>
      <c r="EB145" s="123">
        <v>9.2145163027457733E-2</v>
      </c>
      <c r="EC145" s="123">
        <v>0.20724436275509964</v>
      </c>
      <c r="ED145" s="123">
        <v>7.2857147049669613E-2</v>
      </c>
      <c r="EE145" s="123">
        <v>7.2800478218051023E-2</v>
      </c>
      <c r="EF145" s="123">
        <v>6.0175762363037295E-2</v>
      </c>
      <c r="EG145" s="123">
        <v>1.1568125363826502E-2</v>
      </c>
      <c r="EH145" s="123">
        <v>0.23803133880987476</v>
      </c>
      <c r="EI145" s="123">
        <v>0.11904505943887843</v>
      </c>
      <c r="EJ145" s="123">
        <v>0.17703357115856111</v>
      </c>
      <c r="EK145" s="123">
        <v>2.2086891170664397E-2</v>
      </c>
      <c r="EL145" s="123">
        <v>3.1724065563132016E-2</v>
      </c>
      <c r="EM145" s="123">
        <v>0.10224616290074168</v>
      </c>
      <c r="EN145" s="123">
        <v>1.0257327406075496E-2</v>
      </c>
      <c r="EO145" s="123">
        <v>3.2543021880045495E-4</v>
      </c>
      <c r="EP145" s="123">
        <v>5.3464016214706976E-3</v>
      </c>
      <c r="EQ145" s="123">
        <v>9.2022055807369441E-2</v>
      </c>
      <c r="ER145" s="123">
        <v>1.0197710024394421E-3</v>
      </c>
      <c r="ES145" s="123">
        <v>3.0453505058054603E-4</v>
      </c>
      <c r="ET145" s="123">
        <v>2.0508043110047267E-2</v>
      </c>
      <c r="EU145" s="123">
        <v>1.699991879890806E-4</v>
      </c>
      <c r="EV145" s="123">
        <v>8.6163864328484832E-4</v>
      </c>
      <c r="EW145" s="123">
        <v>4.0935168505261431E-2</v>
      </c>
      <c r="EX145" s="123">
        <v>1.1643319467412971E-3</v>
      </c>
      <c r="EY145" s="123">
        <v>5.0802021644789121E-2</v>
      </c>
      <c r="EZ145" s="123">
        <v>0.11811136040291779</v>
      </c>
      <c r="FA145" s="123">
        <v>7.7867136303082826E-2</v>
      </c>
      <c r="FB145" s="123">
        <v>1.1357559461234886E-3</v>
      </c>
      <c r="FC145" s="123">
        <v>6.5748421832327597E-2</v>
      </c>
      <c r="FD145" s="123">
        <v>0.26116121626382699</v>
      </c>
      <c r="FE145" s="123">
        <v>8.5460844263336E-2</v>
      </c>
      <c r="FF145" s="123">
        <v>6.9887148052125384E-2</v>
      </c>
      <c r="FG145" s="123">
        <v>0</v>
      </c>
      <c r="FH145" s="123">
        <v>2.1196668693562688E-2</v>
      </c>
      <c r="FI145" s="123">
        <v>8.2920830028029146E-3</v>
      </c>
      <c r="FJ145" s="123">
        <v>1.3407523301633207E-2</v>
      </c>
      <c r="FK145" s="123">
        <v>0.77722709834077974</v>
      </c>
      <c r="FL145" s="124">
        <f t="shared" si="24"/>
        <v>11.469613170843857</v>
      </c>
      <c r="FM145" s="123">
        <v>2.2331989465269815</v>
      </c>
      <c r="FN145" s="123">
        <v>5.5471060022804827E-3</v>
      </c>
      <c r="FO145" s="123">
        <v>2.0247497222061366E-3</v>
      </c>
      <c r="FP145" s="123">
        <v>1.3447529702498139E-5</v>
      </c>
      <c r="FQ145" s="123">
        <v>1.4390537722885823E-2</v>
      </c>
      <c r="FR145" s="123">
        <v>4.6780593952565402E-3</v>
      </c>
      <c r="FS145" s="123">
        <v>5.2672853217209997E-3</v>
      </c>
      <c r="FT145" s="123">
        <v>1.3426798094206788E-2</v>
      </c>
      <c r="FU145" s="123">
        <v>3.2565434429549659E-3</v>
      </c>
      <c r="FV145" s="123">
        <v>5.5882330306206221E-3</v>
      </c>
      <c r="FW145" s="123">
        <v>1.7676777793933804E-3</v>
      </c>
      <c r="FX145" s="123">
        <v>1.1206274752081783E-3</v>
      </c>
      <c r="FY145" s="123">
        <v>2.2412549504163565E-5</v>
      </c>
      <c r="FZ145" s="123">
        <v>6.5086043760090989E-4</v>
      </c>
      <c r="GA145" s="123">
        <v>5.5594329045077719E-4</v>
      </c>
      <c r="GB145" s="123">
        <v>2.2357862883373401E-2</v>
      </c>
      <c r="GC145" s="123">
        <v>4.5152434293835433E-2</v>
      </c>
      <c r="GD145" s="123">
        <v>1.1599502933132331E-2</v>
      </c>
      <c r="GE145" s="123">
        <v>1.2203633205017063E-3</v>
      </c>
      <c r="GF145" s="123">
        <v>8.404706064061337E-4</v>
      </c>
      <c r="GG145" s="123">
        <v>1.4624748865204328E-2</v>
      </c>
      <c r="GH145" s="123">
        <v>8.9089884279050166E-4</v>
      </c>
      <c r="GI145" s="123">
        <v>5.1981426065006555E-3</v>
      </c>
      <c r="GJ145" s="123">
        <v>1.8182180785252691E-3</v>
      </c>
      <c r="GK145" s="123">
        <v>8.2343706878296923E-4</v>
      </c>
      <c r="GL145" s="123">
        <v>1.0177538729840673E-3</v>
      </c>
      <c r="GM145" s="123">
        <v>2.1800686902699903E-3</v>
      </c>
      <c r="GN145" s="123">
        <v>5.6913307583397743E-3</v>
      </c>
      <c r="GO145" s="123">
        <v>3.4739451731453523E-4</v>
      </c>
      <c r="GP145" s="123">
        <v>1.4162490031680956E-3</v>
      </c>
      <c r="GQ145" s="123">
        <v>8.0685178214988829E-4</v>
      </c>
      <c r="GR145" s="123">
        <v>7.1902820691782346E-2</v>
      </c>
      <c r="GS145" s="124">
        <f t="shared" si="25"/>
        <v>2.479397777136036</v>
      </c>
      <c r="GT145" s="123">
        <v>3.8342663200287133</v>
      </c>
      <c r="GU145" s="124">
        <f t="shared" si="26"/>
        <v>54.984358323429085</v>
      </c>
      <c r="GV145" s="19">
        <v>0</v>
      </c>
      <c r="GW145" s="123">
        <f t="shared" si="27"/>
        <v>0</v>
      </c>
    </row>
    <row r="146" spans="1:205" ht="25.5" x14ac:dyDescent="0.2">
      <c r="A146" s="48" t="s">
        <v>1469</v>
      </c>
      <c r="B146" s="110" t="s">
        <v>866</v>
      </c>
      <c r="C146" s="110" t="s">
        <v>873</v>
      </c>
      <c r="D146" s="26" t="s">
        <v>874</v>
      </c>
      <c r="E146" s="26" t="s">
        <v>1029</v>
      </c>
      <c r="F146" s="9" t="s">
        <v>871</v>
      </c>
      <c r="G146" s="9">
        <v>10</v>
      </c>
      <c r="H146" s="123">
        <v>13.353288048857141</v>
      </c>
      <c r="I146" s="123">
        <v>2.1171875</v>
      </c>
      <c r="J146" s="123">
        <v>5.830547822122357</v>
      </c>
      <c r="K146" s="123">
        <v>6.0606527098133505</v>
      </c>
      <c r="L146" s="123">
        <v>2.6821376592506594E-4</v>
      </c>
      <c r="M146" s="123">
        <v>1.3500092884894985E-3</v>
      </c>
      <c r="N146" s="123">
        <v>1.1945347088416021E-3</v>
      </c>
      <c r="O146" s="123">
        <v>6.4818326765224265E-3</v>
      </c>
      <c r="P146" s="123">
        <v>5.5269916698291917E-4</v>
      </c>
      <c r="Q146" s="123">
        <v>1.5466993835012137E-4</v>
      </c>
      <c r="R146" s="123">
        <v>1.7448378328489243E-2</v>
      </c>
      <c r="S146" s="123">
        <v>2.2752752572600635E-2</v>
      </c>
      <c r="T146" s="123">
        <v>1.2979936988177643E-2</v>
      </c>
      <c r="U146" s="123">
        <v>9.8931809821112895E-2</v>
      </c>
      <c r="V146" s="123">
        <v>2.966068751858934E-2</v>
      </c>
      <c r="W146" s="123">
        <v>3.8330429288351169E-3</v>
      </c>
      <c r="X146" s="123">
        <v>5.0635719250638631E-2</v>
      </c>
      <c r="Y146" s="123">
        <v>1.8619399630518073E-3</v>
      </c>
      <c r="Z146" s="123">
        <v>5.0772865889614981E-4</v>
      </c>
      <c r="AA146" s="123">
        <v>4.9529248061609089E-3</v>
      </c>
      <c r="AB146" s="123">
        <v>1.0270799143157192E-3</v>
      </c>
      <c r="AC146" s="123">
        <v>1.0013313927869129E-3</v>
      </c>
      <c r="AD146" s="123">
        <v>2.2065052476768755E-4</v>
      </c>
      <c r="AE146" s="123">
        <v>8.113466419233244E-4</v>
      </c>
      <c r="AF146" s="123">
        <v>8.4031372864323156E-4</v>
      </c>
      <c r="AG146" s="123">
        <v>7.5383714027955809E-2</v>
      </c>
      <c r="AH146" s="123">
        <v>2.2708765514988918E-4</v>
      </c>
      <c r="AI146" s="123">
        <v>1.0904498867449482E-2</v>
      </c>
      <c r="AJ146" s="123">
        <v>2.2555883668411631E-3</v>
      </c>
      <c r="AK146" s="123">
        <v>2.531580331978056E-3</v>
      </c>
      <c r="AL146" s="123">
        <v>3.8960731638275079E-3</v>
      </c>
      <c r="AM146" s="123">
        <v>4.9754547624986144E-3</v>
      </c>
      <c r="AN146" s="123">
        <v>7.6946059214469337E-3</v>
      </c>
      <c r="AO146" s="123">
        <v>0.1929899967061901</v>
      </c>
      <c r="AP146" s="123">
        <v>0.6837981219651913</v>
      </c>
      <c r="AQ146" s="123">
        <v>3.5050174931087618E-3</v>
      </c>
      <c r="AR146" s="123">
        <v>4.1251813626806993E-2</v>
      </c>
      <c r="AS146" s="123">
        <v>1.0828326157926763E-2</v>
      </c>
      <c r="AT146" s="123">
        <v>1.0440915043192996E-2</v>
      </c>
      <c r="AU146" s="123">
        <v>1.6480663061031603E-2</v>
      </c>
      <c r="AV146" s="123">
        <v>1.1475168356749379E-2</v>
      </c>
      <c r="AW146" s="123">
        <v>7.8956768413020895E-3</v>
      </c>
      <c r="AX146" s="123">
        <v>1.1172891442551829E-2</v>
      </c>
      <c r="AY146" s="123">
        <v>1.8352973956365845E-3</v>
      </c>
      <c r="AZ146" s="123">
        <v>6.8354099436825771E-2</v>
      </c>
      <c r="BA146" s="123">
        <v>2.6419055943618995E-3</v>
      </c>
      <c r="BB146" s="123">
        <v>3.7439065539593536E-3</v>
      </c>
      <c r="BC146" s="123">
        <v>1.5819247914260388E-3</v>
      </c>
      <c r="BD146" s="123">
        <v>8.3270539814982395E-3</v>
      </c>
      <c r="BE146" s="123">
        <v>1.6661439139265097E-3</v>
      </c>
      <c r="BF146" s="123">
        <v>4.0636173629420317E-3</v>
      </c>
      <c r="BG146" s="123">
        <v>0.61596158569201231</v>
      </c>
      <c r="BH146" s="123">
        <v>9.6650830551097515E-3</v>
      </c>
      <c r="BI146" s="123">
        <v>9.0778200741579537E-2</v>
      </c>
      <c r="BJ146" s="123">
        <v>1.4285065173169013E-2</v>
      </c>
      <c r="BK146" s="123">
        <v>9.8310179716287263E-3</v>
      </c>
      <c r="BL146" s="123">
        <v>1.1978426786213446E-3</v>
      </c>
      <c r="BM146" s="123">
        <v>5.0199782476421755E-3</v>
      </c>
      <c r="BN146" s="123">
        <v>1.2214454900227503E-3</v>
      </c>
      <c r="BO146" s="123">
        <v>6.2583212049182054E-5</v>
      </c>
      <c r="BP146" s="123">
        <v>2.1072661542846011E-2</v>
      </c>
      <c r="BQ146" s="123">
        <v>0.16128024542052191</v>
      </c>
      <c r="BR146" s="126">
        <f t="shared" si="22"/>
        <v>8.438417164444429</v>
      </c>
      <c r="BS146" s="124">
        <f t="shared" si="23"/>
        <v>29.739440535423931</v>
      </c>
      <c r="BT146" s="123">
        <v>4.266426250790798</v>
      </c>
      <c r="BU146" s="123">
        <v>3.2250837765171784E-4</v>
      </c>
      <c r="BV146" s="123">
        <v>5.0167969856933876E-4</v>
      </c>
      <c r="BW146" s="123">
        <v>8.7793947249634313E-5</v>
      </c>
      <c r="BX146" s="123">
        <v>9.4365451316298019E-3</v>
      </c>
      <c r="BY146" s="123">
        <v>-8.1470569249737883E-3</v>
      </c>
      <c r="BZ146" s="123">
        <v>-1.8839339631558011E-2</v>
      </c>
      <c r="CA146" s="123">
        <v>1.4353832771146005E-3</v>
      </c>
      <c r="CB146" s="123">
        <v>9.5300011821126799E-5</v>
      </c>
      <c r="CC146" s="123">
        <v>2.4278609840942236E-2</v>
      </c>
      <c r="CD146" s="123">
        <v>3.1308328294717649E-2</v>
      </c>
      <c r="CE146" s="123">
        <v>8.8292043521785279E-3</v>
      </c>
      <c r="CF146" s="123">
        <v>6.0145001604201123E-2</v>
      </c>
      <c r="CG146" s="123">
        <v>8.4830453601656836E-3</v>
      </c>
      <c r="CH146" s="123">
        <v>0.10228935504017214</v>
      </c>
      <c r="CI146" s="123">
        <v>0.89678802669989532</v>
      </c>
      <c r="CJ146" s="123">
        <v>3.6089493730171354E-2</v>
      </c>
      <c r="CK146" s="123">
        <v>0.36852978562865529</v>
      </c>
      <c r="CL146" s="123">
        <v>9.5175805671440308E-3</v>
      </c>
      <c r="CM146" s="123">
        <v>3.3615227373959469E-3</v>
      </c>
      <c r="CN146" s="123">
        <v>1.9069741199225158E-2</v>
      </c>
      <c r="CO146" s="123">
        <v>2.8671016004128231E-3</v>
      </c>
      <c r="CP146" s="123">
        <v>5.8643669192941939E-3</v>
      </c>
      <c r="CQ146" s="123">
        <v>1.1726762954058297E-3</v>
      </c>
      <c r="CR146" s="123">
        <v>2.4986415465566039E-2</v>
      </c>
      <c r="CS146" s="123">
        <v>2.7929225504638765E-3</v>
      </c>
      <c r="CT146" s="123">
        <v>2.4188128323878839E-5</v>
      </c>
      <c r="CU146" s="123">
        <v>1.0786113519240785E-4</v>
      </c>
      <c r="CV146" s="123">
        <v>3.0987232024400263E-2</v>
      </c>
      <c r="CW146" s="123">
        <v>7.2194037851299797E-2</v>
      </c>
      <c r="CX146" s="123">
        <v>2.836747855560327E-2</v>
      </c>
      <c r="CY146" s="123">
        <v>7.1148931536387308E-4</v>
      </c>
      <c r="CZ146" s="123">
        <v>3.1354981160583678E-4</v>
      </c>
      <c r="DA146" s="123">
        <v>7.7323175255208524E-3</v>
      </c>
      <c r="DB146" s="123">
        <v>5.3751396275286302E-5</v>
      </c>
      <c r="DC146" s="123">
        <v>9.1753633441913729E-4</v>
      </c>
      <c r="DD146" s="123">
        <v>1.3979125629313709E-2</v>
      </c>
      <c r="DE146" s="123">
        <v>1.895453403987513E-2</v>
      </c>
      <c r="DF146" s="123">
        <v>1.3270323883763601E-2</v>
      </c>
      <c r="DG146" s="123">
        <v>8.4052850068874387E-3</v>
      </c>
      <c r="DH146" s="123">
        <v>0.36950513256409206</v>
      </c>
      <c r="DI146" s="123">
        <v>3.467681745039637E-3</v>
      </c>
      <c r="DJ146" s="123">
        <v>7.0417285447420208E-2</v>
      </c>
      <c r="DK146" s="123">
        <v>5.4997608234315879E-3</v>
      </c>
      <c r="DL146" s="123">
        <v>1.235538553349777E-2</v>
      </c>
      <c r="DM146" s="123">
        <v>3.0595294759892962E-3</v>
      </c>
      <c r="DN146" s="123">
        <v>8.940290571147454E-3</v>
      </c>
      <c r="DO146" s="123">
        <v>1.8504814024371901E-3</v>
      </c>
      <c r="DP146" s="123">
        <v>4.9136838905052972E-2</v>
      </c>
      <c r="DQ146" s="123">
        <v>3.1229561235941346E-3</v>
      </c>
      <c r="DR146" s="123">
        <v>1.1896348609306825E-2</v>
      </c>
      <c r="DS146" s="123">
        <v>5.4199324577580352E-3</v>
      </c>
      <c r="DT146" s="123">
        <v>1.3492406736040992E-2</v>
      </c>
      <c r="DU146" s="123">
        <v>3.4608821934108136E-2</v>
      </c>
      <c r="DV146" s="123">
        <v>7.6467184269524591E-2</v>
      </c>
      <c r="DW146" s="123">
        <v>1.8366852107265332E-3</v>
      </c>
      <c r="DX146" s="123">
        <v>9.3425212280414671E-2</v>
      </c>
      <c r="DY146" s="123">
        <v>6.5798875893787146E-3</v>
      </c>
      <c r="DZ146" s="123">
        <v>3.902351369585786E-4</v>
      </c>
      <c r="EA146" s="123">
        <v>1.4535273409442006E-3</v>
      </c>
      <c r="EB146" s="123">
        <v>7.3663063511503354E-2</v>
      </c>
      <c r="EC146" s="123">
        <v>0.16567613702610581</v>
      </c>
      <c r="ED146" s="123">
        <v>5.8243758804653815E-2</v>
      </c>
      <c r="EE146" s="123">
        <v>5.819845637525338E-2</v>
      </c>
      <c r="EF146" s="123">
        <v>4.8105954335125212E-2</v>
      </c>
      <c r="EG146" s="123">
        <v>9.2478381435025497E-3</v>
      </c>
      <c r="EH146" s="123">
        <v>0.19028798747965861</v>
      </c>
      <c r="EI146" s="123">
        <v>9.5167488841098588E-2</v>
      </c>
      <c r="EJ146" s="123">
        <v>0.14152490231131701</v>
      </c>
      <c r="EK146" s="123">
        <v>1.7656792973403265E-2</v>
      </c>
      <c r="EL146" s="123">
        <v>2.5360982385192975E-2</v>
      </c>
      <c r="EM146" s="123">
        <v>8.1738046188279151E-2</v>
      </c>
      <c r="EN146" s="123">
        <v>8.1999546731158432E-3</v>
      </c>
      <c r="EO146" s="123">
        <v>2.601567579723857E-4</v>
      </c>
      <c r="EP146" s="123">
        <v>4.2740422748293906E-3</v>
      </c>
      <c r="EQ146" s="123">
        <v>7.3564648633563573E-2</v>
      </c>
      <c r="ER146" s="123">
        <v>8.1522951017517565E-4</v>
      </c>
      <c r="ES146" s="123">
        <v>2.4345265703972971E-4</v>
      </c>
      <c r="ET146" s="123">
        <v>1.6394623792264619E-2</v>
      </c>
      <c r="EU146" s="123">
        <v>1.3590144691601552E-4</v>
      </c>
      <c r="EV146" s="123">
        <v>6.8881469215420542E-4</v>
      </c>
      <c r="EW146" s="123">
        <v>3.2724560013623533E-2</v>
      </c>
      <c r="EX146" s="123">
        <v>9.3079501216704124E-4</v>
      </c>
      <c r="EY146" s="123">
        <v>4.0612360149796967E-2</v>
      </c>
      <c r="EZ146" s="123">
        <v>9.4421067334783573E-2</v>
      </c>
      <c r="FA146" s="123">
        <v>6.2248864926785857E-2</v>
      </c>
      <c r="FB146" s="123">
        <v>9.0795066875004452E-4</v>
      </c>
      <c r="FC146" s="123">
        <v>5.2560872585060807E-2</v>
      </c>
      <c r="FD146" s="123">
        <v>0.20877856881810677</v>
      </c>
      <c r="FE146" s="123">
        <v>6.831945803645624E-2</v>
      </c>
      <c r="FF146" s="123">
        <v>5.5869470045513965E-2</v>
      </c>
      <c r="FG146" s="123">
        <v>0</v>
      </c>
      <c r="FH146" s="123">
        <v>1.6945127675784006E-2</v>
      </c>
      <c r="FI146" s="123">
        <v>6.6288909456496837E-3</v>
      </c>
      <c r="FJ146" s="123">
        <v>1.0718297174273465E-2</v>
      </c>
      <c r="FK146" s="123">
        <v>0.62133406927586532</v>
      </c>
      <c r="FL146" s="124">
        <f t="shared" si="24"/>
        <v>9.1690851228347583</v>
      </c>
      <c r="FM146" s="123">
        <v>1.785273045562032</v>
      </c>
      <c r="FN146" s="123">
        <v>4.4344901927111206E-3</v>
      </c>
      <c r="FO146" s="123">
        <v>1.6186337131697884E-3</v>
      </c>
      <c r="FP146" s="123">
        <v>1.0750279255057262E-5</v>
      </c>
      <c r="FQ146" s="123">
        <v>1.1504142587818154E-2</v>
      </c>
      <c r="FR146" s="123">
        <v>3.7397533958530445E-3</v>
      </c>
      <c r="FS146" s="123">
        <v>4.2107947985454705E-3</v>
      </c>
      <c r="FT146" s="123">
        <v>1.0733705907872383E-2</v>
      </c>
      <c r="FU146" s="123">
        <v>2.6033592929330337E-3</v>
      </c>
      <c r="FV146" s="123">
        <v>4.4673681300995034E-3</v>
      </c>
      <c r="FW146" s="123">
        <v>1.413124208077277E-3</v>
      </c>
      <c r="FX146" s="123">
        <v>8.9585660458810516E-4</v>
      </c>
      <c r="FY146" s="123">
        <v>1.7917132091762104E-5</v>
      </c>
      <c r="FZ146" s="123">
        <v>5.2031351594477139E-4</v>
      </c>
      <c r="GA146" s="123">
        <v>4.4443446153615896E-4</v>
      </c>
      <c r="GB146" s="123">
        <v>1.7873414289458201E-2</v>
      </c>
      <c r="GC146" s="123">
        <v>3.6095943897724386E-2</v>
      </c>
      <c r="GD146" s="123">
        <v>9.272922128431017E-3</v>
      </c>
      <c r="GE146" s="123">
        <v>9.7558784239644653E-4</v>
      </c>
      <c r="GF146" s="123">
        <v>6.7189245344107884E-4</v>
      </c>
      <c r="GG146" s="123">
        <v>1.1691376618177065E-2</v>
      </c>
      <c r="GH146" s="123">
        <v>7.122060006475436E-4</v>
      </c>
      <c r="GI146" s="123">
        <v>4.1555204460423847E-3</v>
      </c>
      <c r="GJ146" s="123">
        <v>1.4535273409442006E-3</v>
      </c>
      <c r="GK146" s="123">
        <v>6.5827543305133952E-4</v>
      </c>
      <c r="GL146" s="123">
        <v>8.1361696828691698E-4</v>
      </c>
      <c r="GM146" s="123">
        <v>1.7427994385657E-3</v>
      </c>
      <c r="GN146" s="123">
        <v>4.5497869377216088E-3</v>
      </c>
      <c r="GO146" s="123">
        <v>2.7771554742231255E-4</v>
      </c>
      <c r="GP146" s="123">
        <v>1.1321835768784471E-3</v>
      </c>
      <c r="GQ146" s="123">
        <v>6.4501675530343567E-4</v>
      </c>
      <c r="GR146" s="123">
        <v>5.7480847320186594E-2</v>
      </c>
      <c r="GS146" s="124">
        <f t="shared" si="25"/>
        <v>1.9820903227772062</v>
      </c>
      <c r="GT146" s="123">
        <v>3.065204880782832</v>
      </c>
      <c r="GU146" s="124">
        <f t="shared" si="26"/>
        <v>43.955820861818722</v>
      </c>
      <c r="GV146" s="19">
        <v>0</v>
      </c>
      <c r="GW146" s="123">
        <f t="shared" si="27"/>
        <v>0</v>
      </c>
    </row>
    <row r="147" spans="1:205" ht="25.5" x14ac:dyDescent="0.2">
      <c r="A147" s="48" t="s">
        <v>1470</v>
      </c>
      <c r="B147" s="110" t="s">
        <v>866</v>
      </c>
      <c r="C147" s="110" t="s">
        <v>876</v>
      </c>
      <c r="D147" s="26" t="s">
        <v>877</v>
      </c>
      <c r="E147" s="26" t="s">
        <v>1029</v>
      </c>
      <c r="F147" s="9" t="s">
        <v>871</v>
      </c>
      <c r="G147" s="9">
        <v>10</v>
      </c>
      <c r="H147" s="123">
        <v>10.889347763142858</v>
      </c>
      <c r="I147" s="123">
        <v>2.1171875</v>
      </c>
      <c r="J147" s="123">
        <v>5.830547822122357</v>
      </c>
      <c r="K147" s="123">
        <v>5.3596025250707058</v>
      </c>
      <c r="L147" s="123">
        <v>2.3718883855250268E-4</v>
      </c>
      <c r="M147" s="123">
        <v>1.1938504873809301E-3</v>
      </c>
      <c r="N147" s="123">
        <v>1.0563600239666628E-3</v>
      </c>
      <c r="O147" s="123">
        <v>5.7320635983521473E-3</v>
      </c>
      <c r="P147" s="123">
        <v>4.8876713331052384E-4</v>
      </c>
      <c r="Q147" s="123">
        <v>1.3677889689860988E-4</v>
      </c>
      <c r="R147" s="123">
        <v>1.5430082703194511E-2</v>
      </c>
      <c r="S147" s="123">
        <v>2.0120887300301177E-2</v>
      </c>
      <c r="T147" s="123">
        <v>1.1478516652909816E-2</v>
      </c>
      <c r="U147" s="123">
        <v>8.7488130918390986E-2</v>
      </c>
      <c r="V147" s="123">
        <v>2.6229764900167058E-2</v>
      </c>
      <c r="W147" s="123">
        <v>3.3896656917538153E-3</v>
      </c>
      <c r="X147" s="123">
        <v>4.4778564578542235E-2</v>
      </c>
      <c r="Y147" s="123">
        <v>1.6465649172314732E-3</v>
      </c>
      <c r="Z147" s="123">
        <v>4.4899847137988753E-4</v>
      </c>
      <c r="AA147" s="123">
        <v>4.3800081556566979E-3</v>
      </c>
      <c r="AB147" s="123">
        <v>9.0827512576371688E-4</v>
      </c>
      <c r="AC147" s="123">
        <v>8.8550499726267669E-4</v>
      </c>
      <c r="AD147" s="123">
        <v>1.9512735118252551E-4</v>
      </c>
      <c r="AE147" s="123">
        <v>7.1749623662132049E-4</v>
      </c>
      <c r="AF147" s="123">
        <v>7.4311263118499087E-4</v>
      </c>
      <c r="AG147" s="123">
        <v>6.6663899648835456E-2</v>
      </c>
      <c r="AH147" s="123">
        <v>2.0081988330778559E-4</v>
      </c>
      <c r="AI147" s="123">
        <v>9.6431494201905492E-3</v>
      </c>
      <c r="AJ147" s="123">
        <v>1.9946790692803636E-3</v>
      </c>
      <c r="AK147" s="123">
        <v>2.2387463841508888E-3</v>
      </c>
      <c r="AL147" s="123">
        <v>3.4454050688136539E-3</v>
      </c>
      <c r="AM147" s="123">
        <v>4.3999320180951084E-3</v>
      </c>
      <c r="AN147" s="123">
        <v>6.804552463340381E-3</v>
      </c>
      <c r="AO147" s="123">
        <v>0.17066638251439067</v>
      </c>
      <c r="AP147" s="123">
        <v>0.60470155882535515</v>
      </c>
      <c r="AQ147" s="123">
        <v>3.099583742204105E-3</v>
      </c>
      <c r="AR147" s="123">
        <v>3.6480117747052017E-2</v>
      </c>
      <c r="AS147" s="123">
        <v>9.5757877900416385E-3</v>
      </c>
      <c r="AT147" s="123">
        <v>9.2331894449152949E-3</v>
      </c>
      <c r="AU147" s="123">
        <v>1.4574305373697081E-2</v>
      </c>
      <c r="AV147" s="123">
        <v>1.0147808205684089E-2</v>
      </c>
      <c r="AW147" s="123">
        <v>6.982365029308572E-3</v>
      </c>
      <c r="AX147" s="123">
        <v>9.880496384635418E-3</v>
      </c>
      <c r="AY147" s="123">
        <v>1.6230041592685915E-3</v>
      </c>
      <c r="AZ147" s="123">
        <v>6.0447417379212935E-2</v>
      </c>
      <c r="BA147" s="123">
        <v>2.3363100597421512E-3</v>
      </c>
      <c r="BB147" s="123">
        <v>3.3108399344082004E-3</v>
      </c>
      <c r="BC147" s="123">
        <v>1.3989397697826607E-3</v>
      </c>
      <c r="BD147" s="123">
        <v>7.3638437446471826E-3</v>
      </c>
      <c r="BE147" s="123">
        <v>1.4734170650881465E-3</v>
      </c>
      <c r="BF147" s="123">
        <v>3.5935690299627836E-3</v>
      </c>
      <c r="BG147" s="123">
        <v>0.5447118368416024</v>
      </c>
      <c r="BH147" s="123">
        <v>8.5470997972394332E-3</v>
      </c>
      <c r="BI147" s="123">
        <v>8.0277669289341103E-2</v>
      </c>
      <c r="BJ147" s="123">
        <v>1.2632677541306293E-2</v>
      </c>
      <c r="BK147" s="123">
        <v>8.6938406253572499E-3</v>
      </c>
      <c r="BL147" s="123">
        <v>1.0592853529754771E-3</v>
      </c>
      <c r="BM147" s="123">
        <v>4.4393053652948241E-3</v>
      </c>
      <c r="BN147" s="123">
        <v>1.0801579707680972E-3</v>
      </c>
      <c r="BO147" s="123">
        <v>5.5344062328917293E-5</v>
      </c>
      <c r="BP147" s="123">
        <v>1.8635136415608291E-2</v>
      </c>
      <c r="BQ147" s="123">
        <v>0.14262457395062866</v>
      </c>
      <c r="BR147" s="126">
        <f t="shared" si="22"/>
        <v>7.4623252820485728</v>
      </c>
      <c r="BS147" s="124">
        <f t="shared" si="23"/>
        <v>26.299408367313788</v>
      </c>
      <c r="BT147" s="123">
        <v>3.6646059644504563</v>
      </c>
      <c r="BU147" s="123">
        <v>2.852030627690985E-4</v>
      </c>
      <c r="BV147" s="123">
        <v>4.43649208751931E-4</v>
      </c>
      <c r="BW147" s="123">
        <v>7.7638611531587933E-5</v>
      </c>
      <c r="BX147" s="123">
        <v>8.3449974016056687E-3</v>
      </c>
      <c r="BY147" s="123">
        <v>-7.2046673778687871E-3</v>
      </c>
      <c r="BZ147" s="123">
        <v>-1.6660148187747349E-2</v>
      </c>
      <c r="CA147" s="123">
        <v>1.2693490626861214E-3</v>
      </c>
      <c r="CB147" s="123">
        <v>8.4276431673563015E-5</v>
      </c>
      <c r="CC147" s="123">
        <v>2.1470245011403721E-2</v>
      </c>
      <c r="CD147" s="123">
        <v>2.6681252147209816E-2</v>
      </c>
      <c r="CE147" s="123">
        <v>7.8079091817420199E-3</v>
      </c>
      <c r="CF147" s="123">
        <v>5.318788551376763E-2</v>
      </c>
      <c r="CG147" s="123">
        <v>7.5017912277031877E-3</v>
      </c>
      <c r="CH147" s="123">
        <v>9.0457300856964046E-2</v>
      </c>
      <c r="CI147" s="123">
        <v>0.79305441220405426</v>
      </c>
      <c r="CJ147" s="123">
        <v>3.1914935731519045E-2</v>
      </c>
      <c r="CK147" s="123">
        <v>0.32590106448781098</v>
      </c>
      <c r="CL147" s="123">
        <v>8.4166592746080637E-3</v>
      </c>
      <c r="CM147" s="123">
        <v>2.9726873678569124E-3</v>
      </c>
      <c r="CN147" s="123">
        <v>1.6863898655390813E-2</v>
      </c>
      <c r="CO147" s="123">
        <v>2.5354571055235522E-3</v>
      </c>
      <c r="CP147" s="123">
        <v>5.1860215810910987E-3</v>
      </c>
      <c r="CQ147" s="123">
        <v>1.0370300254576388E-3</v>
      </c>
      <c r="CR147" s="123">
        <v>2.209617706767391E-2</v>
      </c>
      <c r="CS147" s="123">
        <v>2.4698585235803931E-3</v>
      </c>
      <c r="CT147" s="123">
        <v>2.139022970768239E-5</v>
      </c>
      <c r="CU147" s="123">
        <v>9.5384579881665167E-5</v>
      </c>
      <c r="CV147" s="123">
        <v>2.7402864832365925E-2</v>
      </c>
      <c r="CW147" s="123">
        <v>6.3843180939300651E-2</v>
      </c>
      <c r="CX147" s="123">
        <v>2.5086144508877944E-2</v>
      </c>
      <c r="CY147" s="123">
        <v>6.2918964569782794E-4</v>
      </c>
      <c r="CZ147" s="123">
        <v>2.7728075546995686E-4</v>
      </c>
      <c r="DA147" s="123">
        <v>6.8379018760351198E-3</v>
      </c>
      <c r="DB147" s="123">
        <v>4.7533843794849748E-5</v>
      </c>
      <c r="DC147" s="123">
        <v>8.1140271357808531E-4</v>
      </c>
      <c r="DD147" s="123">
        <v>1.2362126755726574E-2</v>
      </c>
      <c r="DE147" s="123">
        <v>1.6762017783523854E-2</v>
      </c>
      <c r="DF147" s="123">
        <v>1.173531380221849E-2</v>
      </c>
      <c r="DG147" s="123">
        <v>7.4330256003466398E-3</v>
      </c>
      <c r="DH147" s="123">
        <v>0.31647725098817536</v>
      </c>
      <c r="DI147" s="123">
        <v>3.0665667093517403E-3</v>
      </c>
      <c r="DJ147" s="123">
        <v>6.2271949732661896E-2</v>
      </c>
      <c r="DK147" s="123">
        <v>4.8635903437959371E-3</v>
      </c>
      <c r="DL147" s="123">
        <v>1.0926208557757156E-2</v>
      </c>
      <c r="DM147" s="123">
        <v>2.7056263888028476E-3</v>
      </c>
      <c r="DN147" s="123">
        <v>7.9061457922513772E-3</v>
      </c>
      <c r="DO147" s="123">
        <v>1.6364317957106944E-3</v>
      </c>
      <c r="DP147" s="123">
        <v>4.3453063305061899E-2</v>
      </c>
      <c r="DQ147" s="123">
        <v>2.7617163244807708E-3</v>
      </c>
      <c r="DR147" s="123">
        <v>1.052026953174914E-2</v>
      </c>
      <c r="DS147" s="123">
        <v>4.7929959159806832E-3</v>
      </c>
      <c r="DT147" s="123">
        <v>1.1931707800164211E-2</v>
      </c>
      <c r="DU147" s="123">
        <v>3.060553678111692E-2</v>
      </c>
      <c r="DV147" s="123">
        <v>6.7622042297918211E-2</v>
      </c>
      <c r="DW147" s="123">
        <v>1.6242314424700162E-3</v>
      </c>
      <c r="DX147" s="123">
        <v>8.2618494676755361E-2</v>
      </c>
      <c r="DY147" s="123">
        <v>5.8187762650735416E-3</v>
      </c>
      <c r="DZ147" s="123">
        <v>3.4509570595060924E-4</v>
      </c>
      <c r="EA147" s="123">
        <v>1.2853943592857288E-3</v>
      </c>
      <c r="EB147" s="123">
        <v>6.5142280890213886E-2</v>
      </c>
      <c r="EC147" s="123">
        <v>0.14651198226740555</v>
      </c>
      <c r="ED147" s="123">
        <v>5.1506564013077308E-2</v>
      </c>
      <c r="EE147" s="123">
        <v>5.14665018239647E-2</v>
      </c>
      <c r="EF147" s="123">
        <v>3.4395700561955664E-2</v>
      </c>
      <c r="EG147" s="123">
        <v>8.1781186018309079E-3</v>
      </c>
      <c r="EH147" s="123">
        <v>0</v>
      </c>
      <c r="EI147" s="123">
        <v>8.4159237943382939E-2</v>
      </c>
      <c r="EJ147" s="123">
        <v>0.11761839297619919</v>
      </c>
      <c r="EK147" s="123">
        <v>1.5614389527991495E-2</v>
      </c>
      <c r="EL147" s="123">
        <v>2.2418343920389015E-2</v>
      </c>
      <c r="EM147" s="123">
        <v>7.2283211020441163E-2</v>
      </c>
      <c r="EN147" s="123">
        <v>7.2514463170503122E-3</v>
      </c>
      <c r="EO147" s="123">
        <v>2.3006380396707279E-4</v>
      </c>
      <c r="EP147" s="123">
        <v>3.7796535893474784E-3</v>
      </c>
      <c r="EQ147" s="123">
        <v>6.5055249896430578E-2</v>
      </c>
      <c r="ER147" s="123">
        <v>7.2092996422188792E-4</v>
      </c>
      <c r="ES147" s="123">
        <v>0</v>
      </c>
      <c r="ET147" s="123">
        <v>1.4498218472794132E-2</v>
      </c>
      <c r="EU147" s="123">
        <v>1.2018140172797843E-4</v>
      </c>
      <c r="EV147" s="123">
        <v>5.1487075137121422E-4</v>
      </c>
      <c r="EW147" s="123">
        <v>2.8312424933380376E-2</v>
      </c>
      <c r="EX147" s="123">
        <v>8.2312772838081497E-4</v>
      </c>
      <c r="EY147" s="123">
        <v>1.0450315558297718E-3</v>
      </c>
      <c r="EZ147" s="123">
        <v>8.0374963676265801E-2</v>
      </c>
      <c r="FA147" s="123">
        <v>5.5048389937304557E-2</v>
      </c>
      <c r="FB147" s="123">
        <v>8.0292584476800372E-4</v>
      </c>
      <c r="FC147" s="123">
        <v>4.6481030825388972E-2</v>
      </c>
      <c r="FD147" s="123">
        <v>0.18462865275325008</v>
      </c>
      <c r="FE147" s="123">
        <v>6.04167830324219E-2</v>
      </c>
      <c r="FF147" s="123">
        <v>4.9406914909585806E-2</v>
      </c>
      <c r="FG147" s="123">
        <v>0</v>
      </c>
      <c r="FH147" s="123">
        <v>1.4985044256326383E-2</v>
      </c>
      <c r="FI147" s="123">
        <v>5.8621112859998459E-3</v>
      </c>
      <c r="FJ147" s="123">
        <v>9.4784861219120147E-3</v>
      </c>
      <c r="FK147" s="123">
        <v>0.54946287240833203</v>
      </c>
      <c r="FL147" s="124">
        <f t="shared" si="24"/>
        <v>7.7659727982211644</v>
      </c>
      <c r="FM147" s="123">
        <v>1.578766245332281</v>
      </c>
      <c r="FN147" s="123">
        <v>3.9215421130751049E-3</v>
      </c>
      <c r="FO147" s="123">
        <v>1.431402482808909E-3</v>
      </c>
      <c r="FP147" s="123">
        <v>9.5067687589699516E-6</v>
      </c>
      <c r="FQ147" s="123">
        <v>1.017343091819272E-2</v>
      </c>
      <c r="FR147" s="123">
        <v>3.3071671820266717E-3</v>
      </c>
      <c r="FS147" s="123">
        <v>3.7237220998155383E-3</v>
      </c>
      <c r="FT147" s="123">
        <v>9.4921124904665394E-3</v>
      </c>
      <c r="FU147" s="123">
        <v>2.3022225011305564E-3</v>
      </c>
      <c r="FV147" s="123">
        <v>3.9506169808629539E-3</v>
      </c>
      <c r="FW147" s="123">
        <v>1.2496647533665999E-3</v>
      </c>
      <c r="FX147" s="123">
        <v>7.9223072991416253E-4</v>
      </c>
      <c r="FY147" s="123">
        <v>1.5844614598283253E-5</v>
      </c>
      <c r="FZ147" s="123">
        <v>4.6012760793414558E-4</v>
      </c>
      <c r="GA147" s="123">
        <v>3.9302566511041604E-4</v>
      </c>
      <c r="GB147" s="123">
        <v>1.5805953738663437E-2</v>
      </c>
      <c r="GC147" s="123">
        <v>3.192063979277443E-2</v>
      </c>
      <c r="GD147" s="123">
        <v>8.2003010622685047E-3</v>
      </c>
      <c r="GE147" s="123">
        <v>8.6273926487652312E-4</v>
      </c>
      <c r="GF147" s="123">
        <v>5.9417304743562198E-4</v>
      </c>
      <c r="GG147" s="123">
        <v>1.0339007140744778E-2</v>
      </c>
      <c r="GH147" s="123">
        <v>6.2982343028175917E-4</v>
      </c>
      <c r="GI147" s="123">
        <v>3.6748414637798347E-3</v>
      </c>
      <c r="GJ147" s="123">
        <v>1.2853943592857288E-3</v>
      </c>
      <c r="GK147" s="123">
        <v>5.8213114034092654E-4</v>
      </c>
      <c r="GL147" s="123">
        <v>7.1950394890804234E-4</v>
      </c>
      <c r="GM147" s="123">
        <v>1.5412056619750121E-3</v>
      </c>
      <c r="GN147" s="123">
        <v>4.0235022080150574E-3</v>
      </c>
      <c r="GO147" s="123">
        <v>2.455915262733904E-4</v>
      </c>
      <c r="GP147" s="123">
        <v>1.0012211964655186E-3</v>
      </c>
      <c r="GQ147" s="123">
        <v>5.70406125538197E-4</v>
      </c>
      <c r="GR147" s="123">
        <v>5.0831900323482421E-2</v>
      </c>
      <c r="GS147" s="124">
        <f t="shared" si="25"/>
        <v>1.7528171976714522</v>
      </c>
      <c r="GT147" s="123">
        <v>3.4073907944499426</v>
      </c>
      <c r="GU147" s="124">
        <f t="shared" si="26"/>
        <v>39.225589157656351</v>
      </c>
      <c r="GV147" s="19">
        <v>0</v>
      </c>
      <c r="GW147" s="123">
        <f t="shared" si="27"/>
        <v>0</v>
      </c>
    </row>
    <row r="148" spans="1:205" ht="25.5" x14ac:dyDescent="0.2">
      <c r="A148" s="48" t="s">
        <v>1471</v>
      </c>
      <c r="B148" s="110" t="s">
        <v>866</v>
      </c>
      <c r="C148" s="45" t="s">
        <v>879</v>
      </c>
      <c r="D148" s="26" t="s">
        <v>880</v>
      </c>
      <c r="E148" s="46" t="s">
        <v>1029</v>
      </c>
      <c r="F148" s="9" t="s">
        <v>871</v>
      </c>
      <c r="G148" s="9">
        <v>10</v>
      </c>
      <c r="H148" s="123">
        <v>17.393531263142854</v>
      </c>
      <c r="I148" s="123">
        <v>2.5681774999999996</v>
      </c>
      <c r="J148" s="123">
        <v>5.830547822122357</v>
      </c>
      <c r="K148" s="123">
        <v>7.3385164197630175</v>
      </c>
      <c r="L148" s="123">
        <v>3.2476553590680637E-4</v>
      </c>
      <c r="M148" s="123">
        <v>1.634653197397592E-3</v>
      </c>
      <c r="N148" s="123">
        <v>1.4463974417502801E-3</v>
      </c>
      <c r="O148" s="123">
        <v>7.8485004510811529E-3</v>
      </c>
      <c r="P148" s="123">
        <v>6.692335143252923E-4</v>
      </c>
      <c r="Q148" s="123">
        <v>1.8728145903959168E-4</v>
      </c>
      <c r="R148" s="123">
        <v>2.1127297172881386E-2</v>
      </c>
      <c r="S148" s="123">
        <v>2.7550076921331663E-2</v>
      </c>
      <c r="T148" s="123">
        <v>1.5716703344673989E-2</v>
      </c>
      <c r="U148" s="123">
        <v>0.11979117523654778</v>
      </c>
      <c r="V148" s="123">
        <v>3.5914521553790088E-2</v>
      </c>
      <c r="W148" s="123">
        <v>4.6412242736441692E-3</v>
      </c>
      <c r="X148" s="123">
        <v>6.1312052503131431E-2</v>
      </c>
      <c r="Y148" s="123">
        <v>2.2545223502650493E-3</v>
      </c>
      <c r="Z148" s="123">
        <v>6.1478115947158449E-4</v>
      </c>
      <c r="AA148" s="123">
        <v>5.9972286412337218E-3</v>
      </c>
      <c r="AB148" s="123">
        <v>1.2436354921657971E-3</v>
      </c>
      <c r="AC148" s="123">
        <v>1.2124580007187439E-3</v>
      </c>
      <c r="AD148" s="123">
        <v>2.6717378087266601E-4</v>
      </c>
      <c r="AE148" s="123">
        <v>9.8241574611808934E-4</v>
      </c>
      <c r="AF148" s="123">
        <v>1.0174904239960243E-3</v>
      </c>
      <c r="AG148" s="123">
        <v>9.1278060246073794E-2</v>
      </c>
      <c r="AH148" s="123">
        <v>2.7496815373442938E-4</v>
      </c>
      <c r="AI148" s="123">
        <v>1.3203667627827122E-2</v>
      </c>
      <c r="AJ148" s="123">
        <v>2.7311699017976065E-3</v>
      </c>
      <c r="AK148" s="123">
        <v>3.06535363824571E-3</v>
      </c>
      <c r="AL148" s="123">
        <v>4.7175441745822694E-3</v>
      </c>
      <c r="AM148" s="123">
        <v>6.0245089462498931E-3</v>
      </c>
      <c r="AN148" s="123">
        <v>9.3169819492730978E-3</v>
      </c>
      <c r="AO148" s="123">
        <v>0.23368114417531166</v>
      </c>
      <c r="AP148" s="123">
        <v>0.8279741450486795</v>
      </c>
      <c r="AQ148" s="123">
        <v>4.2440360232301457E-3</v>
      </c>
      <c r="AR148" s="123">
        <v>4.994958895353864E-2</v>
      </c>
      <c r="AS148" s="123">
        <v>1.3111434215629587E-2</v>
      </c>
      <c r="AT148" s="123">
        <v>1.2642339059909967E-2</v>
      </c>
      <c r="AU148" s="123">
        <v>1.9955543119329625E-2</v>
      </c>
      <c r="AV148" s="123">
        <v>1.3894660433058167E-2</v>
      </c>
      <c r="AW148" s="123">
        <v>9.5604478460245643E-3</v>
      </c>
      <c r="AX148" s="123">
        <v>1.3528649674091196E-2</v>
      </c>
      <c r="AY148" s="123">
        <v>2.2222623070316402E-3</v>
      </c>
      <c r="AZ148" s="123">
        <v>8.2766280315492338E-2</v>
      </c>
      <c r="BA148" s="123">
        <v>3.1989405286820425E-3</v>
      </c>
      <c r="BB148" s="123">
        <v>4.5332938605444741E-3</v>
      </c>
      <c r="BC148" s="123">
        <v>1.915467130778344E-3</v>
      </c>
      <c r="BD148" s="123">
        <v>1.0082779082941347E-2</v>
      </c>
      <c r="BE148" s="123">
        <v>2.0174435090530812E-3</v>
      </c>
      <c r="BF148" s="123">
        <v>4.9204143793453873E-3</v>
      </c>
      <c r="BG148" s="123">
        <v>0.74583455396230869</v>
      </c>
      <c r="BH148" s="123">
        <v>1.1702926086401767E-2</v>
      </c>
      <c r="BI148" s="123">
        <v>0.10991841120015951</v>
      </c>
      <c r="BJ148" s="123">
        <v>1.7297012442396509E-2</v>
      </c>
      <c r="BK148" s="123">
        <v>1.1903847697949447E-2</v>
      </c>
      <c r="BL148" s="123">
        <v>1.4504028833597976E-3</v>
      </c>
      <c r="BM148" s="123">
        <v>6.0784200252104233E-3</v>
      </c>
      <c r="BN148" s="123">
        <v>1.4789822505195962E-3</v>
      </c>
      <c r="BO148" s="123">
        <v>7.5778625044921493E-5</v>
      </c>
      <c r="BP148" s="123">
        <v>2.551574560441142E-2</v>
      </c>
      <c r="BQ148" s="123">
        <v>0.19528552218237216</v>
      </c>
      <c r="BR148" s="126">
        <f t="shared" si="22"/>
        <v>10.217622735223953</v>
      </c>
      <c r="BS148" s="124">
        <f t="shared" si="23"/>
        <v>36.009879320489169</v>
      </c>
      <c r="BT148" s="123">
        <v>5.0176801201739094</v>
      </c>
      <c r="BU148" s="123">
        <v>3.9050794332367417E-4</v>
      </c>
      <c r="BV148" s="123">
        <v>6.0745680072571537E-4</v>
      </c>
      <c r="BW148" s="123">
        <v>1.0630494012700021E-4</v>
      </c>
      <c r="BX148" s="123">
        <v>1.1426201881221598E-2</v>
      </c>
      <c r="BY148" s="123">
        <v>-9.8648303869741834E-3</v>
      </c>
      <c r="BZ148" s="123">
        <v>-2.2811536948788215E-2</v>
      </c>
      <c r="CA148" s="123">
        <v>1.738027940571957E-3</v>
      </c>
      <c r="CB148" s="123">
        <v>1.1539362755773E-4</v>
      </c>
      <c r="CC148" s="123">
        <v>2.9397654922263594E-2</v>
      </c>
      <c r="CD148" s="123">
        <v>3.6532710413922614E-2</v>
      </c>
      <c r="CE148" s="123">
        <v>1.0690805795057786E-2</v>
      </c>
      <c r="CF148" s="123">
        <v>7.2826327950524669E-2</v>
      </c>
      <c r="CG148" s="123">
        <v>1.0271660602557043E-2</v>
      </c>
      <c r="CH148" s="123">
        <v>0.12385664506296884</v>
      </c>
      <c r="CI148" s="123">
        <v>1.0858720956454107</v>
      </c>
      <c r="CJ148" s="123">
        <v>4.369881512777745E-2</v>
      </c>
      <c r="CK148" s="123">
        <v>0.44623277598939032</v>
      </c>
      <c r="CL148" s="123">
        <v>1.152432330519643E-2</v>
      </c>
      <c r="CM148" s="123">
        <v>4.0702859881483963E-3</v>
      </c>
      <c r="CN148" s="123">
        <v>2.309051773987145E-2</v>
      </c>
      <c r="CO148" s="123">
        <v>3.471618186881114E-3</v>
      </c>
      <c r="CP148" s="123">
        <v>7.1008445771975088E-3</v>
      </c>
      <c r="CQ148" s="123">
        <v>1.4199302716963599E-3</v>
      </c>
      <c r="CR148" s="123">
        <v>3.0254698453217269E-2</v>
      </c>
      <c r="CS148" s="123">
        <v>3.3817987891830181E-3</v>
      </c>
      <c r="CT148" s="123">
        <v>2.9288095749275565E-5</v>
      </c>
      <c r="CU148" s="123">
        <v>1.306032121560288E-4</v>
      </c>
      <c r="CV148" s="123">
        <v>3.752076251553952E-2</v>
      </c>
      <c r="CW148" s="123">
        <v>8.741585395957667E-2</v>
      </c>
      <c r="CX148" s="123">
        <v>3.4348644797035581E-2</v>
      </c>
      <c r="CY148" s="123">
        <v>8.6150391274350568E-4</v>
      </c>
      <c r="CZ148" s="123">
        <v>3.7966050045357212E-4</v>
      </c>
      <c r="DA148" s="123">
        <v>9.3626448900424909E-3</v>
      </c>
      <c r="DB148" s="123">
        <v>6.5084657220612353E-5</v>
      </c>
      <c r="DC148" s="123">
        <v>1.1109950987558529E-3</v>
      </c>
      <c r="DD148" s="123">
        <v>1.6926566803364657E-2</v>
      </c>
      <c r="DE148" s="123">
        <v>2.2951019624561943E-2</v>
      </c>
      <c r="DF148" s="123">
        <v>1.6068317123482181E-2</v>
      </c>
      <c r="DG148" s="123">
        <v>1.0177504798444557E-2</v>
      </c>
      <c r="DH148" s="123">
        <v>0.4333294291870175</v>
      </c>
      <c r="DI148" s="123">
        <v>4.1988281861591054E-3</v>
      </c>
      <c r="DJ148" s="123">
        <v>8.5264480615149338E-2</v>
      </c>
      <c r="DK148" s="123">
        <v>6.6593627848319757E-3</v>
      </c>
      <c r="DL148" s="123">
        <v>1.4960467783158661E-2</v>
      </c>
      <c r="DM148" s="123">
        <v>3.7046186889972553E-3</v>
      </c>
      <c r="DN148" s="123">
        <v>1.0825314086647051E-2</v>
      </c>
      <c r="DO148" s="123">
        <v>2.2406477992482818E-3</v>
      </c>
      <c r="DP148" s="123">
        <v>5.9497139398222786E-2</v>
      </c>
      <c r="DQ148" s="123">
        <v>3.7814185845175784E-3</v>
      </c>
      <c r="DR148" s="123">
        <v>1.4404644810494631E-2</v>
      </c>
      <c r="DS148" s="123">
        <v>6.562702936411746E-3</v>
      </c>
      <c r="DT148" s="123">
        <v>1.6337225232232012E-2</v>
      </c>
      <c r="DU148" s="123">
        <v>4.1905949770206986E-2</v>
      </c>
      <c r="DV148" s="123">
        <v>9.2589975734186647E-2</v>
      </c>
      <c r="DW148" s="123">
        <v>2.2239427372283248E-3</v>
      </c>
      <c r="DX148" s="123">
        <v>0.11312353424071765</v>
      </c>
      <c r="DY148" s="123">
        <v>7.9672298392325612E-3</v>
      </c>
      <c r="DZ148" s="123">
        <v>4.7251461142164579E-4</v>
      </c>
      <c r="EA148" s="123">
        <v>1.7599976056740594E-3</v>
      </c>
      <c r="EB148" s="123">
        <v>8.9194617641415994E-2</v>
      </c>
      <c r="EC148" s="123">
        <v>0.20060826946251947</v>
      </c>
      <c r="ED148" s="123">
        <v>7.0524215922253733E-2</v>
      </c>
      <c r="EE148" s="123">
        <v>7.0469361661841839E-2</v>
      </c>
      <c r="EF148" s="123">
        <v>4.7095547134781937E-2</v>
      </c>
      <c r="EG148" s="123">
        <v>1.1197706800377656E-2</v>
      </c>
      <c r="EH148" s="123">
        <v>0</v>
      </c>
      <c r="EI148" s="123">
        <v>0.11523316265213358</v>
      </c>
      <c r="EJ148" s="123">
        <v>0.16104636567440048</v>
      </c>
      <c r="EK148" s="123">
        <v>2.1379655188932065E-2</v>
      </c>
      <c r="EL148" s="123">
        <v>3.069581824288338E-2</v>
      </c>
      <c r="EM148" s="123">
        <v>9.8972177221239882E-2</v>
      </c>
      <c r="EN148" s="123">
        <v>9.9288814078618177E-3</v>
      </c>
      <c r="EO148" s="123">
        <v>3.150097409477638E-4</v>
      </c>
      <c r="EP148" s="123">
        <v>5.1752065188969921E-3</v>
      </c>
      <c r="EQ148" s="123">
        <v>8.9075452391022963E-2</v>
      </c>
      <c r="ER148" s="123">
        <v>9.8711730117928748E-4</v>
      </c>
      <c r="ES148" s="123">
        <v>0</v>
      </c>
      <c r="ET148" s="123">
        <v>1.9851362824430278E-2</v>
      </c>
      <c r="EU148" s="123">
        <v>1.6455570833944823E-4</v>
      </c>
      <c r="EV148" s="123">
        <v>7.0497531212793281E-4</v>
      </c>
      <c r="EW148" s="123">
        <v>3.8766157431455936E-2</v>
      </c>
      <c r="EX148" s="123">
        <v>1.1270493142036041E-3</v>
      </c>
      <c r="EY148" s="123">
        <v>1.4308861889951628E-3</v>
      </c>
      <c r="EZ148" s="123">
        <v>0.11005162937308517</v>
      </c>
      <c r="FA148" s="123">
        <v>7.5373782206190273E-2</v>
      </c>
      <c r="FB148" s="123">
        <v>1.0993883348848438E-3</v>
      </c>
      <c r="FC148" s="123">
        <v>6.3643116504265032E-2</v>
      </c>
      <c r="FD148" s="123">
        <v>0.25279867181392823</v>
      </c>
      <c r="FE148" s="123">
        <v>8.2724334918257536E-2</v>
      </c>
      <c r="FF148" s="123">
        <v>6.7649318138390591E-2</v>
      </c>
      <c r="FG148" s="123">
        <v>0</v>
      </c>
      <c r="FH148" s="123">
        <v>2.0517938188798046E-2</v>
      </c>
      <c r="FI148" s="123">
        <v>8.0265653517320196E-3</v>
      </c>
      <c r="FJ148" s="123">
        <v>1.2978206073076209E-2</v>
      </c>
      <c r="FK148" s="123">
        <v>0.75233980362480379</v>
      </c>
      <c r="FL148" s="124">
        <f t="shared" si="24"/>
        <v>10.633385335683474</v>
      </c>
      <c r="FM148" s="123">
        <v>2.161690528382179</v>
      </c>
      <c r="FN148" s="123">
        <v>5.3694842207005202E-3</v>
      </c>
      <c r="FO148" s="123">
        <v>1.9599159777700403E-3</v>
      </c>
      <c r="FP148" s="123">
        <v>1.3016931444122473E-5</v>
      </c>
      <c r="FQ148" s="123">
        <v>1.3929743761641564E-2</v>
      </c>
      <c r="FR148" s="123">
        <v>4.5282650261241047E-3</v>
      </c>
      <c r="FS148" s="123">
        <v>5.0986235722340709E-3</v>
      </c>
      <c r="FT148" s="123">
        <v>1.2996863674812786E-2</v>
      </c>
      <c r="FU148" s="123">
        <v>3.152266898051659E-3</v>
      </c>
      <c r="FV148" s="123">
        <v>5.4092943360337939E-3</v>
      </c>
      <c r="FW148" s="123">
        <v>1.711075638329899E-3</v>
      </c>
      <c r="FX148" s="123">
        <v>1.0847442870102061E-3</v>
      </c>
      <c r="FY148" s="123">
        <v>2.1694885740204122E-5</v>
      </c>
      <c r="FZ148" s="123">
        <v>6.3001948189552761E-4</v>
      </c>
      <c r="GA148" s="123">
        <v>5.3814164078576322E-4</v>
      </c>
      <c r="GB148" s="123">
        <v>2.1641950218998021E-2</v>
      </c>
      <c r="GC148" s="123">
        <v>4.3706625286643923E-2</v>
      </c>
      <c r="GD148" s="123">
        <v>1.1228079640413943E-2</v>
      </c>
      <c r="GE148" s="123">
        <v>1.1812865285541145E-3</v>
      </c>
      <c r="GF148" s="123">
        <v>8.1355821525765462E-4</v>
      </c>
      <c r="GG148" s="123">
        <v>1.4156455317626692E-2</v>
      </c>
      <c r="GH148" s="123">
        <v>8.6237170817311381E-4</v>
      </c>
      <c r="GI148" s="123">
        <v>5.0316948497255423E-3</v>
      </c>
      <c r="GJ148" s="123">
        <v>1.7599976056740594E-3</v>
      </c>
      <c r="GK148" s="123">
        <v>7.9707010209509929E-4</v>
      </c>
      <c r="GL148" s="123">
        <v>9.8516476146266914E-4</v>
      </c>
      <c r="GM148" s="123">
        <v>2.1102615359496553E-3</v>
      </c>
      <c r="GN148" s="123">
        <v>5.509090810438733E-3</v>
      </c>
      <c r="GO148" s="123">
        <v>3.3627072897316385E-4</v>
      </c>
      <c r="GP148" s="123">
        <v>1.3708998299234983E-3</v>
      </c>
      <c r="GQ148" s="123">
        <v>7.8101588664734834E-4</v>
      </c>
      <c r="GR148" s="123">
        <v>6.9600447687435854E-2</v>
      </c>
      <c r="GS148" s="124">
        <f t="shared" si="25"/>
        <v>2.4000059194287475</v>
      </c>
      <c r="GT148" s="123">
        <v>4.6654939758411249</v>
      </c>
      <c r="GU148" s="124">
        <f t="shared" si="26"/>
        <v>53.70876455144252</v>
      </c>
      <c r="GV148" s="19">
        <v>0</v>
      </c>
      <c r="GW148" s="123">
        <f t="shared" si="27"/>
        <v>0</v>
      </c>
    </row>
    <row r="149" spans="1:205" ht="25.5" x14ac:dyDescent="0.2">
      <c r="A149" s="48" t="s">
        <v>1472</v>
      </c>
      <c r="B149" s="110" t="s">
        <v>882</v>
      </c>
      <c r="C149" s="26" t="s">
        <v>883</v>
      </c>
      <c r="D149" s="26" t="s">
        <v>884</v>
      </c>
      <c r="E149" s="46" t="s">
        <v>804</v>
      </c>
      <c r="F149" s="9" t="s">
        <v>1220</v>
      </c>
      <c r="G149" s="9">
        <v>2</v>
      </c>
      <c r="H149" s="123">
        <v>9.5091522509999997</v>
      </c>
      <c r="I149" s="123">
        <v>2.1378675</v>
      </c>
      <c r="J149" s="123">
        <v>15.548127525659618</v>
      </c>
      <c r="K149" s="123">
        <v>7.7376725129841137</v>
      </c>
      <c r="L149" s="123">
        <v>3.4243016116761659E-4</v>
      </c>
      <c r="M149" s="123">
        <v>1.72356514454367E-3</v>
      </c>
      <c r="N149" s="123">
        <v>1.5250697944535084E-3</v>
      </c>
      <c r="O149" s="123">
        <v>8.2753955615507326E-3</v>
      </c>
      <c r="P149" s="123">
        <v>7.056344187794018E-4</v>
      </c>
      <c r="Q149" s="123">
        <v>1.974680596066589E-4</v>
      </c>
      <c r="R149" s="123">
        <v>2.2276451704598133E-2</v>
      </c>
      <c r="S149" s="123">
        <v>2.9048578858623032E-2</v>
      </c>
      <c r="T149" s="123">
        <v>1.6571565219545639E-2</v>
      </c>
      <c r="U149" s="123">
        <v>0.12630684881070708</v>
      </c>
      <c r="V149" s="123">
        <v>3.7867981802882041E-2</v>
      </c>
      <c r="W149" s="123">
        <v>4.8936694332464073E-3</v>
      </c>
      <c r="X149" s="123">
        <v>6.4646933553286101E-2</v>
      </c>
      <c r="Y149" s="123">
        <v>2.3771501788255934E-3</v>
      </c>
      <c r="Z149" s="123">
        <v>6.4822029509029814E-4</v>
      </c>
      <c r="AA149" s="123">
        <v>6.3234294995082631E-3</v>
      </c>
      <c r="AB149" s="123">
        <v>1.3112792304978596E-3</v>
      </c>
      <c r="AC149" s="123">
        <v>1.2784059350257684E-3</v>
      </c>
      <c r="AD149" s="123">
        <v>2.8170587925389255E-4</v>
      </c>
      <c r="AE149" s="123">
        <v>1.03585123753204E-3</v>
      </c>
      <c r="AF149" s="123">
        <v>1.0728336949381427E-3</v>
      </c>
      <c r="AG149" s="123">
        <v>9.6242850380835007E-2</v>
      </c>
      <c r="AH149" s="123">
        <v>2.8992420312191534E-4</v>
      </c>
      <c r="AI149" s="123">
        <v>1.3921840632430621E-2</v>
      </c>
      <c r="AJ149" s="123">
        <v>2.8797235120325997E-3</v>
      </c>
      <c r="AK149" s="123">
        <v>3.2320841478740772E-3</v>
      </c>
      <c r="AL149" s="123">
        <v>4.9741405211207986E-3</v>
      </c>
      <c r="AM149" s="123">
        <v>6.3521936330463427E-3</v>
      </c>
      <c r="AN149" s="123">
        <v>9.82375060696364E-3</v>
      </c>
      <c r="AO149" s="123">
        <v>0.2463915133062245</v>
      </c>
      <c r="AP149" s="123">
        <v>0.87300925924910255</v>
      </c>
      <c r="AQ149" s="123">
        <v>4.4748773461384134E-3</v>
      </c>
      <c r="AR149" s="123">
        <v>5.2666443647901767E-2</v>
      </c>
      <c r="AS149" s="123">
        <v>1.3824590466659016E-2</v>
      </c>
      <c r="AT149" s="123">
        <v>1.3329980318671785E-2</v>
      </c>
      <c r="AU149" s="123">
        <v>2.104096368310537E-2</v>
      </c>
      <c r="AV149" s="123">
        <v>1.4650417872008249E-2</v>
      </c>
      <c r="AW149" s="123">
        <v>1.0080459084452294E-2</v>
      </c>
      <c r="AX149" s="123">
        <v>1.4264499080372346E-2</v>
      </c>
      <c r="AY149" s="123">
        <v>2.343135449482944E-3</v>
      </c>
      <c r="AZ149" s="123">
        <v>8.7268098286792967E-2</v>
      </c>
      <c r="BA149" s="123">
        <v>3.3729370875010228E-3</v>
      </c>
      <c r="BB149" s="123">
        <v>4.7798684763517034E-3</v>
      </c>
      <c r="BC149" s="123">
        <v>2.0196530905666026E-3</v>
      </c>
      <c r="BD149" s="123">
        <v>1.0631200926996881E-2</v>
      </c>
      <c r="BE149" s="123">
        <v>2.1271761611732342E-3</v>
      </c>
      <c r="BF149" s="123">
        <v>5.1880452284635021E-3</v>
      </c>
      <c r="BG149" s="123">
        <v>0.78640193702997607</v>
      </c>
      <c r="BH149" s="123">
        <v>1.2339470857675063E-2</v>
      </c>
      <c r="BI149" s="123">
        <v>0.1158970860545986</v>
      </c>
      <c r="BJ149" s="123">
        <v>1.8237830383787259E-2</v>
      </c>
      <c r="BK149" s="123">
        <v>1.2551320984050764E-2</v>
      </c>
      <c r="BL149" s="123">
        <v>1.5292930997745759E-3</v>
      </c>
      <c r="BM149" s="123">
        <v>6.4090370398001677E-3</v>
      </c>
      <c r="BN149" s="123">
        <v>1.5594269539573257E-3</v>
      </c>
      <c r="BO149" s="123">
        <v>7.9900370939110527E-5</v>
      </c>
      <c r="BP149" s="123">
        <v>2.6903596329069072E-2</v>
      </c>
      <c r="BQ149" s="123">
        <v>0.20590747921540892</v>
      </c>
      <c r="BR149" s="126">
        <f t="shared" si="22"/>
        <v>10.773378986176203</v>
      </c>
      <c r="BS149" s="124">
        <f t="shared" si="23"/>
        <v>37.968526262835823</v>
      </c>
      <c r="BT149" s="123">
        <v>5.4469725803566966</v>
      </c>
      <c r="BU149" s="123">
        <v>4.1174842520215119E-4</v>
      </c>
      <c r="BV149" s="123">
        <v>6.4049755031445738E-4</v>
      </c>
      <c r="BW149" s="123">
        <v>1.1208707130503006E-4</v>
      </c>
      <c r="BX149" s="123">
        <v>1.2047695088074874E-2</v>
      </c>
      <c r="BY149" s="123">
        <v>-1.0401397580167233E-2</v>
      </c>
      <c r="BZ149" s="123">
        <v>-2.4052300537505646E-2</v>
      </c>
      <c r="CA149" s="123">
        <v>1.8325626398198209E-3</v>
      </c>
      <c r="CB149" s="123">
        <v>1.2167011001329981E-4</v>
      </c>
      <c r="CC149" s="123">
        <v>3.0996650198343054E-2</v>
      </c>
      <c r="CD149" s="123">
        <v>3.9971534894461931E-2</v>
      </c>
      <c r="CE149" s="123">
        <v>1.1272299387284225E-2</v>
      </c>
      <c r="CF149" s="123">
        <v>7.6787492699040463E-2</v>
      </c>
      <c r="CG149" s="123">
        <v>1.0830356077567251E-2</v>
      </c>
      <c r="CH149" s="123">
        <v>0.13059344739942841</v>
      </c>
      <c r="CI149" s="123">
        <v>1.1449347778884273</v>
      </c>
      <c r="CJ149" s="123">
        <v>4.6075678151183727E-2</v>
      </c>
      <c r="CK149" s="123">
        <v>0.47050423923112289</v>
      </c>
      <c r="CL149" s="123">
        <v>1.2151153525965708E-2</v>
      </c>
      <c r="CM149" s="123">
        <v>4.2916767107945338E-3</v>
      </c>
      <c r="CN149" s="123">
        <v>2.4346455633078089E-2</v>
      </c>
      <c r="CO149" s="123">
        <v>3.6604462106079472E-3</v>
      </c>
      <c r="CP149" s="123">
        <v>7.4870732394883384E-3</v>
      </c>
      <c r="CQ149" s="123">
        <v>1.4971630238600443E-3</v>
      </c>
      <c r="CR149" s="123">
        <v>3.1900309983586846E-2</v>
      </c>
      <c r="CS149" s="123">
        <v>3.5657413622506291E-3</v>
      </c>
      <c r="CT149" s="123">
        <v>3.088113189016134E-5</v>
      </c>
      <c r="CU149" s="123">
        <v>1.3770697331760834E-4</v>
      </c>
      <c r="CV149" s="123">
        <v>3.9561589315360579E-2</v>
      </c>
      <c r="CW149" s="123">
        <v>9.2170571228876882E-2</v>
      </c>
      <c r="CX149" s="123">
        <v>3.6216933982531001E-2</v>
      </c>
      <c r="CY149" s="123">
        <v>9.0836277582096803E-4</v>
      </c>
      <c r="CZ149" s="123">
        <v>4.0031096894653587E-4</v>
      </c>
      <c r="DA149" s="123">
        <v>9.8718972433466876E-3</v>
      </c>
      <c r="DB149" s="123">
        <v>6.862473753369186E-5</v>
      </c>
      <c r="DC149" s="123">
        <v>1.1714242697001202E-3</v>
      </c>
      <c r="DD149" s="123">
        <v>1.7847235490387244E-2</v>
      </c>
      <c r="DE149" s="123">
        <v>2.4199369945630878E-2</v>
      </c>
      <c r="DF149" s="123">
        <v>1.6942303951442961E-2</v>
      </c>
      <c r="DG149" s="123">
        <v>1.0731078957268511E-2</v>
      </c>
      <c r="DH149" s="123">
        <v>0.47174947064996547</v>
      </c>
      <c r="DI149" s="123">
        <v>4.4272105674235743E-3</v>
      </c>
      <c r="DJ149" s="123">
        <v>8.9902180529700698E-2</v>
      </c>
      <c r="DK149" s="123">
        <v>7.0215783990638945E-3</v>
      </c>
      <c r="DL149" s="123">
        <v>1.577419654405697E-2</v>
      </c>
      <c r="DM149" s="123">
        <v>3.906120060417741E-3</v>
      </c>
      <c r="DN149" s="123">
        <v>1.1414123844853855E-2</v>
      </c>
      <c r="DO149" s="123">
        <v>2.362520964159899E-3</v>
      </c>
      <c r="DP149" s="123">
        <v>6.2733303816424418E-2</v>
      </c>
      <c r="DQ149" s="123">
        <v>3.9870972507074975E-3</v>
      </c>
      <c r="DR149" s="123">
        <v>1.5188141285519242E-2</v>
      </c>
      <c r="DS149" s="123">
        <v>6.9196610346472631E-3</v>
      </c>
      <c r="DT149" s="123">
        <v>1.7225838492019665E-2</v>
      </c>
      <c r="DU149" s="123">
        <v>4.4185295381255631E-2</v>
      </c>
      <c r="DV149" s="123">
        <v>9.7626123488242816E-2</v>
      </c>
      <c r="DW149" s="123">
        <v>2.3449072815262513E-3</v>
      </c>
      <c r="DX149" s="123">
        <v>0.11927654193274728</v>
      </c>
      <c r="DY149" s="123">
        <v>8.400582870624335E-3</v>
      </c>
      <c r="DZ149" s="123">
        <v>4.9821559449460305E-4</v>
      </c>
      <c r="EA149" s="123">
        <v>1.8557272774735842E-3</v>
      </c>
      <c r="EB149" s="123">
        <v>9.4046085305672669E-2</v>
      </c>
      <c r="EC149" s="123">
        <v>0.21151974100884732</v>
      </c>
      <c r="ED149" s="123">
        <v>7.4360164347632721E-2</v>
      </c>
      <c r="EE149" s="123">
        <v>7.4302326457965237E-2</v>
      </c>
      <c r="EF149" s="123">
        <v>6.1417167158754893E-2</v>
      </c>
      <c r="EG149" s="123">
        <v>1.180677171810913E-2</v>
      </c>
      <c r="EH149" s="123">
        <v>0.24294184154263554</v>
      </c>
      <c r="EI149" s="123">
        <v>0.12150091711131376</v>
      </c>
      <c r="EJ149" s="123">
        <v>0.18068571141585249</v>
      </c>
      <c r="EK149" s="123">
        <v>2.2542535960942904E-2</v>
      </c>
      <c r="EL149" s="123">
        <v>3.2378521868847591E-2</v>
      </c>
      <c r="EM149" s="123">
        <v>0.10435546525079663</v>
      </c>
      <c r="EN149" s="123">
        <v>1.0468932459889807E-2</v>
      </c>
      <c r="EO149" s="123">
        <v>3.3214372966306865E-4</v>
      </c>
      <c r="EP149" s="123">
        <v>5.4566960049915094E-3</v>
      </c>
      <c r="EQ149" s="123">
        <v>9.3920438426967623E-2</v>
      </c>
      <c r="ER149" s="123">
        <v>1.0408085192609932E-3</v>
      </c>
      <c r="ES149" s="123">
        <v>3.1081750147786955E-4</v>
      </c>
      <c r="ET149" s="123">
        <v>2.0931116820588801E-2</v>
      </c>
      <c r="EU149" s="123">
        <v>1.7350621139768424E-4</v>
      </c>
      <c r="EV149" s="123">
        <v>8.7941394519953475E-4</v>
      </c>
      <c r="EW149" s="123">
        <v>4.1779646622370485E-2</v>
      </c>
      <c r="EX149" s="123">
        <v>1.1883517049584309E-3</v>
      </c>
      <c r="EY149" s="123">
        <v>5.1850049469040302E-2</v>
      </c>
      <c r="EZ149" s="123">
        <v>0.12054795619290273</v>
      </c>
      <c r="FA149" s="123">
        <v>7.947350791583066E-2</v>
      </c>
      <c r="FB149" s="123">
        <v>1.1591861915066118E-3</v>
      </c>
      <c r="FC149" s="123">
        <v>6.7104788631323894E-2</v>
      </c>
      <c r="FD149" s="123">
        <v>0.26654888022675999</v>
      </c>
      <c r="FE149" s="123">
        <v>8.7223871398323258E-2</v>
      </c>
      <c r="FF149" s="123">
        <v>7.1328895316206994E-2</v>
      </c>
      <c r="FG149" s="123">
        <v>0</v>
      </c>
      <c r="FH149" s="123">
        <v>2.1633948507496361E-2</v>
      </c>
      <c r="FI149" s="123">
        <v>8.4631457563425494E-3</v>
      </c>
      <c r="FJ149" s="123">
        <v>1.3684115787905828E-2</v>
      </c>
      <c r="FK149" s="123">
        <v>0.79326101979608277</v>
      </c>
      <c r="FL149" s="124">
        <f t="shared" si="24"/>
        <v>11.70622725326148</v>
      </c>
      <c r="FM149" s="123">
        <v>2.2792690547091579</v>
      </c>
      <c r="FN149" s="123">
        <v>5.6615408465295796E-3</v>
      </c>
      <c r="FO149" s="123">
        <v>2.0665195962645743E-3</v>
      </c>
      <c r="FP149" s="123">
        <v>1.3724947506738374E-5</v>
      </c>
      <c r="FQ149" s="123">
        <v>1.4687409450648404E-2</v>
      </c>
      <c r="FR149" s="123">
        <v>4.7745661139066116E-3</v>
      </c>
      <c r="FS149" s="123">
        <v>5.3759475638268644E-3</v>
      </c>
      <c r="FT149" s="123">
        <v>1.3703788212665487E-2</v>
      </c>
      <c r="FU149" s="123">
        <v>3.3237247878818094E-3</v>
      </c>
      <c r="FV149" s="123">
        <v>5.7035163109876866E-3</v>
      </c>
      <c r="FW149" s="123">
        <v>1.8041443497607591E-3</v>
      </c>
      <c r="FX149" s="123">
        <v>1.1437456255615312E-3</v>
      </c>
      <c r="FY149" s="123">
        <v>2.2874912511230625E-5</v>
      </c>
      <c r="FZ149" s="123">
        <v>6.642874593261373E-4</v>
      </c>
      <c r="GA149" s="123">
        <v>5.6741220484107563E-4</v>
      </c>
      <c r="GB149" s="123">
        <v>2.2819097724703218E-2</v>
      </c>
      <c r="GC149" s="123">
        <v>4.6083913119687771E-2</v>
      </c>
      <c r="GD149" s="123">
        <v>1.1838796595624852E-2</v>
      </c>
      <c r="GE149" s="123">
        <v>1.2455389862365076E-3</v>
      </c>
      <c r="GF149" s="123">
        <v>8.5780921917114842E-4</v>
      </c>
      <c r="GG149" s="123">
        <v>1.4926452286390762E-2</v>
      </c>
      <c r="GH149" s="123">
        <v>9.0927777232141722E-4</v>
      </c>
      <c r="GI149" s="123">
        <v>5.3053784587297186E-3</v>
      </c>
      <c r="GJ149" s="123">
        <v>1.8557272774735842E-3</v>
      </c>
      <c r="GK149" s="123">
        <v>8.4042428566261291E-4</v>
      </c>
      <c r="GL149" s="123">
        <v>1.0387497771349825E-3</v>
      </c>
      <c r="GM149" s="123">
        <v>2.2250427399674029E-3</v>
      </c>
      <c r="GN149" s="123">
        <v>5.8087409085393477E-3</v>
      </c>
      <c r="GO149" s="123">
        <v>3.5456114392407463E-4</v>
      </c>
      <c r="GP149" s="123">
        <v>1.4454657215846628E-3</v>
      </c>
      <c r="GQ149" s="123">
        <v>8.2349685040430237E-4</v>
      </c>
      <c r="GR149" s="123">
        <v>7.3386150572904527E-2</v>
      </c>
      <c r="GS149" s="124">
        <f t="shared" si="25"/>
        <v>2.5305468805318379</v>
      </c>
      <c r="GT149" s="123">
        <v>3.9133658845514852</v>
      </c>
      <c r="GU149" s="124">
        <f t="shared" si="26"/>
        <v>56.118666281180623</v>
      </c>
      <c r="GV149" s="19">
        <v>1</v>
      </c>
      <c r="GW149" s="123">
        <f t="shared" si="27"/>
        <v>56.118666281180623</v>
      </c>
    </row>
    <row r="150" spans="1:205" ht="79.5" x14ac:dyDescent="0.2">
      <c r="A150" s="48" t="s">
        <v>1473</v>
      </c>
      <c r="B150" s="110" t="s">
        <v>886</v>
      </c>
      <c r="C150" s="26" t="s">
        <v>215</v>
      </c>
      <c r="D150" s="26" t="s">
        <v>887</v>
      </c>
      <c r="E150" s="46" t="s">
        <v>1029</v>
      </c>
      <c r="F150" s="116" t="s">
        <v>1721</v>
      </c>
      <c r="G150" s="9">
        <v>5</v>
      </c>
      <c r="H150" s="123">
        <v>15.943767456</v>
      </c>
      <c r="I150" s="123">
        <v>2.0160467652</v>
      </c>
      <c r="J150" s="123">
        <v>4.8587898517686314</v>
      </c>
      <c r="K150" s="123">
        <v>6.4924408654191312</v>
      </c>
      <c r="L150" s="123">
        <v>2.8732252084668415E-4</v>
      </c>
      <c r="M150" s="123">
        <v>1.4461900215949769E-3</v>
      </c>
      <c r="N150" s="123">
        <v>1.2796387336775159E-3</v>
      </c>
      <c r="O150" s="123">
        <v>6.9436275871282002E-3</v>
      </c>
      <c r="P150" s="123">
        <v>5.9207594129140047E-4</v>
      </c>
      <c r="Q150" s="123">
        <v>1.656893203549212E-4</v>
      </c>
      <c r="R150" s="123">
        <v>1.8691479271160195E-2</v>
      </c>
      <c r="S150" s="123">
        <v>2.4373760991771454E-2</v>
      </c>
      <c r="T150" s="123">
        <v>1.3904686073854436E-2</v>
      </c>
      <c r="U150" s="123">
        <v>0.10598015687855644</v>
      </c>
      <c r="V150" s="123">
        <v>3.177384829035141E-2</v>
      </c>
      <c r="W150" s="123">
        <v>4.1061261454199633E-3</v>
      </c>
      <c r="X150" s="123">
        <v>5.4243235613951037E-2</v>
      </c>
      <c r="Y150" s="123">
        <v>1.9945929397176812E-3</v>
      </c>
      <c r="Z150" s="123">
        <v>5.4390153196277316E-4</v>
      </c>
      <c r="AA150" s="123">
        <v>5.3057934441284853E-3</v>
      </c>
      <c r="AB150" s="123">
        <v>1.1002537064955691E-3</v>
      </c>
      <c r="AC150" s="123">
        <v>1.0726707444942876E-3</v>
      </c>
      <c r="AD150" s="123">
        <v>2.363706604832055E-4</v>
      </c>
      <c r="AE150" s="123">
        <v>8.6915062556121954E-4</v>
      </c>
      <c r="AF150" s="123">
        <v>9.0018145781266148E-4</v>
      </c>
      <c r="AG150" s="123">
        <v>8.0754388838300953E-2</v>
      </c>
      <c r="AH150" s="123">
        <v>2.4326640098352594E-4</v>
      </c>
      <c r="AI150" s="123">
        <v>1.1681384407542792E-2</v>
      </c>
      <c r="AJ150" s="123">
        <v>2.4162866261469985E-3</v>
      </c>
      <c r="AK150" s="123">
        <v>2.7119415000982365E-3</v>
      </c>
      <c r="AL150" s="123">
        <v>4.1736469378189341E-3</v>
      </c>
      <c r="AM150" s="123">
        <v>5.3299285358796066E-3</v>
      </c>
      <c r="AN150" s="123">
        <v>8.2428042522232903E-3</v>
      </c>
      <c r="AO150" s="123">
        <v>0.20673947200498144</v>
      </c>
      <c r="AP150" s="123">
        <v>0.73251497541762078</v>
      </c>
      <c r="AQ150" s="123">
        <v>3.7547307024244688E-3</v>
      </c>
      <c r="AR150" s="123">
        <v>4.4190778351261721E-2</v>
      </c>
      <c r="AS150" s="123">
        <v>1.1599784811622334E-2</v>
      </c>
      <c r="AT150" s="123">
        <v>1.1184772786771872E-2</v>
      </c>
      <c r="AU150" s="123">
        <v>1.7654819615945356E-2</v>
      </c>
      <c r="AV150" s="123">
        <v>1.2292710957730919E-2</v>
      </c>
      <c r="AW150" s="123">
        <v>8.4582003686846877E-3</v>
      </c>
      <c r="AX150" s="123">
        <v>1.1968898476736706E-2</v>
      </c>
      <c r="AY150" s="123">
        <v>1.9660522359802443E-3</v>
      </c>
      <c r="AZ150" s="123">
        <v>7.3223952889430233E-2</v>
      </c>
      <c r="BA150" s="123">
        <v>2.8301268303398391E-3</v>
      </c>
      <c r="BB150" s="123">
        <v>4.0106392943252489E-3</v>
      </c>
      <c r="BC150" s="123">
        <v>1.6946282279537432E-3</v>
      </c>
      <c r="BD150" s="123">
        <v>8.9203107563797721E-3</v>
      </c>
      <c r="BE150" s="123">
        <v>1.784847499499602E-3</v>
      </c>
      <c r="BF150" s="123">
        <v>4.353127739174496E-3</v>
      </c>
      <c r="BG150" s="123">
        <v>0.65984545921925108</v>
      </c>
      <c r="BH150" s="123">
        <v>1.0353667038710263E-2</v>
      </c>
      <c r="BI150" s="123">
        <v>9.7245648018990868E-2</v>
      </c>
      <c r="BJ150" s="123">
        <v>1.53027974602944E-2</v>
      </c>
      <c r="BK150" s="123">
        <v>1.0531423904940747E-2</v>
      </c>
      <c r="BL150" s="123">
        <v>1.2831823781012917E-3</v>
      </c>
      <c r="BM150" s="123">
        <v>5.3776240743401565E-3</v>
      </c>
      <c r="BN150" s="123">
        <v>1.3084667599357997E-3</v>
      </c>
      <c r="BO150" s="123">
        <v>6.7041921530892974E-5</v>
      </c>
      <c r="BP150" s="123">
        <v>2.2573972721187816E-2</v>
      </c>
      <c r="BQ150" s="123">
        <v>0.17277057542953497</v>
      </c>
      <c r="BR150" s="126">
        <f t="shared" si="22"/>
        <v>9.0396079533124212</v>
      </c>
      <c r="BS150" s="124">
        <f t="shared" si="23"/>
        <v>31.858212026281052</v>
      </c>
      <c r="BT150" s="123">
        <v>4.4391794742172515</v>
      </c>
      <c r="BU150" s="123">
        <v>3.4548532489176792E-4</v>
      </c>
      <c r="BV150" s="123">
        <v>5.3742161649830559E-4</v>
      </c>
      <c r="BW150" s="123">
        <v>9.4048782887203502E-5</v>
      </c>
      <c r="BX150" s="123">
        <v>1.0108847045758557E-2</v>
      </c>
      <c r="BY150" s="123">
        <v>-8.7274899000481972E-3</v>
      </c>
      <c r="BZ150" s="123">
        <v>-2.0181538913026469E-2</v>
      </c>
      <c r="CA150" s="123">
        <v>1.5376464371219625E-3</v>
      </c>
      <c r="CB150" s="123">
        <v>1.0208961325577504E-4</v>
      </c>
      <c r="CC150" s="123">
        <v>2.6008327194143897E-2</v>
      </c>
      <c r="CD150" s="123">
        <v>3.2320764640809192E-2</v>
      </c>
      <c r="CE150" s="123">
        <v>9.4582365777869659E-3</v>
      </c>
      <c r="CF150" s="123">
        <v>6.443000200845371E-2</v>
      </c>
      <c r="CG150" s="123">
        <v>9.0874156624031355E-3</v>
      </c>
      <c r="CH150" s="123">
        <v>0.10957690871890143</v>
      </c>
      <c r="CI150" s="123">
        <v>0.96067923884460527</v>
      </c>
      <c r="CJ150" s="123">
        <v>3.8660671568701059E-2</v>
      </c>
      <c r="CK150" s="123">
        <v>0.39478550494494846</v>
      </c>
      <c r="CL150" s="123">
        <v>1.0195655810139287E-2</v>
      </c>
      <c r="CM150" s="123">
        <v>3.6010127349760581E-3</v>
      </c>
      <c r="CN150" s="123">
        <v>2.0428355324558632E-2</v>
      </c>
      <c r="CO150" s="123">
        <v>3.071366812635281E-3</v>
      </c>
      <c r="CP150" s="123">
        <v>6.2821707924277832E-3</v>
      </c>
      <c r="CQ150" s="123">
        <v>1.2562230285647895E-3</v>
      </c>
      <c r="CR150" s="123">
        <v>2.6766560074678411E-2</v>
      </c>
      <c r="CS150" s="123">
        <v>2.9919029135627101E-3</v>
      </c>
      <c r="CT150" s="123">
        <v>2.5911399366882595E-5</v>
      </c>
      <c r="CU150" s="123">
        <v>1.1554564754713571E-4</v>
      </c>
      <c r="CV150" s="123">
        <v>3.3194901792621689E-2</v>
      </c>
      <c r="CW150" s="123">
        <v>7.7337465785897078E-2</v>
      </c>
      <c r="CX150" s="123">
        <v>3.0388505304896698E-2</v>
      </c>
      <c r="CY150" s="123">
        <v>7.6217901396956138E-4</v>
      </c>
      <c r="CZ150" s="123">
        <v>3.3588851031144101E-4</v>
      </c>
      <c r="DA150" s="123">
        <v>8.2832026005717433E-3</v>
      </c>
      <c r="DB150" s="123">
        <v>5.7580887481961321E-5</v>
      </c>
      <c r="DC150" s="123">
        <v>9.829057493170798E-4</v>
      </c>
      <c r="DD150" s="123">
        <v>1.497506140743368E-2</v>
      </c>
      <c r="DE150" s="123">
        <v>2.0304940289055631E-2</v>
      </c>
      <c r="DF150" s="123">
        <v>1.4215761437838217E-2</v>
      </c>
      <c r="DG150" s="123">
        <v>9.0041153118458998E-3</v>
      </c>
      <c r="DH150" s="123">
        <v>0.38336981663841385</v>
      </c>
      <c r="DI150" s="123">
        <v>3.714734987752931E-3</v>
      </c>
      <c r="DJ150" s="123">
        <v>7.5434129550180848E-2</v>
      </c>
      <c r="DK150" s="123">
        <v>5.8915885185538176E-3</v>
      </c>
      <c r="DL150" s="123">
        <v>1.3235638764749435E-2</v>
      </c>
      <c r="DM150" s="123">
        <v>3.2775041154732383E-3</v>
      </c>
      <c r="DN150" s="123">
        <v>9.5772370785830192E-3</v>
      </c>
      <c r="DO150" s="123">
        <v>1.9823180197123219E-3</v>
      </c>
      <c r="DP150" s="123">
        <v>5.2637568291634941E-2</v>
      </c>
      <c r="DQ150" s="123">
        <v>3.3454495627019531E-3</v>
      </c>
      <c r="DR150" s="123">
        <v>1.2743897985653485E-2</v>
      </c>
      <c r="DS150" s="123">
        <v>5.806072821097766E-3</v>
      </c>
      <c r="DT150" s="123">
        <v>1.4453666471284521E-2</v>
      </c>
      <c r="DU150" s="123">
        <v>3.7074510054864639E-2</v>
      </c>
      <c r="DV150" s="123">
        <v>8.1915050372567189E-2</v>
      </c>
      <c r="DW150" s="123">
        <v>1.9675389252586184E-3</v>
      </c>
      <c r="DX150" s="123">
        <v>0.10008124456425117</v>
      </c>
      <c r="DY150" s="123">
        <v>7.0486683729584923E-3</v>
      </c>
      <c r="DZ150" s="123">
        <v>4.1803724311903923E-4</v>
      </c>
      <c r="EA150" s="123">
        <v>1.5570831656580375E-3</v>
      </c>
      <c r="EB150" s="123">
        <v>7.8911151440779065E-2</v>
      </c>
      <c r="EC150" s="123">
        <v>0.17747965012273331</v>
      </c>
      <c r="ED150" s="123">
        <v>6.2393306121412036E-2</v>
      </c>
      <c r="EE150" s="123">
        <v>6.2344776143202614E-2</v>
      </c>
      <c r="EF150" s="123">
        <v>4.1665786012781744E-2</v>
      </c>
      <c r="EG150" s="123">
        <v>9.9066957231256428E-3</v>
      </c>
      <c r="EH150" s="123">
        <v>0</v>
      </c>
      <c r="EI150" s="123">
        <v>0.10194764874265434</v>
      </c>
      <c r="EJ150" s="123">
        <v>0.14247893524035682</v>
      </c>
      <c r="EK150" s="123">
        <v>1.8914742312680571E-2</v>
      </c>
      <c r="EL150" s="123">
        <v>2.7156822082031913E-2</v>
      </c>
      <c r="EM150" s="123">
        <v>8.75614321990483E-2</v>
      </c>
      <c r="EN150" s="123">
        <v>8.7841563216648055E-3</v>
      </c>
      <c r="EO150" s="123">
        <v>2.7869149541269277E-4</v>
      </c>
      <c r="EP150" s="123">
        <v>4.5785442681281546E-3</v>
      </c>
      <c r="EQ150" s="123">
        <v>7.8805725044333863E-2</v>
      </c>
      <c r="ER150" s="123">
        <v>8.733101268097467E-4</v>
      </c>
      <c r="ES150" s="123">
        <v>0</v>
      </c>
      <c r="ET150" s="123">
        <v>1.7562650522727222E-2</v>
      </c>
      <c r="EU150" s="123">
        <v>1.4558367718355884E-4</v>
      </c>
      <c r="EV150" s="123">
        <v>6.2369697957544439E-4</v>
      </c>
      <c r="EW150" s="123">
        <v>3.4296712074589016E-2</v>
      </c>
      <c r="EX150" s="123">
        <v>9.9710903489596365E-4</v>
      </c>
      <c r="EY150" s="123">
        <v>1.2659158112909197E-3</v>
      </c>
      <c r="EZ150" s="123">
        <v>9.7363507142067818E-2</v>
      </c>
      <c r="FA150" s="123">
        <v>6.6683754015838786E-2</v>
      </c>
      <c r="FB150" s="123">
        <v>9.7263715771613002E-4</v>
      </c>
      <c r="FC150" s="123">
        <v>5.6305545529904868E-2</v>
      </c>
      <c r="FD150" s="123">
        <v>0.223652893000058</v>
      </c>
      <c r="FE150" s="123">
        <v>7.31868434799057E-2</v>
      </c>
      <c r="FF150" s="123">
        <v>5.984986235318801E-2</v>
      </c>
      <c r="FG150" s="123">
        <v>0</v>
      </c>
      <c r="FH150" s="123">
        <v>1.8152374778688307E-2</v>
      </c>
      <c r="FI150" s="123">
        <v>7.1011629487128802E-3</v>
      </c>
      <c r="FJ150" s="123">
        <v>1.1481916868340498E-2</v>
      </c>
      <c r="FK150" s="123">
        <v>0.66560070269527516</v>
      </c>
      <c r="FL150" s="124">
        <f t="shared" si="24"/>
        <v>9.4074362639866269</v>
      </c>
      <c r="FM150" s="123">
        <v>1.9124639262319931</v>
      </c>
      <c r="FN150" s="123">
        <v>4.7504232172618094E-3</v>
      </c>
      <c r="FO150" s="123">
        <v>1.733952458373462E-3</v>
      </c>
      <c r="FP150" s="123">
        <v>1.1516177496392265E-5</v>
      </c>
      <c r="FQ150" s="123">
        <v>1.2323749443326773E-2</v>
      </c>
      <c r="FR150" s="123">
        <v>4.0061902465574591E-3</v>
      </c>
      <c r="FS150" s="123">
        <v>4.5107907571910466E-3</v>
      </c>
      <c r="FT150" s="123">
        <v>1.1498423389418661E-2</v>
      </c>
      <c r="FU150" s="123">
        <v>2.7888343170429934E-3</v>
      </c>
      <c r="FV150" s="123">
        <v>4.7856435267716081E-3</v>
      </c>
      <c r="FW150" s="123">
        <v>1.5138015319007632E-3</v>
      </c>
      <c r="FX150" s="123">
        <v>9.596814580326887E-4</v>
      </c>
      <c r="FY150" s="123">
        <v>1.9193629160653776E-5</v>
      </c>
      <c r="FZ150" s="123">
        <v>5.5738299082538554E-4</v>
      </c>
      <c r="GA150" s="123">
        <v>4.7609797133001689E-4</v>
      </c>
      <c r="GB150" s="123">
        <v>1.9146796705501776E-2</v>
      </c>
      <c r="GC150" s="123">
        <v>3.8667581275198898E-2</v>
      </c>
      <c r="GD150" s="123">
        <v>9.9335668039505567E-3</v>
      </c>
      <c r="GE150" s="123">
        <v>1.0450931077975981E-3</v>
      </c>
      <c r="GF150" s="123">
        <v>7.1976109352451655E-4</v>
      </c>
      <c r="GG150" s="123">
        <v>1.2524322868055602E-2</v>
      </c>
      <c r="GH150" s="123">
        <v>7.6294675913598749E-4</v>
      </c>
      <c r="GI150" s="123">
        <v>4.4515784112304302E-3</v>
      </c>
      <c r="GJ150" s="123">
        <v>1.5570831656580375E-3</v>
      </c>
      <c r="GK150" s="123">
        <v>7.0517393536241948E-4</v>
      </c>
      <c r="GL150" s="123">
        <v>8.7158270018528777E-4</v>
      </c>
      <c r="GM150" s="123">
        <v>1.8669643084567929E-3</v>
      </c>
      <c r="GN150" s="123">
        <v>4.8739342209106161E-3</v>
      </c>
      <c r="GO150" s="123">
        <v>2.975012519901335E-4</v>
      </c>
      <c r="GP150" s="123">
        <v>1.212845426661712E-3</v>
      </c>
      <c r="GQ150" s="123">
        <v>6.9097064978353585E-4</v>
      </c>
      <c r="GR150" s="123">
        <v>6.1576041391751414E-2</v>
      </c>
      <c r="GS150" s="124">
        <f t="shared" si="25"/>
        <v>2.1233033514218382</v>
      </c>
      <c r="GT150" s="123">
        <v>4.1275977341338237</v>
      </c>
      <c r="GU150" s="124">
        <f t="shared" si="26"/>
        <v>47.516549375823338</v>
      </c>
      <c r="GV150" s="19">
        <v>0</v>
      </c>
      <c r="GW150" s="123">
        <f t="shared" si="27"/>
        <v>0</v>
      </c>
    </row>
    <row r="151" spans="1:205" ht="89.25" x14ac:dyDescent="0.2">
      <c r="A151" s="48" t="s">
        <v>1474</v>
      </c>
      <c r="B151" s="110" t="s">
        <v>886</v>
      </c>
      <c r="C151" s="26" t="s">
        <v>889</v>
      </c>
      <c r="D151" s="26" t="s">
        <v>890</v>
      </c>
      <c r="E151" s="46" t="s">
        <v>1032</v>
      </c>
      <c r="F151" s="116" t="s">
        <v>1721</v>
      </c>
      <c r="G151" s="9">
        <v>5</v>
      </c>
      <c r="H151" s="123">
        <v>30.546729956</v>
      </c>
      <c r="I151" s="123">
        <v>7.8878215884000005</v>
      </c>
      <c r="J151" s="123">
        <v>5.830547822122357</v>
      </c>
      <c r="K151" s="123">
        <v>12.594483830827075</v>
      </c>
      <c r="L151" s="123">
        <v>5.5736800966648911E-4</v>
      </c>
      <c r="M151" s="123">
        <v>2.8054189819879949E-3</v>
      </c>
      <c r="N151" s="123">
        <v>2.4823313257179873E-3</v>
      </c>
      <c r="O151" s="123">
        <v>1.3469726900273486E-2</v>
      </c>
      <c r="P151" s="123">
        <v>1.1485496785860784E-3</v>
      </c>
      <c r="Q151" s="123">
        <v>3.214155522410087E-4</v>
      </c>
      <c r="R151" s="123">
        <v>3.6259018500843787E-2</v>
      </c>
      <c r="S151" s="123">
        <v>4.728189983868139E-2</v>
      </c>
      <c r="T151" s="123">
        <v>2.6973267459800079E-2</v>
      </c>
      <c r="U151" s="123">
        <v>0.20558760562685968</v>
      </c>
      <c r="V151" s="123">
        <v>6.1637098716978353E-2</v>
      </c>
      <c r="W151" s="123">
        <v>7.9653462261437945E-3</v>
      </c>
      <c r="X151" s="123">
        <v>0.10522476338759024</v>
      </c>
      <c r="Y151" s="123">
        <v>3.8692487231047662E-3</v>
      </c>
      <c r="Z151" s="123">
        <v>1.0550976422986638E-3</v>
      </c>
      <c r="AA151" s="123">
        <v>1.0292543455837943E-2</v>
      </c>
      <c r="AB151" s="123">
        <v>2.1343478983495423E-3</v>
      </c>
      <c r="AC151" s="123">
        <v>2.0808405694215594E-3</v>
      </c>
      <c r="AD151" s="123">
        <v>4.5852808261896499E-4</v>
      </c>
      <c r="AE151" s="123">
        <v>1.6860382292411295E-3</v>
      </c>
      <c r="AF151" s="123">
        <v>1.7462339742851103E-3</v>
      </c>
      <c r="AG151" s="123">
        <v>0.15665292385018059</v>
      </c>
      <c r="AH151" s="123">
        <v>4.7190491485096076E-4</v>
      </c>
      <c r="AI151" s="123">
        <v>2.2660353801000784E-2</v>
      </c>
      <c r="AJ151" s="123">
        <v>4.6872791719586183E-3</v>
      </c>
      <c r="AK151" s="123">
        <v>5.2608108539054354E-3</v>
      </c>
      <c r="AL151" s="123">
        <v>8.0963277084154205E-3</v>
      </c>
      <c r="AM151" s="123">
        <v>1.0339362368649928E-2</v>
      </c>
      <c r="AN151" s="123">
        <v>1.5989959250648795E-2</v>
      </c>
      <c r="AO151" s="123">
        <v>0.40104746293940624</v>
      </c>
      <c r="AP151" s="123">
        <v>1.4209829869802502</v>
      </c>
      <c r="AQ151" s="123">
        <v>7.2836851503216794E-3</v>
      </c>
      <c r="AR151" s="123">
        <v>8.5724314622725367E-2</v>
      </c>
      <c r="AS151" s="123">
        <v>2.2502061286255499E-2</v>
      </c>
      <c r="AT151" s="123">
        <v>2.169699238460128E-2</v>
      </c>
      <c r="AU151" s="123">
        <v>3.4248034721967094E-2</v>
      </c>
      <c r="AV151" s="123">
        <v>2.3846247136234511E-2</v>
      </c>
      <c r="AW151" s="123">
        <v>1.6407799468562103E-2</v>
      </c>
      <c r="AX151" s="123">
        <v>2.3218093389340378E-2</v>
      </c>
      <c r="AY151" s="123">
        <v>3.813883500811229E-3</v>
      </c>
      <c r="AZ151" s="123">
        <v>0.14204486568483163</v>
      </c>
      <c r="BA151" s="123">
        <v>5.4900748952149171E-3</v>
      </c>
      <c r="BB151" s="123">
        <v>7.780114257597965E-3</v>
      </c>
      <c r="BC151" s="123">
        <v>3.2873565210129524E-3</v>
      </c>
      <c r="BD151" s="123">
        <v>1.7304233017442376E-2</v>
      </c>
      <c r="BE151" s="123">
        <v>3.4623700760482304E-3</v>
      </c>
      <c r="BF151" s="123">
        <v>8.4444969251204205E-3</v>
      </c>
      <c r="BG151" s="123">
        <v>1.2800136557647384</v>
      </c>
      <c r="BH151" s="123">
        <v>2.0084756228331932E-2</v>
      </c>
      <c r="BI151" s="123">
        <v>0.18864380392233498</v>
      </c>
      <c r="BJ151" s="123">
        <v>2.9685420194837209E-2</v>
      </c>
      <c r="BK151" s="123">
        <v>2.0429581236978939E-2</v>
      </c>
      <c r="BL151" s="123">
        <v>2.4892055311705407E-3</v>
      </c>
      <c r="BM151" s="123">
        <v>1.0431885458254565E-2</v>
      </c>
      <c r="BN151" s="123">
        <v>2.5382539160211911E-3</v>
      </c>
      <c r="BO151" s="123">
        <v>1.3005253558884746E-4</v>
      </c>
      <c r="BP151" s="123">
        <v>4.3790546626130487E-2</v>
      </c>
      <c r="BQ151" s="123">
        <v>0.33515225841791246</v>
      </c>
      <c r="BR151" s="126">
        <f t="shared" si="22"/>
        <v>17.535653934317256</v>
      </c>
      <c r="BS151" s="124">
        <f t="shared" si="23"/>
        <v>61.800753300839617</v>
      </c>
      <c r="BT151" s="123">
        <v>8.61142600588928</v>
      </c>
      <c r="BU151" s="123">
        <v>6.7019622178052913E-4</v>
      </c>
      <c r="BV151" s="123">
        <v>1.0425274561030452E-3</v>
      </c>
      <c r="BW151" s="123">
        <v>1.8244230481803293E-4</v>
      </c>
      <c r="BX151" s="123">
        <v>1.9609837548807785E-2</v>
      </c>
      <c r="BY151" s="123">
        <v>-1.6930185843559108E-2</v>
      </c>
      <c r="BZ151" s="123">
        <v>-3.9149538792897502E-2</v>
      </c>
      <c r="CA151" s="123">
        <v>2.9828324341019965E-3</v>
      </c>
      <c r="CB151" s="123">
        <v>1.9804046122216674E-4</v>
      </c>
      <c r="CC151" s="123">
        <v>5.0452743906872551E-2</v>
      </c>
      <c r="CD151" s="123">
        <v>6.2698044711780393E-2</v>
      </c>
      <c r="CE151" s="123">
        <v>1.8347738564944947E-2</v>
      </c>
      <c r="CF151" s="123">
        <v>0.12498575425426547</v>
      </c>
      <c r="CG151" s="123">
        <v>1.7628394620233849E-2</v>
      </c>
      <c r="CH151" s="123">
        <v>0.2125648325028103</v>
      </c>
      <c r="CI151" s="123">
        <v>1.8635917355342064</v>
      </c>
      <c r="CJ151" s="123">
        <v>7.4996632707795649E-2</v>
      </c>
      <c r="CK151" s="123">
        <v>0.76583210563490767</v>
      </c>
      <c r="CL151" s="123">
        <v>1.9778235167212062E-2</v>
      </c>
      <c r="CM151" s="123">
        <v>6.9854924527418876E-3</v>
      </c>
      <c r="CN151" s="123">
        <v>3.9628330262648365E-2</v>
      </c>
      <c r="CO151" s="123">
        <v>5.9580488235647143E-3</v>
      </c>
      <c r="CP151" s="123">
        <v>1.2186587464993114E-2</v>
      </c>
      <c r="CQ151" s="123">
        <v>2.4369079286408685E-3</v>
      </c>
      <c r="CR151" s="123">
        <v>5.1923616257017073E-2</v>
      </c>
      <c r="CS151" s="123">
        <v>5.8038992806193814E-3</v>
      </c>
      <c r="CT151" s="123">
        <v>5.0264716633539686E-5</v>
      </c>
      <c r="CU151" s="123">
        <v>2.2414340306215472E-4</v>
      </c>
      <c r="CV151" s="123">
        <v>6.4393756147993364E-2</v>
      </c>
      <c r="CW151" s="123">
        <v>0.15002454123927439</v>
      </c>
      <c r="CX151" s="123">
        <v>5.8949715005346702E-2</v>
      </c>
      <c r="CY151" s="123">
        <v>1.4785273314947118E-3</v>
      </c>
      <c r="CZ151" s="123">
        <v>6.515796600644032E-4</v>
      </c>
      <c r="DA151" s="123">
        <v>1.6068326748422505E-2</v>
      </c>
      <c r="DB151" s="123">
        <v>1.1169937029675484E-4</v>
      </c>
      <c r="DC151" s="123">
        <v>1.9067082509656053E-3</v>
      </c>
      <c r="DD151" s="123">
        <v>2.9049655233077031E-2</v>
      </c>
      <c r="DE151" s="123">
        <v>3.9388921278978986E-2</v>
      </c>
      <c r="DF151" s="123">
        <v>2.7576712870097157E-2</v>
      </c>
      <c r="DG151" s="123">
        <v>1.7466802864537879E-2</v>
      </c>
      <c r="DH151" s="123">
        <v>0.74368716742527352</v>
      </c>
      <c r="DI151" s="123">
        <v>7.2060987090779771E-3</v>
      </c>
      <c r="DJ151" s="123">
        <v>0.14633231855411519</v>
      </c>
      <c r="DK151" s="123">
        <v>1.1428909076405163E-2</v>
      </c>
      <c r="DL151" s="123">
        <v>2.5675403422029234E-2</v>
      </c>
      <c r="DM151" s="123">
        <v>6.3579281572912856E-3</v>
      </c>
      <c r="DN151" s="123">
        <v>1.857858393022491E-2</v>
      </c>
      <c r="DO151" s="123">
        <v>3.8454369880829473E-3</v>
      </c>
      <c r="DP151" s="123">
        <v>0.10210997935677843</v>
      </c>
      <c r="DQ151" s="123">
        <v>6.4897334142414564E-3</v>
      </c>
      <c r="DR151" s="123">
        <v>2.4721490799694944E-2</v>
      </c>
      <c r="DS151" s="123">
        <v>1.1263019838256113E-2</v>
      </c>
      <c r="DT151" s="123">
        <v>2.8038217435039915E-2</v>
      </c>
      <c r="DU151" s="123">
        <v>7.1919687387354381E-2</v>
      </c>
      <c r="DV151" s="123">
        <v>0.15890445501224923</v>
      </c>
      <c r="DW151" s="123">
        <v>3.8167674830401135E-3</v>
      </c>
      <c r="DX151" s="123">
        <v>0.19414448934717243</v>
      </c>
      <c r="DY151" s="123">
        <v>1.3673492249260084E-2</v>
      </c>
      <c r="DZ151" s="123">
        <v>8.1093742835444021E-4</v>
      </c>
      <c r="EA151" s="123">
        <v>3.0205371384414122E-3</v>
      </c>
      <c r="EB151" s="123">
        <v>0.1530772850294847</v>
      </c>
      <c r="EC151" s="123">
        <v>0.34428724575334424</v>
      </c>
      <c r="ED151" s="123">
        <v>0.12103483133492328</v>
      </c>
      <c r="EE151" s="123">
        <v>0.12094068954163804</v>
      </c>
      <c r="EF151" s="123">
        <v>8.0826160624999976E-2</v>
      </c>
      <c r="EG151" s="123">
        <v>1.921769049393951E-2</v>
      </c>
      <c r="EH151" s="123">
        <v>0</v>
      </c>
      <c r="EI151" s="123">
        <v>0.19776506868458152</v>
      </c>
      <c r="EJ151" s="123">
        <v>0.27639044903372995</v>
      </c>
      <c r="EK151" s="123">
        <v>3.669211952166735E-2</v>
      </c>
      <c r="EL151" s="123">
        <v>5.2680673370556534E-2</v>
      </c>
      <c r="EM151" s="123">
        <v>0.16985769526354899</v>
      </c>
      <c r="EN151" s="123">
        <v>1.7040111270004273E-2</v>
      </c>
      <c r="EO151" s="123">
        <v>5.4062495223629347E-4</v>
      </c>
      <c r="EP151" s="123">
        <v>8.8817754291464612E-3</v>
      </c>
      <c r="EQ151" s="123">
        <v>0.15287277164647589</v>
      </c>
      <c r="ER151" s="123">
        <v>1.6941071161674485E-3</v>
      </c>
      <c r="ES151" s="123">
        <v>0</v>
      </c>
      <c r="ET151" s="123">
        <v>3.4069238768596036E-2</v>
      </c>
      <c r="EU151" s="123">
        <v>2.8241324123362842E-4</v>
      </c>
      <c r="EV151" s="123">
        <v>1.2098903459310162E-3</v>
      </c>
      <c r="EW151" s="123">
        <v>6.6531123598621761E-2</v>
      </c>
      <c r="EX151" s="123">
        <v>1.9342607623054715E-3</v>
      </c>
      <c r="EY151" s="123">
        <v>2.4557106559741555E-3</v>
      </c>
      <c r="EZ151" s="123">
        <v>0.18887243516452532</v>
      </c>
      <c r="FA151" s="123">
        <v>0.12935773758135166</v>
      </c>
      <c r="FB151" s="123">
        <v>1.8867885299293505E-3</v>
      </c>
      <c r="FC151" s="123">
        <v>0.10922537416388232</v>
      </c>
      <c r="FD151" s="123">
        <v>0.43385728156725922</v>
      </c>
      <c r="FE151" s="123">
        <v>0.14197287829704999</v>
      </c>
      <c r="FF151" s="123">
        <v>0.11610088398329847</v>
      </c>
      <c r="FG151" s="123">
        <v>0</v>
      </c>
      <c r="FH151" s="123">
        <v>3.5213226486051963E-2</v>
      </c>
      <c r="FI151" s="123">
        <v>1.3775324841847292E-2</v>
      </c>
      <c r="FJ151" s="123">
        <v>2.2273412934024399E-2</v>
      </c>
      <c r="FK151" s="123">
        <v>1.2911780733395419</v>
      </c>
      <c r="FL151" s="124">
        <f t="shared" si="24"/>
        <v>18.249192618355419</v>
      </c>
      <c r="FM151" s="123">
        <v>3.709929207713154</v>
      </c>
      <c r="FN151" s="123">
        <v>9.215198049482275E-3</v>
      </c>
      <c r="FO151" s="123">
        <v>3.3636403708696113E-3</v>
      </c>
      <c r="FP151" s="123">
        <v>2.233987405935097E-5</v>
      </c>
      <c r="FQ151" s="123">
        <v>2.390645772776296E-2</v>
      </c>
      <c r="FR151" s="123">
        <v>7.7714836883967181E-3</v>
      </c>
      <c r="FS151" s="123">
        <v>8.7503425034306127E-3</v>
      </c>
      <c r="FT151" s="123">
        <v>2.230543342017614E-2</v>
      </c>
      <c r="FU151" s="123">
        <v>5.40997283470616E-3</v>
      </c>
      <c r="FV151" s="123">
        <v>9.2835208309804563E-3</v>
      </c>
      <c r="FW151" s="123">
        <v>2.9365764451016849E-3</v>
      </c>
      <c r="FX151" s="123">
        <v>1.8616561716125809E-3</v>
      </c>
      <c r="FY151" s="123">
        <v>3.7233123432251617E-5</v>
      </c>
      <c r="FZ151" s="123">
        <v>1.0812499044725869E-3</v>
      </c>
      <c r="GA151" s="123">
        <v>9.235676267370013E-4</v>
      </c>
      <c r="GB151" s="123">
        <v>3.7142274611076914E-2</v>
      </c>
      <c r="GC151" s="123">
        <v>7.5010036632231269E-2</v>
      </c>
      <c r="GD151" s="123">
        <v>1.9269816866744661E-2</v>
      </c>
      <c r="GE151" s="123">
        <v>2.0273435708861006E-3</v>
      </c>
      <c r="GF151" s="123">
        <v>1.3962421287094357E-3</v>
      </c>
      <c r="GG151" s="123">
        <v>2.4295543867629985E-2</v>
      </c>
      <c r="GH151" s="123">
        <v>1.4800166564320017E-3</v>
      </c>
      <c r="GI151" s="123">
        <v>8.6354783176421177E-3</v>
      </c>
      <c r="GJ151" s="123">
        <v>3.0205371384414122E-3</v>
      </c>
      <c r="GK151" s="123">
        <v>1.367944954900924E-3</v>
      </c>
      <c r="GL151" s="123">
        <v>1.6907561350585458E-3</v>
      </c>
      <c r="GM151" s="123">
        <v>3.6216659162551152E-3</v>
      </c>
      <c r="GN151" s="123">
        <v>9.4547931987688134E-3</v>
      </c>
      <c r="GO151" s="123">
        <v>5.7711341319990005E-4</v>
      </c>
      <c r="GP151" s="123">
        <v>2.3527610696839796E-3</v>
      </c>
      <c r="GQ151" s="123">
        <v>1.3403924435610583E-3</v>
      </c>
      <c r="GR151" s="123">
        <v>0.11944944493917803</v>
      </c>
      <c r="GS151" s="124">
        <f t="shared" si="25"/>
        <v>4.1189300421447745</v>
      </c>
      <c r="GT151" s="123">
        <v>8.0069982923673404</v>
      </c>
      <c r="GU151" s="124">
        <f t="shared" si="26"/>
        <v>92.17587425370715</v>
      </c>
      <c r="GV151" s="19">
        <v>0</v>
      </c>
      <c r="GW151" s="123">
        <f t="shared" si="27"/>
        <v>0</v>
      </c>
    </row>
    <row r="152" spans="1:205" ht="76.5" x14ac:dyDescent="0.2">
      <c r="A152" s="48" t="s">
        <v>1475</v>
      </c>
      <c r="B152" s="110" t="s">
        <v>891</v>
      </c>
      <c r="C152" s="26" t="s">
        <v>892</v>
      </c>
      <c r="D152" s="26" t="s">
        <v>893</v>
      </c>
      <c r="E152" s="46" t="s">
        <v>1029</v>
      </c>
      <c r="F152" s="116" t="s">
        <v>1685</v>
      </c>
      <c r="G152" s="9">
        <v>2</v>
      </c>
      <c r="H152" s="123">
        <v>14.189070167666666</v>
      </c>
      <c r="I152" s="123">
        <v>2.1378675</v>
      </c>
      <c r="J152" s="123">
        <v>7.774063762829809</v>
      </c>
      <c r="K152" s="123">
        <v>6.8573137114133473</v>
      </c>
      <c r="L152" s="123">
        <v>3.0346994337585254E-4</v>
      </c>
      <c r="M152" s="123">
        <v>1.5274653816584579E-3</v>
      </c>
      <c r="N152" s="123">
        <v>1.3515539711482555E-3</v>
      </c>
      <c r="O152" s="123">
        <v>7.3338569649164364E-3</v>
      </c>
      <c r="P152" s="123">
        <v>6.2535039664984014E-4</v>
      </c>
      <c r="Q152" s="123">
        <v>1.7500100068007496E-4</v>
      </c>
      <c r="R152" s="123">
        <v>1.9741933696372716E-2</v>
      </c>
      <c r="S152" s="123">
        <v>2.5743557609869162E-2</v>
      </c>
      <c r="T152" s="123">
        <v>1.468612443973101E-2</v>
      </c>
      <c r="U152" s="123">
        <v>0.11193620365060448</v>
      </c>
      <c r="V152" s="123">
        <v>3.3559527158162024E-2</v>
      </c>
      <c r="W152" s="123">
        <v>4.3368889607843086E-3</v>
      </c>
      <c r="X152" s="123">
        <v>5.7291685983336033E-2</v>
      </c>
      <c r="Y152" s="123">
        <v>2.1066883469151678E-3</v>
      </c>
      <c r="Z152" s="123">
        <v>5.7446860281048888E-4</v>
      </c>
      <c r="AA152" s="123">
        <v>5.6039771310262849E-3</v>
      </c>
      <c r="AB152" s="123">
        <v>1.1620875698339314E-3</v>
      </c>
      <c r="AC152" s="123">
        <v>1.1329544552698496E-3</v>
      </c>
      <c r="AD152" s="123">
        <v>2.4965460675053467E-4</v>
      </c>
      <c r="AE152" s="123">
        <v>9.1799657871195393E-4</v>
      </c>
      <c r="AF152" s="123">
        <v>9.50771332596546E-4</v>
      </c>
      <c r="AG152" s="123">
        <v>8.5292756501978137E-2</v>
      </c>
      <c r="AH152" s="123">
        <v>2.5693788539155515E-4</v>
      </c>
      <c r="AI152" s="123">
        <v>1.2337874017888663E-2</v>
      </c>
      <c r="AJ152" s="123">
        <v>2.5520810671431282E-3</v>
      </c>
      <c r="AK152" s="123">
        <v>2.8643516388768804E-3</v>
      </c>
      <c r="AL152" s="123">
        <v>4.4082043974776339E-3</v>
      </c>
      <c r="AM152" s="123">
        <v>5.6294686062698567E-3</v>
      </c>
      <c r="AN152" s="123">
        <v>8.7060468922142507E-3</v>
      </c>
      <c r="AO152" s="123">
        <v>0.2183581561167742</v>
      </c>
      <c r="AP152" s="123">
        <v>0.77368205407945412</v>
      </c>
      <c r="AQ152" s="123">
        <v>3.9657452200356413E-3</v>
      </c>
      <c r="AR152" s="123">
        <v>4.6674284231092877E-2</v>
      </c>
      <c r="AS152" s="123">
        <v>1.2251688553969919E-2</v>
      </c>
      <c r="AT152" s="123">
        <v>1.1813353002302978E-2</v>
      </c>
      <c r="AU152" s="123">
        <v>1.8647014140672637E-2</v>
      </c>
      <c r="AV152" s="123">
        <v>1.2983556900744682E-2</v>
      </c>
      <c r="AW152" s="123">
        <v>8.9335481930983458E-3</v>
      </c>
      <c r="AX152" s="123">
        <v>1.2641546274560097E-2</v>
      </c>
      <c r="AY152" s="123">
        <v>2.0765436658731671E-3</v>
      </c>
      <c r="AZ152" s="123">
        <v>7.733911275604044E-2</v>
      </c>
      <c r="BA152" s="123">
        <v>2.9891789422521473E-3</v>
      </c>
      <c r="BB152" s="123">
        <v>4.2360357829357336E-3</v>
      </c>
      <c r="BC152" s="123">
        <v>1.7898657260307783E-3</v>
      </c>
      <c r="BD152" s="123">
        <v>9.4216290186945103E-3</v>
      </c>
      <c r="BE152" s="123">
        <v>1.8851552882507962E-3</v>
      </c>
      <c r="BF152" s="123">
        <v>4.5977719554397495E-3</v>
      </c>
      <c r="BG152" s="123">
        <v>0.69692853715748138</v>
      </c>
      <c r="BH152" s="123">
        <v>1.0935539409548846E-2</v>
      </c>
      <c r="BI152" s="123">
        <v>0.10271081852862637</v>
      </c>
      <c r="BJ152" s="123">
        <v>1.6162809184197907E-2</v>
      </c>
      <c r="BK152" s="123">
        <v>1.1123286147850709E-2</v>
      </c>
      <c r="BL152" s="123">
        <v>1.3552967671165578E-3</v>
      </c>
      <c r="BM152" s="123">
        <v>5.6798446168702483E-3</v>
      </c>
      <c r="BN152" s="123">
        <v>1.3820021221336324E-3</v>
      </c>
      <c r="BO152" s="123">
        <v>7.0809653454365602E-5</v>
      </c>
      <c r="BP152" s="123">
        <v>2.3842621884562813E-2</v>
      </c>
      <c r="BQ152" s="123">
        <v>0.18248021974786843</v>
      </c>
      <c r="BR152" s="126">
        <f t="shared" si="22"/>
        <v>9.5476306752697262</v>
      </c>
      <c r="BS152" s="124">
        <f t="shared" si="23"/>
        <v>33.648632105766197</v>
      </c>
      <c r="BT152" s="123">
        <v>4.6886597671012415</v>
      </c>
      <c r="BU152" s="123">
        <v>3.6490147612911275E-4</v>
      </c>
      <c r="BV152" s="123">
        <v>5.6762451842306421E-4</v>
      </c>
      <c r="BW152" s="123">
        <v>9.9334290724036257E-5</v>
      </c>
      <c r="BX152" s="123">
        <v>1.0676960620878202E-2</v>
      </c>
      <c r="BY152" s="123">
        <v>-9.2179716994555128E-3</v>
      </c>
      <c r="BZ152" s="123">
        <v>-2.1315734155213491E-2</v>
      </c>
      <c r="CA152" s="123">
        <v>1.6240616149072341E-3</v>
      </c>
      <c r="CB152" s="123">
        <v>1.0782701287284166E-4</v>
      </c>
      <c r="CC152" s="123">
        <v>2.7469985846041902E-2</v>
      </c>
      <c r="CD152" s="123">
        <v>3.4137180011184688E-2</v>
      </c>
      <c r="CE152" s="123">
        <v>9.9897860781613425E-3</v>
      </c>
      <c r="CF152" s="123">
        <v>6.8050944992386439E-2</v>
      </c>
      <c r="CG152" s="123">
        <v>9.5981251604494288E-3</v>
      </c>
      <c r="CH152" s="123">
        <v>0.11573509165322267</v>
      </c>
      <c r="CI152" s="123">
        <v>1.0146690672051226</v>
      </c>
      <c r="CJ152" s="123">
        <v>4.0833387432538039E-2</v>
      </c>
      <c r="CK152" s="123">
        <v>0.41697230860361029</v>
      </c>
      <c r="CL152" s="123">
        <v>1.0768648006654707E-2</v>
      </c>
      <c r="CM152" s="123">
        <v>3.803388357997972E-3</v>
      </c>
      <c r="CN152" s="123">
        <v>2.1576421560472143E-2</v>
      </c>
      <c r="CO152" s="123">
        <v>3.2439765249527869E-3</v>
      </c>
      <c r="CP152" s="123">
        <v>6.6352265358021797E-3</v>
      </c>
      <c r="CQ152" s="123">
        <v>1.3268223118139129E-3</v>
      </c>
      <c r="CR152" s="123">
        <v>2.8270831142273661E-2</v>
      </c>
      <c r="CS152" s="123">
        <v>3.1600467832781161E-3</v>
      </c>
      <c r="CT152" s="123">
        <v>2.7367610709683457E-5</v>
      </c>
      <c r="CU152" s="123">
        <v>1.2203927146095882E-4</v>
      </c>
      <c r="CV152" s="123">
        <v>3.5060443357133181E-2</v>
      </c>
      <c r="CW152" s="123">
        <v>8.1683803600628768E-2</v>
      </c>
      <c r="CX152" s="123">
        <v>3.2096328394232175E-2</v>
      </c>
      <c r="CY152" s="123">
        <v>8.0501320094928156E-4</v>
      </c>
      <c r="CZ152" s="123">
        <v>3.5476532401441517E-4</v>
      </c>
      <c r="DA152" s="123">
        <v>8.748715613237772E-3</v>
      </c>
      <c r="DB152" s="123">
        <v>6.0816912688185453E-5</v>
      </c>
      <c r="DC152" s="123">
        <v>1.0381446995873257E-3</v>
      </c>
      <c r="DD152" s="123">
        <v>1.581665448281639E-2</v>
      </c>
      <c r="DE152" s="123">
        <v>2.1446070644277136E-2</v>
      </c>
      <c r="DF152" s="123">
        <v>1.5014682127501519E-2</v>
      </c>
      <c r="DG152" s="123">
        <v>9.5101433600938545E-3</v>
      </c>
      <c r="DH152" s="123">
        <v>0.40491506271222749</v>
      </c>
      <c r="DI152" s="123">
        <v>3.9235017605571375E-3</v>
      </c>
      <c r="DJ152" s="123">
        <v>7.9673500551720802E-2</v>
      </c>
      <c r="DK152" s="123">
        <v>6.2226936783468748E-3</v>
      </c>
      <c r="DL152" s="123">
        <v>1.3979476912027458E-2</v>
      </c>
      <c r="DM152" s="123">
        <v>3.4616986702115161E-3</v>
      </c>
      <c r="DN152" s="123">
        <v>1.0115474364383594E-2</v>
      </c>
      <c r="DO152" s="123">
        <v>2.0937235808119316E-3</v>
      </c>
      <c r="DP152" s="123">
        <v>5.5595780733904733E-2</v>
      </c>
      <c r="DQ152" s="123">
        <v>3.5334626271835753E-3</v>
      </c>
      <c r="DR152" s="123">
        <v>1.3460100477670354E-2</v>
      </c>
      <c r="DS152" s="123">
        <v>6.1323720293920336E-3</v>
      </c>
      <c r="DT152" s="123">
        <v>1.5265957338424872E-2</v>
      </c>
      <c r="DU152" s="123">
        <v>3.9158084211020829E-2</v>
      </c>
      <c r="DV152" s="123">
        <v>8.6518646797818358E-2</v>
      </c>
      <c r="DW152" s="123">
        <v>2.0781139065552973E-3</v>
      </c>
      <c r="DX152" s="123">
        <v>0.105705774581814</v>
      </c>
      <c r="DY152" s="123">
        <v>7.4448010052030767E-3</v>
      </c>
      <c r="DZ152" s="123">
        <v>4.4153078611622646E-4</v>
      </c>
      <c r="EA152" s="123">
        <v>1.6445906806096817E-3</v>
      </c>
      <c r="EB152" s="123">
        <v>8.3345929824396869E-2</v>
      </c>
      <c r="EC152" s="123">
        <v>0.1874539427483711</v>
      </c>
      <c r="ED152" s="123">
        <v>6.5899787527621698E-2</v>
      </c>
      <c r="EE152" s="123">
        <v>6.5848530182058093E-2</v>
      </c>
      <c r="EF152" s="123">
        <v>4.4007388229606592E-2</v>
      </c>
      <c r="EG152" s="123">
        <v>1.0463448466481161E-2</v>
      </c>
      <c r="EH152" s="123">
        <v>0</v>
      </c>
      <c r="EI152" s="123">
        <v>0.10767707000504571</v>
      </c>
      <c r="EJ152" s="123">
        <v>0.15048620025408577</v>
      </c>
      <c r="EK152" s="123">
        <v>1.9977744040680052E-2</v>
      </c>
      <c r="EL152" s="123">
        <v>2.8683025734345023E-2</v>
      </c>
      <c r="EM152" s="123">
        <v>9.2482353256021818E-2</v>
      </c>
      <c r="EN152" s="123">
        <v>9.2778227536249851E-3</v>
      </c>
      <c r="EO152" s="123">
        <v>2.943538574108176E-4</v>
      </c>
      <c r="EP152" s="123">
        <v>4.8358568124010669E-3</v>
      </c>
      <c r="EQ152" s="123">
        <v>8.3234578502317177E-2</v>
      </c>
      <c r="ER152" s="123">
        <v>9.2238984243747939E-4</v>
      </c>
      <c r="ES152" s="123">
        <v>0</v>
      </c>
      <c r="ET152" s="123">
        <v>1.8549665177502301E-2</v>
      </c>
      <c r="EU152" s="123">
        <v>1.537654275799622E-4</v>
      </c>
      <c r="EV152" s="123">
        <v>6.5874852593419541E-4</v>
      </c>
      <c r="EW152" s="123">
        <v>3.6224174981421609E-2</v>
      </c>
      <c r="EX152" s="123">
        <v>1.0531462047170782E-3</v>
      </c>
      <c r="EY152" s="123">
        <v>1.3370598254497574E-3</v>
      </c>
      <c r="EZ152" s="123">
        <v>0.10283530129211141</v>
      </c>
      <c r="FA152" s="123">
        <v>7.0431357053539548E-2</v>
      </c>
      <c r="FB152" s="123">
        <v>1.0272990168245994E-3</v>
      </c>
      <c r="FC152" s="123">
        <v>5.9469896976242914E-2</v>
      </c>
      <c r="FD152" s="123">
        <v>0.23622210530023086</v>
      </c>
      <c r="FE152" s="123">
        <v>7.7299917811022065E-2</v>
      </c>
      <c r="FF152" s="123">
        <v>6.3213403132663409E-2</v>
      </c>
      <c r="FG152" s="123">
        <v>0</v>
      </c>
      <c r="FH152" s="123">
        <v>1.9172531724950464E-2</v>
      </c>
      <c r="FI152" s="123">
        <v>7.5002457572704712E-3</v>
      </c>
      <c r="FJ152" s="123">
        <v>1.2127196474587621E-2</v>
      </c>
      <c r="FK152" s="123">
        <v>0.70300722325085319</v>
      </c>
      <c r="FL152" s="124">
        <f t="shared" si="24"/>
        <v>9.9361308049616053</v>
      </c>
      <c r="FM152" s="123">
        <v>2.0199437123540793</v>
      </c>
      <c r="FN152" s="123">
        <v>5.0173952967753005E-3</v>
      </c>
      <c r="FO152" s="123">
        <v>1.8313999640835583E-3</v>
      </c>
      <c r="FP152" s="123">
        <v>1.2163382537637092E-5</v>
      </c>
      <c r="FQ152" s="123">
        <v>1.3016339738088894E-2</v>
      </c>
      <c r="FR152" s="123">
        <v>4.2313367002805033E-3</v>
      </c>
      <c r="FS152" s="123">
        <v>4.7642955784713012E-3</v>
      </c>
      <c r="FT152" s="123">
        <v>1.2144630656224903E-2</v>
      </c>
      <c r="FU152" s="123">
        <v>2.9455658045311156E-3</v>
      </c>
      <c r="FV152" s="123">
        <v>5.05459497503624E-3</v>
      </c>
      <c r="FW152" s="123">
        <v>1.5988766345723957E-3</v>
      </c>
      <c r="FX152" s="123">
        <v>1.0136152114697578E-3</v>
      </c>
      <c r="FY152" s="123">
        <v>2.0272304229395153E-5</v>
      </c>
      <c r="FZ152" s="123">
        <v>5.8870771482163521E-4</v>
      </c>
      <c r="GA152" s="123">
        <v>5.0285450641014673E-4</v>
      </c>
      <c r="GB152" s="123">
        <v>2.0222839807075427E-2</v>
      </c>
      <c r="GC152" s="123">
        <v>4.0840685462060621E-2</v>
      </c>
      <c r="GD152" s="123">
        <v>1.0491829692402314E-2</v>
      </c>
      <c r="GE152" s="123">
        <v>1.1038269652905663E-3</v>
      </c>
      <c r="GF152" s="123">
        <v>7.6021140860231822E-4</v>
      </c>
      <c r="GG152" s="123">
        <v>1.3228185317286071E-2</v>
      </c>
      <c r="GH152" s="123">
        <v>8.058240931184573E-4</v>
      </c>
      <c r="GI152" s="123">
        <v>4.7017555199236182E-3</v>
      </c>
      <c r="GJ152" s="123">
        <v>1.6445906806096817E-3</v>
      </c>
      <c r="GK152" s="123">
        <v>7.4480445738797781E-4</v>
      </c>
      <c r="GL152" s="123">
        <v>9.2056533505683377E-4</v>
      </c>
      <c r="GM152" s="123">
        <v>1.9718870323932667E-3</v>
      </c>
      <c r="GN152" s="123">
        <v>5.1478475744914575E-3</v>
      </c>
      <c r="GO152" s="123">
        <v>3.1422071555562488E-4</v>
      </c>
      <c r="GP152" s="123">
        <v>1.2810069042554796E-3</v>
      </c>
      <c r="GQ152" s="123">
        <v>7.298029522582255E-4</v>
      </c>
      <c r="GR152" s="123">
        <v>6.5036592813534078E-2</v>
      </c>
      <c r="GS152" s="124">
        <f t="shared" si="25"/>
        <v>2.2426322375529137</v>
      </c>
      <c r="GT152" s="123">
        <v>4.3595672450760645</v>
      </c>
      <c r="GU152" s="124">
        <f t="shared" si="26"/>
        <v>50.186962393356779</v>
      </c>
      <c r="GV152" s="19">
        <v>0</v>
      </c>
      <c r="GW152" s="123">
        <f t="shared" si="27"/>
        <v>0</v>
      </c>
    </row>
    <row r="153" spans="1:205" ht="76.5" x14ac:dyDescent="0.2">
      <c r="A153" s="48" t="s">
        <v>1476</v>
      </c>
      <c r="B153" s="110" t="s">
        <v>891</v>
      </c>
      <c r="C153" s="26" t="s">
        <v>892</v>
      </c>
      <c r="D153" s="26" t="s">
        <v>894</v>
      </c>
      <c r="E153" s="46" t="s">
        <v>1029</v>
      </c>
      <c r="F153" s="116" t="s">
        <v>1685</v>
      </c>
      <c r="G153" s="9">
        <v>2</v>
      </c>
      <c r="H153" s="123">
        <v>12.597099750999998</v>
      </c>
      <c r="I153" s="123">
        <v>2.0762674999999997</v>
      </c>
      <c r="J153" s="123">
        <v>5.830547822122357</v>
      </c>
      <c r="K153" s="123">
        <v>5.8338562558925338</v>
      </c>
      <c r="L153" s="123">
        <v>2.5817690456423302E-4</v>
      </c>
      <c r="M153" s="123">
        <v>1.2994904196399727E-3</v>
      </c>
      <c r="N153" s="123">
        <v>1.1498338739609059E-3</v>
      </c>
      <c r="O153" s="123">
        <v>6.2392751936356308E-3</v>
      </c>
      <c r="P153" s="123">
        <v>5.3201654133869616E-4</v>
      </c>
      <c r="Q153" s="123">
        <v>1.4888201496537437E-4</v>
      </c>
      <c r="R153" s="123">
        <v>1.6795440349521615E-2</v>
      </c>
      <c r="S153" s="123">
        <v>2.1901318932120266E-2</v>
      </c>
      <c r="T153" s="123">
        <v>1.2494213119481495E-2</v>
      </c>
      <c r="U153" s="123">
        <v>9.5229670015103768E-2</v>
      </c>
      <c r="V153" s="123">
        <v>2.8550751168140268E-2</v>
      </c>
      <c r="W153" s="123">
        <v>3.6896061431274533E-3</v>
      </c>
      <c r="X153" s="123">
        <v>4.8740873576808792E-2</v>
      </c>
      <c r="Y153" s="123">
        <v>1.792264071484905E-3</v>
      </c>
      <c r="Z153" s="123">
        <v>4.8872888034009305E-4</v>
      </c>
      <c r="AA153" s="123">
        <v>4.7675807786513149E-3</v>
      </c>
      <c r="AB153" s="123">
        <v>9.8864542654463622E-4</v>
      </c>
      <c r="AC153" s="123">
        <v>9.6386044370646987E-4</v>
      </c>
      <c r="AD153" s="123">
        <v>2.1239353348817566E-4</v>
      </c>
      <c r="AE153" s="123">
        <v>7.8098513630680481E-4</v>
      </c>
      <c r="AF153" s="123">
        <v>8.0886824199974199E-4</v>
      </c>
      <c r="AG153" s="123">
        <v>7.2562770501982371E-2</v>
      </c>
      <c r="AH153" s="123">
        <v>2.1858977919771727E-4</v>
      </c>
      <c r="AI153" s="123">
        <v>1.0496440231963458E-2</v>
      </c>
      <c r="AJ153" s="123">
        <v>2.1711817084170116E-3</v>
      </c>
      <c r="AK153" s="123">
        <v>2.4368457432136074E-3</v>
      </c>
      <c r="AL153" s="123">
        <v>3.7502777157000485E-3</v>
      </c>
      <c r="AM153" s="123">
        <v>4.78926763863471E-3</v>
      </c>
      <c r="AN153" s="123">
        <v>7.4066650971069048E-3</v>
      </c>
      <c r="AO153" s="123">
        <v>0.18576809355633911</v>
      </c>
      <c r="AP153" s="123">
        <v>0.65820962569509311</v>
      </c>
      <c r="AQ153" s="123">
        <v>3.3738557888453968E-3</v>
      </c>
      <c r="AR153" s="123">
        <v>3.9708124275788168E-2</v>
      </c>
      <c r="AS153" s="123">
        <v>1.0423117991067215E-2</v>
      </c>
      <c r="AT153" s="123">
        <v>1.0050204236805674E-2</v>
      </c>
      <c r="AU153" s="123">
        <v>1.5863938077853863E-2</v>
      </c>
      <c r="AV153" s="123">
        <v>1.1045754625907955E-2</v>
      </c>
      <c r="AW153" s="123">
        <v>7.6002117165618896E-3</v>
      </c>
      <c r="AX153" s="123">
        <v>1.0754789254464065E-2</v>
      </c>
      <c r="AY153" s="123">
        <v>1.7666184989648583E-3</v>
      </c>
      <c r="AZ153" s="123">
        <v>6.5796212010258398E-2</v>
      </c>
      <c r="BA153" s="123">
        <v>2.5430425099576951E-3</v>
      </c>
      <c r="BB153" s="123">
        <v>3.6038053518439401E-3</v>
      </c>
      <c r="BC153" s="123">
        <v>1.5227273831198462E-3</v>
      </c>
      <c r="BD153" s="123">
        <v>8.015446238069367E-3</v>
      </c>
      <c r="BE153" s="123">
        <v>1.6037949311530156E-3</v>
      </c>
      <c r="BF153" s="123">
        <v>3.9115522220845057E-3</v>
      </c>
      <c r="BG153" s="123">
        <v>0.5929116090516755</v>
      </c>
      <c r="BH153" s="123">
        <v>9.3034047559721351E-3</v>
      </c>
      <c r="BI153" s="123">
        <v>8.7381178175319291E-2</v>
      </c>
      <c r="BJ153" s="123">
        <v>1.3750501937091051E-2</v>
      </c>
      <c r="BK153" s="123">
        <v>9.4631302009292092E-3</v>
      </c>
      <c r="BL153" s="123">
        <v>1.1530180557838647E-3</v>
      </c>
      <c r="BM153" s="123">
        <v>4.8321250047923727E-3</v>
      </c>
      <c r="BN153" s="123">
        <v>1.1757376233855171E-3</v>
      </c>
      <c r="BO153" s="123">
        <v>6.0241277731654367E-5</v>
      </c>
      <c r="BP153" s="123">
        <v>2.0284098801929905E-2</v>
      </c>
      <c r="BQ153" s="123">
        <v>0.15524495689629628</v>
      </c>
      <c r="BR153" s="126">
        <f t="shared" si="22"/>
        <v>8.1226420852187609</v>
      </c>
      <c r="BS153" s="124">
        <f t="shared" si="23"/>
        <v>28.626557158341118</v>
      </c>
      <c r="BT153" s="123">
        <v>3.9888749830022787</v>
      </c>
      <c r="BU153" s="123">
        <v>3.1043975073753553E-4</v>
      </c>
      <c r="BV153" s="123">
        <v>4.8290627892505521E-4</v>
      </c>
      <c r="BW153" s="123">
        <v>8.4508598811884679E-5</v>
      </c>
      <c r="BX153" s="123">
        <v>9.0834189791195209E-3</v>
      </c>
      <c r="BY153" s="123">
        <v>-7.8421848742319146E-3</v>
      </c>
      <c r="BZ153" s="123">
        <v>-1.8134350313208033E-2</v>
      </c>
      <c r="CA153" s="123">
        <v>1.3816696174060146E-3</v>
      </c>
      <c r="CB153" s="123">
        <v>9.1733777988812517E-5</v>
      </c>
      <c r="CC153" s="123">
        <v>2.3370076902049862E-2</v>
      </c>
      <c r="CD153" s="123">
        <v>2.9042189047776931E-2</v>
      </c>
      <c r="CE153" s="123">
        <v>8.498805576024596E-3</v>
      </c>
      <c r="CF153" s="123">
        <v>5.7894307869051462E-2</v>
      </c>
      <c r="CG153" s="123">
        <v>8.165600243566308E-3</v>
      </c>
      <c r="CH153" s="123">
        <v>9.8461572108575493E-2</v>
      </c>
      <c r="CI153" s="123">
        <v>0.86322920818438154</v>
      </c>
      <c r="CJ153" s="123">
        <v>3.4738984206907068E-2</v>
      </c>
      <c r="CK153" s="123">
        <v>0.35473898576819735</v>
      </c>
      <c r="CL153" s="123">
        <v>9.1614219773210499E-3</v>
      </c>
      <c r="CM153" s="123">
        <v>3.2357307685901516E-3</v>
      </c>
      <c r="CN153" s="123">
        <v>1.8356129994582287E-2</v>
      </c>
      <c r="CO153" s="123">
        <v>2.7598114276973576E-3</v>
      </c>
      <c r="CP153" s="123">
        <v>5.6449157008416143E-3</v>
      </c>
      <c r="CQ153" s="123">
        <v>1.1287934269873167E-3</v>
      </c>
      <c r="CR153" s="123">
        <v>2.4051395642600934E-2</v>
      </c>
      <c r="CS153" s="123">
        <v>2.6884082413870572E-3</v>
      </c>
      <c r="CT153" s="123">
        <v>2.3282981305315166E-5</v>
      </c>
      <c r="CU153" s="123">
        <v>1.0382484996888687E-4</v>
      </c>
      <c r="CV153" s="123">
        <v>2.9827654883711068E-2</v>
      </c>
      <c r="CW153" s="123">
        <v>6.9492455602181882E-2</v>
      </c>
      <c r="CX153" s="123">
        <v>2.7305935541817254E-2</v>
      </c>
      <c r="CY153" s="123">
        <v>6.8486458343264083E-4</v>
      </c>
      <c r="CZ153" s="123">
        <v>3.0181642432815952E-4</v>
      </c>
      <c r="DA153" s="123">
        <v>7.4429654904606011E-3</v>
      </c>
      <c r="DB153" s="123">
        <v>5.1739958456255918E-5</v>
      </c>
      <c r="DC153" s="123">
        <v>8.8320109084828854E-4</v>
      </c>
      <c r="DD153" s="123">
        <v>1.3456010995718476E-2</v>
      </c>
      <c r="DE153" s="123">
        <v>1.8245234016957716E-2</v>
      </c>
      <c r="DF153" s="123">
        <v>1.2773733410208649E-2</v>
      </c>
      <c r="DG153" s="123">
        <v>8.0907497703329272E-3</v>
      </c>
      <c r="DH153" s="123">
        <v>0.34448128977636844</v>
      </c>
      <c r="DI153" s="123">
        <v>3.3379171865412565E-3</v>
      </c>
      <c r="DJ153" s="123">
        <v>6.7782191275410353E-2</v>
      </c>
      <c r="DK153" s="123">
        <v>5.2939535759469634E-3</v>
      </c>
      <c r="DL153" s="123">
        <v>1.1893033084019081E-2</v>
      </c>
      <c r="DM153" s="123">
        <v>2.9450384353300867E-3</v>
      </c>
      <c r="DN153" s="123">
        <v>8.6057348235008598E-3</v>
      </c>
      <c r="DO153" s="123">
        <v>1.7812343031207039E-3</v>
      </c>
      <c r="DP153" s="123">
        <v>4.7298083022786347E-2</v>
      </c>
      <c r="DQ153" s="123">
        <v>3.006091586308469E-3</v>
      </c>
      <c r="DR153" s="123">
        <v>1.1451173838802654E-2</v>
      </c>
      <c r="DS153" s="123">
        <v>5.2171124776724713E-3</v>
      </c>
      <c r="DT153" s="123">
        <v>1.298750567189708E-2</v>
      </c>
      <c r="DU153" s="123">
        <v>3.3313720817965409E-2</v>
      </c>
      <c r="DV153" s="123">
        <v>7.3605696066190135E-2</v>
      </c>
      <c r="DW153" s="123">
        <v>1.767954380450265E-3</v>
      </c>
      <c r="DX153" s="123">
        <v>8.9929135559554327E-2</v>
      </c>
      <c r="DY153" s="123">
        <v>6.3336607811584752E-3</v>
      </c>
      <c r="DZ153" s="123">
        <v>3.75632098392418E-4</v>
      </c>
      <c r="EA153" s="123">
        <v>1.399134709921254E-3</v>
      </c>
      <c r="EB153" s="123">
        <v>7.0906508666791351E-2</v>
      </c>
      <c r="EC153" s="123">
        <v>0.15947634928443574</v>
      </c>
      <c r="ED153" s="123">
        <v>5.6064211717501596E-2</v>
      </c>
      <c r="EE153" s="123">
        <v>5.6020604556058923E-2</v>
      </c>
      <c r="EF153" s="123">
        <v>3.7439263818640017E-2</v>
      </c>
      <c r="EG153" s="123">
        <v>8.9017736191347382E-3</v>
      </c>
      <c r="EH153" s="123">
        <v>0</v>
      </c>
      <c r="EI153" s="123">
        <v>9.1606214168032093E-2</v>
      </c>
      <c r="EJ153" s="123">
        <v>0.12802606060104685</v>
      </c>
      <c r="EK153" s="123">
        <v>1.6996055883568402E-2</v>
      </c>
      <c r="EL153" s="123">
        <v>2.4402069988387131E-2</v>
      </c>
      <c r="EM153" s="123">
        <v>7.8679316392410575E-2</v>
      </c>
      <c r="EN153" s="123">
        <v>7.8931031290300283E-3</v>
      </c>
      <c r="EO153" s="123">
        <v>2.5042139892827867E-4</v>
      </c>
      <c r="EP153" s="123">
        <v>4.1141027966491899E-3</v>
      </c>
      <c r="EQ153" s="123">
        <v>7.0811776584484065E-2</v>
      </c>
      <c r="ER153" s="123">
        <v>7.8472270325321474E-4</v>
      </c>
      <c r="ES153" s="123">
        <v>0</v>
      </c>
      <c r="ET153" s="123">
        <v>1.5781118495478526E-2</v>
      </c>
      <c r="EU153" s="123">
        <v>1.3081586163023369E-4</v>
      </c>
      <c r="EV153" s="123">
        <v>5.6042998334534535E-4</v>
      </c>
      <c r="EW153" s="123">
        <v>3.0817698988771524E-2</v>
      </c>
      <c r="EX153" s="123">
        <v>8.9596361393416506E-4</v>
      </c>
      <c r="EY153" s="123">
        <v>1.1375029866607864E-3</v>
      </c>
      <c r="EZ153" s="123">
        <v>8.7487081824921792E-2</v>
      </c>
      <c r="FA153" s="123">
        <v>5.9919442255341328E-2</v>
      </c>
      <c r="FB153" s="123">
        <v>8.7397413159025618E-4</v>
      </c>
      <c r="FC153" s="123">
        <v>5.0593985504074637E-2</v>
      </c>
      <c r="FD153" s="123">
        <v>0.20096583950828492</v>
      </c>
      <c r="FE153" s="123">
        <v>6.576286693012677E-2</v>
      </c>
      <c r="FF153" s="123">
        <v>5.3778771519224687E-2</v>
      </c>
      <c r="FG153" s="123">
        <v>0</v>
      </c>
      <c r="FH153" s="123">
        <v>1.6311021903334676E-2</v>
      </c>
      <c r="FI153" s="123">
        <v>6.3808303766177609E-3</v>
      </c>
      <c r="FJ153" s="123">
        <v>1.0317206415969712E-2</v>
      </c>
      <c r="FK153" s="123">
        <v>0.59808304824577263</v>
      </c>
      <c r="FL153" s="124">
        <f t="shared" si="24"/>
        <v>8.4531583788288618</v>
      </c>
      <c r="FM153" s="123">
        <v>1.7184661164406378</v>
      </c>
      <c r="FN153" s="123">
        <v>4.268546572641114E-3</v>
      </c>
      <c r="FO153" s="123">
        <v>1.5580626156460533E-3</v>
      </c>
      <c r="FP153" s="123">
        <v>1.0347991691251185E-5</v>
      </c>
      <c r="FQ153" s="123">
        <v>1.1073644608600174E-2</v>
      </c>
      <c r="FR153" s="123">
        <v>3.5998076095940055E-3</v>
      </c>
      <c r="FS153" s="123">
        <v>4.0532221121989953E-3</v>
      </c>
      <c r="FT153" s="123">
        <v>1.0332038537393839E-2</v>
      </c>
      <c r="FU153" s="123">
        <v>2.5059386545646617E-3</v>
      </c>
      <c r="FV153" s="123">
        <v>4.3001941805635227E-3</v>
      </c>
      <c r="FW153" s="123">
        <v>1.3602435078149682E-3</v>
      </c>
      <c r="FX153" s="123">
        <v>8.6233264093759873E-4</v>
      </c>
      <c r="FY153" s="123">
        <v>1.7246652818751975E-5</v>
      </c>
      <c r="FZ153" s="123">
        <v>5.0084279785655734E-4</v>
      </c>
      <c r="GA153" s="123">
        <v>4.2780322316914271E-4</v>
      </c>
      <c r="GB153" s="123">
        <v>1.7204570985874214E-2</v>
      </c>
      <c r="GC153" s="123">
        <v>3.4745193001921817E-2</v>
      </c>
      <c r="GD153" s="123">
        <v>8.9259189330809906E-3</v>
      </c>
      <c r="GE153" s="123">
        <v>9.3908024598104501E-4</v>
      </c>
      <c r="GF153" s="123">
        <v>6.4674948070319899E-4</v>
      </c>
      <c r="GG153" s="123">
        <v>1.125387213055613E-2</v>
      </c>
      <c r="GH153" s="123">
        <v>6.8555444954539093E-4</v>
      </c>
      <c r="GI153" s="123">
        <v>4.0000161882531452E-3</v>
      </c>
      <c r="GJ153" s="123">
        <v>1.399134709921254E-3</v>
      </c>
      <c r="GK153" s="123">
        <v>6.3364202456094737E-4</v>
      </c>
      <c r="GL153" s="123">
        <v>7.8317050449952703E-4</v>
      </c>
      <c r="GM153" s="123">
        <v>1.6775819196800047E-3</v>
      </c>
      <c r="GN153" s="123">
        <v>4.3795287835297824E-3</v>
      </c>
      <c r="GO153" s="123">
        <v>2.6732311869065559E-4</v>
      </c>
      <c r="GP153" s="123">
        <v>1.0898159916169371E-3</v>
      </c>
      <c r="GQ153" s="123">
        <v>6.2087950147507107E-4</v>
      </c>
      <c r="GR153" s="123">
        <v>5.5329849240479151E-2</v>
      </c>
      <c r="GS153" s="124">
        <f t="shared" si="25"/>
        <v>1.9079182693564978</v>
      </c>
      <c r="GT153" s="123">
        <v>3.7088996822969049</v>
      </c>
      <c r="GU153" s="124">
        <f t="shared" si="26"/>
        <v>42.696533488823384</v>
      </c>
      <c r="GV153" s="19">
        <v>0</v>
      </c>
      <c r="GW153" s="123">
        <f t="shared" si="27"/>
        <v>0</v>
      </c>
    </row>
    <row r="154" spans="1:205" ht="79.5" x14ac:dyDescent="0.2">
      <c r="A154" s="48" t="s">
        <v>1477</v>
      </c>
      <c r="B154" s="110" t="s">
        <v>895</v>
      </c>
      <c r="C154" s="26" t="s">
        <v>896</v>
      </c>
      <c r="D154" s="26" t="s">
        <v>897</v>
      </c>
      <c r="E154" s="46" t="s">
        <v>1031</v>
      </c>
      <c r="F154" s="116" t="s">
        <v>1722</v>
      </c>
      <c r="G154" s="9">
        <v>2</v>
      </c>
      <c r="H154" s="123">
        <v>9.1184886950000017</v>
      </c>
      <c r="I154" s="123">
        <v>2.7280219105900003</v>
      </c>
      <c r="J154" s="123">
        <v>11.600558381838328</v>
      </c>
      <c r="K154" s="123">
        <v>6.6712542266603592</v>
      </c>
      <c r="L154" s="123">
        <v>2.9523589376418731E-4</v>
      </c>
      <c r="M154" s="123">
        <v>1.4860206652797428E-3</v>
      </c>
      <c r="N154" s="123">
        <v>1.3148822588611025E-3</v>
      </c>
      <c r="O154" s="123">
        <v>7.1348674326345268E-3</v>
      </c>
      <c r="P154" s="123">
        <v>6.0838276508340199E-4</v>
      </c>
      <c r="Q154" s="123">
        <v>1.7025269873734803E-4</v>
      </c>
      <c r="R154" s="123">
        <v>1.9206275832935445E-2</v>
      </c>
      <c r="S154" s="123">
        <v>2.5045057691945195E-2</v>
      </c>
      <c r="T154" s="123">
        <v>1.4287645842824085E-2</v>
      </c>
      <c r="U154" s="123">
        <v>0.10889903877046013</v>
      </c>
      <c r="V154" s="123">
        <v>3.2648956547806418E-2</v>
      </c>
      <c r="W154" s="123">
        <v>4.2192161577840007E-3</v>
      </c>
      <c r="X154" s="123">
        <v>5.5737190735882569E-2</v>
      </c>
      <c r="Y154" s="123">
        <v>2.049527574510988E-3</v>
      </c>
      <c r="Z154" s="123">
        <v>5.5888154689560661E-4</v>
      </c>
      <c r="AA154" s="123">
        <v>5.4519244262140713E-3</v>
      </c>
      <c r="AB154" s="123">
        <v>1.1305566491876613E-3</v>
      </c>
      <c r="AC154" s="123">
        <v>1.1022140033862993E-3</v>
      </c>
      <c r="AD154" s="123">
        <v>2.428807286033381E-4</v>
      </c>
      <c r="AE154" s="123">
        <v>8.9308857863666668E-4</v>
      </c>
      <c r="AF154" s="123">
        <v>9.2497405516319884E-4</v>
      </c>
      <c r="AG154" s="123">
        <v>8.2978508241539531E-2</v>
      </c>
      <c r="AH154" s="123">
        <v>2.499663900536786E-4</v>
      </c>
      <c r="AI154" s="123">
        <v>1.2003110496876801E-2</v>
      </c>
      <c r="AJ154" s="123">
        <v>2.4828354545922277E-3</v>
      </c>
      <c r="AK154" s="123">
        <v>2.7866331892755763E-3</v>
      </c>
      <c r="AL154" s="123">
        <v>4.2885965928185854E-3</v>
      </c>
      <c r="AM154" s="123">
        <v>5.4767242412902626E-3</v>
      </c>
      <c r="AN154" s="123">
        <v>8.4698257322715943E-3</v>
      </c>
      <c r="AO154" s="123">
        <v>0.21243344452729584</v>
      </c>
      <c r="AP154" s="123">
        <v>0.75268973982889509</v>
      </c>
      <c r="AQ154" s="123">
        <v>3.8581426597103998E-3</v>
      </c>
      <c r="AR154" s="123">
        <v>4.5407870932719543E-2</v>
      </c>
      <c r="AS154" s="123">
        <v>1.1919263503047771E-2</v>
      </c>
      <c r="AT154" s="123">
        <v>1.1492821309381401E-2</v>
      </c>
      <c r="AU154" s="123">
        <v>1.8141064728234256E-2</v>
      </c>
      <c r="AV154" s="123">
        <v>1.2631274066842401E-2</v>
      </c>
      <c r="AW154" s="123">
        <v>8.6911542406301456E-3</v>
      </c>
      <c r="AX154" s="123">
        <v>1.2298543214570162E-2</v>
      </c>
      <c r="AY154" s="123">
        <v>2.0202008090637459E-3</v>
      </c>
      <c r="AZ154" s="123">
        <v>7.5240670701873971E-2</v>
      </c>
      <c r="BA154" s="123">
        <v>2.908073553577245E-3</v>
      </c>
      <c r="BB154" s="123">
        <v>4.1210994290897026E-3</v>
      </c>
      <c r="BC154" s="123">
        <v>1.7413013014211769E-3</v>
      </c>
      <c r="BD154" s="123">
        <v>9.1659919697675476E-3</v>
      </c>
      <c r="BE154" s="123">
        <v>1.8340053720631317E-3</v>
      </c>
      <c r="BF154" s="123">
        <v>4.4730206144566135E-3</v>
      </c>
      <c r="BG154" s="123">
        <v>0.67801877599002136</v>
      </c>
      <c r="BH154" s="123">
        <v>1.063882543179249E-2</v>
      </c>
      <c r="BI154" s="123">
        <v>9.9923966011993423E-2</v>
      </c>
      <c r="BJ154" s="123">
        <v>1.5724263701880618E-2</v>
      </c>
      <c r="BK154" s="123">
        <v>1.0821478038067937E-2</v>
      </c>
      <c r="BL154" s="123">
        <v>1.3185235015508608E-3</v>
      </c>
      <c r="BM154" s="123">
        <v>5.5257333996551177E-3</v>
      </c>
      <c r="BN154" s="123">
        <v>1.344504260202109E-3</v>
      </c>
      <c r="BO154" s="123">
        <v>6.8888375211643705E-5</v>
      </c>
      <c r="BP154" s="123">
        <v>2.3195700053406317E-2</v>
      </c>
      <c r="BQ154" s="123">
        <v>0.17752898416309559</v>
      </c>
      <c r="BR154" s="126">
        <f t="shared" si="22"/>
        <v>9.2885748235451864</v>
      </c>
      <c r="BS154" s="124">
        <f t="shared" si="23"/>
        <v>32.735643810973514</v>
      </c>
      <c r="BT154" s="123">
        <v>4.5614423672326971</v>
      </c>
      <c r="BU154" s="123">
        <v>3.5500060481252332E-4</v>
      </c>
      <c r="BV154" s="123">
        <v>5.5222316304170288E-4</v>
      </c>
      <c r="BW154" s="123">
        <v>9.6639053532298014E-5</v>
      </c>
      <c r="BX154" s="123">
        <v>1.0387262661086437E-2</v>
      </c>
      <c r="BY154" s="123">
        <v>-8.9678604843285558E-3</v>
      </c>
      <c r="BZ154" s="123">
        <v>-2.0737374365803578E-2</v>
      </c>
      <c r="CA154" s="123">
        <v>1.579995953046991E-3</v>
      </c>
      <c r="CB154" s="123">
        <v>1.0490134266116925E-4</v>
      </c>
      <c r="CC154" s="123">
        <v>2.6724642752844984E-2</v>
      </c>
      <c r="CD154" s="123">
        <v>3.3210935946656979E-2</v>
      </c>
      <c r="CE154" s="123">
        <v>9.7187332244175108E-3</v>
      </c>
      <c r="CF154" s="123">
        <v>6.6204518783073082E-2</v>
      </c>
      <c r="CG154" s="123">
        <v>9.3376992419187364E-3</v>
      </c>
      <c r="CH154" s="123">
        <v>0.11259485154943422</v>
      </c>
      <c r="CI154" s="123">
        <v>0.98713805261485243</v>
      </c>
      <c r="CJ154" s="123">
        <v>3.9725455180033384E-2</v>
      </c>
      <c r="CK154" s="123">
        <v>0.40565859945159571</v>
      </c>
      <c r="CL154" s="123">
        <v>1.0476462293134023E-2</v>
      </c>
      <c r="CM154" s="123">
        <v>3.7001910262167534E-3</v>
      </c>
      <c r="CN154" s="123">
        <v>2.0990988540006274E-2</v>
      </c>
      <c r="CO154" s="123">
        <v>3.1559577137703675E-3</v>
      </c>
      <c r="CP154" s="123">
        <v>6.4551929421201625E-3</v>
      </c>
      <c r="CQ154" s="123">
        <v>1.2908216436099806E-3</v>
      </c>
      <c r="CR154" s="123">
        <v>2.7503758714609264E-2</v>
      </c>
      <c r="CS154" s="123">
        <v>3.0743052376764517E-3</v>
      </c>
      <c r="CT154" s="123">
        <v>2.6625045360939248E-5</v>
      </c>
      <c r="CU154" s="123">
        <v>1.1872798005396611E-4</v>
      </c>
      <c r="CV154" s="123">
        <v>3.4109148389341037E-2</v>
      </c>
      <c r="CW154" s="123">
        <v>7.9467477054958033E-2</v>
      </c>
      <c r="CX154" s="123">
        <v>3.1225458754193094E-2</v>
      </c>
      <c r="CY154" s="123">
        <v>7.8317077872807229E-4</v>
      </c>
      <c r="CZ154" s="123">
        <v>3.4513947690106427E-4</v>
      </c>
      <c r="DA154" s="123">
        <v>8.5113367229384743E-3</v>
      </c>
      <c r="DB154" s="123">
        <v>5.9166767468753881E-5</v>
      </c>
      <c r="DC154" s="123">
        <v>1.0099767206916287E-3</v>
      </c>
      <c r="DD154" s="123">
        <v>1.5387501215598821E-2</v>
      </c>
      <c r="DE154" s="123">
        <v>2.0864174435064914E-2</v>
      </c>
      <c r="DF154" s="123">
        <v>1.4607288775244188E-2</v>
      </c>
      <c r="DG154" s="123">
        <v>9.2521046516472749E-3</v>
      </c>
      <c r="DH154" s="123">
        <v>0.39392850279860309</v>
      </c>
      <c r="DI154" s="123">
        <v>3.8170453919675416E-3</v>
      </c>
      <c r="DJ154" s="123">
        <v>7.7511719556278363E-2</v>
      </c>
      <c r="DK154" s="123">
        <v>6.0538533381941598E-3</v>
      </c>
      <c r="DL154" s="123">
        <v>1.3600171781646884E-2</v>
      </c>
      <c r="DM154" s="123">
        <v>3.3677724043214706E-3</v>
      </c>
      <c r="DN154" s="123">
        <v>9.8410112105196037E-3</v>
      </c>
      <c r="DO154" s="123">
        <v>2.036914581390967E-3</v>
      </c>
      <c r="DP154" s="123">
        <v>5.4087300481561358E-2</v>
      </c>
      <c r="DQ154" s="123">
        <v>3.4375891899346006E-3</v>
      </c>
      <c r="DR154" s="123">
        <v>1.3094887587463725E-2</v>
      </c>
      <c r="DS154" s="123">
        <v>5.9659823864326826E-3</v>
      </c>
      <c r="DT154" s="123">
        <v>1.4851746136169255E-2</v>
      </c>
      <c r="DU154" s="123">
        <v>3.8095607958827452E-2</v>
      </c>
      <c r="DV154" s="123">
        <v>8.417113645744484E-2</v>
      </c>
      <c r="DW154" s="123">
        <v>2.0217284444073204E-3</v>
      </c>
      <c r="DX154" s="123">
        <v>0.10283765992616201</v>
      </c>
      <c r="DY154" s="123">
        <v>7.2428012284083921E-3</v>
      </c>
      <c r="DZ154" s="123">
        <v>4.2955073182315324E-4</v>
      </c>
      <c r="EA154" s="123">
        <v>1.5999680036342197E-3</v>
      </c>
      <c r="EB154" s="123">
        <v>8.1084504809879068E-2</v>
      </c>
      <c r="EC154" s="123">
        <v>0.18236775514335779</v>
      </c>
      <c r="ED154" s="123">
        <v>6.4111728671234103E-2</v>
      </c>
      <c r="EE154" s="123">
        <v>6.406186209116653E-2</v>
      </c>
      <c r="EF154" s="123">
        <v>4.2813335817260739E-2</v>
      </c>
      <c r="EG154" s="123">
        <v>1.0179543731719991E-2</v>
      </c>
      <c r="EH154" s="123">
        <v>0</v>
      </c>
      <c r="EI154" s="123">
        <v>0.10475546819302636</v>
      </c>
      <c r="EJ154" s="123">
        <v>0.14640305836207809</v>
      </c>
      <c r="EK154" s="123">
        <v>1.9435687935451945E-2</v>
      </c>
      <c r="EL154" s="123">
        <v>2.7904769231305582E-2</v>
      </c>
      <c r="EM154" s="123">
        <v>8.9973029675430832E-2</v>
      </c>
      <c r="EN154" s="123">
        <v>9.0260875999166341E-3</v>
      </c>
      <c r="EO154" s="123">
        <v>2.8636715454876879E-4</v>
      </c>
      <c r="EP154" s="123">
        <v>4.7046455152779647E-3</v>
      </c>
      <c r="EQ154" s="123">
        <v>8.097617478308855E-2</v>
      </c>
      <c r="ER154" s="123">
        <v>8.9736263994276714E-4</v>
      </c>
      <c r="ES154" s="123">
        <v>0</v>
      </c>
      <c r="ET154" s="123">
        <v>1.8046357134365507E-2</v>
      </c>
      <c r="EU154" s="123">
        <v>1.495933104168327E-4</v>
      </c>
      <c r="EV154" s="123">
        <v>6.408747029657191E-4</v>
      </c>
      <c r="EW154" s="123">
        <v>3.5241304484855643E-2</v>
      </c>
      <c r="EX154" s="123">
        <v>1.0245711900005881E-3</v>
      </c>
      <c r="EY154" s="123">
        <v>1.300781382800554E-3</v>
      </c>
      <c r="EZ154" s="123">
        <v>0.10004507118480528</v>
      </c>
      <c r="FA154" s="123">
        <v>6.8520343126610067E-2</v>
      </c>
      <c r="FB154" s="123">
        <v>9.9942531382636764E-4</v>
      </c>
      <c r="FC154" s="123">
        <v>5.7856300332516875E-2</v>
      </c>
      <c r="FD154" s="123">
        <v>0.22981269119886422</v>
      </c>
      <c r="FE154" s="123">
        <v>7.5202539233252014E-2</v>
      </c>
      <c r="FF154" s="123">
        <v>6.1498233940860132E-2</v>
      </c>
      <c r="FG154" s="123">
        <v>0</v>
      </c>
      <c r="FH154" s="123">
        <v>1.8652323444524659E-2</v>
      </c>
      <c r="FI154" s="123">
        <v>7.2967415980840725E-3</v>
      </c>
      <c r="FJ154" s="123">
        <v>1.1798149267106869E-2</v>
      </c>
      <c r="FK154" s="123">
        <v>0.68393252910087177</v>
      </c>
      <c r="FL154" s="124">
        <f t="shared" si="24"/>
        <v>9.6665337796815116</v>
      </c>
      <c r="FM154" s="123">
        <v>1.9651365820159836</v>
      </c>
      <c r="FN154" s="123">
        <v>4.8812583161721955E-3</v>
      </c>
      <c r="FO154" s="123">
        <v>1.7817085910424087E-3</v>
      </c>
      <c r="FP154" s="123">
        <v>1.1833353493750776E-5</v>
      </c>
      <c r="FQ154" s="123">
        <v>1.2663167407500051E-2</v>
      </c>
      <c r="FR154" s="123">
        <v>4.116527846638551E-3</v>
      </c>
      <c r="FS154" s="123">
        <v>4.6350259522230644E-3</v>
      </c>
      <c r="FT154" s="123">
        <v>1.1815110407114578E-2</v>
      </c>
      <c r="FU154" s="123">
        <v>2.8656437710699798E-3</v>
      </c>
      <c r="FV154" s="123">
        <v>4.9174486556072495E-3</v>
      </c>
      <c r="FW154" s="123">
        <v>1.5554943167535396E-3</v>
      </c>
      <c r="FX154" s="123">
        <v>9.8611279114589807E-4</v>
      </c>
      <c r="FY154" s="123">
        <v>1.9722255822917963E-5</v>
      </c>
      <c r="FZ154" s="123">
        <v>5.7273430909753759E-4</v>
      </c>
      <c r="GA154" s="123">
        <v>4.8921055568747999E-4</v>
      </c>
      <c r="GB154" s="123">
        <v>1.9674133518710037E-2</v>
      </c>
      <c r="GC154" s="123">
        <v>3.9732555192129634E-2</v>
      </c>
      <c r="GD154" s="123">
        <v>1.0207154889872077E-2</v>
      </c>
      <c r="GE154" s="123">
        <v>1.073876829557883E-3</v>
      </c>
      <c r="GF154" s="123">
        <v>7.3958459335942361E-4</v>
      </c>
      <c r="GG154" s="123">
        <v>1.2869264980849541E-2</v>
      </c>
      <c r="GH154" s="123">
        <v>7.839596689609889E-4</v>
      </c>
      <c r="GI154" s="123">
        <v>4.5741827930093626E-3</v>
      </c>
      <c r="GJ154" s="123">
        <v>1.5999680036342197E-3</v>
      </c>
      <c r="GK154" s="123">
        <v>7.2459567893400577E-4</v>
      </c>
      <c r="GL154" s="123">
        <v>8.9558763691870451E-4</v>
      </c>
      <c r="GM154" s="123">
        <v>1.9183838238952303E-3</v>
      </c>
      <c r="GN154" s="123">
        <v>5.0081710323926715E-3</v>
      </c>
      <c r="GO154" s="123">
        <v>3.0569496525522836E-4</v>
      </c>
      <c r="GP154" s="123">
        <v>1.2462493454501859E-3</v>
      </c>
      <c r="GQ154" s="123">
        <v>7.1000120962504663E-4</v>
      </c>
      <c r="GR154" s="123">
        <v>6.327195501829426E-2</v>
      </c>
      <c r="GS154" s="124">
        <f t="shared" si="25"/>
        <v>2.1817828997262003</v>
      </c>
      <c r="GT154" s="123">
        <v>4.2412791122151159</v>
      </c>
      <c r="GU154" s="124">
        <f t="shared" si="26"/>
        <v>48.825239602596348</v>
      </c>
      <c r="GV154" s="19">
        <v>0</v>
      </c>
      <c r="GW154" s="123">
        <f t="shared" si="27"/>
        <v>0</v>
      </c>
    </row>
    <row r="155" spans="1:205" ht="79.5" x14ac:dyDescent="0.2">
      <c r="A155" s="48" t="s">
        <v>1478</v>
      </c>
      <c r="B155" s="110" t="s">
        <v>898</v>
      </c>
      <c r="C155" s="26" t="s">
        <v>896</v>
      </c>
      <c r="D155" s="26" t="s">
        <v>897</v>
      </c>
      <c r="E155" s="46" t="s">
        <v>1031</v>
      </c>
      <c r="F155" s="116" t="s">
        <v>1722</v>
      </c>
      <c r="G155" s="9">
        <v>2</v>
      </c>
      <c r="H155" s="123">
        <v>10.693034965999999</v>
      </c>
      <c r="I155" s="123">
        <v>2.0189515</v>
      </c>
      <c r="J155" s="123">
        <v>6.8023057924760835</v>
      </c>
      <c r="K155" s="123">
        <v>5.5522847985582153</v>
      </c>
      <c r="L155" s="123">
        <v>2.4571597922093408E-4</v>
      </c>
      <c r="M155" s="123">
        <v>1.2367704287453683E-3</v>
      </c>
      <c r="N155" s="123">
        <v>1.0943370661236336E-3</v>
      </c>
      <c r="O155" s="123">
        <v>5.9381361645059073E-3</v>
      </c>
      <c r="P155" s="123">
        <v>5.0633872784793812E-4</v>
      </c>
      <c r="Q155" s="123">
        <v>1.41696214684072E-4</v>
      </c>
      <c r="R155" s="123">
        <v>1.5984807312238648E-2</v>
      </c>
      <c r="S155" s="123">
        <v>2.0844250327964657E-2</v>
      </c>
      <c r="T155" s="123">
        <v>1.1891179098417887E-2</v>
      </c>
      <c r="U155" s="123">
        <v>9.0633403704884818E-2</v>
      </c>
      <c r="V155" s="123">
        <v>2.7172747278126214E-2</v>
      </c>
      <c r="W155" s="123">
        <v>3.5115270590463689E-3</v>
      </c>
      <c r="X155" s="123">
        <v>4.6388392095814517E-2</v>
      </c>
      <c r="Y155" s="123">
        <v>1.7057603277517242E-3</v>
      </c>
      <c r="Z155" s="123">
        <v>4.6514034866522821E-4</v>
      </c>
      <c r="AA155" s="123">
        <v>4.5374731776201757E-3</v>
      </c>
      <c r="AB155" s="123">
        <v>9.4092838976336357E-4</v>
      </c>
      <c r="AC155" s="123">
        <v>9.1733965575815392E-4</v>
      </c>
      <c r="AD155" s="123">
        <v>2.0214234557242177E-4</v>
      </c>
      <c r="AE155" s="123">
        <v>7.4329083714332555E-4</v>
      </c>
      <c r="AF155" s="123">
        <v>7.6982816289918651E-4</v>
      </c>
      <c r="AG155" s="123">
        <v>6.9060523593203679E-2</v>
      </c>
      <c r="AH155" s="123">
        <v>2.0803952907372421E-4</v>
      </c>
      <c r="AI155" s="123">
        <v>9.9898288512062974E-3</v>
      </c>
      <c r="AJ155" s="123">
        <v>2.0663894799216489E-3</v>
      </c>
      <c r="AK155" s="123">
        <v>2.3192312225399901E-3</v>
      </c>
      <c r="AL155" s="123">
        <v>3.5692703141632885E-3</v>
      </c>
      <c r="AM155" s="123">
        <v>4.5581133198747343E-3</v>
      </c>
      <c r="AN155" s="123">
        <v>7.0491819172165647E-3</v>
      </c>
      <c r="AO155" s="123">
        <v>0.17680198425667248</v>
      </c>
      <c r="AP155" s="123">
        <v>0.626441094656769</v>
      </c>
      <c r="AQ155" s="123">
        <v>3.2110164164591668E-3</v>
      </c>
      <c r="AR155" s="123">
        <v>3.779160903613811E-2</v>
      </c>
      <c r="AS155" s="123">
        <v>9.9200455131075518E-3</v>
      </c>
      <c r="AT155" s="123">
        <v>9.5651304658147286E-3</v>
      </c>
      <c r="AU155" s="123">
        <v>1.5098264059209518E-2</v>
      </c>
      <c r="AV155" s="123">
        <v>1.0512630549662037E-2</v>
      </c>
      <c r="AW155" s="123">
        <v>7.2333869963058569E-3</v>
      </c>
      <c r="AX155" s="123">
        <v>1.0235708641080045E-2</v>
      </c>
      <c r="AY155" s="123">
        <v>1.6813525404824449E-3</v>
      </c>
      <c r="AZ155" s="123">
        <v>6.2620553493802245E-2</v>
      </c>
      <c r="BA155" s="123">
        <v>2.4203023953262006E-3</v>
      </c>
      <c r="BB155" s="123">
        <v>3.4298674486186119E-3</v>
      </c>
      <c r="BC155" s="123">
        <v>1.4492328454450692E-3</v>
      </c>
      <c r="BD155" s="123">
        <v>7.628580196219527E-3</v>
      </c>
      <c r="BE155" s="123">
        <v>1.5263876629204426E-3</v>
      </c>
      <c r="BF155" s="123">
        <v>3.7227608958499653E-3</v>
      </c>
      <c r="BG155" s="123">
        <v>0.56429469109753672</v>
      </c>
      <c r="BH155" s="123">
        <v>8.8543753112263601E-3</v>
      </c>
      <c r="BI155" s="123">
        <v>8.3163719841894829E-2</v>
      </c>
      <c r="BJ155" s="123">
        <v>1.308683305330695E-2</v>
      </c>
      <c r="BK155" s="123">
        <v>9.0063915970377117E-3</v>
      </c>
      <c r="BL155" s="123">
        <v>1.0973675632006917E-3</v>
      </c>
      <c r="BM155" s="123">
        <v>4.5989021724254092E-3</v>
      </c>
      <c r="BN155" s="123">
        <v>1.1189905693721339E-3</v>
      </c>
      <c r="BO155" s="123">
        <v>5.733372848488462E-5</v>
      </c>
      <c r="BP155" s="123">
        <v>1.9305085434124718E-2</v>
      </c>
      <c r="BQ155" s="123">
        <v>0.14775204880262471</v>
      </c>
      <c r="BR155" s="126">
        <f t="shared" si="22"/>
        <v>7.730602228729329</v>
      </c>
      <c r="BS155" s="124">
        <f t="shared" si="23"/>
        <v>27.244894487205411</v>
      </c>
      <c r="BT155" s="123">
        <v>3.7963516686072931</v>
      </c>
      <c r="BU155" s="123">
        <v>2.9545635567335653E-4</v>
      </c>
      <c r="BV155" s="123">
        <v>4.5959877549188785E-4</v>
      </c>
      <c r="BW155" s="123">
        <v>8.0429785711080384E-5</v>
      </c>
      <c r="BX155" s="123">
        <v>8.6450071624167152E-3</v>
      </c>
      <c r="BY155" s="123">
        <v>-7.4636813035461828E-3</v>
      </c>
      <c r="BZ155" s="123">
        <v>-1.7259094698134636E-2</v>
      </c>
      <c r="CA155" s="123">
        <v>1.3149832421058675E-3</v>
      </c>
      <c r="CB155" s="123">
        <v>8.7306241138036805E-5</v>
      </c>
      <c r="CC155" s="123">
        <v>2.2242118597510099E-2</v>
      </c>
      <c r="CD155" s="123">
        <v>2.7640465876058125E-2</v>
      </c>
      <c r="CE155" s="123">
        <v>8.0886101638175893E-3</v>
      </c>
      <c r="CF155" s="123">
        <v>5.5100035277644177E-2</v>
      </c>
      <c r="CG155" s="123">
        <v>7.7714870087281871E-3</v>
      </c>
      <c r="CH155" s="123">
        <v>9.3709317830449126E-2</v>
      </c>
      <c r="CI155" s="123">
        <v>0.82156539346208357</v>
      </c>
      <c r="CJ155" s="123">
        <v>3.3062304840737779E-2</v>
      </c>
      <c r="CK155" s="123">
        <v>0.33761748520068507</v>
      </c>
      <c r="CL155" s="123">
        <v>8.7192453407603891E-3</v>
      </c>
      <c r="CM155" s="123">
        <v>3.0795580094253772E-3</v>
      </c>
      <c r="CN155" s="123">
        <v>1.747017016854575E-2</v>
      </c>
      <c r="CO155" s="123">
        <v>2.6266089469403546E-3</v>
      </c>
      <c r="CP155" s="123">
        <v>5.3724634718704412E-3</v>
      </c>
      <c r="CQ155" s="123">
        <v>1.074312137712288E-3</v>
      </c>
      <c r="CR155" s="123">
        <v>2.2890553444068689E-2</v>
      </c>
      <c r="CS155" s="123">
        <v>2.5586520401312675E-3</v>
      </c>
      <c r="CT155" s="123">
        <v>2.2159226675501739E-5</v>
      </c>
      <c r="CU155" s="123">
        <v>9.88137367307559E-5</v>
      </c>
      <c r="CV155" s="123">
        <v>2.8388021151565457E-2</v>
      </c>
      <c r="CW155" s="123">
        <v>6.6138397644740304E-2</v>
      </c>
      <c r="CX155" s="123">
        <v>2.5988012760188806E-2</v>
      </c>
      <c r="CY155" s="123">
        <v>6.5180954909938818E-4</v>
      </c>
      <c r="CZ155" s="123">
        <v>2.872492346824299E-4</v>
      </c>
      <c r="DA155" s="123">
        <v>7.0837302696885405E-3</v>
      </c>
      <c r="DB155" s="123">
        <v>4.9242725945559417E-5</v>
      </c>
      <c r="DC155" s="123">
        <v>8.4057333189069923E-4</v>
      </c>
      <c r="DD155" s="123">
        <v>1.2806555736661637E-2</v>
      </c>
      <c r="DE155" s="123">
        <v>1.736462659260244E-2</v>
      </c>
      <c r="DF155" s="123">
        <v>1.2157208323859527E-2</v>
      </c>
      <c r="DG155" s="123">
        <v>7.7002491985269459E-3</v>
      </c>
      <c r="DH155" s="123">
        <v>0.32785487758310167</v>
      </c>
      <c r="DI155" s="123">
        <v>3.1768123931678566E-3</v>
      </c>
      <c r="DJ155" s="123">
        <v>6.451067933860985E-2</v>
      </c>
      <c r="DK155" s="123">
        <v>5.0384405571038977E-3</v>
      </c>
      <c r="DL155" s="123">
        <v>1.1319015057056198E-2</v>
      </c>
      <c r="DM155" s="123">
        <v>2.8028959608212421E-3</v>
      </c>
      <c r="DN155" s="123">
        <v>8.1903784641050789E-3</v>
      </c>
      <c r="DO155" s="123">
        <v>1.6952629118857925E-3</v>
      </c>
      <c r="DP155" s="123">
        <v>4.5015237923133139E-2</v>
      </c>
      <c r="DQ155" s="123">
        <v>2.8610023774370023E-3</v>
      </c>
      <c r="DR155" s="123">
        <v>1.0898482177481121E-2</v>
      </c>
      <c r="DS155" s="123">
        <v>4.9653081995105746E-3</v>
      </c>
      <c r="DT155" s="123">
        <v>1.2360662853224597E-2</v>
      </c>
      <c r="DU155" s="123">
        <v>3.1705831883357433E-2</v>
      </c>
      <c r="DV155" s="123">
        <v>7.0053112286202368E-2</v>
      </c>
      <c r="DW155" s="123">
        <v>1.6826239455597655E-3</v>
      </c>
      <c r="DX155" s="123">
        <v>8.5588699894766918E-2</v>
      </c>
      <c r="DY155" s="123">
        <v>6.0279662254157478E-3</v>
      </c>
      <c r="DZ155" s="123">
        <v>3.5750219036476144E-4</v>
      </c>
      <c r="EA155" s="123">
        <v>1.3316053807778359E-3</v>
      </c>
      <c r="EB155" s="123">
        <v>6.7484201344832448E-2</v>
      </c>
      <c r="EC155" s="123">
        <v>0.1517792127577996</v>
      </c>
      <c r="ED155" s="123">
        <v>5.3358268837669455E-2</v>
      </c>
      <c r="EE155" s="123">
        <v>5.3316766378752697E-2</v>
      </c>
      <c r="EF155" s="123">
        <v>3.5632255278741455E-2</v>
      </c>
      <c r="EG155" s="123">
        <v>8.4721289277235896E-3</v>
      </c>
      <c r="EH155" s="123">
        <v>0</v>
      </c>
      <c r="EI155" s="123">
        <v>8.7184834193487937E-2</v>
      </c>
      <c r="EJ155" s="123">
        <v>0.12184687433402196</v>
      </c>
      <c r="EK155" s="123">
        <v>1.6175740124290287E-2</v>
      </c>
      <c r="EL155" s="123">
        <v>2.3224302469404448E-2</v>
      </c>
      <c r="EM155" s="123">
        <v>7.4881853992423919E-2</v>
      </c>
      <c r="EN155" s="123">
        <v>7.5121419854149076E-3</v>
      </c>
      <c r="EO155" s="123">
        <v>2.3833479357650758E-4</v>
      </c>
      <c r="EP155" s="123">
        <v>3.9155353535611573E-3</v>
      </c>
      <c r="EQ155" s="123">
        <v>6.7394041512731803E-2</v>
      </c>
      <c r="ER155" s="123">
        <v>7.4684801017431781E-4</v>
      </c>
      <c r="ES155" s="123">
        <v>0</v>
      </c>
      <c r="ET155" s="123">
        <v>1.501944176944517E-2</v>
      </c>
      <c r="EU155" s="123">
        <v>1.2450202543235603E-4</v>
      </c>
      <c r="EV155" s="123">
        <v>5.3338079320031778E-4</v>
      </c>
      <c r="EW155" s="123">
        <v>2.9330280712533737E-2</v>
      </c>
      <c r="EX155" s="123">
        <v>8.5271987095727065E-4</v>
      </c>
      <c r="EY155" s="123">
        <v>1.0826013299131238E-3</v>
      </c>
      <c r="EZ155" s="123">
        <v>8.3264512044857658E-2</v>
      </c>
      <c r="FA155" s="123">
        <v>5.7027426419082997E-2</v>
      </c>
      <c r="FB155" s="123">
        <v>8.3179171243040787E-4</v>
      </c>
      <c r="FC155" s="123">
        <v>4.8152063453570822E-2</v>
      </c>
      <c r="FD155" s="123">
        <v>0.19126620999691207</v>
      </c>
      <c r="FE155" s="123">
        <v>6.2588817816164571E-2</v>
      </c>
      <c r="FF155" s="123">
        <v>5.1183135561444187E-2</v>
      </c>
      <c r="FG155" s="123">
        <v>0</v>
      </c>
      <c r="FH155" s="123">
        <v>1.5523769354337606E-2</v>
      </c>
      <c r="FI155" s="123">
        <v>6.0728591772361154E-3</v>
      </c>
      <c r="FJ155" s="123">
        <v>9.8192457671742762E-3</v>
      </c>
      <c r="FK155" s="123">
        <v>0.56921653043751919</v>
      </c>
      <c r="FL155" s="124">
        <f t="shared" si="24"/>
        <v>8.0451661316080791</v>
      </c>
      <c r="FM155" s="123">
        <v>1.6355242358797142</v>
      </c>
      <c r="FN155" s="123">
        <v>4.0625248905086526E-3</v>
      </c>
      <c r="FO155" s="123">
        <v>1.4828626206406126E-3</v>
      </c>
      <c r="FP155" s="123">
        <v>9.8485451891118847E-6</v>
      </c>
      <c r="FQ155" s="123">
        <v>1.0539174420498357E-2</v>
      </c>
      <c r="FR155" s="123">
        <v>3.4260626576622967E-3</v>
      </c>
      <c r="FS155" s="123">
        <v>3.8575930793652157E-3</v>
      </c>
      <c r="FT155" s="123">
        <v>9.8333620152786707E-3</v>
      </c>
      <c r="FU155" s="123">
        <v>2.3849893599632611E-3</v>
      </c>
      <c r="FV155" s="123">
        <v>4.0926450245453525E-3</v>
      </c>
      <c r="FW155" s="123">
        <v>1.2945912651087571E-3</v>
      </c>
      <c r="FX155" s="123">
        <v>8.2071209909265707E-4</v>
      </c>
      <c r="FY155" s="123">
        <v>1.641424198185314E-5</v>
      </c>
      <c r="FZ155" s="123">
        <v>4.7666958715301516E-4</v>
      </c>
      <c r="GA155" s="123">
        <v>4.0715527235986711E-4</v>
      </c>
      <c r="GB155" s="123">
        <v>1.6374191231417416E-2</v>
      </c>
      <c r="GC155" s="123">
        <v>3.3068213967851243E-2</v>
      </c>
      <c r="GD155" s="123">
        <v>8.4951088664981834E-3</v>
      </c>
      <c r="GE155" s="123">
        <v>8.9375547591190351E-4</v>
      </c>
      <c r="GF155" s="123">
        <v>6.1553407431949277E-4</v>
      </c>
      <c r="GG155" s="123">
        <v>1.071070324920872E-2</v>
      </c>
      <c r="GH155" s="123">
        <v>6.5246611877866234E-4</v>
      </c>
      <c r="GI155" s="123">
        <v>3.8069551428511991E-3</v>
      </c>
      <c r="GJ155" s="123">
        <v>1.3316053807778359E-3</v>
      </c>
      <c r="GK155" s="123">
        <v>6.0305925041328427E-4</v>
      </c>
      <c r="GL155" s="123">
        <v>7.4537072839595095E-4</v>
      </c>
      <c r="GM155" s="123">
        <v>1.5966133175748551E-3</v>
      </c>
      <c r="GN155" s="123">
        <v>4.1681505376618766E-3</v>
      </c>
      <c r="GO155" s="123">
        <v>2.5442075071872367E-4</v>
      </c>
      <c r="GP155" s="123">
        <v>1.0372159508332999E-3</v>
      </c>
      <c r="GQ155" s="123">
        <v>5.9091271134671306E-4</v>
      </c>
      <c r="GR155" s="123">
        <v>5.2659350414082158E-2</v>
      </c>
      <c r="GS155" s="124">
        <f t="shared" si="25"/>
        <v>1.8158324681277036</v>
      </c>
      <c r="GT155" s="123">
        <v>3.5298893942740714</v>
      </c>
      <c r="GU155" s="124">
        <f t="shared" si="26"/>
        <v>40.635782481215266</v>
      </c>
      <c r="GV155" s="19">
        <v>5</v>
      </c>
      <c r="GW155" s="123">
        <f t="shared" si="27"/>
        <v>203.17891240607634</v>
      </c>
    </row>
    <row r="156" spans="1:205" ht="79.5" x14ac:dyDescent="0.2">
      <c r="A156" s="48" t="s">
        <v>1479</v>
      </c>
      <c r="B156" s="110" t="s">
        <v>895</v>
      </c>
      <c r="C156" s="26" t="s">
        <v>896</v>
      </c>
      <c r="D156" s="26" t="s">
        <v>899</v>
      </c>
      <c r="E156" s="46" t="s">
        <v>798</v>
      </c>
      <c r="F156" s="116" t="s">
        <v>1723</v>
      </c>
      <c r="G156" s="9">
        <v>14</v>
      </c>
      <c r="H156" s="123">
        <v>19.130228874333334</v>
      </c>
      <c r="I156" s="123">
        <v>4.6633152500000001</v>
      </c>
      <c r="J156" s="123">
        <v>23.322191288489428</v>
      </c>
      <c r="K156" s="123">
        <v>13.405558246258209</v>
      </c>
      <c r="L156" s="123">
        <v>5.9326205174813074E-4</v>
      </c>
      <c r="M156" s="123">
        <v>2.9860856604655914E-3</v>
      </c>
      <c r="N156" s="123">
        <v>2.6421914244689252E-3</v>
      </c>
      <c r="O156" s="123">
        <v>1.4337166250579826E-2</v>
      </c>
      <c r="P156" s="123">
        <v>1.2225153346356482E-3</v>
      </c>
      <c r="Q156" s="123">
        <v>3.4211444984142211E-4</v>
      </c>
      <c r="R156" s="123">
        <v>3.8594069514422902E-2</v>
      </c>
      <c r="S156" s="123">
        <v>5.0326815357828444E-2</v>
      </c>
      <c r="T156" s="123">
        <v>2.8710323732299044E-2</v>
      </c>
      <c r="U156" s="123">
        <v>0.21882727858952225</v>
      </c>
      <c r="V156" s="123">
        <v>6.5606477254618781E-2</v>
      </c>
      <c r="W156" s="123">
        <v>8.478307981532535E-3</v>
      </c>
      <c r="X156" s="123">
        <v>0.1120011517334606</v>
      </c>
      <c r="Y156" s="123">
        <v>4.1184251632355225E-3</v>
      </c>
      <c r="Z156" s="123">
        <v>1.1230450639592114E-3</v>
      </c>
      <c r="AA156" s="123">
        <v>1.0955374801598231E-2</v>
      </c>
      <c r="AB156" s="123">
        <v>2.2717981501608419E-3</v>
      </c>
      <c r="AC156" s="123">
        <v>2.2148449931930214E-3</v>
      </c>
      <c r="AD156" s="123">
        <v>4.8805691457146219E-4</v>
      </c>
      <c r="AE156" s="123">
        <v>1.7946177065380955E-3</v>
      </c>
      <c r="AF156" s="123">
        <v>1.8586900081268936E-3</v>
      </c>
      <c r="AG156" s="123">
        <v>0.16674124349424335</v>
      </c>
      <c r="AH156" s="123">
        <v>5.0229520381341736E-4</v>
      </c>
      <c r="AI156" s="123">
        <v>2.4119661975872009E-2</v>
      </c>
      <c r="AJ156" s="123">
        <v>4.9891361011845312E-3</v>
      </c>
      <c r="AK156" s="123">
        <v>5.5996027524333573E-3</v>
      </c>
      <c r="AL156" s="123">
        <v>8.6177245636933474E-3</v>
      </c>
      <c r="AM156" s="123">
        <v>1.1005208813945075E-2</v>
      </c>
      <c r="AN156" s="123">
        <v>1.7019699494567626E-2</v>
      </c>
      <c r="AO156" s="123">
        <v>0.42687459019074653</v>
      </c>
      <c r="AP156" s="123">
        <v>1.5124931243533757</v>
      </c>
      <c r="AQ156" s="123">
        <v>7.7527484922445726E-3</v>
      </c>
      <c r="AR156" s="123">
        <v>9.1244890082966018E-2</v>
      </c>
      <c r="AS156" s="123">
        <v>2.3951175553175535E-2</v>
      </c>
      <c r="AT156" s="123">
        <v>2.3094260875421092E-2</v>
      </c>
      <c r="AU156" s="123">
        <v>3.6453580031715643E-2</v>
      </c>
      <c r="AV156" s="123">
        <v>2.5381925867974775E-2</v>
      </c>
      <c r="AW156" s="123">
        <v>1.7464448279361472E-2</v>
      </c>
      <c r="AX156" s="123">
        <v>2.4713319535654633E-2</v>
      </c>
      <c r="AY156" s="123">
        <v>4.0594944660952096E-3</v>
      </c>
      <c r="AZ156" s="123">
        <v>0.15119243837997662</v>
      </c>
      <c r="BA156" s="123">
        <v>5.8436312097190878E-3</v>
      </c>
      <c r="BB156" s="123">
        <v>8.2811472263349083E-3</v>
      </c>
      <c r="BC156" s="123">
        <v>3.4990595812104753E-3</v>
      </c>
      <c r="BD156" s="123">
        <v>1.8418611412589717E-2</v>
      </c>
      <c r="BE156" s="123">
        <v>3.6853438654593884E-3</v>
      </c>
      <c r="BF156" s="123">
        <v>8.9883155920186791E-3</v>
      </c>
      <c r="BG156" s="123">
        <v>1.3624454839792559</v>
      </c>
      <c r="BH156" s="123">
        <v>2.1378198034743893E-2</v>
      </c>
      <c r="BI156" s="123">
        <v>0.20079230997039635</v>
      </c>
      <c r="BJ156" s="123">
        <v>3.159713687610545E-2</v>
      </c>
      <c r="BK156" s="123">
        <v>2.1745229490758741E-2</v>
      </c>
      <c r="BL156" s="123">
        <v>2.6495083231071526E-3</v>
      </c>
      <c r="BM156" s="123">
        <v>1.1103690314535265E-2</v>
      </c>
      <c r="BN156" s="123">
        <v>2.7017153836609875E-3</v>
      </c>
      <c r="BO156" s="123">
        <v>1.3842781207456384E-4</v>
      </c>
      <c r="BP156" s="123">
        <v>4.6610621865678138E-2</v>
      </c>
      <c r="BQ156" s="123">
        <v>0.35673578861478927</v>
      </c>
      <c r="BR156" s="126">
        <f t="shared" si="22"/>
        <v>18.664935646455906</v>
      </c>
      <c r="BS156" s="124">
        <f t="shared" si="23"/>
        <v>65.78067105927866</v>
      </c>
      <c r="BT156" s="123">
        <v>9.1659947684978249</v>
      </c>
      <c r="BU156" s="123">
        <v>7.1335630806165925E-4</v>
      </c>
      <c r="BV156" s="123">
        <v>1.1096653680959143E-3</v>
      </c>
      <c r="BW156" s="123">
        <v>1.9419143941678505E-4</v>
      </c>
      <c r="BX156" s="123">
        <v>2.0872694982287398E-2</v>
      </c>
      <c r="BY156" s="123">
        <v>-1.8020475907896221E-2</v>
      </c>
      <c r="BZ156" s="123">
        <v>-4.1670736939432615E-2</v>
      </c>
      <c r="CA156" s="123">
        <v>3.1749243931941716E-3</v>
      </c>
      <c r="CB156" s="123">
        <v>2.107941042832919E-4</v>
      </c>
      <c r="CC156" s="123">
        <v>5.3701859179941747E-2</v>
      </c>
      <c r="CD156" s="123">
        <v>6.6735747300179588E-2</v>
      </c>
      <c r="CE156" s="123">
        <v>1.9529317860368024E-2</v>
      </c>
      <c r="CF156" s="123">
        <v>0.13303473418315076</v>
      </c>
      <c r="CG156" s="123">
        <v>1.8763648756381843E-2</v>
      </c>
      <c r="CH156" s="123">
        <v>0.22625383314620637</v>
      </c>
      <c r="CI156" s="123">
        <v>1.9836055128198637</v>
      </c>
      <c r="CJ156" s="123">
        <v>7.9826354262869825E-2</v>
      </c>
      <c r="CK156" s="123">
        <v>0.81515106429487805</v>
      </c>
      <c r="CL156" s="123">
        <v>2.1051937269019636E-2</v>
      </c>
      <c r="CM156" s="123">
        <v>7.4353524298326782E-3</v>
      </c>
      <c r="CN156" s="123">
        <v>4.218036218662588E-2</v>
      </c>
      <c r="CO156" s="123">
        <v>6.3417422747290043E-3</v>
      </c>
      <c r="CP156" s="123">
        <v>1.2971393689451187E-2</v>
      </c>
      <c r="CQ156" s="123">
        <v>2.5938427979242001E-3</v>
      </c>
      <c r="CR156" s="123">
        <v>5.5267454501475313E-2</v>
      </c>
      <c r="CS156" s="123">
        <v>6.1776656278139689E-3</v>
      </c>
      <c r="CT156" s="123">
        <v>5.3501723104624445E-5</v>
      </c>
      <c r="CU156" s="123">
        <v>2.385780541406216E-4</v>
      </c>
      <c r="CV156" s="123">
        <v>6.8540661160274338E-2</v>
      </c>
      <c r="CW156" s="123">
        <v>0.15968599848678253</v>
      </c>
      <c r="CX156" s="123">
        <v>6.2746028238983495E-2</v>
      </c>
      <c r="CY156" s="123">
        <v>1.5737432773960272E-3</v>
      </c>
      <c r="CZ156" s="123">
        <v>6.9354085505994644E-4</v>
      </c>
      <c r="DA156" s="123">
        <v>1.7103113794838316E-2</v>
      </c>
      <c r="DB156" s="123">
        <v>1.1889271801027653E-4</v>
      </c>
      <c r="DC156" s="123">
        <v>2.0294986964354204E-3</v>
      </c>
      <c r="DD156" s="123">
        <v>3.0920429172932619E-2</v>
      </c>
      <c r="DE156" s="123">
        <v>4.1925535461023858E-2</v>
      </c>
      <c r="DF156" s="123">
        <v>2.9352630531437107E-2</v>
      </c>
      <c r="DG156" s="123">
        <v>1.859165062432698E-2</v>
      </c>
      <c r="DH156" s="123">
        <v>0.7915800102511692</v>
      </c>
      <c r="DI156" s="123">
        <v>7.6701655479029735E-3</v>
      </c>
      <c r="DJ156" s="123">
        <v>0.15575599969295284</v>
      </c>
      <c r="DK156" s="123">
        <v>1.2164921434884814E-2</v>
      </c>
      <c r="DL156" s="123">
        <v>2.7328878316372186E-2</v>
      </c>
      <c r="DM156" s="123">
        <v>6.7673735091449408E-3</v>
      </c>
      <c r="DN156" s="123">
        <v>1.9775029477589263E-2</v>
      </c>
      <c r="DO156" s="123">
        <v>4.093079972033788E-3</v>
      </c>
      <c r="DP156" s="123">
        <v>0.10868577816909429</v>
      </c>
      <c r="DQ156" s="123">
        <v>6.9076669163970674E-3</v>
      </c>
      <c r="DR156" s="123">
        <v>2.6313534504564424E-2</v>
      </c>
      <c r="DS156" s="123">
        <v>1.1988349066036217E-2</v>
      </c>
      <c r="DT156" s="123">
        <v>2.9843855611349564E-2</v>
      </c>
      <c r="DU156" s="123">
        <v>7.655125619074675E-2</v>
      </c>
      <c r="DV156" s="123">
        <v>0.16913777141406949</v>
      </c>
      <c r="DW156" s="123">
        <v>4.0625641744111499E-3</v>
      </c>
      <c r="DX156" s="123">
        <v>0.20664723501913165</v>
      </c>
      <c r="DY156" s="123">
        <v>1.4554053920697987E-2</v>
      </c>
      <c r="DZ156" s="123">
        <v>8.6316113275460775E-4</v>
      </c>
      <c r="EA156" s="123">
        <v>3.2150572495278948E-3</v>
      </c>
      <c r="EB156" s="123">
        <v>0.16293533647000338</v>
      </c>
      <c r="EC156" s="123">
        <v>0.36645906163247505</v>
      </c>
      <c r="ED156" s="123">
        <v>0.12882937507251541</v>
      </c>
      <c r="EE156" s="123">
        <v>0.12872917062505695</v>
      </c>
      <c r="EF156" s="123">
        <v>8.6031298990417185E-2</v>
      </c>
      <c r="EG156" s="123">
        <v>2.0455293979138062E-2</v>
      </c>
      <c r="EH156" s="123">
        <v>0</v>
      </c>
      <c r="EI156" s="123">
        <v>0.21050097669245349</v>
      </c>
      <c r="EJ156" s="123">
        <v>0.2941897669646546</v>
      </c>
      <c r="EK156" s="123">
        <v>3.9055061885301418E-2</v>
      </c>
      <c r="EL156" s="123">
        <v>5.6073265471390299E-2</v>
      </c>
      <c r="EM156" s="123">
        <v>0.18079639134215716</v>
      </c>
      <c r="EN156" s="123">
        <v>1.8137480441527722E-2</v>
      </c>
      <c r="EO156" s="123">
        <v>5.7544075516973846E-4</v>
      </c>
      <c r="EP156" s="123">
        <v>9.4537544725871395E-3</v>
      </c>
      <c r="EQ156" s="123">
        <v>0.16271765259308629</v>
      </c>
      <c r="ER156" s="123">
        <v>1.8032062231558609E-3</v>
      </c>
      <c r="ES156" s="123">
        <v>0</v>
      </c>
      <c r="ET156" s="123">
        <v>3.6263269765784437E-2</v>
      </c>
      <c r="EU156" s="123">
        <v>3.0060042203598248E-4</v>
      </c>
      <c r="EV156" s="123">
        <v>1.2878062905813121E-3</v>
      </c>
      <c r="EW156" s="123">
        <v>7.0815673319400987E-2</v>
      </c>
      <c r="EX156" s="123">
        <v>2.0588255668779554E-3</v>
      </c>
      <c r="EY156" s="123">
        <v>2.61385640545593E-3</v>
      </c>
      <c r="EZ156" s="123">
        <v>0.20103566487681929</v>
      </c>
      <c r="FA156" s="123">
        <v>0.13768826964599115</v>
      </c>
      <c r="FB156" s="123">
        <v>2.0082961617235878E-3</v>
      </c>
      <c r="FC156" s="123">
        <v>0.11625939855822702</v>
      </c>
      <c r="FD156" s="123">
        <v>0.46179733419302821</v>
      </c>
      <c r="FE156" s="123">
        <v>0.15111581506354177</v>
      </c>
      <c r="FF156" s="123">
        <v>0.1235776855634715</v>
      </c>
      <c r="FG156" s="123">
        <v>0</v>
      </c>
      <c r="FH156" s="123">
        <v>3.7480929352739681E-2</v>
      </c>
      <c r="FI156" s="123">
        <v>1.4662444448617355E-2</v>
      </c>
      <c r="FJ156" s="123">
        <v>2.3707802434839196E-2</v>
      </c>
      <c r="FK156" s="123">
        <v>1.3743288808770504</v>
      </c>
      <c r="FL156" s="124">
        <f t="shared" si="24"/>
        <v>19.424425635749401</v>
      </c>
      <c r="FM156" s="123">
        <v>3.9488456018945284</v>
      </c>
      <c r="FN156" s="123">
        <v>9.8086492358478161E-3</v>
      </c>
      <c r="FO156" s="123">
        <v>3.5802560483494611E-3</v>
      </c>
      <c r="FP156" s="123">
        <v>2.3778543602055309E-5</v>
      </c>
      <c r="FQ156" s="123">
        <v>2.5446013972149441E-2</v>
      </c>
      <c r="FR156" s="123">
        <v>8.2719608555649905E-3</v>
      </c>
      <c r="FS156" s="123">
        <v>9.3138573743950463E-3</v>
      </c>
      <c r="FT156" s="123">
        <v>2.3741885014002144E-2</v>
      </c>
      <c r="FU156" s="123">
        <v>5.7583706422977277E-3</v>
      </c>
      <c r="FV156" s="123">
        <v>9.8813719483641007E-3</v>
      </c>
      <c r="FW156" s="123">
        <v>3.1256895564901704E-3</v>
      </c>
      <c r="FX156" s="123">
        <v>1.9815453001712758E-3</v>
      </c>
      <c r="FY156" s="123">
        <v>3.963090600342552E-5</v>
      </c>
      <c r="FZ156" s="123">
        <v>1.1508815103394769E-3</v>
      </c>
      <c r="GA156" s="123">
        <v>9.8304462341497001E-4</v>
      </c>
      <c r="GB156" s="123">
        <v>3.9534206592777149E-2</v>
      </c>
      <c r="GC156" s="123">
        <v>7.9840621389031058E-2</v>
      </c>
      <c r="GD156" s="123">
        <v>2.0510777247542859E-2</v>
      </c>
      <c r="GE156" s="123">
        <v>2.1579028318865195E-3</v>
      </c>
      <c r="GF156" s="123">
        <v>1.4861589751284569E-3</v>
      </c>
      <c r="GG156" s="123">
        <v>2.5860156939885231E-2</v>
      </c>
      <c r="GH156" s="123">
        <v>1.5753285136361642E-3</v>
      </c>
      <c r="GI156" s="123">
        <v>9.1915960293744801E-3</v>
      </c>
      <c r="GJ156" s="123">
        <v>3.2150572495278948E-3</v>
      </c>
      <c r="GK156" s="123">
        <v>1.456039486565853E-3</v>
      </c>
      <c r="GL156" s="123">
        <v>1.7996394416155525E-3</v>
      </c>
      <c r="GM156" s="123">
        <v>3.8548982269532004E-3</v>
      </c>
      <c r="GN156" s="123">
        <v>1.0063674115979858E-2</v>
      </c>
      <c r="GO156" s="123">
        <v>6.142790430530955E-4</v>
      </c>
      <c r="GP156" s="123">
        <v>2.5042769503564582E-3</v>
      </c>
      <c r="GQ156" s="123">
        <v>1.4267126161233185E-3</v>
      </c>
      <c r="GR156" s="123">
        <v>0.12714189109488958</v>
      </c>
      <c r="GS156" s="124">
        <f t="shared" si="25"/>
        <v>4.3841857541698417</v>
      </c>
      <c r="GT156" s="123">
        <v>8.5226424066139383</v>
      </c>
      <c r="GU156" s="124">
        <f t="shared" si="26"/>
        <v>98.111924855811836</v>
      </c>
      <c r="GV156" s="19">
        <v>0</v>
      </c>
      <c r="GW156" s="123">
        <f t="shared" si="27"/>
        <v>0</v>
      </c>
    </row>
    <row r="157" spans="1:205" ht="25.5" x14ac:dyDescent="0.2">
      <c r="A157" s="48" t="s">
        <v>1480</v>
      </c>
      <c r="B157" s="110" t="s">
        <v>50</v>
      </c>
      <c r="C157" s="47" t="s">
        <v>181</v>
      </c>
      <c r="D157" s="26" t="s">
        <v>900</v>
      </c>
      <c r="E157" s="46" t="s">
        <v>1031</v>
      </c>
      <c r="F157" s="116" t="s">
        <v>1221</v>
      </c>
      <c r="G157" s="9">
        <v>7</v>
      </c>
      <c r="H157" s="123">
        <v>6.0543779060000009</v>
      </c>
      <c r="I157" s="123">
        <v>2.0189515</v>
      </c>
      <c r="J157" s="123">
        <v>7.774063762829809</v>
      </c>
      <c r="K157" s="123">
        <v>4.5089639440984968</v>
      </c>
      <c r="L157" s="123">
        <v>1.9954388706496941E-4</v>
      </c>
      <c r="M157" s="123">
        <v>1.0043708982270128E-3</v>
      </c>
      <c r="N157" s="123">
        <v>8.887019583583523E-4</v>
      </c>
      <c r="O157" s="123">
        <v>4.8223106040700941E-3</v>
      </c>
      <c r="P157" s="123">
        <v>4.1119343661188035E-4</v>
      </c>
      <c r="Q157" s="123">
        <v>1.1507030820746571E-4</v>
      </c>
      <c r="R157" s="123">
        <v>1.2981128029124524E-2</v>
      </c>
      <c r="S157" s="123">
        <v>1.6927440968979406E-2</v>
      </c>
      <c r="T157" s="123">
        <v>9.6567268706221326E-3</v>
      </c>
      <c r="U157" s="123">
        <v>7.3602627434091253E-2</v>
      </c>
      <c r="V157" s="123">
        <v>2.2066760294966709E-2</v>
      </c>
      <c r="W157" s="123">
        <v>2.8516816900454778E-3</v>
      </c>
      <c r="X157" s="123">
        <v>3.7671624380479489E-2</v>
      </c>
      <c r="Y157" s="123">
        <v>1.3852336640050175E-3</v>
      </c>
      <c r="Z157" s="123">
        <v>3.7773657821398715E-4</v>
      </c>
      <c r="AA157" s="123">
        <v>3.684843933170747E-3</v>
      </c>
      <c r="AB157" s="123">
        <v>7.6412005820078964E-4</v>
      </c>
      <c r="AC157" s="123">
        <v>7.449638450425525E-4</v>
      </c>
      <c r="AD157" s="123">
        <v>1.6415810442544818E-4</v>
      </c>
      <c r="AE157" s="123">
        <v>6.0362025837153253E-4</v>
      </c>
      <c r="AF157" s="123">
        <v>6.2517099817454918E-4</v>
      </c>
      <c r="AG157" s="123">
        <v>5.6083472325335192E-2</v>
      </c>
      <c r="AH157" s="123">
        <v>1.6894715771500744E-4</v>
      </c>
      <c r="AI157" s="123">
        <v>8.1126562725133983E-3</v>
      </c>
      <c r="AJ157" s="123">
        <v>1.6780975755873713E-3</v>
      </c>
      <c r="AK157" s="123">
        <v>1.883428235377225E-3</v>
      </c>
      <c r="AL157" s="123">
        <v>2.8985745035057463E-3</v>
      </c>
      <c r="AM157" s="123">
        <v>3.7016056196842047E-3</v>
      </c>
      <c r="AN157" s="123">
        <v>5.7245815467488644E-3</v>
      </c>
      <c r="AO157" s="123">
        <v>0.14357940941095398</v>
      </c>
      <c r="AP157" s="123">
        <v>0.50872756196556057</v>
      </c>
      <c r="AQ157" s="123">
        <v>2.6076395161650206E-3</v>
      </c>
      <c r="AR157" s="123">
        <v>3.0690248918366431E-2</v>
      </c>
      <c r="AS157" s="123">
        <v>8.0559858085869473E-3</v>
      </c>
      <c r="AT157" s="123">
        <v>7.7677622736780543E-3</v>
      </c>
      <c r="AU157" s="123">
        <v>1.2261173684594113E-2</v>
      </c>
      <c r="AV157" s="123">
        <v>8.5372191495586298E-3</v>
      </c>
      <c r="AW157" s="123">
        <v>5.8741729474185685E-3</v>
      </c>
      <c r="AX157" s="123">
        <v>8.3123331888364099E-3</v>
      </c>
      <c r="AY157" s="123">
        <v>1.3654123045565641E-3</v>
      </c>
      <c r="AZ157" s="123">
        <v>5.0853626589249412E-2</v>
      </c>
      <c r="BA157" s="123">
        <v>1.9655072875899488E-3</v>
      </c>
      <c r="BB157" s="123">
        <v>2.7853666049108862E-3</v>
      </c>
      <c r="BC157" s="123">
        <v>1.1769098459091896E-3</v>
      </c>
      <c r="BD157" s="123">
        <v>6.195106032448063E-3</v>
      </c>
      <c r="BE157" s="123">
        <v>1.2395666264475903E-3</v>
      </c>
      <c r="BF157" s="123">
        <v>3.0232229182923301E-3</v>
      </c>
      <c r="BG157" s="123">
        <v>0.45825898856371755</v>
      </c>
      <c r="BH157" s="123">
        <v>7.1905639703861738E-3</v>
      </c>
      <c r="BI157" s="123">
        <v>6.7536559781945199E-2</v>
      </c>
      <c r="BJ157" s="123">
        <v>1.0627707425080271E-2</v>
      </c>
      <c r="BK157" s="123">
        <v>7.3140151218503693E-3</v>
      </c>
      <c r="BL157" s="123">
        <v>8.9116299963215356E-4</v>
      </c>
      <c r="BM157" s="123">
        <v>3.7347299049369895E-3</v>
      </c>
      <c r="BN157" s="123">
        <v>9.0872286169387071E-4</v>
      </c>
      <c r="BO157" s="123">
        <v>4.6560240315159531E-5</v>
      </c>
      <c r="BP157" s="123">
        <v>1.567749806040443E-2</v>
      </c>
      <c r="BQ157" s="123">
        <v>0.11998820033343992</v>
      </c>
      <c r="BR157" s="126">
        <f t="shared" si="22"/>
        <v>6.2779572698719459</v>
      </c>
      <c r="BS157" s="124">
        <f t="shared" si="23"/>
        <v>22.125350438701759</v>
      </c>
      <c r="BT157" s="123">
        <v>3.1741073207878103</v>
      </c>
      <c r="BU157" s="123">
        <v>2.3993762984417583E-4</v>
      </c>
      <c r="BV157" s="123">
        <v>3.7323631309094015E-4</v>
      </c>
      <c r="BW157" s="123">
        <v>6.5316354790914539E-5</v>
      </c>
      <c r="BX157" s="123">
        <v>7.020537851720487E-3</v>
      </c>
      <c r="BY157" s="123">
        <v>-6.0611930239368728E-3</v>
      </c>
      <c r="BZ157" s="123">
        <v>-1.4015966133775877E-2</v>
      </c>
      <c r="CA157" s="123">
        <v>1.0678868683553053E-3</v>
      </c>
      <c r="CB157" s="123">
        <v>7.0900666602765082E-5</v>
      </c>
      <c r="CC157" s="123">
        <v>1.8062638073352805E-2</v>
      </c>
      <c r="CD157" s="123">
        <v>2.3292561080476129E-2</v>
      </c>
      <c r="CE157" s="123">
        <v>6.5686925130340528E-3</v>
      </c>
      <c r="CF157" s="123">
        <v>4.4746276785003397E-2</v>
      </c>
      <c r="CG157" s="123">
        <v>6.3111594570013051E-3</v>
      </c>
      <c r="CH157" s="123">
        <v>7.6100551512285883E-2</v>
      </c>
      <c r="CI157" s="123">
        <v>0.66718636943868004</v>
      </c>
      <c r="CJ157" s="123">
        <v>2.6849620623637886E-2</v>
      </c>
      <c r="CK157" s="123">
        <v>0.27417632972689004</v>
      </c>
      <c r="CL157" s="123">
        <v>7.0808260540681234E-3</v>
      </c>
      <c r="CM157" s="123">
        <v>2.5008832457341693E-3</v>
      </c>
      <c r="CN157" s="123">
        <v>1.4187378754002869E-2</v>
      </c>
      <c r="CO157" s="123">
        <v>2.1330471088363426E-3</v>
      </c>
      <c r="CP157" s="123">
        <v>4.3629325520082203E-3</v>
      </c>
      <c r="CQ157" s="123">
        <v>8.724398818500727E-4</v>
      </c>
      <c r="CR157" s="123">
        <v>1.858922657688003E-2</v>
      </c>
      <c r="CS157" s="123">
        <v>2.0778598744505624E-3</v>
      </c>
      <c r="CT157" s="123">
        <v>1.7995322238313188E-5</v>
      </c>
      <c r="CU157" s="123">
        <v>8.0245807314552139E-5</v>
      </c>
      <c r="CV157" s="123">
        <v>2.3053674020819776E-2</v>
      </c>
      <c r="CW157" s="123">
        <v>5.3710438336668498E-2</v>
      </c>
      <c r="CX157" s="123">
        <v>2.1104647323727216E-2</v>
      </c>
      <c r="CY157" s="123">
        <v>5.2932907117290127E-4</v>
      </c>
      <c r="CZ157" s="123">
        <v>2.332726956818376E-4</v>
      </c>
      <c r="DA157" s="123">
        <v>5.7526379741973622E-3</v>
      </c>
      <c r="DB157" s="123">
        <v>3.9989604974029307E-5</v>
      </c>
      <c r="DC157" s="123">
        <v>6.826225569066803E-4</v>
      </c>
      <c r="DD157" s="123">
        <v>1.04000965655958E-2</v>
      </c>
      <c r="DE157" s="123">
        <v>1.4101667700675204E-2</v>
      </c>
      <c r="DF157" s="123">
        <v>9.8727669746716019E-3</v>
      </c>
      <c r="DG157" s="123">
        <v>6.2533078284722097E-3</v>
      </c>
      <c r="DH157" s="123">
        <v>0.27490196182881704</v>
      </c>
      <c r="DI157" s="123">
        <v>2.5798627155578769E-3</v>
      </c>
      <c r="DJ157" s="123">
        <v>5.2388581944251965E-2</v>
      </c>
      <c r="DK157" s="123">
        <v>4.0916753428001974E-3</v>
      </c>
      <c r="DL157" s="123">
        <v>9.1920772486720013E-3</v>
      </c>
      <c r="DM157" s="123">
        <v>2.2762083151217478E-3</v>
      </c>
      <c r="DN157" s="123">
        <v>6.6513376966470467E-3</v>
      </c>
      <c r="DO157" s="123">
        <v>1.3767088005725823E-3</v>
      </c>
      <c r="DP157" s="123">
        <v>3.6556497387008884E-2</v>
      </c>
      <c r="DQ157" s="123">
        <v>2.3233960489911025E-3</v>
      </c>
      <c r="DR157" s="123">
        <v>8.8505660221937909E-3</v>
      </c>
      <c r="DS157" s="123">
        <v>4.032285168214622E-3</v>
      </c>
      <c r="DT157" s="123">
        <v>1.0037990692555966E-2</v>
      </c>
      <c r="DU157" s="123">
        <v>2.5748040305286629E-2</v>
      </c>
      <c r="DV157" s="123">
        <v>5.6889545282762195E-2</v>
      </c>
      <c r="DW157" s="123">
        <v>1.3664448019625817E-3</v>
      </c>
      <c r="DX157" s="123">
        <v>6.9505865756018706E-2</v>
      </c>
      <c r="DY157" s="123">
        <v>4.8952608435541738E-3</v>
      </c>
      <c r="DZ157" s="123">
        <v>2.9032453211145278E-4</v>
      </c>
      <c r="EA157" s="123">
        <v>1.0813855678393758E-3</v>
      </c>
      <c r="EB157" s="123">
        <v>5.4803354240608719E-2</v>
      </c>
      <c r="EC157" s="123">
        <v>0.12325862642461806</v>
      </c>
      <c r="ED157" s="123">
        <v>4.3331802859075425E-2</v>
      </c>
      <c r="EE157" s="123">
        <v>4.329809906007439E-2</v>
      </c>
      <c r="EF157" s="123">
        <v>3.5789546766524495E-2</v>
      </c>
      <c r="EG157" s="123">
        <v>6.8801448864401196E-3</v>
      </c>
      <c r="EH157" s="123">
        <v>0.14156918662433479</v>
      </c>
      <c r="EI157" s="123">
        <v>7.0802073040764066E-2</v>
      </c>
      <c r="EJ157" s="123">
        <v>0.10529075204730592</v>
      </c>
      <c r="EK157" s="123">
        <v>1.3136182965339201E-2</v>
      </c>
      <c r="EL157" s="123">
        <v>1.8867894373257015E-2</v>
      </c>
      <c r="EM157" s="123">
        <v>6.0810925946515514E-2</v>
      </c>
      <c r="EN157" s="123">
        <v>6.1005475374714168E-3</v>
      </c>
      <c r="EO157" s="123">
        <v>1.9354968807430183E-4</v>
      </c>
      <c r="EP157" s="123">
        <v>3.1797734395099405E-3</v>
      </c>
      <c r="EQ157" s="123">
        <v>5.4730136196704832E-2</v>
      </c>
      <c r="ER157" s="123">
        <v>6.0650900877277784E-4</v>
      </c>
      <c r="ES157" s="123">
        <v>1.8112228257357525E-4</v>
      </c>
      <c r="ET157" s="123">
        <v>1.2197162763787057E-2</v>
      </c>
      <c r="EU157" s="123">
        <v>1.0110705124267073E-4</v>
      </c>
      <c r="EV157" s="123">
        <v>5.1245975636579047E-4</v>
      </c>
      <c r="EW157" s="123">
        <v>2.4346199700404893E-2</v>
      </c>
      <c r="EX157" s="123">
        <v>6.9248665946694077E-4</v>
      </c>
      <c r="EY157" s="123">
        <v>3.0214512589324165E-2</v>
      </c>
      <c r="EZ157" s="123">
        <v>7.024675535136328E-2</v>
      </c>
      <c r="FA157" s="123">
        <v>4.6311494975031973E-2</v>
      </c>
      <c r="FB157" s="123">
        <v>6.7549107735297837E-4</v>
      </c>
      <c r="FC157" s="123">
        <v>3.910388710652471E-2</v>
      </c>
      <c r="FD157" s="123">
        <v>0.15532568589139986</v>
      </c>
      <c r="FE157" s="123">
        <v>5.082785431145722E-2</v>
      </c>
      <c r="FF157" s="123">
        <v>4.1565395358030929E-2</v>
      </c>
      <c r="FG157" s="123">
        <v>0</v>
      </c>
      <c r="FH157" s="123">
        <v>1.2606722968062737E-2</v>
      </c>
      <c r="FI157" s="123">
        <v>4.9317180334221642E-3</v>
      </c>
      <c r="FJ157" s="123">
        <v>7.9741271798463142E-3</v>
      </c>
      <c r="FK157" s="123">
        <v>0.4622559730354775</v>
      </c>
      <c r="FL157" s="124">
        <f t="shared" si="24"/>
        <v>6.821554739853279</v>
      </c>
      <c r="FM157" s="123">
        <v>1.3281955225344071</v>
      </c>
      <c r="FN157" s="123">
        <v>3.2991424103574179E-3</v>
      </c>
      <c r="FO157" s="123">
        <v>1.2042203044512693E-3</v>
      </c>
      <c r="FP157" s="123">
        <v>7.997920994805861E-6</v>
      </c>
      <c r="FQ157" s="123">
        <v>8.5587752045666234E-3</v>
      </c>
      <c r="FR157" s="123">
        <v>2.7822767660680889E-3</v>
      </c>
      <c r="FS157" s="123">
        <v>3.132719004323832E-3</v>
      </c>
      <c r="FT157" s="123">
        <v>7.9855908666055363E-3</v>
      </c>
      <c r="FU157" s="123">
        <v>1.9368298675754862E-3</v>
      </c>
      <c r="FV157" s="123">
        <v>3.3236027187331985E-3</v>
      </c>
      <c r="FW157" s="123">
        <v>1.0513267147672304E-3</v>
      </c>
      <c r="FX157" s="123">
        <v>6.6649341623382181E-4</v>
      </c>
      <c r="FY157" s="123">
        <v>1.3329868324676436E-5</v>
      </c>
      <c r="FZ157" s="123">
        <v>3.8709937614860365E-4</v>
      </c>
      <c r="GA157" s="123">
        <v>3.30647383793599E-4</v>
      </c>
      <c r="GB157" s="123">
        <v>1.3297343445964222E-2</v>
      </c>
      <c r="GC157" s="123">
        <v>2.685441937623477E-2</v>
      </c>
      <c r="GD157" s="123">
        <v>6.8988067020946649E-3</v>
      </c>
      <c r="GE157" s="123">
        <v>7.2581133027863195E-4</v>
      </c>
      <c r="GF157" s="123">
        <v>4.9987006217536633E-4</v>
      </c>
      <c r="GG157" s="123">
        <v>8.6980723285594898E-3</v>
      </c>
      <c r="GH157" s="123">
        <v>5.2986226590588832E-4</v>
      </c>
      <c r="GI157" s="123">
        <v>3.0915963605422057E-3</v>
      </c>
      <c r="GJ157" s="123">
        <v>1.0813855678393758E-3</v>
      </c>
      <c r="GK157" s="123">
        <v>4.8973936224861218E-4</v>
      </c>
      <c r="GL157" s="123">
        <v>6.0530932062355684E-4</v>
      </c>
      <c r="GM157" s="123">
        <v>1.296596291941277E-3</v>
      </c>
      <c r="GN157" s="123">
        <v>3.3849201130267104E-3</v>
      </c>
      <c r="GO157" s="123">
        <v>2.0661295903248473E-4</v>
      </c>
      <c r="GP157" s="123">
        <v>8.4231437943630381E-4</v>
      </c>
      <c r="GQ157" s="123">
        <v>4.7987525968835166E-4</v>
      </c>
      <c r="GR157" s="123">
        <v>4.2764217065810711E-2</v>
      </c>
      <c r="GS157" s="124">
        <f t="shared" si="25"/>
        <v>1.4746223265487541</v>
      </c>
      <c r="GT157" s="123">
        <v>2.2804306648928843</v>
      </c>
      <c r="GU157" s="124">
        <f t="shared" si="26"/>
        <v>32.701958169996679</v>
      </c>
      <c r="GV157" s="19">
        <v>5</v>
      </c>
      <c r="GW157" s="123">
        <f t="shared" si="27"/>
        <v>163.5097908499834</v>
      </c>
    </row>
    <row r="158" spans="1:205" ht="25.5" x14ac:dyDescent="0.2">
      <c r="A158" s="48" t="s">
        <v>1481</v>
      </c>
      <c r="B158" s="110" t="s">
        <v>50</v>
      </c>
      <c r="C158" s="47" t="s">
        <v>181</v>
      </c>
      <c r="D158" s="26" t="s">
        <v>901</v>
      </c>
      <c r="E158" s="46" t="s">
        <v>804</v>
      </c>
      <c r="F158" s="116" t="s">
        <v>1222</v>
      </c>
      <c r="G158" s="9">
        <v>7</v>
      </c>
      <c r="H158" s="123">
        <v>6.0371354060000009</v>
      </c>
      <c r="I158" s="123">
        <v>2.0189515</v>
      </c>
      <c r="J158" s="123">
        <v>7.774063762829809</v>
      </c>
      <c r="K158" s="123">
        <v>4.5040580387563454</v>
      </c>
      <c r="L158" s="123">
        <v>1.9932677656382496E-4</v>
      </c>
      <c r="M158" s="123">
        <v>1.0032781087045855E-3</v>
      </c>
      <c r="N158" s="123">
        <v>8.8773502055642186E-4</v>
      </c>
      <c r="O158" s="123">
        <v>4.8170637669591029E-3</v>
      </c>
      <c r="P158" s="123">
        <v>4.1074604423918862E-4</v>
      </c>
      <c r="Q158" s="123">
        <v>1.149451078184724E-4</v>
      </c>
      <c r="R158" s="123">
        <v>1.2967004122583071E-2</v>
      </c>
      <c r="S158" s="123">
        <v>1.6909023340426984E-2</v>
      </c>
      <c r="T158" s="123">
        <v>9.6462200250297461E-3</v>
      </c>
      <c r="U158" s="123">
        <v>7.3522545284931934E-2</v>
      </c>
      <c r="V158" s="123">
        <v>2.2042750913087144E-2</v>
      </c>
      <c r="W158" s="123">
        <v>2.848578963873622E-3</v>
      </c>
      <c r="X158" s="123">
        <v>3.7630636378449094E-2</v>
      </c>
      <c r="Y158" s="123">
        <v>1.3837264829060726E-3</v>
      </c>
      <c r="Z158" s="123">
        <v>3.7732558803532066E-4</v>
      </c>
      <c r="AA158" s="123">
        <v>3.680834698286446E-3</v>
      </c>
      <c r="AB158" s="123">
        <v>7.632886697217404E-4</v>
      </c>
      <c r="AC158" s="123">
        <v>7.4415329917161316E-4</v>
      </c>
      <c r="AD158" s="123">
        <v>1.6397949485317333E-4</v>
      </c>
      <c r="AE158" s="123">
        <v>6.0296349910557044E-4</v>
      </c>
      <c r="AF158" s="123">
        <v>6.2449079097446356E-4</v>
      </c>
      <c r="AG158" s="123">
        <v>5.6022451609734354E-2</v>
      </c>
      <c r="AH158" s="123">
        <v>1.6876333749070514E-4</v>
      </c>
      <c r="AI158" s="123">
        <v>8.1038294279788693E-3</v>
      </c>
      <c r="AJ158" s="123">
        <v>1.6762717486429135E-3</v>
      </c>
      <c r="AK158" s="123">
        <v>1.8813790017270893E-3</v>
      </c>
      <c r="AL158" s="123">
        <v>2.8954207563661213E-3</v>
      </c>
      <c r="AM158" s="123">
        <v>3.6975781475178074E-3</v>
      </c>
      <c r="AN158" s="123">
        <v>5.7183530083218656E-3</v>
      </c>
      <c r="AO158" s="123">
        <v>0.14342319015518148</v>
      </c>
      <c r="AP158" s="123">
        <v>0.50817404916419673</v>
      </c>
      <c r="AQ158" s="123">
        <v>2.6048023161360646E-3</v>
      </c>
      <c r="AR158" s="123">
        <v>3.0656856889069408E-2</v>
      </c>
      <c r="AS158" s="123">
        <v>8.0472206234347421E-3</v>
      </c>
      <c r="AT158" s="123">
        <v>7.7593106854845252E-3</v>
      </c>
      <c r="AU158" s="123">
        <v>1.224783311274079E-2</v>
      </c>
      <c r="AV158" s="123">
        <v>8.5279303662478319E-3</v>
      </c>
      <c r="AW158" s="123">
        <v>5.8677816484858786E-3</v>
      </c>
      <c r="AX158" s="123">
        <v>8.3032890890604016E-3</v>
      </c>
      <c r="AY158" s="123">
        <v>1.3639266897673996E-3</v>
      </c>
      <c r="AZ158" s="123">
        <v>5.0798296122773083E-2</v>
      </c>
      <c r="BA158" s="123">
        <v>1.9633687491536758E-3</v>
      </c>
      <c r="BB158" s="123">
        <v>2.7823360317955777E-3</v>
      </c>
      <c r="BC158" s="123">
        <v>1.1756293281734395E-3</v>
      </c>
      <c r="BD158" s="123">
        <v>6.1883655474593647E-3</v>
      </c>
      <c r="BE158" s="123">
        <v>1.2382179360144808E-3</v>
      </c>
      <c r="BF158" s="123">
        <v>3.0199335494596573E-3</v>
      </c>
      <c r="BG158" s="123">
        <v>0.45776038727793306</v>
      </c>
      <c r="BH158" s="123">
        <v>7.182740393477432E-3</v>
      </c>
      <c r="BI158" s="123">
        <v>6.7463077719650516E-2</v>
      </c>
      <c r="BJ158" s="123">
        <v>1.0616144119789318E-2</v>
      </c>
      <c r="BK158" s="123">
        <v>7.3060572259115867E-3</v>
      </c>
      <c r="BL158" s="123">
        <v>8.9019338413404245E-4</v>
      </c>
      <c r="BM158" s="123">
        <v>3.7306663924274027E-3</v>
      </c>
      <c r="BN158" s="123">
        <v>9.0773414047165882E-4</v>
      </c>
      <c r="BO158" s="123">
        <v>4.6509581198225822E-5</v>
      </c>
      <c r="BP158" s="123">
        <v>1.5660440412031181E-2</v>
      </c>
      <c r="BQ158" s="123">
        <v>0.11985764911140558</v>
      </c>
      <c r="BR158" s="126">
        <f t="shared" si="22"/>
        <v>6.2711266399334642</v>
      </c>
      <c r="BS158" s="124">
        <f t="shared" si="23"/>
        <v>22.101277308763272</v>
      </c>
      <c r="BT158" s="123">
        <v>3.0796309755898879</v>
      </c>
      <c r="BU158" s="123">
        <v>2.3967656958407413E-4</v>
      </c>
      <c r="BV158" s="123">
        <v>3.7283021935300418E-4</v>
      </c>
      <c r="BW158" s="123">
        <v>6.5245288386775739E-5</v>
      </c>
      <c r="BX158" s="123">
        <v>7.0128992689820722E-3</v>
      </c>
      <c r="BY158" s="123">
        <v>-6.0545982408326824E-3</v>
      </c>
      <c r="BZ158" s="123">
        <v>-1.4000716288360481E-2</v>
      </c>
      <c r="CA158" s="123">
        <v>1.0667249713081721E-3</v>
      </c>
      <c r="CB158" s="123">
        <v>7.0823524278417198E-5</v>
      </c>
      <c r="CC158" s="123">
        <v>1.8042985311938868E-2</v>
      </c>
      <c r="CD158" s="123">
        <v>2.242216799764269E-2</v>
      </c>
      <c r="CE158" s="123">
        <v>6.5615455533133355E-3</v>
      </c>
      <c r="CF158" s="123">
        <v>4.469759132177005E-2</v>
      </c>
      <c r="CG158" s="123">
        <v>6.3042927019597624E-3</v>
      </c>
      <c r="CH158" s="123">
        <v>7.6017751537206607E-2</v>
      </c>
      <c r="CI158" s="123">
        <v>0.66646044809297411</v>
      </c>
      <c r="CJ158" s="123">
        <v>2.6820407327881855E-2</v>
      </c>
      <c r="CK158" s="123">
        <v>0.27387801660277222</v>
      </c>
      <c r="CL158" s="123">
        <v>7.0731218757255666E-3</v>
      </c>
      <c r="CM158" s="123">
        <v>2.4981622001397814E-3</v>
      </c>
      <c r="CN158" s="123">
        <v>1.4171942405856534E-2</v>
      </c>
      <c r="CO158" s="123">
        <v>2.1307262814054657E-3</v>
      </c>
      <c r="CP158" s="123">
        <v>4.3581855337619648E-3</v>
      </c>
      <c r="CQ158" s="123">
        <v>8.7149063773764735E-4</v>
      </c>
      <c r="CR158" s="123">
        <v>1.8569000869355947E-2</v>
      </c>
      <c r="CS158" s="123">
        <v>2.0755990925980816E-3</v>
      </c>
      <c r="CT158" s="123">
        <v>1.7975742718805559E-5</v>
      </c>
      <c r="CU158" s="123">
        <v>8.0158497160895894E-5</v>
      </c>
      <c r="CV158" s="123">
        <v>2.3028590843412033E-2</v>
      </c>
      <c r="CW158" s="123">
        <v>5.3651999562344302E-2</v>
      </c>
      <c r="CX158" s="123">
        <v>2.1081684753315625E-2</v>
      </c>
      <c r="CY158" s="123">
        <v>5.2875314323242134E-4</v>
      </c>
      <c r="CZ158" s="123">
        <v>2.330188870956276E-4</v>
      </c>
      <c r="DA158" s="123">
        <v>5.746378909427946E-3</v>
      </c>
      <c r="DB158" s="123">
        <v>3.994609493067902E-5</v>
      </c>
      <c r="DC158" s="123">
        <v>6.8187984046669085E-4</v>
      </c>
      <c r="DD158" s="123">
        <v>1.0388780908621692E-2</v>
      </c>
      <c r="DE158" s="123">
        <v>1.4086324609055114E-2</v>
      </c>
      <c r="DF158" s="123">
        <v>9.8620250701358051E-3</v>
      </c>
      <c r="DG158" s="123">
        <v>6.2465040179600483E-3</v>
      </c>
      <c r="DH158" s="123">
        <v>0.26595851086513089</v>
      </c>
      <c r="DI158" s="123">
        <v>2.5770557376278724E-3</v>
      </c>
      <c r="DJ158" s="123">
        <v>5.2331581394410707E-2</v>
      </c>
      <c r="DK158" s="123">
        <v>4.0872234615761602E-3</v>
      </c>
      <c r="DL158" s="123">
        <v>9.182075957590765E-3</v>
      </c>
      <c r="DM158" s="123">
        <v>2.2737317234542498E-3</v>
      </c>
      <c r="DN158" s="123">
        <v>6.6441008161700725E-3</v>
      </c>
      <c r="DO158" s="123">
        <v>1.3752108948135099E-3</v>
      </c>
      <c r="DP158" s="123">
        <v>3.6516722680880222E-2</v>
      </c>
      <c r="DQ158" s="123">
        <v>2.3208681154724513E-3</v>
      </c>
      <c r="DR158" s="123">
        <v>8.8409363068827664E-3</v>
      </c>
      <c r="DS158" s="123">
        <v>4.0278979055101347E-3</v>
      </c>
      <c r="DT158" s="123">
        <v>1.0027069019024394E-2</v>
      </c>
      <c r="DU158" s="123">
        <v>2.5720025566191417E-2</v>
      </c>
      <c r="DV158" s="123">
        <v>5.6827647532508394E-2</v>
      </c>
      <c r="DW158" s="123">
        <v>1.3649580637813024E-3</v>
      </c>
      <c r="DX158" s="123">
        <v>6.9430241022188324E-2</v>
      </c>
      <c r="DY158" s="123">
        <v>4.8899346341141885E-3</v>
      </c>
      <c r="DZ158" s="123">
        <v>2.900086491967297E-4</v>
      </c>
      <c r="EA158" s="123">
        <v>1.0802089837504453E-3</v>
      </c>
      <c r="EB158" s="123">
        <v>5.4743726336799754E-2</v>
      </c>
      <c r="EC158" s="123">
        <v>0.12312451686833426</v>
      </c>
      <c r="ED158" s="123">
        <v>4.3284656391335399E-2</v>
      </c>
      <c r="EE158" s="123">
        <v>4.3250989263208126E-2</v>
      </c>
      <c r="EF158" s="123">
        <v>2.8905171771611698E-2</v>
      </c>
      <c r="EG158" s="123">
        <v>6.8726590559984408E-3</v>
      </c>
      <c r="EH158" s="123">
        <v>0</v>
      </c>
      <c r="EI158" s="123">
        <v>7.0725037989547768E-2</v>
      </c>
      <c r="EJ158" s="123">
        <v>9.8843163445793761E-2</v>
      </c>
      <c r="EK158" s="123">
        <v>1.3121890353780512E-2</v>
      </c>
      <c r="EL158" s="123">
        <v>1.8839740760234917E-2</v>
      </c>
      <c r="EM158" s="123">
        <v>6.074476160141077E-2</v>
      </c>
      <c r="EN158" s="123">
        <v>6.0939099353248529E-3</v>
      </c>
      <c r="EO158" s="123">
        <v>1.9333909946448645E-4</v>
      </c>
      <c r="EP158" s="123">
        <v>3.1763137384129424E-3</v>
      </c>
      <c r="EQ158" s="123">
        <v>5.4670587956605121E-2</v>
      </c>
      <c r="ER158" s="123">
        <v>6.058491064486318E-4</v>
      </c>
      <c r="ES158" s="123">
        <v>0</v>
      </c>
      <c r="ET158" s="123">
        <v>1.2183891837981525E-2</v>
      </c>
      <c r="EU158" s="123">
        <v>1.0099704334973344E-4</v>
      </c>
      <c r="EV158" s="123">
        <v>4.3268278492413821E-4</v>
      </c>
      <c r="EW158" s="123">
        <v>2.3792959369910577E-2</v>
      </c>
      <c r="EX158" s="123">
        <v>6.9173321054959169E-4</v>
      </c>
      <c r="EY158" s="123">
        <v>8.782148970509783E-4</v>
      </c>
      <c r="EZ158" s="123">
        <v>6.7544841164514965E-2</v>
      </c>
      <c r="FA158" s="123">
        <v>4.626110650144518E-2</v>
      </c>
      <c r="FB158" s="123">
        <v>6.7475612020405308E-4</v>
      </c>
      <c r="FC158" s="123">
        <v>3.9061340754184527E-2</v>
      </c>
      <c r="FD158" s="123">
        <v>0.15515668628935489</v>
      </c>
      <c r="FE158" s="123">
        <v>5.0772551886091186E-2</v>
      </c>
      <c r="FF158" s="123">
        <v>4.152017080142243E-2</v>
      </c>
      <c r="FG158" s="123">
        <v>0</v>
      </c>
      <c r="FH158" s="123">
        <v>1.259300642689656E-2</v>
      </c>
      <c r="FI158" s="123">
        <v>4.9263521573259901E-3</v>
      </c>
      <c r="FJ158" s="123">
        <v>7.9654510596520508E-3</v>
      </c>
      <c r="FK158" s="123">
        <v>0.46175302289534076</v>
      </c>
      <c r="FL158" s="124">
        <f t="shared" si="24"/>
        <v>6.5263034053312898</v>
      </c>
      <c r="FM158" s="123">
        <v>1.3267504008633964</v>
      </c>
      <c r="FN158" s="123">
        <v>3.2955528317810193E-3</v>
      </c>
      <c r="FO158" s="123">
        <v>1.2029100720125142E-3</v>
      </c>
      <c r="FP158" s="123">
        <v>7.9892189861358037E-6</v>
      </c>
      <c r="FQ158" s="123">
        <v>8.5494629675385778E-3</v>
      </c>
      <c r="FR158" s="123">
        <v>2.7792495548019927E-3</v>
      </c>
      <c r="FS158" s="123">
        <v>3.1293105000445099E-3</v>
      </c>
      <c r="FT158" s="123">
        <v>7.9769022735321788E-3</v>
      </c>
      <c r="FU158" s="123">
        <v>1.934722531142554E-3</v>
      </c>
      <c r="FV158" s="123">
        <v>3.3199865265136175E-3</v>
      </c>
      <c r="FW158" s="123">
        <v>1.0501828357275514E-3</v>
      </c>
      <c r="FX158" s="123">
        <v>6.6576824884465036E-4</v>
      </c>
      <c r="FY158" s="123">
        <v>1.3315364976893008E-5</v>
      </c>
      <c r="FZ158" s="123">
        <v>3.866781989289729E-4</v>
      </c>
      <c r="GA158" s="123">
        <v>3.3028762825183106E-4</v>
      </c>
      <c r="GB158" s="123">
        <v>1.3282875486349386E-2</v>
      </c>
      <c r="GC158" s="123">
        <v>2.6825200859273535E-2</v>
      </c>
      <c r="GD158" s="123">
        <v>6.8913005669660908E-3</v>
      </c>
      <c r="GE158" s="123">
        <v>7.2502162299182432E-4</v>
      </c>
      <c r="GF158" s="123">
        <v>4.9932618663348777E-4</v>
      </c>
      <c r="GG158" s="123">
        <v>8.6886085315471089E-3</v>
      </c>
      <c r="GH158" s="123">
        <v>5.2928575783149699E-4</v>
      </c>
      <c r="GI158" s="123">
        <v>3.0882325990907954E-3</v>
      </c>
      <c r="GJ158" s="123">
        <v>1.0802089837504453E-3</v>
      </c>
      <c r="GK158" s="123">
        <v>4.8920650925104894E-4</v>
      </c>
      <c r="GL158" s="123">
        <v>6.0465072360071134E-4</v>
      </c>
      <c r="GM158" s="123">
        <v>1.295185551302383E-3</v>
      </c>
      <c r="GN158" s="123">
        <v>3.3812372054073253E-3</v>
      </c>
      <c r="GO158" s="123">
        <v>2.0638815714184159E-4</v>
      </c>
      <c r="GP158" s="123">
        <v>8.4139791288986908E-4</v>
      </c>
      <c r="GQ158" s="123">
        <v>4.7935313916814827E-4</v>
      </c>
      <c r="GR158" s="123">
        <v>4.2717688150619305E-2</v>
      </c>
      <c r="GS158" s="124">
        <f t="shared" si="25"/>
        <v>1.4730178875602946</v>
      </c>
      <c r="GT158" s="123">
        <v>2.8634746377436207</v>
      </c>
      <c r="GU158" s="124">
        <f t="shared" si="26"/>
        <v>32.964073239398481</v>
      </c>
      <c r="GV158" s="19">
        <v>0</v>
      </c>
      <c r="GW158" s="123">
        <f t="shared" si="27"/>
        <v>0</v>
      </c>
    </row>
    <row r="159" spans="1:205" ht="76.5" x14ac:dyDescent="0.2">
      <c r="A159" s="48" t="s">
        <v>1482</v>
      </c>
      <c r="B159" s="110" t="s">
        <v>903</v>
      </c>
      <c r="C159" s="26" t="s">
        <v>904</v>
      </c>
      <c r="D159" s="26" t="s">
        <v>905</v>
      </c>
      <c r="E159" s="46" t="s">
        <v>804</v>
      </c>
      <c r="F159" s="116" t="s">
        <v>1724</v>
      </c>
      <c r="G159" s="9">
        <v>2</v>
      </c>
      <c r="H159" s="123">
        <v>17.600841625999998</v>
      </c>
      <c r="I159" s="123">
        <v>1.1229043749999998</v>
      </c>
      <c r="J159" s="123">
        <v>5.830547822122357</v>
      </c>
      <c r="K159" s="123">
        <v>6.9862862832874617</v>
      </c>
      <c r="L159" s="123">
        <v>3.0917761561177954E-4</v>
      </c>
      <c r="M159" s="123">
        <v>1.5561939985792902E-3</v>
      </c>
      <c r="N159" s="123">
        <v>1.3769740407296623E-3</v>
      </c>
      <c r="O159" s="123">
        <v>7.4717923772846719E-3</v>
      </c>
      <c r="P159" s="123">
        <v>6.371120065706737E-4</v>
      </c>
      <c r="Q159" s="123">
        <v>1.7829242500279287E-4</v>
      </c>
      <c r="R159" s="123">
        <v>2.0113240606008709E-2</v>
      </c>
      <c r="S159" s="123">
        <v>2.6227743250757673E-2</v>
      </c>
      <c r="T159" s="123">
        <v>1.4962341529916462E-2</v>
      </c>
      <c r="U159" s="123">
        <v>0.11404150328807251</v>
      </c>
      <c r="V159" s="123">
        <v>3.419071580004425E-2</v>
      </c>
      <c r="W159" s="123">
        <v>4.4184573047079409E-3</v>
      </c>
      <c r="X159" s="123">
        <v>5.8369229814527038E-2</v>
      </c>
      <c r="Y159" s="123">
        <v>2.146311007576973E-3</v>
      </c>
      <c r="Z159" s="123">
        <v>5.8527322635309868E-4</v>
      </c>
      <c r="AA159" s="123">
        <v>5.7093769090923244E-3</v>
      </c>
      <c r="AB159" s="123">
        <v>1.1839441493827077E-3</v>
      </c>
      <c r="AC159" s="123">
        <v>1.1542630982839771E-3</v>
      </c>
      <c r="AD159" s="123">
        <v>2.5435011844329063E-4</v>
      </c>
      <c r="AE159" s="123">
        <v>9.3526228722563311E-4</v>
      </c>
      <c r="AF159" s="123">
        <v>9.6865346971170528E-4</v>
      </c>
      <c r="AG159" s="123">
        <v>8.689694534782072E-2</v>
      </c>
      <c r="AH159" s="123">
        <v>2.6177038121797335E-4</v>
      </c>
      <c r="AI159" s="123">
        <v>1.2569925140312511E-2</v>
      </c>
      <c r="AJ159" s="123">
        <v>2.6000806880898623E-3</v>
      </c>
      <c r="AK159" s="123">
        <v>2.9182244545543834E-3</v>
      </c>
      <c r="AL159" s="123">
        <v>4.4911140443767098E-3</v>
      </c>
      <c r="AM159" s="123">
        <v>5.735347828803714E-3</v>
      </c>
      <c r="AN159" s="123">
        <v>8.8697904958759347E-3</v>
      </c>
      <c r="AO159" s="123">
        <v>0.22246504318206864</v>
      </c>
      <c r="AP159" s="123">
        <v>0.78823349047668267</v>
      </c>
      <c r="AQ159" s="123">
        <v>4.0403330808147352E-3</v>
      </c>
      <c r="AR159" s="123">
        <v>4.755213563632292E-2</v>
      </c>
      <c r="AS159" s="123">
        <v>1.2482118697478764E-2</v>
      </c>
      <c r="AT159" s="123">
        <v>1.2035538916975062E-2</v>
      </c>
      <c r="AU159" s="123">
        <v>1.8997727768881409E-2</v>
      </c>
      <c r="AV159" s="123">
        <v>1.3227752047129171E-2</v>
      </c>
      <c r="AW159" s="123">
        <v>9.1015706483795651E-3</v>
      </c>
      <c r="AX159" s="123">
        <v>1.2879308874334696E-2</v>
      </c>
      <c r="AY159" s="123">
        <v>2.1155993644262033E-3</v>
      </c>
      <c r="AZ159" s="123">
        <v>7.8793709220251612E-2</v>
      </c>
      <c r="BA159" s="123">
        <v>3.0453995137760285E-3</v>
      </c>
      <c r="BB159" s="123">
        <v>4.3157072771196261E-3</v>
      </c>
      <c r="BC159" s="123">
        <v>1.8235295768782756E-3</v>
      </c>
      <c r="BD159" s="123">
        <v>9.5988313134885116E-3</v>
      </c>
      <c r="BE159" s="123">
        <v>1.9206113481803745E-3</v>
      </c>
      <c r="BF159" s="123">
        <v>4.6842469949288671E-3</v>
      </c>
      <c r="BG159" s="123">
        <v>0.71003639099535665</v>
      </c>
      <c r="BH159" s="123">
        <v>1.1141215378570475E-2</v>
      </c>
      <c r="BI159" s="123">
        <v>0.10464260683267963</v>
      </c>
      <c r="BJ159" s="123">
        <v>1.6466799807483379E-2</v>
      </c>
      <c r="BK159" s="123">
        <v>1.1332493263428965E-2</v>
      </c>
      <c r="BL159" s="123">
        <v>1.3807872313222076E-3</v>
      </c>
      <c r="BM159" s="123">
        <v>5.7866713129952696E-3</v>
      </c>
      <c r="BN159" s="123">
        <v>1.4079948614960441E-3</v>
      </c>
      <c r="BO159" s="123">
        <v>7.2141443642748568E-5</v>
      </c>
      <c r="BP159" s="123">
        <v>2.4291054666565476E-2</v>
      </c>
      <c r="BQ159" s="123">
        <v>0.18591231345795559</v>
      </c>
      <c r="BR159" s="126">
        <f t="shared" ref="BR159:BR166" si="28">SUM(K159:BQ159)</f>
        <v>9.727202813182009</v>
      </c>
      <c r="BS159" s="124">
        <f t="shared" ref="BS159:BS166" si="29">SUM(H159:J159,BR159)</f>
        <v>34.281496636304368</v>
      </c>
      <c r="BT159" s="123">
        <v>4.7768442274095477</v>
      </c>
      <c r="BU159" s="123">
        <v>3.7176455456443383E-4</v>
      </c>
      <c r="BV159" s="123">
        <v>5.7830041821134144E-4</v>
      </c>
      <c r="BW159" s="123">
        <v>1.0120257318698477E-4</v>
      </c>
      <c r="BX159" s="123">
        <v>1.0877773231912951E-2</v>
      </c>
      <c r="BY159" s="123">
        <v>-9.3913436009864029E-3</v>
      </c>
      <c r="BZ159" s="123">
        <v>-2.1716641153358713E-2</v>
      </c>
      <c r="CA159" s="123">
        <v>1.6546070168199378E-3</v>
      </c>
      <c r="CB159" s="123">
        <v>1.0985502672097103E-4</v>
      </c>
      <c r="CC159" s="123">
        <v>2.7986642203474226E-2</v>
      </c>
      <c r="CD159" s="123">
        <v>3.4779233166087622E-2</v>
      </c>
      <c r="CE159" s="123">
        <v>1.0177674288792316E-2</v>
      </c>
      <c r="CF159" s="123">
        <v>6.9330849305284353E-2</v>
      </c>
      <c r="CG159" s="123">
        <v>9.7786470002264904E-3</v>
      </c>
      <c r="CH159" s="123">
        <v>0.11791184089567872</v>
      </c>
      <c r="CI159" s="123">
        <v>1.0337529949217068</v>
      </c>
      <c r="CJ159" s="123">
        <v>4.1601383067146558E-2</v>
      </c>
      <c r="CK159" s="123">
        <v>0.42481473689318766</v>
      </c>
      <c r="CL159" s="123">
        <v>1.0971185076923738E-2</v>
      </c>
      <c r="CM159" s="123">
        <v>3.874922605811459E-3</v>
      </c>
      <c r="CN159" s="123">
        <v>2.1982231575531325E-2</v>
      </c>
      <c r="CO159" s="123">
        <v>3.3049893374227858E-3</v>
      </c>
      <c r="CP159" s="123">
        <v>6.7600220850951107E-3</v>
      </c>
      <c r="CQ159" s="123">
        <v>1.3517772275690109E-3</v>
      </c>
      <c r="CR159" s="123">
        <v>2.880254982321561E-2</v>
      </c>
      <c r="CS159" s="123">
        <v>3.2194810425279969E-3</v>
      </c>
      <c r="CT159" s="123">
        <v>2.788234159233254E-5</v>
      </c>
      <c r="CU159" s="123">
        <v>1.2433458991543842E-4</v>
      </c>
      <c r="CV159" s="123">
        <v>3.571986127807357E-2</v>
      </c>
      <c r="CW159" s="123">
        <v>8.3220115146839455E-2</v>
      </c>
      <c r="CX159" s="123">
        <v>3.2699997147760312E-2</v>
      </c>
      <c r="CY159" s="123">
        <v>8.2015391454187041E-4</v>
      </c>
      <c r="CZ159" s="123">
        <v>3.6143776138208844E-4</v>
      </c>
      <c r="DA159" s="123">
        <v>8.9132617315459475E-3</v>
      </c>
      <c r="DB159" s="123">
        <v>6.1960759094072305E-5</v>
      </c>
      <c r="DC159" s="123">
        <v>1.0576701577358141E-3</v>
      </c>
      <c r="DD159" s="123">
        <v>1.6114134617595383E-2</v>
      </c>
      <c r="DE159" s="123">
        <v>2.1849429015206367E-2</v>
      </c>
      <c r="DF159" s="123">
        <v>1.5297078741008217E-2</v>
      </c>
      <c r="DG159" s="123">
        <v>9.6890104354037335E-3</v>
      </c>
      <c r="DH159" s="123">
        <v>0.41253071794200713</v>
      </c>
      <c r="DI159" s="123">
        <v>3.997295105022251E-3</v>
      </c>
      <c r="DJ159" s="123">
        <v>8.1172002254984901E-2</v>
      </c>
      <c r="DK159" s="123">
        <v>6.3397302966870005E-3</v>
      </c>
      <c r="DL159" s="123">
        <v>1.4242403353295284E-2</v>
      </c>
      <c r="DM159" s="123">
        <v>3.5268064076345953E-3</v>
      </c>
      <c r="DN159" s="123">
        <v>1.0305726524253399E-2</v>
      </c>
      <c r="DO159" s="123">
        <v>2.1331023997452629E-3</v>
      </c>
      <c r="DP159" s="123">
        <v>5.6641427925846193E-2</v>
      </c>
      <c r="DQ159" s="123">
        <v>3.5999201033656012E-3</v>
      </c>
      <c r="DR159" s="123">
        <v>1.3713258470631907E-2</v>
      </c>
      <c r="DS159" s="123">
        <v>6.2477098753189568E-3</v>
      </c>
      <c r="DT159" s="123">
        <v>1.5553079943998559E-2</v>
      </c>
      <c r="DU159" s="123">
        <v>3.9894570689968517E-2</v>
      </c>
      <c r="DV159" s="123">
        <v>8.8145892226886374E-2</v>
      </c>
      <c r="DW159" s="123">
        <v>2.1171991382444508E-3</v>
      </c>
      <c r="DX159" s="123">
        <v>0.10769389211347526</v>
      </c>
      <c r="DY159" s="123">
        <v>7.5848230565690386E-3</v>
      </c>
      <c r="DZ159" s="123">
        <v>4.4983511102296496E-4</v>
      </c>
      <c r="EA159" s="123">
        <v>1.6755221938355386E-3</v>
      </c>
      <c r="EB159" s="123">
        <v>8.4913502692880435E-2</v>
      </c>
      <c r="EC159" s="123">
        <v>0.19097958239702259</v>
      </c>
      <c r="ED159" s="123">
        <v>6.7139232803291218E-2</v>
      </c>
      <c r="EE159" s="123">
        <v>6.708701140796075E-2</v>
      </c>
      <c r="EF159" s="123">
        <v>4.483508057099507E-2</v>
      </c>
      <c r="EG159" s="123">
        <v>1.0660245334203317E-2</v>
      </c>
      <c r="EH159" s="123">
        <v>0</v>
      </c>
      <c r="EI159" s="123">
        <v>0.10970226372300346</v>
      </c>
      <c r="EJ159" s="123">
        <v>0.15331654943966097</v>
      </c>
      <c r="EK159" s="123">
        <v>2.0353486078685517E-2</v>
      </c>
      <c r="EL159" s="123">
        <v>2.9222496984133803E-2</v>
      </c>
      <c r="EM159" s="123">
        <v>9.4221764263651087E-2</v>
      </c>
      <c r="EN159" s="123">
        <v>9.4523203356643767E-3</v>
      </c>
      <c r="EO159" s="123">
        <v>2.9989007401530997E-4</v>
      </c>
      <c r="EP159" s="123">
        <v>4.9268097593651592E-3</v>
      </c>
      <c r="EQ159" s="123">
        <v>8.4800057071634266E-2</v>
      </c>
      <c r="ER159" s="123">
        <v>9.3973817959342994E-4</v>
      </c>
      <c r="ES159" s="123">
        <v>0</v>
      </c>
      <c r="ET159" s="123">
        <v>1.889854786335117E-2</v>
      </c>
      <c r="EU159" s="123">
        <v>1.5665745257617946E-4</v>
      </c>
      <c r="EV159" s="123">
        <v>6.7113828892062652E-4</v>
      </c>
      <c r="EW159" s="123">
        <v>3.6905480403338638E-2</v>
      </c>
      <c r="EX159" s="123">
        <v>1.0729538116456855E-3</v>
      </c>
      <c r="EY159" s="123">
        <v>1.3622072886831796E-3</v>
      </c>
      <c r="EZ159" s="123">
        <v>0.10476943087189397</v>
      </c>
      <c r="FA159" s="123">
        <v>7.1756032231322375E-2</v>
      </c>
      <c r="FB159" s="123">
        <v>1.0466204890307047E-3</v>
      </c>
      <c r="FC159" s="123">
        <v>6.0588408668270179E-2</v>
      </c>
      <c r="FD159" s="123">
        <v>0.24066497808339968</v>
      </c>
      <c r="FE159" s="123">
        <v>7.8753777095475069E-2</v>
      </c>
      <c r="FF159" s="123">
        <v>6.4402322806174223E-2</v>
      </c>
      <c r="FG159" s="123">
        <v>0</v>
      </c>
      <c r="FH159" s="123">
        <v>1.9533129304406292E-2</v>
      </c>
      <c r="FI159" s="123">
        <v>7.641310615276467E-3</v>
      </c>
      <c r="FJ159" s="123">
        <v>1.2355285167153488E-2</v>
      </c>
      <c r="FK159" s="123">
        <v>0.71622940520788292</v>
      </c>
      <c r="FL159" s="124">
        <f t="shared" ref="FL159:FL166" si="30">SUBTOTAL(9,BT159:FK159)</f>
        <v>10.123009865527344</v>
      </c>
      <c r="FM159" s="123">
        <v>2.05793487720186</v>
      </c>
      <c r="FN159" s="123">
        <v>5.1117626252609651E-3</v>
      </c>
      <c r="FO159" s="123">
        <v>1.8658449921861641E-3</v>
      </c>
      <c r="FP159" s="123">
        <v>1.2392151818814462E-5</v>
      </c>
      <c r="FQ159" s="123">
        <v>1.3261151465108827E-2</v>
      </c>
      <c r="FR159" s="123">
        <v>4.3109198139700804E-3</v>
      </c>
      <c r="FS159" s="123">
        <v>4.8539025994978006E-3</v>
      </c>
      <c r="FT159" s="123">
        <v>1.2373047251427124E-2</v>
      </c>
      <c r="FU159" s="123">
        <v>3.0009660987895688E-3</v>
      </c>
      <c r="FV159" s="123">
        <v>5.1496619562401728E-3</v>
      </c>
      <c r="FW159" s="123">
        <v>1.6289483565831609E-3</v>
      </c>
      <c r="FX159" s="123">
        <v>1.0326793182345384E-3</v>
      </c>
      <c r="FY159" s="123">
        <v>2.0653586364690771E-5</v>
      </c>
      <c r="FZ159" s="123">
        <v>5.9978014803061994E-4</v>
      </c>
      <c r="GA159" s="123">
        <v>5.1231220977615447E-4</v>
      </c>
      <c r="GB159" s="123">
        <v>2.060319161396092E-2</v>
      </c>
      <c r="GC159" s="123">
        <v>4.1608818358237848E-2</v>
      </c>
      <c r="GD159" s="123">
        <v>1.0689160355113884E-2</v>
      </c>
      <c r="GE159" s="123">
        <v>1.1245877775574124E-3</v>
      </c>
      <c r="GF159" s="123">
        <v>7.7450948867590383E-4</v>
      </c>
      <c r="GG159" s="123">
        <v>1.3476981442619843E-2</v>
      </c>
      <c r="GH159" s="123">
        <v>8.2098005799645802E-4</v>
      </c>
      <c r="GI159" s="123">
        <v>4.7901862855627307E-3</v>
      </c>
      <c r="GJ159" s="123">
        <v>1.6755221938355386E-3</v>
      </c>
      <c r="GK159" s="123">
        <v>7.5881276303873873E-4</v>
      </c>
      <c r="GL159" s="123">
        <v>9.3787935682060775E-4</v>
      </c>
      <c r="GM159" s="123">
        <v>2.0089743456934714E-3</v>
      </c>
      <c r="GN159" s="123">
        <v>5.2446684535177495E-3</v>
      </c>
      <c r="GO159" s="123">
        <v>3.2013058865270689E-4</v>
      </c>
      <c r="GP159" s="123">
        <v>1.3051001223848095E-3</v>
      </c>
      <c r="GQ159" s="123">
        <v>7.4352910912886766E-4</v>
      </c>
      <c r="GR159" s="123">
        <v>6.6259803095882697E-2</v>
      </c>
      <c r="GS159" s="124">
        <f t="shared" ref="GS159:GS166" si="31">SUM(FM159:GR159)</f>
        <v>2.2848117351838289</v>
      </c>
      <c r="GT159" s="123">
        <v>4.4415621228836475</v>
      </c>
      <c r="GU159" s="124">
        <f t="shared" si="26"/>
        <v>51.130880359899187</v>
      </c>
      <c r="GV159" s="19">
        <v>0</v>
      </c>
      <c r="GW159" s="123">
        <f t="shared" si="27"/>
        <v>0</v>
      </c>
    </row>
    <row r="160" spans="1:205" ht="51" x14ac:dyDescent="0.2">
      <c r="A160" s="48" t="s">
        <v>1483</v>
      </c>
      <c r="B160" s="26" t="s">
        <v>907</v>
      </c>
      <c r="C160" s="26" t="s">
        <v>131</v>
      </c>
      <c r="D160" s="26" t="s">
        <v>1328</v>
      </c>
      <c r="E160" s="46" t="s">
        <v>804</v>
      </c>
      <c r="F160" s="116" t="s">
        <v>1725</v>
      </c>
      <c r="G160" s="9">
        <v>2</v>
      </c>
      <c r="H160" s="123">
        <v>54.961626866879982</v>
      </c>
      <c r="I160" s="123">
        <v>1.2473074999999998</v>
      </c>
      <c r="J160" s="123">
        <v>5.830547822122357</v>
      </c>
      <c r="K160" s="123">
        <v>17.65172260955574</v>
      </c>
      <c r="L160" s="123">
        <v>7.8117576156568524E-4</v>
      </c>
      <c r="M160" s="123">
        <v>3.931917999880615E-3</v>
      </c>
      <c r="N160" s="123">
        <v>3.4790964500930402E-3</v>
      </c>
      <c r="O160" s="123">
        <v>1.8878414237837392E-2</v>
      </c>
      <c r="P160" s="123">
        <v>1.6097428526663552E-3</v>
      </c>
      <c r="Q160" s="123">
        <v>4.5047802250287845E-4</v>
      </c>
      <c r="R160" s="123">
        <v>5.0818607992894095E-2</v>
      </c>
      <c r="S160" s="123">
        <v>6.6267660637458134E-2</v>
      </c>
      <c r="T160" s="123">
        <v>3.7804219805209774E-2</v>
      </c>
      <c r="U160" s="123">
        <v>0.2881400647484697</v>
      </c>
      <c r="V160" s="123">
        <v>8.6387102768502852E-2</v>
      </c>
      <c r="W160" s="123">
        <v>1.1163782808535206E-2</v>
      </c>
      <c r="X160" s="123">
        <v>0.1474771304583036</v>
      </c>
      <c r="Y160" s="123">
        <v>5.4229221367889857E-3</v>
      </c>
      <c r="Z160" s="123">
        <v>1.4787657166438421E-3</v>
      </c>
      <c r="AA160" s="123">
        <v>1.4425452004992463E-2</v>
      </c>
      <c r="AB160" s="123">
        <v>2.9913823829555305E-3</v>
      </c>
      <c r="AC160" s="123">
        <v>2.9163895098452248E-3</v>
      </c>
      <c r="AD160" s="123">
        <v>6.4264725984803696E-4</v>
      </c>
      <c r="AE160" s="123">
        <v>2.3630566787361976E-3</v>
      </c>
      <c r="AF160" s="123">
        <v>2.4474236609852915E-3</v>
      </c>
      <c r="AG160" s="123">
        <v>0.21955595758604882</v>
      </c>
      <c r="AH160" s="123">
        <v>6.6139547812561349E-4</v>
      </c>
      <c r="AI160" s="123">
        <v>3.1759481762214499E-2</v>
      </c>
      <c r="AJ160" s="123">
        <v>6.5694277628468916E-3</v>
      </c>
      <c r="AK160" s="123">
        <v>7.3732576214979809E-3</v>
      </c>
      <c r="AL160" s="123">
        <v>1.1347359112503144E-2</v>
      </c>
      <c r="AM160" s="123">
        <v>1.4491070768963981E-2</v>
      </c>
      <c r="AN160" s="123">
        <v>2.2410630639716898E-2</v>
      </c>
      <c r="AO160" s="123">
        <v>0.56208564512545001</v>
      </c>
      <c r="AP160" s="123">
        <v>1.9915701076751595</v>
      </c>
      <c r="AQ160" s="123">
        <v>1.0208404852140375E-2</v>
      </c>
      <c r="AR160" s="123">
        <v>0.12014639448032552</v>
      </c>
      <c r="AS160" s="123">
        <v>3.1537627845929846E-2</v>
      </c>
      <c r="AT160" s="123">
        <v>3.0409288397925109E-2</v>
      </c>
      <c r="AU160" s="123">
        <v>4.8000125845165095E-2</v>
      </c>
      <c r="AV160" s="123">
        <v>3.3421563390905754E-2</v>
      </c>
      <c r="AW160" s="123">
        <v>2.2996252068970637E-2</v>
      </c>
      <c r="AX160" s="123">
        <v>3.2541178307621224E-2</v>
      </c>
      <c r="AY160" s="123">
        <v>5.3453253444734616E-3</v>
      </c>
      <c r="AZ160" s="123">
        <v>0.19908212205117382</v>
      </c>
      <c r="BA160" s="123">
        <v>7.6945812514219985E-3</v>
      </c>
      <c r="BB160" s="123">
        <v>1.0904172063774876E-2</v>
      </c>
      <c r="BC160" s="123">
        <v>4.6073746417144108E-3</v>
      </c>
      <c r="BD160" s="123">
        <v>2.4252643085488787E-2</v>
      </c>
      <c r="BE160" s="123">
        <v>4.8526638308460362E-3</v>
      </c>
      <c r="BF160" s="123">
        <v>1.1835333571561173E-2</v>
      </c>
      <c r="BG160" s="123">
        <v>1.7939953944518872</v>
      </c>
      <c r="BH160" s="123">
        <v>2.8149668568019464E-2</v>
      </c>
      <c r="BI160" s="123">
        <v>0.26439258198879345</v>
      </c>
      <c r="BJ160" s="123">
        <v>4.1605421060988398E-2</v>
      </c>
      <c r="BK160" s="123">
        <v>2.8632955972508107E-2</v>
      </c>
      <c r="BL160" s="123">
        <v>3.4887309511523507E-3</v>
      </c>
      <c r="BM160" s="123">
        <v>1.4620745945383885E-2</v>
      </c>
      <c r="BN160" s="123">
        <v>3.5574744181701302E-3</v>
      </c>
      <c r="BO160" s="123">
        <v>1.8227434436532655E-4</v>
      </c>
      <c r="BP160" s="123">
        <v>6.1374375667010657E-2</v>
      </c>
      <c r="BQ160" s="123">
        <v>0.4697306199305058</v>
      </c>
      <c r="BR160" s="126">
        <f t="shared" si="28"/>
        <v>24.5769896713112</v>
      </c>
      <c r="BS160" s="124">
        <f t="shared" si="29"/>
        <v>86.616471860313538</v>
      </c>
      <c r="BT160" s="123">
        <v>12.069292014700206</v>
      </c>
      <c r="BU160" s="123">
        <v>9.3930945958150625E-4</v>
      </c>
      <c r="BV160" s="123">
        <v>1.4611480482378985E-3</v>
      </c>
      <c r="BW160" s="123">
        <v>2.5570090844163228E-4</v>
      </c>
      <c r="BX160" s="123">
        <v>2.7484049166251075E-2</v>
      </c>
      <c r="BY160" s="123">
        <v>-2.3728399532123398E-2</v>
      </c>
      <c r="BZ160" s="123">
        <v>-5.4869799218987679E-2</v>
      </c>
      <c r="CA160" s="123">
        <v>4.180570750242231E-3</v>
      </c>
      <c r="CB160" s="123">
        <v>2.7756241017243836E-4</v>
      </c>
      <c r="CC160" s="123">
        <v>7.0711737955884452E-2</v>
      </c>
      <c r="CD160" s="123">
        <v>8.7874065208212032E-2</v>
      </c>
      <c r="CE160" s="123">
        <v>2.5715161971809699E-2</v>
      </c>
      <c r="CF160" s="123">
        <v>0.17517302764265125</v>
      </c>
      <c r="CG160" s="123">
        <v>2.4706969818525552E-2</v>
      </c>
      <c r="CH160" s="123">
        <v>0.29791895486040604</v>
      </c>
      <c r="CI160" s="123">
        <v>2.6119057211850922</v>
      </c>
      <c r="CJ160" s="123">
        <v>0.10511107680081949</v>
      </c>
      <c r="CK160" s="123">
        <v>1.0733473539480214</v>
      </c>
      <c r="CL160" s="123">
        <v>2.7720065829427567E-2</v>
      </c>
      <c r="CM160" s="123">
        <v>9.7904746810769053E-3</v>
      </c>
      <c r="CN160" s="123">
        <v>5.5540846506465805E-2</v>
      </c>
      <c r="CO160" s="123">
        <v>8.350467279201532E-3</v>
      </c>
      <c r="CP160" s="123">
        <v>1.708003792601805E-2</v>
      </c>
      <c r="CQ160" s="123">
        <v>3.4154335627560881E-3</v>
      </c>
      <c r="CR160" s="123">
        <v>7.2773230198644456E-2</v>
      </c>
      <c r="CS160" s="123">
        <v>8.1344199199758441E-3</v>
      </c>
      <c r="CT160" s="123">
        <v>7.0448209468612974E-5</v>
      </c>
      <c r="CU160" s="123">
        <v>3.1414683037114821E-4</v>
      </c>
      <c r="CV160" s="123">
        <v>9.0250679311651413E-2</v>
      </c>
      <c r="CW160" s="123">
        <v>0.21026598804308613</v>
      </c>
      <c r="CX160" s="123">
        <v>8.2620616387611992E-2</v>
      </c>
      <c r="CY160" s="123">
        <v>2.0722210355545341E-3</v>
      </c>
      <c r="CZ160" s="123">
        <v>9.1321753014868658E-4</v>
      </c>
      <c r="DA160" s="123">
        <v>2.2520466132055269E-2</v>
      </c>
      <c r="DB160" s="123">
        <v>1.565515765969177E-4</v>
      </c>
      <c r="DC160" s="123">
        <v>2.6723354125093852E-3</v>
      </c>
      <c r="DD160" s="123">
        <v>4.0714368525560388E-2</v>
      </c>
      <c r="DE160" s="123">
        <v>5.5205304293959756E-2</v>
      </c>
      <c r="DF160" s="123">
        <v>3.8649975068835697E-2</v>
      </c>
      <c r="DG160" s="123">
        <v>2.4480491871048681E-2</v>
      </c>
      <c r="DH160" s="123">
        <v>1.0423102497893393</v>
      </c>
      <c r="DI160" s="123">
        <v>1.0099664044855816E-2</v>
      </c>
      <c r="DJ160" s="123">
        <v>0.20509117567867502</v>
      </c>
      <c r="DK160" s="123">
        <v>1.6018118364862725E-2</v>
      </c>
      <c r="DL160" s="123">
        <v>3.5985206315861835E-2</v>
      </c>
      <c r="DM160" s="123">
        <v>8.9109157398965556E-3</v>
      </c>
      <c r="DN160" s="123">
        <v>2.6038701896776664E-2</v>
      </c>
      <c r="DO160" s="123">
        <v>5.3895489436432209E-3</v>
      </c>
      <c r="DP160" s="123">
        <v>0.14311162374607231</v>
      </c>
      <c r="DQ160" s="123">
        <v>9.0956466002809194E-3</v>
      </c>
      <c r="DR160" s="123">
        <v>3.4648255851724159E-2</v>
      </c>
      <c r="DS160" s="123">
        <v>1.5785617306855869E-2</v>
      </c>
      <c r="DT160" s="123">
        <v>3.9296793999475298E-2</v>
      </c>
      <c r="DU160" s="123">
        <v>0.10079860270416308</v>
      </c>
      <c r="DV160" s="123">
        <v>0.22271157746324674</v>
      </c>
      <c r="DW160" s="123">
        <v>5.3493673723166791E-3</v>
      </c>
      <c r="DX160" s="123">
        <v>0.27210203436380836</v>
      </c>
      <c r="DY160" s="123">
        <v>1.9164000329817354E-2</v>
      </c>
      <c r="DZ160" s="123">
        <v>1.1365644460936226E-3</v>
      </c>
      <c r="EA160" s="123">
        <v>4.2334155504749832E-3</v>
      </c>
      <c r="EB160" s="123">
        <v>0.21454454263147987</v>
      </c>
      <c r="EC160" s="123">
        <v>0.48253370615879287</v>
      </c>
      <c r="ED160" s="123">
        <v>0.16963563553029942</v>
      </c>
      <c r="EE160" s="123">
        <v>0.16950369166953</v>
      </c>
      <c r="EF160" s="123">
        <v>0.11328141638133367</v>
      </c>
      <c r="EG160" s="123">
        <v>2.6934437834205363E-2</v>
      </c>
      <c r="EH160" s="123">
        <v>0</v>
      </c>
      <c r="EI160" s="123">
        <v>0.27717643542766185</v>
      </c>
      <c r="EJ160" s="123">
        <v>0.38737336152930435</v>
      </c>
      <c r="EK160" s="123">
        <v>5.1425618108130469E-2</v>
      </c>
      <c r="EL160" s="123">
        <v>7.383427901551462E-2</v>
      </c>
      <c r="EM160" s="123">
        <v>0.23806302506434046</v>
      </c>
      <c r="EN160" s="123">
        <v>2.3882464848448453E-2</v>
      </c>
      <c r="EO160" s="123">
        <v>7.5770963072908167E-4</v>
      </c>
      <c r="EP160" s="123">
        <v>1.2448198613103912E-2</v>
      </c>
      <c r="EQ160" s="123">
        <v>0.21425790813694209</v>
      </c>
      <c r="ER160" s="123">
        <v>2.374365578386585E-3</v>
      </c>
      <c r="ES160" s="123">
        <v>0</v>
      </c>
      <c r="ET160" s="123">
        <v>4.7749535458531542E-2</v>
      </c>
      <c r="EU160" s="123">
        <v>3.958145694958735E-4</v>
      </c>
      <c r="EV160" s="123">
        <v>1.6957144938389468E-3</v>
      </c>
      <c r="EW160" s="123">
        <v>9.3246293729833438E-2</v>
      </c>
      <c r="EX160" s="123">
        <v>2.7109514680699583E-3</v>
      </c>
      <c r="EY160" s="123">
        <v>3.441786411483236E-3</v>
      </c>
      <c r="EZ160" s="123">
        <v>0.26471301872294078</v>
      </c>
      <c r="FA160" s="123">
        <v>0.1813005544218301</v>
      </c>
      <c r="FB160" s="123">
        <v>2.6444170480162681E-3</v>
      </c>
      <c r="FC160" s="123">
        <v>0.15308416228592472</v>
      </c>
      <c r="FD160" s="123">
        <v>0.60807004790590624</v>
      </c>
      <c r="FE160" s="123">
        <v>0.19898122856339165</v>
      </c>
      <c r="FF160" s="123">
        <v>0.16272049147271925</v>
      </c>
      <c r="FG160" s="123">
        <v>0</v>
      </c>
      <c r="FH160" s="123">
        <v>4.93528845221783E-2</v>
      </c>
      <c r="FI160" s="123">
        <v>1.9306723183814878E-2</v>
      </c>
      <c r="FJ160" s="123">
        <v>3.1217167131308374E-2</v>
      </c>
      <c r="FK160" s="123">
        <v>1.8096428163529987</v>
      </c>
      <c r="FL160" s="124">
        <f t="shared" si="30"/>
        <v>25.577045496624191</v>
      </c>
      <c r="FM160" s="123">
        <v>5.1996288339623842</v>
      </c>
      <c r="FN160" s="123">
        <v>1.2915505069245712E-2</v>
      </c>
      <c r="FO160" s="123">
        <v>4.7142898099218483E-3</v>
      </c>
      <c r="FP160" s="123">
        <v>3.1310315319383543E-5</v>
      </c>
      <c r="FQ160" s="123">
        <v>3.3505951181155319E-2</v>
      </c>
      <c r="FR160" s="123">
        <v>1.0892075941730549E-2</v>
      </c>
      <c r="FS160" s="123">
        <v>1.2263989591308205E-2</v>
      </c>
      <c r="FT160" s="123">
        <v>3.1262045249932827E-2</v>
      </c>
      <c r="FU160" s="123">
        <v>7.5823146931773807E-3</v>
      </c>
      <c r="FV160" s="123">
        <v>1.3011262450264158E-2</v>
      </c>
      <c r="FW160" s="123">
        <v>4.1157409487329669E-3</v>
      </c>
      <c r="FX160" s="123">
        <v>2.6091929432819619E-3</v>
      </c>
      <c r="FY160" s="123">
        <v>5.2183858865639238E-5</v>
      </c>
      <c r="FZ160" s="123">
        <v>1.5154192614581633E-3</v>
      </c>
      <c r="GA160" s="123">
        <v>1.2944206191621813E-3</v>
      </c>
      <c r="GB160" s="123">
        <v>5.2056530250007067E-2</v>
      </c>
      <c r="GC160" s="123">
        <v>0.10512986299001113</v>
      </c>
      <c r="GD160" s="123">
        <v>2.7007495236617256E-2</v>
      </c>
      <c r="GE160" s="123">
        <v>2.8414111152340565E-3</v>
      </c>
      <c r="GF160" s="123">
        <v>1.9568947074614716E-3</v>
      </c>
      <c r="GG160" s="123">
        <v>3.4051272506301238E-2</v>
      </c>
      <c r="GH160" s="123">
        <v>2.0743083899091596E-3</v>
      </c>
      <c r="GI160" s="123">
        <v>1.2103002386707709E-2</v>
      </c>
      <c r="GJ160" s="123">
        <v>4.2334155504749832E-3</v>
      </c>
      <c r="GK160" s="123">
        <v>1.9172349747235851E-3</v>
      </c>
      <c r="GL160" s="123">
        <v>2.3696690310886777E-3</v>
      </c>
      <c r="GM160" s="123">
        <v>5.0759239518607287E-3</v>
      </c>
      <c r="GN160" s="123">
        <v>1.3251308201046098E-2</v>
      </c>
      <c r="GO160" s="123">
        <v>8.0884981241740813E-4</v>
      </c>
      <c r="GP160" s="123">
        <v>3.2974980417197429E-3</v>
      </c>
      <c r="GQ160" s="123">
        <v>1.8786189191630125E-3</v>
      </c>
      <c r="GR160" s="123">
        <v>0.16741364681980053</v>
      </c>
      <c r="GS160" s="124">
        <f t="shared" si="31"/>
        <v>5.7728614787804835</v>
      </c>
      <c r="GT160" s="123">
        <v>11.222160009932955</v>
      </c>
      <c r="GU160" s="124">
        <f t="shared" ref="GU160:GU166" si="32">BS160+FL160+GS160+GT160</f>
        <v>129.18853884565118</v>
      </c>
      <c r="GV160" s="19">
        <v>0</v>
      </c>
      <c r="GW160" s="123">
        <f t="shared" si="27"/>
        <v>0</v>
      </c>
    </row>
    <row r="161" spans="1:205" ht="51" x14ac:dyDescent="0.2">
      <c r="A161" s="48" t="s">
        <v>1484</v>
      </c>
      <c r="B161" s="35" t="s">
        <v>909</v>
      </c>
      <c r="C161" s="26" t="s">
        <v>140</v>
      </c>
      <c r="D161" s="26" t="s">
        <v>1329</v>
      </c>
      <c r="E161" s="46" t="s">
        <v>1031</v>
      </c>
      <c r="F161" s="116" t="s">
        <v>1726</v>
      </c>
      <c r="G161" s="9">
        <v>2</v>
      </c>
      <c r="H161" s="123">
        <v>5.7129646259999998</v>
      </c>
      <c r="I161" s="123">
        <v>1.5377074999999998</v>
      </c>
      <c r="J161" s="123">
        <v>5.830547822122357</v>
      </c>
      <c r="K161" s="123">
        <v>3.721921230989504</v>
      </c>
      <c r="L161" s="123">
        <v>1.6471336630521035E-4</v>
      </c>
      <c r="M161" s="123">
        <v>8.2905727706955872E-4</v>
      </c>
      <c r="N161" s="123">
        <v>7.3357842906797194E-4</v>
      </c>
      <c r="O161" s="123">
        <v>3.9805730190425829E-3</v>
      </c>
      <c r="P161" s="123">
        <v>3.3941934349960342E-4</v>
      </c>
      <c r="Q161" s="123">
        <v>9.4984707902671307E-5</v>
      </c>
      <c r="R161" s="123">
        <v>1.0715263331619155E-2</v>
      </c>
      <c r="S161" s="123">
        <v>1.3972744672581866E-2</v>
      </c>
      <c r="T161" s="123">
        <v>7.9711386489743508E-3</v>
      </c>
      <c r="U161" s="123">
        <v>6.0755238919597478E-2</v>
      </c>
      <c r="V161" s="123">
        <v>1.8214992326227988E-2</v>
      </c>
      <c r="W161" s="123">
        <v>2.3539187178677609E-3</v>
      </c>
      <c r="X161" s="123">
        <v>3.1096016806938916E-2</v>
      </c>
      <c r="Y161" s="123">
        <v>1.1434401888907699E-3</v>
      </c>
      <c r="Z161" s="123">
        <v>3.1180240241576317E-4</v>
      </c>
      <c r="AA161" s="123">
        <v>3.0416519266474487E-3</v>
      </c>
      <c r="AB161" s="123">
        <v>6.3074238403808551E-4</v>
      </c>
      <c r="AC161" s="123">
        <v>6.1492990087278529E-4</v>
      </c>
      <c r="AD161" s="123">
        <v>1.3550419601375305E-4</v>
      </c>
      <c r="AE161" s="123">
        <v>4.9825793307326123E-4</v>
      </c>
      <c r="AF161" s="123">
        <v>5.1604697663422394E-4</v>
      </c>
      <c r="AG161" s="123">
        <v>4.629406421146523E-2</v>
      </c>
      <c r="AH161" s="123">
        <v>1.3945731680507811E-4</v>
      </c>
      <c r="AI161" s="123">
        <v>6.696586620504633E-3</v>
      </c>
      <c r="AJ161" s="123">
        <v>1.3851845061713841E-3</v>
      </c>
      <c r="AK161" s="123">
        <v>1.5546745600994454E-3</v>
      </c>
      <c r="AL161" s="123">
        <v>2.3926263589494853E-3</v>
      </c>
      <c r="AM161" s="123">
        <v>3.0554878494170865E-3</v>
      </c>
      <c r="AN161" s="123">
        <v>4.7253519570193093E-3</v>
      </c>
      <c r="AO161" s="123">
        <v>0.11851752616451844</v>
      </c>
      <c r="AP161" s="123">
        <v>0.41992882115355118</v>
      </c>
      <c r="AQ161" s="123">
        <v>2.1524742708764889E-3</v>
      </c>
      <c r="AR161" s="123">
        <v>2.5333245164473963E-2</v>
      </c>
      <c r="AS161" s="123">
        <v>6.6498080244739525E-3</v>
      </c>
      <c r="AT161" s="123">
        <v>6.4118941029726959E-3</v>
      </c>
      <c r="AU161" s="123">
        <v>1.0120977505989955E-2</v>
      </c>
      <c r="AV161" s="123">
        <v>7.0470417595466829E-3</v>
      </c>
      <c r="AW161" s="123">
        <v>4.8488320772927815E-3</v>
      </c>
      <c r="AX161" s="123">
        <v>6.8614097957207113E-3</v>
      </c>
      <c r="AY161" s="123">
        <v>1.127078661171119E-3</v>
      </c>
      <c r="AZ161" s="123">
        <v>4.1977091593971984E-2</v>
      </c>
      <c r="BA161" s="123">
        <v>1.6224266581063218E-3</v>
      </c>
      <c r="BB161" s="123">
        <v>2.2991789757989961E-3</v>
      </c>
      <c r="BC161" s="123">
        <v>9.7147943446813055E-4</v>
      </c>
      <c r="BD161" s="123">
        <v>5.1137460747669962E-3</v>
      </c>
      <c r="BE161" s="123">
        <v>1.0231994314879667E-3</v>
      </c>
      <c r="BF161" s="123">
        <v>2.4955173084348068E-3</v>
      </c>
      <c r="BG161" s="123">
        <v>0.37826957145209283</v>
      </c>
      <c r="BH161" s="123">
        <v>5.9354461548082544E-3</v>
      </c>
      <c r="BI161" s="123">
        <v>5.5748007488374524E-2</v>
      </c>
      <c r="BJ161" s="123">
        <v>8.772633889415505E-3</v>
      </c>
      <c r="BK161" s="123">
        <v>6.0373488240957453E-3</v>
      </c>
      <c r="BL161" s="123">
        <v>7.3560989391906943E-4</v>
      </c>
      <c r="BM161" s="123">
        <v>3.0828302682237517E-3</v>
      </c>
      <c r="BN161" s="123">
        <v>7.5010467015392793E-4</v>
      </c>
      <c r="BO161" s="123">
        <v>3.843311880454908E-5</v>
      </c>
      <c r="BP161" s="123">
        <v>1.2940980146046024E-2</v>
      </c>
      <c r="BQ161" s="123">
        <v>9.9044178624174084E-2</v>
      </c>
      <c r="BR161" s="126">
        <f t="shared" si="28"/>
        <v>5.1821355725329497</v>
      </c>
      <c r="BS161" s="124">
        <f t="shared" si="29"/>
        <v>18.263355520655306</v>
      </c>
      <c r="BT161" s="123">
        <v>2.6200647361888278</v>
      </c>
      <c r="BU161" s="123">
        <v>1.9805635389903023E-4</v>
      </c>
      <c r="BV161" s="123">
        <v>3.0808766162071364E-4</v>
      </c>
      <c r="BW161" s="123">
        <v>5.3915340783624899E-5</v>
      </c>
      <c r="BX161" s="123">
        <v>5.795098210417877E-3</v>
      </c>
      <c r="BY161" s="123">
        <v>-5.0032076726722486E-3</v>
      </c>
      <c r="BZ161" s="123">
        <v>-1.1569469743577698E-2</v>
      </c>
      <c r="CA161" s="123">
        <v>8.81486491553919E-4</v>
      </c>
      <c r="CB161" s="123">
        <v>5.8524907183062487E-5</v>
      </c>
      <c r="CC161" s="123">
        <v>1.4909792352826717E-2</v>
      </c>
      <c r="CD161" s="123">
        <v>1.9226828753645533E-2</v>
      </c>
      <c r="CE161" s="123">
        <v>5.422122781909117E-3</v>
      </c>
      <c r="CF161" s="123">
        <v>3.6935783838283644E-2</v>
      </c>
      <c r="CG161" s="123">
        <v>5.2095422953908248E-3</v>
      </c>
      <c r="CH161" s="123">
        <v>6.2817148656578392E-2</v>
      </c>
      <c r="CI161" s="123">
        <v>0.55072853636160846</v>
      </c>
      <c r="CJ161" s="123">
        <v>2.216300114218623E-2</v>
      </c>
      <c r="CK161" s="123">
        <v>0.22631866550649871</v>
      </c>
      <c r="CL161" s="123">
        <v>5.8448630661758257E-3</v>
      </c>
      <c r="CM161" s="123">
        <v>2.0643523798203642E-3</v>
      </c>
      <c r="CN161" s="123">
        <v>1.1710962174741936E-2</v>
      </c>
      <c r="CO161" s="123">
        <v>1.7607222899774289E-3</v>
      </c>
      <c r="CP161" s="123">
        <v>3.6013797173845602E-3</v>
      </c>
      <c r="CQ161" s="123">
        <v>7.201549090384183E-4</v>
      </c>
      <c r="CR161" s="123">
        <v>1.5344464476084254E-2</v>
      </c>
      <c r="CS161" s="123">
        <v>1.7151680247656017E-3</v>
      </c>
      <c r="CT161" s="123">
        <v>1.4854226542427269E-5</v>
      </c>
      <c r="CU161" s="123">
        <v>6.6238847248453441E-5</v>
      </c>
      <c r="CV161" s="123">
        <v>1.9029639592195849E-2</v>
      </c>
      <c r="CW161" s="123">
        <v>4.4335244914221077E-2</v>
      </c>
      <c r="CX161" s="123">
        <v>1.742081682634326E-2</v>
      </c>
      <c r="CY161" s="123">
        <v>4.3693432296280503E-4</v>
      </c>
      <c r="CZ161" s="123">
        <v>1.9255478851294604E-4</v>
      </c>
      <c r="DA161" s="123">
        <v>4.7485111160369712E-3</v>
      </c>
      <c r="DB161" s="123">
        <v>3.3009392316505036E-5</v>
      </c>
      <c r="DC161" s="123">
        <v>5.6347032684274097E-4</v>
      </c>
      <c r="DD161" s="123">
        <v>8.5847526597534647E-3</v>
      </c>
      <c r="DE161" s="123">
        <v>1.1640212043876894E-2</v>
      </c>
      <c r="DF161" s="123">
        <v>8.149468806406485E-3</v>
      </c>
      <c r="DG161" s="123">
        <v>5.1617887078396155E-3</v>
      </c>
      <c r="DH161" s="123">
        <v>0.22691763803312193</v>
      </c>
      <c r="DI161" s="123">
        <v>2.1295459296454614E-3</v>
      </c>
      <c r="DJ161" s="123">
        <v>4.3244119451199006E-2</v>
      </c>
      <c r="DK161" s="123">
        <v>3.3774706379314625E-3</v>
      </c>
      <c r="DL161" s="123">
        <v>7.5875939335257091E-3</v>
      </c>
      <c r="DM161" s="123">
        <v>1.8788946106554666E-3</v>
      </c>
      <c r="DN161" s="123">
        <v>5.4903421926965615E-3</v>
      </c>
      <c r="DO161" s="123">
        <v>1.136403346149547E-3</v>
      </c>
      <c r="DP161" s="123">
        <v>3.0175535986133078E-2</v>
      </c>
      <c r="DQ161" s="123">
        <v>1.9178456935889426E-3</v>
      </c>
      <c r="DR161" s="123">
        <v>7.3056937231427569E-3</v>
      </c>
      <c r="DS161" s="123">
        <v>3.3284470585809244E-3</v>
      </c>
      <c r="DT161" s="123">
        <v>8.2858526123275114E-3</v>
      </c>
      <c r="DU161" s="123">
        <v>2.1253702415174238E-2</v>
      </c>
      <c r="DV161" s="123">
        <v>4.6959436587729365E-2</v>
      </c>
      <c r="DW161" s="123">
        <v>1.1279309354549772E-3</v>
      </c>
      <c r="DX161" s="123">
        <v>5.7373569769663547E-2</v>
      </c>
      <c r="DY161" s="123">
        <v>4.0407897447711037E-3</v>
      </c>
      <c r="DZ161" s="123">
        <v>2.396481882178266E-4</v>
      </c>
      <c r="EA161" s="123">
        <v>8.92628983892157E-4</v>
      </c>
      <c r="EB161" s="123">
        <v>4.5237391606231164E-2</v>
      </c>
      <c r="EC161" s="123">
        <v>0.10174374962408626</v>
      </c>
      <c r="ED161" s="123">
        <v>3.5768207295010804E-2</v>
      </c>
      <c r="EE161" s="123">
        <v>3.5740386516973505E-2</v>
      </c>
      <c r="EF161" s="123">
        <v>2.9542457116376857E-2</v>
      </c>
      <c r="EG161" s="123">
        <v>5.6792109324008307E-3</v>
      </c>
      <c r="EH161" s="123">
        <v>0.11685818912805149</v>
      </c>
      <c r="EI161" s="123">
        <v>5.8443523194146203E-2</v>
      </c>
      <c r="EJ161" s="123">
        <v>8.6912179899915176E-2</v>
      </c>
      <c r="EK161" s="123">
        <v>1.0843253323604446E-2</v>
      </c>
      <c r="EL161" s="123">
        <v>1.5574490619692271E-2</v>
      </c>
      <c r="EM161" s="123">
        <v>5.0196337598285838E-2</v>
      </c>
      <c r="EN161" s="123">
        <v>5.0356928291905656E-3</v>
      </c>
      <c r="EO161" s="123">
        <v>1.5976545881188437E-4</v>
      </c>
      <c r="EP161" s="123">
        <v>2.6247418300468983E-3</v>
      </c>
      <c r="EQ161" s="123">
        <v>4.5176953821525853E-2</v>
      </c>
      <c r="ER161" s="123">
        <v>5.0064245013365977E-4</v>
      </c>
      <c r="ES161" s="123">
        <v>1.4950726536595789E-4</v>
      </c>
      <c r="ET161" s="123">
        <v>1.0068139734803342E-2</v>
      </c>
      <c r="EU161" s="123">
        <v>8.3458746906896886E-5</v>
      </c>
      <c r="EV161" s="123">
        <v>4.2300955849113335E-4</v>
      </c>
      <c r="EW161" s="123">
        <v>2.0096554038194776E-2</v>
      </c>
      <c r="EX161" s="123">
        <v>5.7161264361414558E-4</v>
      </c>
      <c r="EY161" s="123">
        <v>2.4940548934171899E-2</v>
      </c>
      <c r="EZ161" s="123">
        <v>5.7985136583885107E-2</v>
      </c>
      <c r="FA161" s="123">
        <v>3.8227792132167454E-2</v>
      </c>
      <c r="FB161" s="123">
        <v>5.5758365187963085E-4</v>
      </c>
      <c r="FC161" s="123">
        <v>3.2278277103209352E-2</v>
      </c>
      <c r="FD161" s="123">
        <v>0.12821348212239764</v>
      </c>
      <c r="FE161" s="123">
        <v>4.1955817884739677E-2</v>
      </c>
      <c r="FF161" s="123">
        <v>3.431012742073692E-2</v>
      </c>
      <c r="FG161" s="123">
        <v>0</v>
      </c>
      <c r="FH161" s="123">
        <v>1.0406210927778213E-2</v>
      </c>
      <c r="FI161" s="123">
        <v>4.0708833074329836E-3</v>
      </c>
      <c r="FJ161" s="123">
        <v>6.5822378748726876E-3</v>
      </c>
      <c r="FK161" s="123">
        <v>0.38156887957471602</v>
      </c>
      <c r="FL161" s="124">
        <f t="shared" si="30"/>
        <v>5.6308477356195006</v>
      </c>
      <c r="FM161" s="123">
        <v>1.0963580936805162</v>
      </c>
      <c r="FN161" s="123">
        <v>2.7232748661116658E-3</v>
      </c>
      <c r="FO161" s="123">
        <v>9.940228339576885E-4</v>
      </c>
      <c r="FP161" s="123">
        <v>6.6018784633010073E-6</v>
      </c>
      <c r="FQ161" s="123">
        <v>7.064835190539992E-3</v>
      </c>
      <c r="FR161" s="123">
        <v>2.2966284704208379E-3</v>
      </c>
      <c r="FS161" s="123">
        <v>2.5859007784211434E-3</v>
      </c>
      <c r="FT161" s="123">
        <v>6.5917005673367529E-3</v>
      </c>
      <c r="FU161" s="123">
        <v>1.5987549011960607E-3</v>
      </c>
      <c r="FV161" s="123">
        <v>2.743465611078594E-3</v>
      </c>
      <c r="FW161" s="123">
        <v>8.6781692400091743E-4</v>
      </c>
      <c r="FX161" s="123">
        <v>5.501565386084173E-4</v>
      </c>
      <c r="FY161" s="123">
        <v>1.1003130772168345E-5</v>
      </c>
      <c r="FZ161" s="123">
        <v>3.1953091762376874E-4</v>
      </c>
      <c r="GA161" s="123">
        <v>2.7293265880363581E-4</v>
      </c>
      <c r="GB161" s="123">
        <v>1.0976283133084254E-2</v>
      </c>
      <c r="GC161" s="123">
        <v>2.2166962269264213E-2</v>
      </c>
      <c r="GD161" s="123">
        <v>5.6946153154818664E-3</v>
      </c>
      <c r="GE161" s="123">
        <v>5.991204705445665E-4</v>
      </c>
      <c r="GF161" s="123">
        <v>4.12617403956313E-4</v>
      </c>
      <c r="GG161" s="123">
        <v>7.1798179071091489E-3</v>
      </c>
      <c r="GH161" s="123">
        <v>4.3737444819369177E-4</v>
      </c>
      <c r="GI161" s="123">
        <v>2.5519561199890046E-3</v>
      </c>
      <c r="GJ161" s="123">
        <v>8.92628983892157E-4</v>
      </c>
      <c r="GK161" s="123">
        <v>4.0425502456946491E-4</v>
      </c>
      <c r="GL161" s="123">
        <v>4.9965216836416458E-4</v>
      </c>
      <c r="GM161" s="123">
        <v>1.070274530208815E-3</v>
      </c>
      <c r="GN161" s="123">
        <v>2.7940800126305685E-3</v>
      </c>
      <c r="GO161" s="123">
        <v>1.7054852696860937E-4</v>
      </c>
      <c r="GP161" s="123">
        <v>6.9528783349331771E-4</v>
      </c>
      <c r="GQ161" s="123">
        <v>3.9611270779806046E-4</v>
      </c>
      <c r="GR161" s="123">
        <v>3.5299693986731884E-2</v>
      </c>
      <c r="GS161" s="124">
        <f t="shared" si="31"/>
        <v>1.2172259997901309</v>
      </c>
      <c r="GT161" s="123">
        <v>1.955374346873527</v>
      </c>
      <c r="GU161" s="124">
        <f t="shared" si="32"/>
        <v>27.066803602938464</v>
      </c>
      <c r="GV161" s="19">
        <v>15</v>
      </c>
      <c r="GW161" s="123">
        <f t="shared" si="27"/>
        <v>406.00205404407694</v>
      </c>
    </row>
    <row r="162" spans="1:205" ht="25.5" x14ac:dyDescent="0.2">
      <c r="A162" s="48" t="s">
        <v>1485</v>
      </c>
      <c r="B162" s="26" t="s">
        <v>911</v>
      </c>
      <c r="C162" s="26" t="s">
        <v>912</v>
      </c>
      <c r="D162" s="49" t="s">
        <v>913</v>
      </c>
      <c r="E162" s="46" t="s">
        <v>1031</v>
      </c>
      <c r="F162" s="48" t="s">
        <v>1222</v>
      </c>
      <c r="G162" s="48">
        <v>2</v>
      </c>
      <c r="H162" s="123">
        <v>6.6175771568799986</v>
      </c>
      <c r="I162" s="123">
        <v>2.1556427652000001</v>
      </c>
      <c r="J162" s="123">
        <v>12.049798832386205</v>
      </c>
      <c r="K162" s="123">
        <v>5.9246489167598444</v>
      </c>
      <c r="L162" s="123">
        <v>2.6219492748281217E-4</v>
      </c>
      <c r="M162" s="123">
        <v>1.3197144683301544E-3</v>
      </c>
      <c r="N162" s="123">
        <v>1.1677288086992844E-3</v>
      </c>
      <c r="O162" s="123">
        <v>6.3363774141679593E-3</v>
      </c>
      <c r="P162" s="123">
        <v>5.4029634723291484E-4</v>
      </c>
      <c r="Q162" s="123">
        <v>1.5119907484842168E-4</v>
      </c>
      <c r="R162" s="123">
        <v>1.7056828812466864E-2</v>
      </c>
      <c r="S162" s="123">
        <v>2.2242170494985281E-2</v>
      </c>
      <c r="T162" s="123">
        <v>1.2688661320603213E-2</v>
      </c>
      <c r="U162" s="123">
        <v>9.671173518005434E-2</v>
      </c>
      <c r="V162" s="123">
        <v>2.8995088250614261E-2</v>
      </c>
      <c r="W162" s="123">
        <v>3.747027708656868E-3</v>
      </c>
      <c r="X162" s="123">
        <v>4.9499430766243455E-2</v>
      </c>
      <c r="Y162" s="123">
        <v>1.8201571865856813E-3</v>
      </c>
      <c r="Z162" s="123">
        <v>4.9633499772496338E-4</v>
      </c>
      <c r="AA162" s="123">
        <v>4.8417789292067694E-3</v>
      </c>
      <c r="AB162" s="123">
        <v>1.0040317756408485E-3</v>
      </c>
      <c r="AC162" s="123">
        <v>9.7886106260249863E-4</v>
      </c>
      <c r="AD162" s="123">
        <v>2.1569902700919343E-4</v>
      </c>
      <c r="AE162" s="123">
        <v>7.9313965563550671E-4</v>
      </c>
      <c r="AF162" s="123">
        <v>8.2145670780365036E-4</v>
      </c>
      <c r="AG162" s="123">
        <v>7.3692069326773357E-2</v>
      </c>
      <c r="AH162" s="123">
        <v>2.2199170526878095E-4</v>
      </c>
      <c r="AI162" s="123">
        <v>1.0659796971741211E-2</v>
      </c>
      <c r="AJ162" s="123">
        <v>2.2049719418212894E-3</v>
      </c>
      <c r="AK162" s="123">
        <v>2.4747705222011029E-3</v>
      </c>
      <c r="AL162" s="123">
        <v>3.8086435166153291E-3</v>
      </c>
      <c r="AM162" s="123">
        <v>4.8638033031153261E-3</v>
      </c>
      <c r="AN162" s="123">
        <v>7.5219354779360757E-3</v>
      </c>
      <c r="AO162" s="123">
        <v>0.18865921373112771</v>
      </c>
      <c r="AP162" s="123">
        <v>0.66845338226091044</v>
      </c>
      <c r="AQ162" s="123">
        <v>3.4263633123453891E-3</v>
      </c>
      <c r="AR162" s="123">
        <v>4.0326104236711478E-2</v>
      </c>
      <c r="AS162" s="123">
        <v>1.0585333612336092E-2</v>
      </c>
      <c r="AT162" s="123">
        <v>1.0206616178563383E-2</v>
      </c>
      <c r="AU162" s="123">
        <v>1.6110829514108877E-2</v>
      </c>
      <c r="AV162" s="123">
        <v>1.1217660379115472E-2</v>
      </c>
      <c r="AW162" s="123">
        <v>7.7184942752390228E-3</v>
      </c>
      <c r="AX162" s="123">
        <v>1.0922166695842344E-2</v>
      </c>
      <c r="AY162" s="123">
        <v>1.7941124904557225E-3</v>
      </c>
      <c r="AZ162" s="123">
        <v>6.6820202472376355E-2</v>
      </c>
      <c r="BA162" s="123">
        <v>2.5826200357056996E-3</v>
      </c>
      <c r="BB162" s="123">
        <v>3.6598915944234135E-3</v>
      </c>
      <c r="BC162" s="123">
        <v>1.5464256822936258E-3</v>
      </c>
      <c r="BD162" s="123">
        <v>8.1401911169405473E-3</v>
      </c>
      <c r="BE162" s="123">
        <v>1.628754889523229E-3</v>
      </c>
      <c r="BF162" s="123">
        <v>3.9724279479829254E-3</v>
      </c>
      <c r="BG162" s="123">
        <v>0.60213912860026686</v>
      </c>
      <c r="BH162" s="123">
        <v>9.4481942118431351E-3</v>
      </c>
      <c r="BI162" s="123">
        <v>8.8741096782886011E-2</v>
      </c>
      <c r="BJ162" s="123">
        <v>1.3964501837734575E-2</v>
      </c>
      <c r="BK162" s="123">
        <v>9.6104054736458368E-3</v>
      </c>
      <c r="BL162" s="123">
        <v>1.1709625461382392E-3</v>
      </c>
      <c r="BM162" s="123">
        <v>4.9073276610774727E-3</v>
      </c>
      <c r="BN162" s="123">
        <v>1.1940356997567265E-3</v>
      </c>
      <c r="BO162" s="123">
        <v>6.1178816412656164E-5</v>
      </c>
      <c r="BP162" s="123">
        <v>2.0599781469232938E-2</v>
      </c>
      <c r="BQ162" s="123">
        <v>0.15766104363285388</v>
      </c>
      <c r="BR162" s="126">
        <f t="shared" si="28"/>
        <v>8.2490552595997624</v>
      </c>
      <c r="BS162" s="124">
        <f t="shared" si="29"/>
        <v>29.072074014065969</v>
      </c>
      <c r="BT162" s="123">
        <v>4.0509540877467645</v>
      </c>
      <c r="BU162" s="123">
        <v>3.1527114351996425E-4</v>
      </c>
      <c r="BV162" s="123">
        <v>4.9042177880883329E-4</v>
      </c>
      <c r="BW162" s="123">
        <v>8.5823811291545833E-5</v>
      </c>
      <c r="BX162" s="123">
        <v>9.2247847829227785E-3</v>
      </c>
      <c r="BY162" s="123">
        <v>-7.9642332759260297E-3</v>
      </c>
      <c r="BZ162" s="123">
        <v>-1.8416576313612668E-2</v>
      </c>
      <c r="CA162" s="123">
        <v>1.403172625965251E-3</v>
      </c>
      <c r="CB162" s="123">
        <v>9.3161436372853621E-5</v>
      </c>
      <c r="CC162" s="123">
        <v>2.37337868348182E-2</v>
      </c>
      <c r="CD162" s="123">
        <v>2.9494174407957145E-2</v>
      </c>
      <c r="CE162" s="123">
        <v>8.6310730057648881E-3</v>
      </c>
      <c r="CF162" s="123">
        <v>5.8795320514879568E-2</v>
      </c>
      <c r="CG162" s="123">
        <v>8.2926819783867931E-3</v>
      </c>
      <c r="CH162" s="123">
        <v>9.9993935563003566E-2</v>
      </c>
      <c r="CI162" s="123">
        <v>0.87666369702189439</v>
      </c>
      <c r="CJ162" s="123">
        <v>3.5279629137742803E-2</v>
      </c>
      <c r="CK162" s="123">
        <v>0.36025981024835735</v>
      </c>
      <c r="CL162" s="123">
        <v>9.3040017465447246E-3</v>
      </c>
      <c r="CM162" s="123">
        <v>3.2860886439721165E-3</v>
      </c>
      <c r="CN162" s="123">
        <v>1.8641807565700198E-2</v>
      </c>
      <c r="CO162" s="123">
        <v>2.8027625413384535E-3</v>
      </c>
      <c r="CP162" s="123">
        <v>5.732767868322327E-3</v>
      </c>
      <c r="CQ162" s="123">
        <v>1.1463609079656479E-3</v>
      </c>
      <c r="CR162" s="123">
        <v>2.4425708980499616E-2</v>
      </c>
      <c r="CS162" s="123">
        <v>2.7302481028828904E-3</v>
      </c>
      <c r="CT162" s="123">
        <v>2.3645335763997319E-5</v>
      </c>
      <c r="CU162" s="123">
        <v>1.0544068244389916E-4</v>
      </c>
      <c r="CV162" s="123">
        <v>3.0291864496621679E-2</v>
      </c>
      <c r="CW162" s="123">
        <v>7.0573970928849872E-2</v>
      </c>
      <c r="CX162" s="123">
        <v>2.7730899482745482E-2</v>
      </c>
      <c r="CY162" s="123">
        <v>6.95523172732099E-4</v>
      </c>
      <c r="CZ162" s="123">
        <v>3.0651361175552082E-4</v>
      </c>
      <c r="DA162" s="123">
        <v>7.5588008165264325E-3</v>
      </c>
      <c r="DB162" s="123">
        <v>5.254519058666071E-5</v>
      </c>
      <c r="DC162" s="123">
        <v>8.9694640331429833E-4</v>
      </c>
      <c r="DD162" s="123">
        <v>1.366542771587285E-2</v>
      </c>
      <c r="DE162" s="123">
        <v>1.8529185707209458E-2</v>
      </c>
      <c r="DF162" s="123">
        <v>1.2972531802670086E-2</v>
      </c>
      <c r="DG162" s="123">
        <v>8.2166666026714259E-3</v>
      </c>
      <c r="DH162" s="123">
        <v>0.34984247310792704</v>
      </c>
      <c r="DI162" s="123">
        <v>3.3898653953807708E-3</v>
      </c>
      <c r="DJ162" s="123">
        <v>6.8837089654007796E-2</v>
      </c>
      <c r="DK162" s="123">
        <v>5.3763436984637395E-3</v>
      </c>
      <c r="DL162" s="123">
        <v>1.2078125083567476E-2</v>
      </c>
      <c r="DM162" s="123">
        <v>2.9908722481927275E-3</v>
      </c>
      <c r="DN162" s="123">
        <v>8.7396663996439864E-3</v>
      </c>
      <c r="DO162" s="123">
        <v>1.8089557612634396E-3</v>
      </c>
      <c r="DP162" s="123">
        <v>4.8034185974795883E-2</v>
      </c>
      <c r="DQ162" s="123">
        <v>3.0528755730849875E-3</v>
      </c>
      <c r="DR162" s="123">
        <v>1.1629389155957393E-2</v>
      </c>
      <c r="DS162" s="123">
        <v>5.2983067174882884E-3</v>
      </c>
      <c r="DT162" s="123">
        <v>1.3189631015110637E-2</v>
      </c>
      <c r="DU162" s="123">
        <v>3.3832184287715589E-2</v>
      </c>
      <c r="DV162" s="123">
        <v>7.4751226005171742E-2</v>
      </c>
      <c r="DW162" s="123">
        <v>1.7954691623461967E-3</v>
      </c>
      <c r="DX162" s="123">
        <v>9.1328708183357338E-2</v>
      </c>
      <c r="DY162" s="123">
        <v>6.4322319303484268E-3</v>
      </c>
      <c r="DZ162" s="123">
        <v>3.8147808365915679E-4</v>
      </c>
      <c r="EA162" s="123">
        <v>1.4209095287809502E-3</v>
      </c>
      <c r="EB162" s="123">
        <v>7.2010030987583296E-2</v>
      </c>
      <c r="EC162" s="123">
        <v>0.16195828943891141</v>
      </c>
      <c r="ED162" s="123">
        <v>5.6936742465258518E-2</v>
      </c>
      <c r="EE162" s="123">
        <v>5.6892456642901587E-2</v>
      </c>
      <c r="EF162" s="123">
        <v>3.8021933365832615E-2</v>
      </c>
      <c r="EG162" s="123">
        <v>9.0403124651173318E-3</v>
      </c>
      <c r="EH162" s="123">
        <v>0</v>
      </c>
      <c r="EI162" s="123">
        <v>9.3031887268546984E-2</v>
      </c>
      <c r="EJ162" s="123">
        <v>0.13001853799378138</v>
      </c>
      <c r="EK162" s="123">
        <v>1.726056653831072E-2</v>
      </c>
      <c r="EL162" s="123">
        <v>2.4781840892525921E-2</v>
      </c>
      <c r="EM162" s="123">
        <v>7.9903807394099677E-2</v>
      </c>
      <c r="EN162" s="123">
        <v>8.0159439746303809E-3</v>
      </c>
      <c r="EO162" s="123">
        <v>2.5431872243943782E-4</v>
      </c>
      <c r="EP162" s="123">
        <v>4.1781308294983263E-3</v>
      </c>
      <c r="EQ162" s="123">
        <v>7.1913824584098923E-2</v>
      </c>
      <c r="ER162" s="123">
        <v>7.969353905643541E-4</v>
      </c>
      <c r="ES162" s="123">
        <v>0</v>
      </c>
      <c r="ET162" s="123">
        <v>1.6026721005519742E-2</v>
      </c>
      <c r="EU162" s="123">
        <v>1.3285175686660714E-4</v>
      </c>
      <c r="EV162" s="123">
        <v>5.6915198937117987E-4</v>
      </c>
      <c r="EW162" s="123">
        <v>3.1297316718497427E-2</v>
      </c>
      <c r="EX162" s="123">
        <v>9.0990755032567473E-4</v>
      </c>
      <c r="EY162" s="123">
        <v>1.1552060150477358E-3</v>
      </c>
      <c r="EZ162" s="123">
        <v>8.884864861744908E-2</v>
      </c>
      <c r="FA162" s="123">
        <v>6.0851972191188257E-2</v>
      </c>
      <c r="FB162" s="123">
        <v>8.875758443263438E-4</v>
      </c>
      <c r="FC162" s="123">
        <v>5.1381382787502282E-2</v>
      </c>
      <c r="FD162" s="123">
        <v>0.20409348313062486</v>
      </c>
      <c r="FE162" s="123">
        <v>6.678633844072808E-2</v>
      </c>
      <c r="FF162" s="123">
        <v>5.4615733821728081E-2</v>
      </c>
      <c r="FG162" s="123">
        <v>0</v>
      </c>
      <c r="FH162" s="123">
        <v>1.6564871332444789E-2</v>
      </c>
      <c r="FI162" s="123">
        <v>6.4801356290999325E-3</v>
      </c>
      <c r="FJ162" s="123">
        <v>1.047777372893308E-2</v>
      </c>
      <c r="FK162" s="123">
        <v>0.60739105121808101</v>
      </c>
      <c r="FL162" s="124">
        <f t="shared" si="30"/>
        <v>8.5847153984539979</v>
      </c>
      <c r="FM162" s="123">
        <v>1.7452107094642262</v>
      </c>
      <c r="FN162" s="123">
        <v>4.3349782233995087E-3</v>
      </c>
      <c r="FO162" s="123">
        <v>1.5823108391996429E-3</v>
      </c>
      <c r="FP162" s="123">
        <v>1.0509038117332142E-5</v>
      </c>
      <c r="FQ162" s="123">
        <v>1.1245984415310059E-2</v>
      </c>
      <c r="FR162" s="123">
        <v>3.6558316350669188E-3</v>
      </c>
      <c r="FS162" s="123">
        <v>4.1163026552413556E-3</v>
      </c>
      <c r="FT162" s="123">
        <v>1.0492836683567923E-2</v>
      </c>
      <c r="FU162" s="123">
        <v>2.544938730747267E-3</v>
      </c>
      <c r="FV162" s="123">
        <v>4.367118364975016E-3</v>
      </c>
      <c r="FW162" s="123">
        <v>1.3814130605233101E-3</v>
      </c>
      <c r="FX162" s="123">
        <v>8.7575317644434519E-4</v>
      </c>
      <c r="FY162" s="123">
        <v>1.7515063528886905E-5</v>
      </c>
      <c r="FZ162" s="123">
        <v>5.0863744487887564E-4</v>
      </c>
      <c r="GA162" s="123">
        <v>4.3446115083403968E-4</v>
      </c>
      <c r="GB162" s="123">
        <v>1.7472326773876418E-2</v>
      </c>
      <c r="GC162" s="123">
        <v>3.52859345606132E-2</v>
      </c>
      <c r="GD162" s="123">
        <v>9.0648335540577732E-3</v>
      </c>
      <c r="GE162" s="123">
        <v>9.5369520914789199E-4</v>
      </c>
      <c r="GF162" s="123">
        <v>6.568148823332589E-4</v>
      </c>
      <c r="GG162" s="123">
        <v>1.1429016829186926E-2</v>
      </c>
      <c r="GH162" s="123">
        <v>6.9622377527325439E-4</v>
      </c>
      <c r="GI162" s="123">
        <v>4.0622686842547396E-3</v>
      </c>
      <c r="GJ162" s="123">
        <v>1.4209095287809502E-3</v>
      </c>
      <c r="GK162" s="123">
        <v>6.4350343405130469E-4</v>
      </c>
      <c r="GL162" s="123">
        <v>7.9535903484675421E-4</v>
      </c>
      <c r="GM162" s="123">
        <v>1.7036902294548294E-3</v>
      </c>
      <c r="GN162" s="123">
        <v>4.4476876572078954E-3</v>
      </c>
      <c r="GO162" s="123">
        <v>2.7148348469774699E-4</v>
      </c>
      <c r="GP162" s="123">
        <v>1.1067768643903634E-3</v>
      </c>
      <c r="GQ162" s="123">
        <v>6.305422870399285E-4</v>
      </c>
      <c r="GR162" s="123">
        <v>5.619095106019853E-2</v>
      </c>
      <c r="GS162" s="124">
        <f t="shared" si="31"/>
        <v>1.9376113177954719</v>
      </c>
      <c r="GT162" s="123">
        <v>3.7666215143536221</v>
      </c>
      <c r="GU162" s="124">
        <f t="shared" si="32"/>
        <v>43.361022244669066</v>
      </c>
      <c r="GV162" s="19">
        <v>0</v>
      </c>
      <c r="GW162" s="123">
        <f t="shared" si="27"/>
        <v>0</v>
      </c>
    </row>
    <row r="163" spans="1:205" ht="25.5" x14ac:dyDescent="0.2">
      <c r="A163" s="48" t="s">
        <v>1486</v>
      </c>
      <c r="B163" s="41" t="s">
        <v>863</v>
      </c>
      <c r="C163" s="26" t="s">
        <v>915</v>
      </c>
      <c r="D163" s="26" t="s">
        <v>916</v>
      </c>
      <c r="E163" s="26" t="s">
        <v>1037</v>
      </c>
      <c r="F163" s="48" t="s">
        <v>917</v>
      </c>
      <c r="G163" s="48">
        <v>14</v>
      </c>
      <c r="H163" s="123">
        <v>79.786277830761918</v>
      </c>
      <c r="I163" s="123">
        <v>9.6880996074285726</v>
      </c>
      <c r="J163" s="123">
        <v>30.708695386141095</v>
      </c>
      <c r="K163" s="123">
        <v>34.194970509202648</v>
      </c>
      <c r="L163" s="123">
        <v>1.5132960516149208E-3</v>
      </c>
      <c r="M163" s="123">
        <v>7.6169234597951007E-3</v>
      </c>
      <c r="N163" s="123">
        <v>6.7397161818756523E-3</v>
      </c>
      <c r="O163" s="123">
        <v>3.657132124736058E-2</v>
      </c>
      <c r="P163" s="123">
        <v>3.1183987303611467E-3</v>
      </c>
      <c r="Q163" s="123">
        <v>8.7266738976460442E-4</v>
      </c>
      <c r="R163" s="123">
        <v>9.8445961341757066E-2</v>
      </c>
      <c r="S163" s="123">
        <v>0.12837391292252817</v>
      </c>
      <c r="T163" s="123">
        <v>7.323444912185248E-2</v>
      </c>
      <c r="U163" s="123">
        <v>0.55818580625438718</v>
      </c>
      <c r="V163" s="123">
        <v>0.16734935716388763</v>
      </c>
      <c r="W163" s="123">
        <v>2.1626513873628829E-2</v>
      </c>
      <c r="X163" s="123">
        <v>0.28569314385631206</v>
      </c>
      <c r="Y163" s="123">
        <v>1.0505301190310779E-2</v>
      </c>
      <c r="Z163" s="123">
        <v>2.8646694257070449E-3</v>
      </c>
      <c r="AA163" s="123">
        <v>2.7945029321138334E-2</v>
      </c>
      <c r="AB163" s="123">
        <v>5.7949150136507362E-3</v>
      </c>
      <c r="AC163" s="123">
        <v>5.6496385926957052E-3</v>
      </c>
      <c r="AD163" s="123">
        <v>1.2449382184618748E-3</v>
      </c>
      <c r="AE163" s="123">
        <v>4.5777205561351349E-3</v>
      </c>
      <c r="AF163" s="123">
        <v>4.7411565297095469E-3</v>
      </c>
      <c r="AG163" s="123">
        <v>0.42532446610680347</v>
      </c>
      <c r="AH163" s="123">
        <v>1.281257323700633E-3</v>
      </c>
      <c r="AI163" s="123">
        <v>6.1524564274456225E-2</v>
      </c>
      <c r="AJ163" s="123">
        <v>1.272631536206428E-2</v>
      </c>
      <c r="AK163" s="123">
        <v>1.4283496999176033E-2</v>
      </c>
      <c r="AL163" s="123">
        <v>2.1982138445758338E-2</v>
      </c>
      <c r="AM163" s="123">
        <v>2.8072146189473984E-2</v>
      </c>
      <c r="AN163" s="123">
        <v>4.3413941560746051E-2</v>
      </c>
      <c r="AO163" s="123">
        <v>1.0888740143868969</v>
      </c>
      <c r="AP163" s="123">
        <v>3.858075645381764</v>
      </c>
      <c r="AQ163" s="123">
        <v>1.9775752802503783E-2</v>
      </c>
      <c r="AR163" s="123">
        <v>0.23274795933047807</v>
      </c>
      <c r="AS163" s="123">
        <v>6.1094788195797584E-2</v>
      </c>
      <c r="AT163" s="123">
        <v>5.8908965599197026E-2</v>
      </c>
      <c r="AU163" s="123">
        <v>9.2985989187530441E-2</v>
      </c>
      <c r="AV163" s="123">
        <v>6.4744353840275562E-2</v>
      </c>
      <c r="AW163" s="123">
        <v>4.4548409167440031E-2</v>
      </c>
      <c r="AX163" s="123">
        <v>6.303886919010554E-2</v>
      </c>
      <c r="AY163" s="123">
        <v>1.0354980449183697E-2</v>
      </c>
      <c r="AZ163" s="123">
        <v>0.38566248989002816</v>
      </c>
      <c r="BA163" s="123">
        <v>1.4905966108406969E-2</v>
      </c>
      <c r="BB163" s="123">
        <v>2.1123595152475475E-2</v>
      </c>
      <c r="BC163" s="123">
        <v>8.925420112424802E-3</v>
      </c>
      <c r="BD163" s="123">
        <v>4.6982293650454039E-2</v>
      </c>
      <c r="BE163" s="123">
        <v>9.4005950726318895E-3</v>
      </c>
      <c r="BF163" s="123">
        <v>2.2927444046000459E-2</v>
      </c>
      <c r="BG163" s="123">
        <v>3.4753333124393349</v>
      </c>
      <c r="BH163" s="123">
        <v>5.4531623219943669E-2</v>
      </c>
      <c r="BI163" s="123">
        <v>0.51218211071731079</v>
      </c>
      <c r="BJ163" s="123">
        <v>8.0598147709010692E-2</v>
      </c>
      <c r="BK163" s="123">
        <v>5.5467849043876111E-2</v>
      </c>
      <c r="BL163" s="123">
        <v>6.7583801665122368E-3</v>
      </c>
      <c r="BM163" s="123">
        <v>2.832335333404206E-2</v>
      </c>
      <c r="BN163" s="123">
        <v>6.8915502190543491E-3</v>
      </c>
      <c r="BO163" s="123">
        <v>3.5310241204348158E-4</v>
      </c>
      <c r="BP163" s="123">
        <v>0.11889462645521226</v>
      </c>
      <c r="BQ163" s="123">
        <v>0.90996357982068843</v>
      </c>
      <c r="BR163" s="126">
        <f t="shared" si="28"/>
        <v>47.610618839008382</v>
      </c>
      <c r="BS163" s="124">
        <f t="shared" si="29"/>
        <v>167.79369166333998</v>
      </c>
      <c r="BT163" s="123">
        <v>24.071717488325177</v>
      </c>
      <c r="BU163" s="123">
        <v>1.8196331304241519E-3</v>
      </c>
      <c r="BV163" s="123">
        <v>2.830540425104236E-3</v>
      </c>
      <c r="BW163" s="123">
        <v>4.953445743932414E-4</v>
      </c>
      <c r="BX163" s="123">
        <v>5.3242183298567301E-2</v>
      </c>
      <c r="BY163" s="123">
        <v>-4.5966727450854665E-2</v>
      </c>
      <c r="BZ163" s="123">
        <v>-0.10629394125667016</v>
      </c>
      <c r="CA163" s="123">
        <v>8.0986143210057052E-3</v>
      </c>
      <c r="CB163" s="123">
        <v>5.3769474176824364E-4</v>
      </c>
      <c r="CC163" s="123">
        <v>0.13698299296562483</v>
      </c>
      <c r="CD163" s="123">
        <v>0.17664555518860545</v>
      </c>
      <c r="CE163" s="123">
        <v>4.9815489667245194E-2</v>
      </c>
      <c r="CF163" s="123">
        <v>0.33934571977725858</v>
      </c>
      <c r="CG163" s="123">
        <v>4.7862416773923264E-2</v>
      </c>
      <c r="CH163" s="123">
        <v>0.5771295018010969</v>
      </c>
      <c r="CI163" s="123">
        <v>5.0597916749718159</v>
      </c>
      <c r="CJ163" s="123">
        <v>0.20362149637728866</v>
      </c>
      <c r="CK163" s="123">
        <v>2.0792917454137942</v>
      </c>
      <c r="CL163" s="123">
        <v>5.3699395493406091E-2</v>
      </c>
      <c r="CM163" s="123">
        <v>1.8966137209140404E-2</v>
      </c>
      <c r="CN163" s="123">
        <v>0.10759389609468542</v>
      </c>
      <c r="CO163" s="123">
        <v>1.6176550508208147E-2</v>
      </c>
      <c r="CP163" s="123">
        <v>3.3087501208526493E-2</v>
      </c>
      <c r="CQ163" s="123">
        <v>6.6163882436811525E-3</v>
      </c>
      <c r="CR163" s="123">
        <v>0.14097652198289862</v>
      </c>
      <c r="CS163" s="123">
        <v>1.5758022909473153E-2</v>
      </c>
      <c r="CT163" s="123">
        <v>1.364724847818114E-4</v>
      </c>
      <c r="CU163" s="123">
        <v>6.0856619139741078E-4</v>
      </c>
      <c r="CV163" s="123">
        <v>0.1748338893466839</v>
      </c>
      <c r="CW163" s="123">
        <v>0.40732790896733045</v>
      </c>
      <c r="CX163" s="123">
        <v>0.16005290833751906</v>
      </c>
      <c r="CY163" s="123">
        <v>4.014312867174615E-3</v>
      </c>
      <c r="CZ163" s="123">
        <v>1.7690877656901475E-3</v>
      </c>
      <c r="DA163" s="123">
        <v>4.3626715209213712E-2</v>
      </c>
      <c r="DB163" s="123">
        <v>3.0327218840402528E-4</v>
      </c>
      <c r="DC163" s="123">
        <v>5.1768562560567119E-3</v>
      </c>
      <c r="DD163" s="123">
        <v>7.8871998038234858E-2</v>
      </c>
      <c r="DE163" s="123">
        <v>0.10694388270420614</v>
      </c>
      <c r="DF163" s="123">
        <v>7.487284878048045E-2</v>
      </c>
      <c r="DG163" s="123">
        <v>4.7423683008032125E-2</v>
      </c>
      <c r="DH163" s="123">
        <v>2.0847947764057371</v>
      </c>
      <c r="DI163" s="123">
        <v>1.9565099781238351E-2</v>
      </c>
      <c r="DJ163" s="123">
        <v>0.39730324677963536</v>
      </c>
      <c r="DK163" s="123">
        <v>3.1030347417927383E-2</v>
      </c>
      <c r="DL163" s="123">
        <v>6.9710650680196606E-2</v>
      </c>
      <c r="DM163" s="123">
        <v>1.7262252963957118E-2</v>
      </c>
      <c r="DN163" s="123">
        <v>5.0442252189946843E-2</v>
      </c>
      <c r="DO163" s="123">
        <v>1.0440650539455911E-2</v>
      </c>
      <c r="DP163" s="123">
        <v>0.27723627102953968</v>
      </c>
      <c r="DQ163" s="123">
        <v>1.7620114146273871E-2</v>
      </c>
      <c r="DR163" s="123">
        <v>6.7120706191226218E-2</v>
      </c>
      <c r="DS163" s="123">
        <v>3.0579945664072548E-2</v>
      </c>
      <c r="DT163" s="123">
        <v>7.6125868372236408E-2</v>
      </c>
      <c r="DU163" s="123">
        <v>0.19526735849405244</v>
      </c>
      <c r="DV163" s="123">
        <v>0.43143754249180305</v>
      </c>
      <c r="DW163" s="123">
        <v>1.0362810677765545E-2</v>
      </c>
      <c r="DX163" s="123">
        <v>0.527116885211389</v>
      </c>
      <c r="DY163" s="123">
        <v>3.712455948983142E-2</v>
      </c>
      <c r="DZ163" s="123">
        <v>2.2017560878132237E-3</v>
      </c>
      <c r="EA163" s="123">
        <v>8.2009854280921841E-3</v>
      </c>
      <c r="EB163" s="123">
        <v>0.41561633787641239</v>
      </c>
      <c r="EC163" s="123">
        <v>0.93476575724478039</v>
      </c>
      <c r="ED163" s="123">
        <v>0.32861866700353898</v>
      </c>
      <c r="EE163" s="123">
        <v>0.32836306495677692</v>
      </c>
      <c r="EF163" s="123">
        <v>0.27141988966685349</v>
      </c>
      <c r="EG163" s="123">
        <v>5.2177474561265216E-2</v>
      </c>
      <c r="EH163" s="123">
        <v>1.0736289359703046</v>
      </c>
      <c r="EI163" s="123">
        <v>0.53694703032348157</v>
      </c>
      <c r="EJ163" s="123">
        <v>0.79850143088009273</v>
      </c>
      <c r="EK163" s="123">
        <v>9.9621863175726466E-2</v>
      </c>
      <c r="EL163" s="123">
        <v>0.14308987600327119</v>
      </c>
      <c r="EM163" s="123">
        <v>0.46117641328670173</v>
      </c>
      <c r="EN163" s="123">
        <v>4.6265183248328741E-2</v>
      </c>
      <c r="EO163" s="123">
        <v>1.4678373918754824E-3</v>
      </c>
      <c r="EP163" s="123">
        <v>2.4114688060946073E-2</v>
      </c>
      <c r="EQ163" s="123">
        <v>0.41506106866533077</v>
      </c>
      <c r="ER163" s="123">
        <v>4.5996281907943835E-3</v>
      </c>
      <c r="ES163" s="123">
        <v>1.3735907379053515E-3</v>
      </c>
      <c r="ET163" s="123">
        <v>9.2500544731464421E-2</v>
      </c>
      <c r="EU163" s="123">
        <v>7.6677318301484384E-4</v>
      </c>
      <c r="EV163" s="123">
        <v>3.8863797700172051E-3</v>
      </c>
      <c r="EW163" s="123">
        <v>0.18463611399158222</v>
      </c>
      <c r="EX163" s="123">
        <v>5.2516633958630387E-3</v>
      </c>
      <c r="EY163" s="123">
        <v>0.22914008179066137</v>
      </c>
      <c r="EZ163" s="123">
        <v>0.53273562560884591</v>
      </c>
      <c r="FA163" s="123">
        <v>0.35121598321517034</v>
      </c>
      <c r="FB163" s="123">
        <v>5.1227727157913275E-3</v>
      </c>
      <c r="FC163" s="123">
        <v>0.29655510289740139</v>
      </c>
      <c r="FD163" s="123">
        <v>1.1779551387475169</v>
      </c>
      <c r="FE163" s="123">
        <v>0.38546703871987359</v>
      </c>
      <c r="FF163" s="123">
        <v>0.3152226289880859</v>
      </c>
      <c r="FG163" s="123">
        <v>0</v>
      </c>
      <c r="FH163" s="123">
        <v>9.5606557394368963E-2</v>
      </c>
      <c r="FI163" s="123">
        <v>3.7401042634926419E-2</v>
      </c>
      <c r="FJ163" s="123">
        <v>6.0473990728704664E-2</v>
      </c>
      <c r="FK163" s="123">
        <v>3.5056455455447839</v>
      </c>
      <c r="FL163" s="124">
        <f t="shared" si="30"/>
        <v>51.733140040185447</v>
      </c>
      <c r="FM163" s="123">
        <v>10.072736727682944</v>
      </c>
      <c r="FN163" s="123">
        <v>2.5019955543332091E-2</v>
      </c>
      <c r="FO163" s="123">
        <v>9.1325365001398828E-3</v>
      </c>
      <c r="FP163" s="123">
        <v>6.0654437680805063E-5</v>
      </c>
      <c r="FQ163" s="123">
        <v>6.4907830123171528E-2</v>
      </c>
      <c r="FR163" s="123">
        <v>2.110016250821006E-2</v>
      </c>
      <c r="FS163" s="123">
        <v>2.3757837785924E-2</v>
      </c>
      <c r="FT163" s="123">
        <v>6.0560928756047162E-2</v>
      </c>
      <c r="FU163" s="123">
        <v>1.4688482991701626E-2</v>
      </c>
      <c r="FV163" s="123">
        <v>2.5205457031905881E-2</v>
      </c>
      <c r="FW163" s="123">
        <v>7.9730258331418245E-3</v>
      </c>
      <c r="FX163" s="123">
        <v>5.0545364734004214E-3</v>
      </c>
      <c r="FY163" s="123">
        <v>1.0109072946800844E-4</v>
      </c>
      <c r="FZ163" s="123">
        <v>2.9356747837509648E-3</v>
      </c>
      <c r="GA163" s="123">
        <v>2.5075555444539492E-3</v>
      </c>
      <c r="GB163" s="123">
        <v>0.10084406808810648</v>
      </c>
      <c r="GC163" s="123">
        <v>0.20365788903989712</v>
      </c>
      <c r="GD163" s="123">
        <v>5.2319001582520425E-2</v>
      </c>
      <c r="GE163" s="123">
        <v>5.5043902195330598E-3</v>
      </c>
      <c r="GF163" s="123">
        <v>3.790902355050316E-3</v>
      </c>
      <c r="GG163" s="123">
        <v>6.59642282461122E-2</v>
      </c>
      <c r="GH163" s="123">
        <v>4.018356496353335E-3</v>
      </c>
      <c r="GI163" s="123">
        <v>2.3445972885515198E-2</v>
      </c>
      <c r="GJ163" s="123">
        <v>8.2009854280921841E-3</v>
      </c>
      <c r="GK163" s="123">
        <v>3.7140734006546289E-3</v>
      </c>
      <c r="GL163" s="123">
        <v>4.5905300251422622E-3</v>
      </c>
      <c r="GM163" s="123">
        <v>9.8330952553531813E-3</v>
      </c>
      <c r="GN163" s="123">
        <v>2.567047438745872E-2</v>
      </c>
      <c r="GO163" s="123">
        <v>1.5669063067541306E-3</v>
      </c>
      <c r="GP163" s="123">
        <v>6.3879231950834522E-3</v>
      </c>
      <c r="GQ163" s="123">
        <v>3.6392662608483038E-3</v>
      </c>
      <c r="GR163" s="123">
        <v>0.32431422374279129</v>
      </c>
      <c r="GS163" s="124">
        <f t="shared" si="31"/>
        <v>11.183204743640534</v>
      </c>
      <c r="GT163" s="123">
        <v>18.465265585051878</v>
      </c>
      <c r="GU163" s="124">
        <f t="shared" si="32"/>
        <v>249.17530203221784</v>
      </c>
      <c r="GV163" s="19">
        <v>50</v>
      </c>
      <c r="GW163" s="123">
        <f t="shared" si="27"/>
        <v>12458.765101610892</v>
      </c>
    </row>
    <row r="164" spans="1:205" ht="216.75" x14ac:dyDescent="0.2">
      <c r="A164" s="48" t="s">
        <v>1487</v>
      </c>
      <c r="B164" s="26" t="s">
        <v>1041</v>
      </c>
      <c r="C164" s="26" t="s">
        <v>86</v>
      </c>
      <c r="D164" s="26" t="s">
        <v>1042</v>
      </c>
      <c r="E164" s="26" t="s">
        <v>1043</v>
      </c>
      <c r="F164" s="48" t="s">
        <v>1686</v>
      </c>
      <c r="G164" s="50">
        <v>2</v>
      </c>
      <c r="H164" s="123">
        <v>16.728092117999999</v>
      </c>
      <c r="I164" s="123">
        <v>3.1199725000000003</v>
      </c>
      <c r="J164" s="123">
        <v>4.8587898517686314</v>
      </c>
      <c r="K164" s="123">
        <v>7.0296934511218154</v>
      </c>
      <c r="L164" s="123">
        <v>3.1109859681800213E-4</v>
      </c>
      <c r="M164" s="123">
        <v>1.5658629373172773E-3</v>
      </c>
      <c r="N164" s="123">
        <v>1.385529450695109E-3</v>
      </c>
      <c r="O164" s="123">
        <v>7.518216089768384E-3</v>
      </c>
      <c r="P164" s="123">
        <v>6.4107050850962968E-4</v>
      </c>
      <c r="Q164" s="123">
        <v>1.7940019083171458E-4</v>
      </c>
      <c r="R164" s="123">
        <v>2.0238208117398314E-2</v>
      </c>
      <c r="S164" s="123">
        <v>2.6390701367135675E-2</v>
      </c>
      <c r="T164" s="123">
        <v>1.5055305494410398E-2</v>
      </c>
      <c r="U164" s="123">
        <v>0.11475006553023961</v>
      </c>
      <c r="V164" s="123">
        <v>3.4403149427715579E-2</v>
      </c>
      <c r="W164" s="123">
        <v>4.4459100471260678E-3</v>
      </c>
      <c r="X164" s="123">
        <v>5.8731889295141525E-2</v>
      </c>
      <c r="Y164" s="123">
        <v>2.1596464591105702E-3</v>
      </c>
      <c r="Z164" s="123">
        <v>5.8890964377647807E-4</v>
      </c>
      <c r="AA164" s="123">
        <v>5.7448503883735002E-3</v>
      </c>
      <c r="AB164" s="123">
        <v>1.1913002267484028E-3</v>
      </c>
      <c r="AC164" s="123">
        <v>1.1614347614538746E-3</v>
      </c>
      <c r="AD164" s="123">
        <v>2.5593044564894307E-4</v>
      </c>
      <c r="AE164" s="123">
        <v>9.4107325537445645E-4</v>
      </c>
      <c r="AF164" s="123">
        <v>9.7467190383080065E-4</v>
      </c>
      <c r="AG164" s="123">
        <v>8.7436853124006286E-2</v>
      </c>
      <c r="AH164" s="123">
        <v>2.6339681197257517E-4</v>
      </c>
      <c r="AI164" s="123">
        <v>1.2648024552232696E-2</v>
      </c>
      <c r="AJ164" s="123">
        <v>2.6162354997071257E-3</v>
      </c>
      <c r="AK164" s="123">
        <v>2.9363559558328498E-3</v>
      </c>
      <c r="AL164" s="123">
        <v>4.519018217378299E-3</v>
      </c>
      <c r="AM164" s="123">
        <v>5.7709826705062122E-3</v>
      </c>
      <c r="AN164" s="123">
        <v>8.9249002450471175E-3</v>
      </c>
      <c r="AO164" s="123">
        <v>0.22384726215723164</v>
      </c>
      <c r="AP164" s="123">
        <v>0.79313093985484928</v>
      </c>
      <c r="AQ164" s="123">
        <v>4.0654364632176521E-3</v>
      </c>
      <c r="AR164" s="123">
        <v>4.7847586387802371E-2</v>
      </c>
      <c r="AS164" s="123">
        <v>1.2559672550736383E-2</v>
      </c>
      <c r="AT164" s="123">
        <v>1.2110318082408891E-2</v>
      </c>
      <c r="AU164" s="123">
        <v>1.9115764380078962E-2</v>
      </c>
      <c r="AV164" s="123">
        <v>1.3309938666729129E-2</v>
      </c>
      <c r="AW164" s="123">
        <v>9.1581204931283459E-3</v>
      </c>
      <c r="AX164" s="123">
        <v>1.2959330548115242E-2</v>
      </c>
      <c r="AY164" s="123">
        <v>2.128743998493316E-3</v>
      </c>
      <c r="AZ164" s="123">
        <v>7.9283270000003306E-2</v>
      </c>
      <c r="BA164" s="123">
        <v>3.0643211786573208E-3</v>
      </c>
      <c r="BB164" s="123">
        <v>4.3425216134502188E-3</v>
      </c>
      <c r="BC164" s="123">
        <v>1.8348595240325765E-3</v>
      </c>
      <c r="BD164" s="123">
        <v>9.6584707363439673E-3</v>
      </c>
      <c r="BE164" s="123">
        <v>1.9325444834334294E-3</v>
      </c>
      <c r="BF164" s="123">
        <v>4.7133511408572774E-3</v>
      </c>
      <c r="BG164" s="123">
        <v>0.71444798644717256</v>
      </c>
      <c r="BH164" s="123">
        <v>1.1210437936336706E-2</v>
      </c>
      <c r="BI164" s="123">
        <v>0.10529277188650463</v>
      </c>
      <c r="BJ164" s="123">
        <v>1.6569111266526795E-2</v>
      </c>
      <c r="BK164" s="123">
        <v>1.1402904268234778E-2</v>
      </c>
      <c r="BL164" s="123">
        <v>1.3893663333891977E-3</v>
      </c>
      <c r="BM164" s="123">
        <v>5.8226250375780003E-3</v>
      </c>
      <c r="BN164" s="123">
        <v>1.4167430099091816E-3</v>
      </c>
      <c r="BO164" s="123">
        <v>7.2589672590867162E-5</v>
      </c>
      <c r="BP164" s="123">
        <v>2.44419797566677E-2</v>
      </c>
      <c r="BQ164" s="123">
        <v>0.18706742314935876</v>
      </c>
      <c r="BR164" s="126">
        <f t="shared" si="28"/>
        <v>9.7876398333597638</v>
      </c>
      <c r="BS164" s="124">
        <f t="shared" si="29"/>
        <v>34.494494303128391</v>
      </c>
      <c r="BT164" s="123">
        <v>4.8065236981168606</v>
      </c>
      <c r="BU164" s="123">
        <v>3.7407440070593047E-4</v>
      </c>
      <c r="BV164" s="123">
        <v>5.8189351220922511E-4</v>
      </c>
      <c r="BW164" s="123">
        <v>1.0183136463661441E-4</v>
      </c>
      <c r="BX164" s="123">
        <v>1.0945358971917798E-2</v>
      </c>
      <c r="BY164" s="123">
        <v>-9.4496938619617193E-3</v>
      </c>
      <c r="BZ164" s="123">
        <v>-2.1851570907038764E-2</v>
      </c>
      <c r="CA164" s="123">
        <v>1.6648874149551838E-3</v>
      </c>
      <c r="CB164" s="123">
        <v>1.1053757756257221E-4</v>
      </c>
      <c r="CC164" s="123">
        <v>2.8160528704253947E-2</v>
      </c>
      <c r="CD164" s="123">
        <v>3.4995323367658933E-2</v>
      </c>
      <c r="CE164" s="123">
        <v>1.0240910176659354E-2</v>
      </c>
      <c r="CF164" s="123">
        <v>6.97616154791659E-2</v>
      </c>
      <c r="CG164" s="123">
        <v>9.8394036532349904E-3</v>
      </c>
      <c r="CH164" s="123">
        <v>0.11864445030500971</v>
      </c>
      <c r="CI164" s="123">
        <v>1.0401759051676234</v>
      </c>
      <c r="CJ164" s="123">
        <v>4.1859860624995381E-2</v>
      </c>
      <c r="CK164" s="123">
        <v>0.42745419422933228</v>
      </c>
      <c r="CL164" s="123">
        <v>1.1039351203055015E-2</v>
      </c>
      <c r="CM164" s="123">
        <v>3.8989982604690637E-3</v>
      </c>
      <c r="CN164" s="123">
        <v>2.2118811494630162E-2</v>
      </c>
      <c r="CO164" s="123">
        <v>3.3255238848265254E-3</v>
      </c>
      <c r="CP164" s="123">
        <v>6.8020234290585863E-3</v>
      </c>
      <c r="CQ164" s="123">
        <v>1.3601760847890638E-3</v>
      </c>
      <c r="CR164" s="123">
        <v>2.8981505718170056E-2</v>
      </c>
      <c r="CS164" s="123">
        <v>3.2394843101133572E-3</v>
      </c>
      <c r="CT164" s="123">
        <v>2.8055580052944785E-5</v>
      </c>
      <c r="CU164" s="123">
        <v>1.2510710512498341E-4</v>
      </c>
      <c r="CV164" s="123">
        <v>3.5941795786716059E-2</v>
      </c>
      <c r="CW164" s="123">
        <v>8.3737178055357034E-2</v>
      </c>
      <c r="CX164" s="123">
        <v>3.2903168647870643E-2</v>
      </c>
      <c r="CY164" s="123">
        <v>8.2524969177958328E-4</v>
      </c>
      <c r="CZ164" s="123">
        <v>3.636834451307657E-4</v>
      </c>
      <c r="DA164" s="123">
        <v>8.9686415760361852E-3</v>
      </c>
      <c r="DB164" s="123">
        <v>6.2345733450988407E-5</v>
      </c>
      <c r="DC164" s="123">
        <v>1.0642416700083722E-3</v>
      </c>
      <c r="DD164" s="123">
        <v>1.6214254898598554E-2</v>
      </c>
      <c r="DE164" s="123">
        <v>2.1985183805933547E-2</v>
      </c>
      <c r="DF164" s="123">
        <v>1.5392122493491521E-2</v>
      </c>
      <c r="DG164" s="123">
        <v>9.7492101588425618E-3</v>
      </c>
      <c r="DH164" s="123">
        <v>0.41509385225749773</v>
      </c>
      <c r="DI164" s="123">
        <v>4.0221310840347652E-3</v>
      </c>
      <c r="DJ164" s="123">
        <v>8.167633983613462E-2</v>
      </c>
      <c r="DK164" s="123">
        <v>6.3791202852809606E-3</v>
      </c>
      <c r="DL164" s="123">
        <v>1.4330894200599948E-2</v>
      </c>
      <c r="DM164" s="123">
        <v>3.54871914803026E-3</v>
      </c>
      <c r="DN164" s="123">
        <v>1.0369758025791398E-2</v>
      </c>
      <c r="DO164" s="123">
        <v>2.1463557836060277E-3</v>
      </c>
      <c r="DP164" s="123">
        <v>5.6993352234221049E-2</v>
      </c>
      <c r="DQ164" s="123">
        <v>3.6222871135024263E-3</v>
      </c>
      <c r="DR164" s="123">
        <v>1.3798461636928508E-2</v>
      </c>
      <c r="DS164" s="123">
        <v>6.2865281229746639E-3</v>
      </c>
      <c r="DT164" s="123">
        <v>1.5649714282199856E-2</v>
      </c>
      <c r="DU164" s="123">
        <v>4.0142443487532153E-2</v>
      </c>
      <c r="DV164" s="123">
        <v>8.8693559955154863E-2</v>
      </c>
      <c r="DW164" s="123">
        <v>2.1303537120202741E-3</v>
      </c>
      <c r="DX164" s="123">
        <v>0.1083630154016072</v>
      </c>
      <c r="DY164" s="123">
        <v>7.6319490508469949E-3</v>
      </c>
      <c r="DZ164" s="123">
        <v>4.5263002485417588E-4</v>
      </c>
      <c r="EA164" s="123">
        <v>1.6859325420704781E-3</v>
      </c>
      <c r="EB164" s="123">
        <v>8.5441086950572537E-2</v>
      </c>
      <c r="EC164" s="123">
        <v>0.19216617602486652</v>
      </c>
      <c r="ED164" s="123">
        <v>6.7556382033710505E-2</v>
      </c>
      <c r="EE164" s="123">
        <v>6.7503836176601675E-2</v>
      </c>
      <c r="EF164" s="123">
        <v>4.5113649726093621E-2</v>
      </c>
      <c r="EG164" s="123">
        <v>1.0726479530686804E-2</v>
      </c>
      <c r="EH164" s="123">
        <v>0</v>
      </c>
      <c r="EI164" s="123">
        <v>0.11038386541811639</v>
      </c>
      <c r="EJ164" s="123">
        <v>0.15426913525184441</v>
      </c>
      <c r="EK164" s="123">
        <v>2.0479946282348394E-2</v>
      </c>
      <c r="EL164" s="123">
        <v>2.9404062093219527E-2</v>
      </c>
      <c r="EM164" s="123">
        <v>9.4807182577358762E-2</v>
      </c>
      <c r="EN164" s="123">
        <v>9.5110494570597847E-3</v>
      </c>
      <c r="EO164" s="123">
        <v>3.0175334990278387E-4</v>
      </c>
      <c r="EP164" s="123">
        <v>4.957420995355343E-3</v>
      </c>
      <c r="EQ164" s="123">
        <v>8.5326936469416276E-2</v>
      </c>
      <c r="ER164" s="123">
        <v>9.4557695733999087E-4</v>
      </c>
      <c r="ES164" s="123">
        <v>0</v>
      </c>
      <c r="ET164" s="123">
        <v>1.9015968250330223E-2</v>
      </c>
      <c r="EU164" s="123">
        <v>1.5763079607524898E-4</v>
      </c>
      <c r="EV164" s="123">
        <v>6.7530820282995607E-4</v>
      </c>
      <c r="EW164" s="123">
        <v>3.713478139630072E-2</v>
      </c>
      <c r="EX164" s="123">
        <v>1.0796202842596159E-3</v>
      </c>
      <c r="EY164" s="123">
        <v>1.3706709499199802E-3</v>
      </c>
      <c r="EZ164" s="123">
        <v>0.10542038390836561</v>
      </c>
      <c r="FA164" s="123">
        <v>7.2201866542699417E-2</v>
      </c>
      <c r="FB164" s="123">
        <v>1.0531233475429458E-3</v>
      </c>
      <c r="FC164" s="123">
        <v>6.0964856342647825E-2</v>
      </c>
      <c r="FD164" s="123">
        <v>0.24216027682609614</v>
      </c>
      <c r="FE164" s="123">
        <v>7.9243089769098288E-2</v>
      </c>
      <c r="FF164" s="123">
        <v>6.4802467077624604E-2</v>
      </c>
      <c r="FG164" s="123">
        <v>0</v>
      </c>
      <c r="FH164" s="123">
        <v>1.9654492470424095E-2</v>
      </c>
      <c r="FI164" s="123">
        <v>7.6887875778431456E-3</v>
      </c>
      <c r="FJ164" s="123">
        <v>1.2432050978794342E-2</v>
      </c>
      <c r="FK164" s="123">
        <v>0.72067947907246666</v>
      </c>
      <c r="FL164" s="124">
        <f t="shared" si="30"/>
        <v>10.185906112603991</v>
      </c>
      <c r="FM164" s="123">
        <v>2.0707212304923863</v>
      </c>
      <c r="FN164" s="123">
        <v>5.1435230097065443E-3</v>
      </c>
      <c r="FO164" s="123">
        <v>1.8774378533207643E-3</v>
      </c>
      <c r="FP164" s="123">
        <v>1.2469146690197682E-5</v>
      </c>
      <c r="FQ164" s="123">
        <v>1.3343545601847796E-2</v>
      </c>
      <c r="FR164" s="123">
        <v>4.3377044048525182E-3</v>
      </c>
      <c r="FS164" s="123">
        <v>4.8840608489946801E-3</v>
      </c>
      <c r="FT164" s="123">
        <v>1.2449923422383628E-2</v>
      </c>
      <c r="FU164" s="123">
        <v>3.0196116901428718E-3</v>
      </c>
      <c r="FV164" s="123">
        <v>5.1816578166673979E-3</v>
      </c>
      <c r="FW164" s="123">
        <v>1.6390693324264852E-3</v>
      </c>
      <c r="FX164" s="123">
        <v>1.0390955575164734E-3</v>
      </c>
      <c r="FY164" s="123">
        <v>2.0781911150329471E-5</v>
      </c>
      <c r="FZ164" s="123">
        <v>6.0350669980556773E-4</v>
      </c>
      <c r="GA164" s="123">
        <v>5.1549530608392246E-4</v>
      </c>
      <c r="GB164" s="123">
        <v>2.0731203287122663E-2</v>
      </c>
      <c r="GC164" s="123">
        <v>4.1867342113009499E-2</v>
      </c>
      <c r="GD164" s="123">
        <v>1.0755574206297264E-2</v>
      </c>
      <c r="GE164" s="123">
        <v>1.1315750621354397E-3</v>
      </c>
      <c r="GF164" s="123">
        <v>7.7932166813735515E-4</v>
      </c>
      <c r="GG164" s="123">
        <v>1.3560716573368735E-2</v>
      </c>
      <c r="GH164" s="123">
        <v>8.2608096822559636E-4</v>
      </c>
      <c r="GI164" s="123">
        <v>4.8199486530959143E-3</v>
      </c>
      <c r="GJ164" s="123">
        <v>1.6859325420704781E-3</v>
      </c>
      <c r="GK164" s="123">
        <v>7.6352741566310459E-4</v>
      </c>
      <c r="GL164" s="123">
        <v>9.4370658533646104E-4</v>
      </c>
      <c r="GM164" s="123">
        <v>2.0214564975925475E-3</v>
      </c>
      <c r="GN164" s="123">
        <v>5.2772546079589136E-3</v>
      </c>
      <c r="GO164" s="123">
        <v>3.2211962283010677E-4</v>
      </c>
      <c r="GP164" s="123">
        <v>1.313208965589319E-3</v>
      </c>
      <c r="GQ164" s="123">
        <v>7.4814880141186094E-4</v>
      </c>
      <c r="GR164" s="123">
        <v>6.6671488256929506E-2</v>
      </c>
      <c r="GS164" s="124">
        <f t="shared" si="31"/>
        <v>2.2990077189207496</v>
      </c>
      <c r="GT164" s="123">
        <v>4.4691584200717429</v>
      </c>
      <c r="GU164" s="124">
        <f t="shared" si="32"/>
        <v>51.44856655472487</v>
      </c>
      <c r="GV164" s="19">
        <v>0</v>
      </c>
      <c r="GW164" s="123">
        <f t="shared" si="27"/>
        <v>0</v>
      </c>
    </row>
    <row r="165" spans="1:205" ht="153" x14ac:dyDescent="0.2">
      <c r="A165" s="48" t="s">
        <v>1488</v>
      </c>
      <c r="B165" s="26" t="s">
        <v>1041</v>
      </c>
      <c r="C165" s="26" t="s">
        <v>152</v>
      </c>
      <c r="D165" s="26" t="s">
        <v>1045</v>
      </c>
      <c r="E165" s="26" t="s">
        <v>1032</v>
      </c>
      <c r="F165" s="48" t="s">
        <v>1687</v>
      </c>
      <c r="G165" s="50">
        <v>2</v>
      </c>
      <c r="H165" s="123">
        <v>19.055148289333331</v>
      </c>
      <c r="I165" s="123">
        <v>3.1199725000000003</v>
      </c>
      <c r="J165" s="123">
        <v>5.830547822122357</v>
      </c>
      <c r="K165" s="123">
        <v>7.9682852980386496</v>
      </c>
      <c r="L165" s="123">
        <v>3.526359139984614E-4</v>
      </c>
      <c r="M165" s="123">
        <v>1.7749341004589221E-3</v>
      </c>
      <c r="N165" s="123">
        <v>1.570522815644481E-3</v>
      </c>
      <c r="O165" s="123">
        <v>8.5220345882961492E-3</v>
      </c>
      <c r="P165" s="123">
        <v>7.2666507344616271E-4</v>
      </c>
      <c r="Q165" s="123">
        <v>2.0335337707244605E-4</v>
      </c>
      <c r="R165" s="123">
        <v>2.2940376749255909E-2</v>
      </c>
      <c r="S165" s="123">
        <v>2.9914339675098819E-2</v>
      </c>
      <c r="T165" s="123">
        <v>1.7065462422041544E-2</v>
      </c>
      <c r="U165" s="123">
        <v>0.13007128496729312</v>
      </c>
      <c r="V165" s="123">
        <v>3.8996595185433844E-2</v>
      </c>
      <c r="W165" s="123">
        <v>5.0395198469520112E-3</v>
      </c>
      <c r="X165" s="123">
        <v>6.6573664022550855E-2</v>
      </c>
      <c r="Y165" s="123">
        <v>2.4479985149773184E-3</v>
      </c>
      <c r="Z165" s="123">
        <v>6.6753978519908737E-4</v>
      </c>
      <c r="AA165" s="123">
        <v>6.5118923332002539E-3</v>
      </c>
      <c r="AB165" s="123">
        <v>1.3503604600047746E-3</v>
      </c>
      <c r="AC165" s="123">
        <v>1.3165074122609224E-3</v>
      </c>
      <c r="AD165" s="123">
        <v>2.9010181191606755E-4</v>
      </c>
      <c r="AE165" s="123">
        <v>1.0667236398453457E-3</v>
      </c>
      <c r="AF165" s="123">
        <v>1.1048083185571794E-3</v>
      </c>
      <c r="AG165" s="123">
        <v>9.91112622618842E-2</v>
      </c>
      <c r="AH165" s="123">
        <v>2.9856507385203065E-4</v>
      </c>
      <c r="AI165" s="123">
        <v>1.4336765719521447E-2</v>
      </c>
      <c r="AJ165" s="123">
        <v>2.9655504914223945E-3</v>
      </c>
      <c r="AK165" s="123">
        <v>3.328412846926811E-3</v>
      </c>
      <c r="AL165" s="123">
        <v>5.1223892867416502E-3</v>
      </c>
      <c r="AM165" s="123">
        <v>6.5415137499761243E-3</v>
      </c>
      <c r="AN165" s="123">
        <v>1.0116536646092526E-2</v>
      </c>
      <c r="AO165" s="123">
        <v>0.25373494028662491</v>
      </c>
      <c r="AP165" s="123">
        <v>0.8990283362152055</v>
      </c>
      <c r="AQ165" s="123">
        <v>4.608246124131893E-3</v>
      </c>
      <c r="AR165" s="123">
        <v>5.423610884479136E-2</v>
      </c>
      <c r="AS165" s="123">
        <v>1.4236617119945883E-2</v>
      </c>
      <c r="AT165" s="123">
        <v>1.3727265662662844E-2</v>
      </c>
      <c r="AU165" s="123">
        <v>2.1668066371549461E-2</v>
      </c>
      <c r="AV165" s="123">
        <v>1.5087057399205505E-2</v>
      </c>
      <c r="AW165" s="123">
        <v>1.0380896036286703E-2</v>
      </c>
      <c r="AX165" s="123">
        <v>1.4689636724129238E-2</v>
      </c>
      <c r="AY165" s="123">
        <v>2.4129700141868049E-3</v>
      </c>
      <c r="AZ165" s="123">
        <v>8.9869027591898548E-2</v>
      </c>
      <c r="BA165" s="123">
        <v>3.4734637528848443E-3</v>
      </c>
      <c r="BB165" s="123">
        <v>4.9223271781998557E-3</v>
      </c>
      <c r="BC165" s="123">
        <v>2.0798466207629252E-3</v>
      </c>
      <c r="BD165" s="123">
        <v>1.0948052131300899E-2</v>
      </c>
      <c r="BE165" s="123">
        <v>2.1905742977584423E-3</v>
      </c>
      <c r="BF165" s="123">
        <v>5.3426691876860216E-3</v>
      </c>
      <c r="BG165" s="123">
        <v>0.80983977839201937</v>
      </c>
      <c r="BH165" s="123">
        <v>1.2707235160934555E-2</v>
      </c>
      <c r="BI165" s="123">
        <v>0.11935127072704457</v>
      </c>
      <c r="BJ165" s="123">
        <v>1.8781388779558053E-2</v>
      </c>
      <c r="BK165" s="123">
        <v>1.2925399246394938E-2</v>
      </c>
      <c r="BL165" s="123">
        <v>1.5748719919171288E-3</v>
      </c>
      <c r="BM165" s="123">
        <v>6.600051311699869E-3</v>
      </c>
      <c r="BN165" s="123">
        <v>1.605903952348993E-3</v>
      </c>
      <c r="BO165" s="123">
        <v>8.2281713266307651E-5</v>
      </c>
      <c r="BP165" s="123">
        <v>2.7705428309812447E-2</v>
      </c>
      <c r="BQ165" s="123">
        <v>0.21204432426354747</v>
      </c>
      <c r="BR165" s="126">
        <f t="shared" si="28"/>
        <v>11.094467650536327</v>
      </c>
      <c r="BS165" s="124">
        <f t="shared" si="29"/>
        <v>39.10013626199202</v>
      </c>
      <c r="BT165" s="123">
        <v>5.4482819748373208</v>
      </c>
      <c r="BU165" s="123">
        <v>4.2402013234901618E-4</v>
      </c>
      <c r="BV165" s="123">
        <v>6.5958687254291399E-4</v>
      </c>
      <c r="BW165" s="123">
        <v>1.1542770269500996E-4</v>
      </c>
      <c r="BX165" s="123">
        <v>1.2406763336709929E-2</v>
      </c>
      <c r="BY165" s="123">
        <v>-1.0711399749475482E-2</v>
      </c>
      <c r="BZ165" s="123">
        <v>-2.4769152795676978E-2</v>
      </c>
      <c r="CA165" s="123">
        <v>1.8871801457231248E-3</v>
      </c>
      <c r="CB165" s="123">
        <v>1.2529635329007011E-4</v>
      </c>
      <c r="CC165" s="123">
        <v>3.1920471129974128E-2</v>
      </c>
      <c r="CD165" s="123">
        <v>3.9667835109669702E-2</v>
      </c>
      <c r="CE165" s="123">
        <v>1.1608257823274898E-2</v>
      </c>
      <c r="CF165" s="123">
        <v>7.9076059127635837E-2</v>
      </c>
      <c r="CG165" s="123">
        <v>1.1153142881220287E-2</v>
      </c>
      <c r="CH165" s="123">
        <v>0.13448564089354678</v>
      </c>
      <c r="CI165" s="123">
        <v>1.1790582946683872</v>
      </c>
      <c r="CJ165" s="123">
        <v>4.744891286018578E-2</v>
      </c>
      <c r="CK165" s="123">
        <v>0.48452709853500026</v>
      </c>
      <c r="CL165" s="123">
        <v>1.2513305239099857E-2</v>
      </c>
      <c r="CM165" s="123">
        <v>4.4195853961478153E-3</v>
      </c>
      <c r="CN165" s="123">
        <v>2.5072074859057131E-2</v>
      </c>
      <c r="CO165" s="123">
        <v>3.7695417679288489E-3</v>
      </c>
      <c r="CP165" s="123">
        <v>7.7102171899163727E-3</v>
      </c>
      <c r="CQ165" s="123">
        <v>1.5417843145690616E-3</v>
      </c>
      <c r="CR165" s="123">
        <v>3.2851063497265971E-2</v>
      </c>
      <c r="CS165" s="123">
        <v>3.6720143461424796E-3</v>
      </c>
      <c r="CT165" s="123">
        <v>3.1801509926176211E-5</v>
      </c>
      <c r="CU165" s="123">
        <v>1.4181117759672651E-4</v>
      </c>
      <c r="CV165" s="123">
        <v>4.0740678799684148E-2</v>
      </c>
      <c r="CW165" s="123">
        <v>9.4917613326547842E-2</v>
      </c>
      <c r="CX165" s="123">
        <v>3.729633970793908E-2</v>
      </c>
      <c r="CY165" s="123">
        <v>9.3543552530996846E-4</v>
      </c>
      <c r="CZ165" s="123">
        <v>4.1224179533932124E-4</v>
      </c>
      <c r="DA165" s="123">
        <v>1.0166118239807856E-2</v>
      </c>
      <c r="DB165" s="123">
        <v>7.067002205816935E-5</v>
      </c>
      <c r="DC165" s="123">
        <v>1.2063372765329509E-3</v>
      </c>
      <c r="DD165" s="123">
        <v>1.8379152636668103E-2</v>
      </c>
      <c r="DE165" s="123">
        <v>2.4920605445112459E-2</v>
      </c>
      <c r="DF165" s="123">
        <v>1.7447250612461045E-2</v>
      </c>
      <c r="DG165" s="123">
        <v>1.1050906915976138E-2</v>
      </c>
      <c r="DH165" s="123">
        <v>0.47051642624925755</v>
      </c>
      <c r="DI165" s="123">
        <v>4.5591586897126991E-3</v>
      </c>
      <c r="DJ165" s="123">
        <v>9.2581615747415066E-2</v>
      </c>
      <c r="DK165" s="123">
        <v>7.2308487897879414E-3</v>
      </c>
      <c r="DL165" s="123">
        <v>1.6244329053660907E-2</v>
      </c>
      <c r="DM165" s="123">
        <v>4.0225376555509994E-3</v>
      </c>
      <c r="DN165" s="123">
        <v>1.1754309202195116E-2</v>
      </c>
      <c r="DO165" s="123">
        <v>2.4329332927225775E-3</v>
      </c>
      <c r="DP165" s="123">
        <v>6.460300066447551E-2</v>
      </c>
      <c r="DQ165" s="123">
        <v>4.1059282815796398E-3</v>
      </c>
      <c r="DR165" s="123">
        <v>1.5640807065284142E-2</v>
      </c>
      <c r="DS165" s="123">
        <v>7.1258938908654096E-3</v>
      </c>
      <c r="DT165" s="123">
        <v>1.7739235586931381E-2</v>
      </c>
      <c r="DU165" s="123">
        <v>4.550218931922341E-2</v>
      </c>
      <c r="DV165" s="123">
        <v>0.10053576229680221</v>
      </c>
      <c r="DW165" s="123">
        <v>2.4147946537276472E-3</v>
      </c>
      <c r="DX165" s="123">
        <v>0.12283144755593407</v>
      </c>
      <c r="DY165" s="123">
        <v>8.6509529668807057E-3</v>
      </c>
      <c r="DZ165" s="123">
        <v>5.1306436014230956E-4</v>
      </c>
      <c r="EA165" s="123">
        <v>1.9110351798229965E-3</v>
      </c>
      <c r="EB165" s="123">
        <v>9.6849025029397601E-2</v>
      </c>
      <c r="EC165" s="123">
        <v>0.21782385332249346</v>
      </c>
      <c r="ED165" s="123">
        <v>7.657638693505095E-2</v>
      </c>
      <c r="EE165" s="123">
        <v>7.6516825250948453E-2</v>
      </c>
      <c r="EF165" s="123">
        <v>5.1137141946912448E-2</v>
      </c>
      <c r="EG165" s="123">
        <v>1.2158659511737941E-2</v>
      </c>
      <c r="EH165" s="123">
        <v>0</v>
      </c>
      <c r="EI165" s="123">
        <v>0.12512211778046878</v>
      </c>
      <c r="EJ165" s="123">
        <v>0.17486686879244207</v>
      </c>
      <c r="EK165" s="123">
        <v>2.3214391353041965E-2</v>
      </c>
      <c r="EL165" s="123">
        <v>3.3330038828738195E-2</v>
      </c>
      <c r="EM165" s="123">
        <v>0.10746566465982628</v>
      </c>
      <c r="EN165" s="123">
        <v>1.0780947431713929E-2</v>
      </c>
      <c r="EO165" s="123">
        <v>3.4204290676153969E-4</v>
      </c>
      <c r="EP165" s="123">
        <v>5.6193268039553363E-3</v>
      </c>
      <c r="EQ165" s="123">
        <v>9.6719633384216214E-2</v>
      </c>
      <c r="ER165" s="123">
        <v>1.0718286678822353E-3</v>
      </c>
      <c r="ES165" s="123">
        <v>0</v>
      </c>
      <c r="ET165" s="123">
        <v>2.1554945644592139E-2</v>
      </c>
      <c r="EU165" s="123">
        <v>1.786773724370715E-4</v>
      </c>
      <c r="EV165" s="123">
        <v>7.6547412226007103E-4</v>
      </c>
      <c r="EW165" s="123">
        <v>4.2092949671767223E-2</v>
      </c>
      <c r="EX165" s="123">
        <v>1.2237692153072995E-3</v>
      </c>
      <c r="EY165" s="123">
        <v>1.5536804349488534E-3</v>
      </c>
      <c r="EZ165" s="123">
        <v>0.11949592127329073</v>
      </c>
      <c r="FA165" s="123">
        <v>8.1842128061975258E-2</v>
      </c>
      <c r="FB165" s="123">
        <v>1.1937344559325774E-3</v>
      </c>
      <c r="FC165" s="123">
        <v>6.910477275714437E-2</v>
      </c>
      <c r="FD165" s="123">
        <v>0.274493075269793</v>
      </c>
      <c r="FE165" s="123">
        <v>8.9823482569854812E-2</v>
      </c>
      <c r="FF165" s="123">
        <v>7.3454774277371529E-2</v>
      </c>
      <c r="FG165" s="123">
        <v>0</v>
      </c>
      <c r="FH165" s="123">
        <v>2.2278724453837887E-2</v>
      </c>
      <c r="FI165" s="123">
        <v>8.7153804703237366E-3</v>
      </c>
      <c r="FJ165" s="123">
        <v>1.4091955748509261E-2</v>
      </c>
      <c r="FK165" s="123">
        <v>0.81690328854594285</v>
      </c>
      <c r="FL165" s="124">
        <f t="shared" si="30"/>
        <v>11.545909716918308</v>
      </c>
      <c r="FM165" s="123">
        <v>2.3472001520401804</v>
      </c>
      <c r="FN165" s="123">
        <v>5.8302768197989723E-3</v>
      </c>
      <c r="FO165" s="123">
        <v>2.1281099309116733E-3</v>
      </c>
      <c r="FP165" s="123">
        <v>1.4134004411633872E-5</v>
      </c>
      <c r="FQ165" s="123">
        <v>1.5125151470999699E-2</v>
      </c>
      <c r="FR165" s="123">
        <v>4.9168667846971334E-3</v>
      </c>
      <c r="FS165" s="123">
        <v>5.5361717446668901E-3</v>
      </c>
      <c r="FT165" s="123">
        <v>1.4112214488165938E-2</v>
      </c>
      <c r="FU165" s="123">
        <v>3.422784735017336E-3</v>
      </c>
      <c r="FV165" s="123">
        <v>5.8735033166245516E-3</v>
      </c>
      <c r="FW165" s="123">
        <v>1.8579148799092724E-3</v>
      </c>
      <c r="FX165" s="123">
        <v>1.1778337009694894E-3</v>
      </c>
      <c r="FY165" s="123">
        <v>2.3556674019389787E-5</v>
      </c>
      <c r="FZ165" s="123">
        <v>6.8408581352307938E-4</v>
      </c>
      <c r="GA165" s="123">
        <v>5.8432329905096366E-4</v>
      </c>
      <c r="GB165" s="123">
        <v>2.3499195734782471E-2</v>
      </c>
      <c r="GC165" s="123">
        <v>4.7457393262832763E-2</v>
      </c>
      <c r="GD165" s="123">
        <v>1.2191638855365087E-2</v>
      </c>
      <c r="GE165" s="123">
        <v>1.282660900355774E-3</v>
      </c>
      <c r="GF165" s="123">
        <v>8.8337527572711697E-4</v>
      </c>
      <c r="GG165" s="123">
        <v>1.5371318714502319E-2</v>
      </c>
      <c r="GH165" s="123">
        <v>9.3637779227074397E-4</v>
      </c>
      <c r="GI165" s="123">
        <v>5.4634994053170734E-3</v>
      </c>
      <c r="GJ165" s="123">
        <v>1.9110351798229965E-3</v>
      </c>
      <c r="GK165" s="123">
        <v>8.654722034723806E-4</v>
      </c>
      <c r="GL165" s="123">
        <v>1.0697085672204901E-3</v>
      </c>
      <c r="GM165" s="123">
        <v>2.2913576818660449E-3</v>
      </c>
      <c r="GN165" s="123">
        <v>5.9818640171137452E-3</v>
      </c>
      <c r="GO165" s="123">
        <v>3.651284473005417E-4</v>
      </c>
      <c r="GP165" s="123">
        <v>1.4885462312852404E-3</v>
      </c>
      <c r="GQ165" s="123">
        <v>8.4804026469803236E-4</v>
      </c>
      <c r="GR165" s="123">
        <v>7.5573343755305347E-2</v>
      </c>
      <c r="GS165" s="124">
        <f t="shared" si="31"/>
        <v>2.605967035992184</v>
      </c>
      <c r="GT165" s="123">
        <v>5.0658723002466539</v>
      </c>
      <c r="GU165" s="124">
        <f t="shared" si="32"/>
        <v>58.317885315149169</v>
      </c>
      <c r="GV165" s="19">
        <v>0</v>
      </c>
      <c r="GW165" s="123">
        <f t="shared" si="27"/>
        <v>0</v>
      </c>
    </row>
    <row r="166" spans="1:205" ht="63.75" x14ac:dyDescent="0.2">
      <c r="A166" s="48" t="s">
        <v>1489</v>
      </c>
      <c r="B166" s="26" t="s">
        <v>1047</v>
      </c>
      <c r="C166" s="26" t="s">
        <v>40</v>
      </c>
      <c r="D166" s="26" t="s">
        <v>1048</v>
      </c>
      <c r="E166" s="26" t="s">
        <v>1032</v>
      </c>
      <c r="F166" s="48" t="s">
        <v>1049</v>
      </c>
      <c r="G166" s="50">
        <v>2</v>
      </c>
      <c r="H166" s="123">
        <v>15.961756989333333</v>
      </c>
      <c r="I166" s="123">
        <v>1.9982715</v>
      </c>
      <c r="J166" s="123">
        <v>5.830547822122357</v>
      </c>
      <c r="K166" s="123">
        <v>6.7689903099437325</v>
      </c>
      <c r="L166" s="123">
        <v>2.9956119736090285E-4</v>
      </c>
      <c r="M166" s="123">
        <v>1.5077913600498776E-3</v>
      </c>
      <c r="N166" s="123">
        <v>1.3341457193130079E-3</v>
      </c>
      <c r="O166" s="123">
        <v>7.2393956028884857E-3</v>
      </c>
      <c r="P166" s="123">
        <v>6.1729577402836714E-4</v>
      </c>
      <c r="Q166" s="123">
        <v>1.7274695714478733E-4</v>
      </c>
      <c r="R166" s="123">
        <v>1.9487654133116178E-2</v>
      </c>
      <c r="S166" s="123">
        <v>2.5411976079590302E-2</v>
      </c>
      <c r="T166" s="123">
        <v>1.4496964585083535E-2</v>
      </c>
      <c r="U166" s="123">
        <v>0.1104944457450909</v>
      </c>
      <c r="V166" s="123">
        <v>3.3127274571352804E-2</v>
      </c>
      <c r="W166" s="123">
        <v>4.2810290714846624E-3</v>
      </c>
      <c r="X166" s="123">
        <v>5.6553759034835033E-2</v>
      </c>
      <c r="Y166" s="123">
        <v>2.0795538320793872E-3</v>
      </c>
      <c r="Z166" s="123">
        <v>5.6706934660418905E-4</v>
      </c>
      <c r="AA166" s="123">
        <v>5.5317969241988852E-3</v>
      </c>
      <c r="AB166" s="123">
        <v>1.1471196784273506E-3</v>
      </c>
      <c r="AC166" s="123">
        <v>1.1183618034807041E-3</v>
      </c>
      <c r="AD166" s="123">
        <v>2.4643901169556942E-4</v>
      </c>
      <c r="AE166" s="123">
        <v>9.061726220167311E-4</v>
      </c>
      <c r="AF166" s="123">
        <v>9.3852523133170862E-4</v>
      </c>
      <c r="AG166" s="123">
        <v>8.4194170861593073E-2</v>
      </c>
      <c r="AH166" s="123">
        <v>2.536284804322311E-4</v>
      </c>
      <c r="AI166" s="123">
        <v>1.2178960039904868E-2</v>
      </c>
      <c r="AJ166" s="123">
        <v>2.5192098160727399E-3</v>
      </c>
      <c r="AK166" s="123">
        <v>2.8274582881571086E-3</v>
      </c>
      <c r="AL166" s="123">
        <v>4.3514259528644747E-3</v>
      </c>
      <c r="AM166" s="123">
        <v>5.5569600647772015E-3</v>
      </c>
      <c r="AN166" s="123">
        <v>8.5939114836220357E-3</v>
      </c>
      <c r="AO166" s="123">
        <v>0.21554566482666934</v>
      </c>
      <c r="AP166" s="123">
        <v>0.76371689373414864</v>
      </c>
      <c r="AQ166" s="123">
        <v>3.9146657271122787E-3</v>
      </c>
      <c r="AR166" s="123">
        <v>4.6073111276501585E-2</v>
      </c>
      <c r="AS166" s="123">
        <v>1.209388465985437E-2</v>
      </c>
      <c r="AT166" s="123">
        <v>1.1661194946855106E-2</v>
      </c>
      <c r="AU166" s="123">
        <v>1.840683733303804E-2</v>
      </c>
      <c r="AV166" s="123">
        <v>1.2816326414156413E-2</v>
      </c>
      <c r="AW166" s="123">
        <v>8.8184825279102562E-3</v>
      </c>
      <c r="AX166" s="123">
        <v>1.2478720944730676E-2</v>
      </c>
      <c r="AY166" s="123">
        <v>2.0497974198082046E-3</v>
      </c>
      <c r="AZ166" s="123">
        <v>7.6342971439961188E-2</v>
      </c>
      <c r="BA166" s="123">
        <v>2.9506777940048932E-3</v>
      </c>
      <c r="BB166" s="123">
        <v>4.1814749002283894E-3</v>
      </c>
      <c r="BC166" s="123">
        <v>1.7668119420346049E-3</v>
      </c>
      <c r="BD166" s="123">
        <v>9.3002767869990437E-3</v>
      </c>
      <c r="BE166" s="123">
        <v>1.8608741580059286E-3</v>
      </c>
      <c r="BF166" s="123">
        <v>4.538551847482585E-3</v>
      </c>
      <c r="BG166" s="123">
        <v>0.68795197555136156</v>
      </c>
      <c r="BH166" s="123">
        <v>1.0794687746900134E-2</v>
      </c>
      <c r="BI166" s="123">
        <v>0.10138788519905191</v>
      </c>
      <c r="BJ166" s="123">
        <v>1.5954629371441688E-2</v>
      </c>
      <c r="BK166" s="123">
        <v>1.0980016274334082E-2</v>
      </c>
      <c r="BL166" s="123">
        <v>1.3378403074137924E-3</v>
      </c>
      <c r="BM166" s="123">
        <v>5.6066872235391117E-3</v>
      </c>
      <c r="BN166" s="123">
        <v>1.3642016927815515E-3</v>
      </c>
      <c r="BO166" s="123">
        <v>6.9897612717544004E-5</v>
      </c>
      <c r="BP166" s="123">
        <v>2.3535524739321599E-2</v>
      </c>
      <c r="BQ166" s="123">
        <v>0.18012984256121167</v>
      </c>
      <c r="BR166" s="126">
        <f t="shared" si="28"/>
        <v>9.4246555201719069</v>
      </c>
      <c r="BS166" s="124">
        <f t="shared" si="29"/>
        <v>33.215231831627591</v>
      </c>
      <c r="BT166" s="123">
        <v>4.6282690082134206</v>
      </c>
      <c r="BU166" s="123">
        <v>3.602014812142871E-4</v>
      </c>
      <c r="BV166" s="123">
        <v>5.6031341522222433E-4</v>
      </c>
      <c r="BW166" s="123">
        <v>9.8054847663889283E-5</v>
      </c>
      <c r="BX166" s="123">
        <v>1.0539439498310408E-2</v>
      </c>
      <c r="BY166" s="123">
        <v>-9.0992426096967241E-3</v>
      </c>
      <c r="BZ166" s="123">
        <v>-2.1041183766439975E-2</v>
      </c>
      <c r="CA166" s="123">
        <v>1.6031434168982826E-3</v>
      </c>
      <c r="CB166" s="123">
        <v>1.0643818206415543E-4</v>
      </c>
      <c r="CC166" s="123">
        <v>2.7116167617745542E-2</v>
      </c>
      <c r="CD166" s="123">
        <v>3.3697487154468797E-2</v>
      </c>
      <c r="CE166" s="123">
        <v>9.8611158840431323E-3</v>
      </c>
      <c r="CF166" s="123">
        <v>6.717443690366573E-2</v>
      </c>
      <c r="CG166" s="123">
        <v>9.4744996275397987E-3</v>
      </c>
      <c r="CH166" s="123">
        <v>0.11424440340496643</v>
      </c>
      <c r="CI166" s="123">
        <v>1.0015999519286267</v>
      </c>
      <c r="CJ166" s="123">
        <v>4.0307446251581766E-2</v>
      </c>
      <c r="CK166" s="123">
        <v>0.41160163224776392</v>
      </c>
      <c r="CL166" s="123">
        <v>1.0629945934501631E-2</v>
      </c>
      <c r="CM166" s="123">
        <v>3.7544000498899157E-3</v>
      </c>
      <c r="CN166" s="123">
        <v>2.129851347226679E-2</v>
      </c>
      <c r="CO166" s="123">
        <v>3.2021935392196818E-3</v>
      </c>
      <c r="CP166" s="123">
        <v>6.5497636560467908E-3</v>
      </c>
      <c r="CQ166" s="123">
        <v>1.3097326080819497E-3</v>
      </c>
      <c r="CR166" s="123">
        <v>2.7906697886316195E-2</v>
      </c>
      <c r="CS166" s="123">
        <v>3.1193448273157264E-3</v>
      </c>
      <c r="CT166" s="123">
        <v>2.7015111091071534E-5</v>
      </c>
      <c r="CU166" s="123">
        <v>1.2046738427277824E-4</v>
      </c>
      <c r="CV166" s="123">
        <v>3.4608858706837733E-2</v>
      </c>
      <c r="CW166" s="123">
        <v>8.063170190562019E-2</v>
      </c>
      <c r="CX166" s="123">
        <v>3.1682922063740682E-2</v>
      </c>
      <c r="CY166" s="123">
        <v>7.94644489945519E-4</v>
      </c>
      <c r="CZ166" s="123">
        <v>3.5019588451389022E-4</v>
      </c>
      <c r="DA166" s="123">
        <v>8.6360306240465413E-3</v>
      </c>
      <c r="DB166" s="123">
        <v>6.0033580202381182E-5</v>
      </c>
      <c r="DC166" s="123">
        <v>1.0247732140546469E-3</v>
      </c>
      <c r="DD166" s="123">
        <v>1.5612933203233275E-2</v>
      </c>
      <c r="DE166" s="123">
        <v>2.1169841498699687E-2</v>
      </c>
      <c r="DF166" s="123">
        <v>1.4821290392297876E-2</v>
      </c>
      <c r="DG166" s="123">
        <v>9.3876510481803559E-3</v>
      </c>
      <c r="DH166" s="123">
        <v>0.39969968579495141</v>
      </c>
      <c r="DI166" s="123">
        <v>3.872966370789618E-3</v>
      </c>
      <c r="DJ166" s="123">
        <v>7.8647291912030487E-2</v>
      </c>
      <c r="DK166" s="123">
        <v>6.1425442940390967E-3</v>
      </c>
      <c r="DL166" s="123">
        <v>1.3799418801286345E-2</v>
      </c>
      <c r="DM166" s="123">
        <v>3.417111385119537E-3</v>
      </c>
      <c r="DN166" s="123">
        <v>9.9851852831280546E-3</v>
      </c>
      <c r="DO166" s="123">
        <v>2.0667560544339763E-3</v>
      </c>
      <c r="DP166" s="123">
        <v>5.4879697342006754E-2</v>
      </c>
      <c r="DQ166" s="123">
        <v>3.4879510097583469E-3</v>
      </c>
      <c r="DR166" s="123">
        <v>1.328673202635801E-2</v>
      </c>
      <c r="DS166" s="123">
        <v>6.0533860037401029E-3</v>
      </c>
      <c r="DT166" s="123">
        <v>1.5069329134500712E-2</v>
      </c>
      <c r="DU166" s="123">
        <v>3.8653721228940174E-2</v>
      </c>
      <c r="DV166" s="123">
        <v>8.5404271475742491E-2</v>
      </c>
      <c r="DW166" s="123">
        <v>2.0513474355153653E-3</v>
      </c>
      <c r="DX166" s="123">
        <v>0.10434426569379174</v>
      </c>
      <c r="DY166" s="123">
        <v>7.3489106645074891E-3</v>
      </c>
      <c r="DZ166" s="123">
        <v>4.3584379226928744E-4</v>
      </c>
      <c r="EA166" s="123">
        <v>1.6234080646393913E-3</v>
      </c>
      <c r="EB166" s="123">
        <v>8.2272419652551262E-2</v>
      </c>
      <c r="EC166" s="123">
        <v>0.18503950313845946</v>
      </c>
      <c r="ED166" s="123">
        <v>6.5050986723762194E-2</v>
      </c>
      <c r="EE166" s="123">
        <v>6.5000389581785736E-2</v>
      </c>
      <c r="EF166" s="123">
        <v>4.3440565362546653E-2</v>
      </c>
      <c r="EG166" s="123">
        <v>1.0328677417852679E-2</v>
      </c>
      <c r="EH166" s="123">
        <v>0</v>
      </c>
      <c r="EI166" s="123">
        <v>0.106290170486755</v>
      </c>
      <c r="EJ166" s="123">
        <v>0.14854791164136616</v>
      </c>
      <c r="EK166" s="123">
        <v>1.9720427198893255E-2</v>
      </c>
      <c r="EL166" s="123">
        <v>2.8313583339857326E-2</v>
      </c>
      <c r="EM166" s="123">
        <v>9.1291164350387977E-2</v>
      </c>
      <c r="EN166" s="123">
        <v>9.158322771807257E-3</v>
      </c>
      <c r="EO166" s="123">
        <v>2.9056252817952492E-4</v>
      </c>
      <c r="EP166" s="123">
        <v>4.7735701297923405E-3</v>
      </c>
      <c r="EQ166" s="123">
        <v>8.216250255500003E-2</v>
      </c>
      <c r="ER166" s="123">
        <v>9.1050929973611461E-4</v>
      </c>
      <c r="ES166" s="123">
        <v>0</v>
      </c>
      <c r="ET166" s="123">
        <v>1.8310742241561283E-2</v>
      </c>
      <c r="EU166" s="123">
        <v>1.517849019450204E-4</v>
      </c>
      <c r="EV166" s="123">
        <v>6.5026372955879217E-4</v>
      </c>
      <c r="EW166" s="123">
        <v>3.57576012640103E-2</v>
      </c>
      <c r="EX166" s="123">
        <v>1.0395814971712342E-3</v>
      </c>
      <c r="EY166" s="123">
        <v>1.3198382607493503E-3</v>
      </c>
      <c r="EZ166" s="123">
        <v>0.10151076460274359</v>
      </c>
      <c r="FA166" s="123">
        <v>6.9524188840608625E-2</v>
      </c>
      <c r="FB166" s="123">
        <v>1.0140672255852222E-3</v>
      </c>
      <c r="FC166" s="123">
        <v>5.8703914288700573E-2</v>
      </c>
      <c r="FD166" s="123">
        <v>0.23317952321627225</v>
      </c>
      <c r="FE166" s="123">
        <v>7.6304281332698551E-2</v>
      </c>
      <c r="FF166" s="123">
        <v>6.2399203430256019E-2</v>
      </c>
      <c r="FG166" s="123">
        <v>0</v>
      </c>
      <c r="FH166" s="123">
        <v>1.8925586158800668E-2</v>
      </c>
      <c r="FI166" s="123">
        <v>7.4036412784586596E-3</v>
      </c>
      <c r="FJ166" s="123">
        <v>1.1970996060255821E-2</v>
      </c>
      <c r="FK166" s="123">
        <v>0.69395236710333885</v>
      </c>
      <c r="FL166" s="124">
        <f t="shared" si="30"/>
        <v>9.8081517001584331</v>
      </c>
      <c r="FM166" s="123">
        <v>1.9939264836023405</v>
      </c>
      <c r="FN166" s="123">
        <v>4.9527703666964479E-3</v>
      </c>
      <c r="FO166" s="123">
        <v>1.8078112118277056E-3</v>
      </c>
      <c r="FP166" s="123">
        <v>1.2006716040476237E-5</v>
      </c>
      <c r="FQ166" s="123">
        <v>1.2848687002814635E-2</v>
      </c>
      <c r="FR166" s="123">
        <v>4.176836342580671E-3</v>
      </c>
      <c r="FS166" s="123">
        <v>4.7029306170875383E-3</v>
      </c>
      <c r="FT166" s="123">
        <v>1.1988205686580504E-2</v>
      </c>
      <c r="FU166" s="123">
        <v>2.9076264011353289E-3</v>
      </c>
      <c r="FV166" s="123">
        <v>4.9894909065869037E-3</v>
      </c>
      <c r="FW166" s="123">
        <v>1.5782828235206014E-3</v>
      </c>
      <c r="FX166" s="123">
        <v>1.0005596700396865E-3</v>
      </c>
      <c r="FY166" s="123">
        <v>2.0011193400793731E-5</v>
      </c>
      <c r="FZ166" s="123">
        <v>5.8112505635904985E-4</v>
      </c>
      <c r="GA166" s="123">
        <v>4.9637765230668848E-4</v>
      </c>
      <c r="GB166" s="123">
        <v>1.9962366088895789E-2</v>
      </c>
      <c r="GC166" s="123">
        <v>4.0314650281206052E-2</v>
      </c>
      <c r="GD166" s="123">
        <v>1.035669308861379E-2</v>
      </c>
      <c r="GE166" s="123">
        <v>1.0896094806732187E-3</v>
      </c>
      <c r="GF166" s="123">
        <v>7.5041975252976485E-4</v>
      </c>
      <c r="GG166" s="123">
        <v>1.3057803973852927E-2</v>
      </c>
      <c r="GH166" s="123">
        <v>7.9544493768155076E-4</v>
      </c>
      <c r="GI166" s="123">
        <v>4.6411960854460897E-3</v>
      </c>
      <c r="GJ166" s="123">
        <v>1.6234080646393913E-3</v>
      </c>
      <c r="GK166" s="123">
        <v>7.3521124554516151E-4</v>
      </c>
      <c r="GL166" s="123">
        <v>9.0870829233004314E-4</v>
      </c>
      <c r="GM166" s="123">
        <v>1.9464887820952062E-3</v>
      </c>
      <c r="GN166" s="123">
        <v>5.081542396230555E-3</v>
      </c>
      <c r="GO166" s="123">
        <v>3.1017349771230281E-4</v>
      </c>
      <c r="GP166" s="123">
        <v>1.2645073109961557E-3</v>
      </c>
      <c r="GQ166" s="123">
        <v>7.2040296242857421E-4</v>
      </c>
      <c r="GR166" s="123">
        <v>6.4198910108756418E-2</v>
      </c>
      <c r="GS166" s="124">
        <f t="shared" si="31"/>
        <v>2.2137467415989511</v>
      </c>
      <c r="GT166" s="123">
        <v>4.3034152555032739</v>
      </c>
      <c r="GU166" s="124">
        <f t="shared" si="32"/>
        <v>49.540545528888252</v>
      </c>
      <c r="GV166" s="19">
        <v>0</v>
      </c>
      <c r="GW166" s="123">
        <f t="shared" si="27"/>
        <v>0</v>
      </c>
    </row>
    <row r="167" spans="1:205" s="3" customFormat="1" x14ac:dyDescent="0.2">
      <c r="A167" s="128" t="s">
        <v>226</v>
      </c>
      <c r="B167" s="128"/>
      <c r="C167" s="128"/>
      <c r="D167" s="128"/>
      <c r="E167" s="128"/>
      <c r="F167" s="15"/>
      <c r="G167" s="16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123"/>
      <c r="BL167" s="123"/>
      <c r="BM167" s="123"/>
      <c r="BN167" s="123"/>
      <c r="BO167" s="123"/>
      <c r="BP167" s="123"/>
      <c r="BQ167" s="123"/>
      <c r="BR167" s="123"/>
      <c r="BS167" s="23"/>
      <c r="BT167" s="123"/>
      <c r="BU167" s="123"/>
      <c r="BV167" s="123"/>
      <c r="BW167" s="123"/>
      <c r="BX167" s="123"/>
      <c r="BY167" s="123"/>
      <c r="BZ167" s="123"/>
      <c r="CA167" s="123"/>
      <c r="CB167" s="123"/>
      <c r="CC167" s="123"/>
      <c r="CD167" s="123"/>
      <c r="CE167" s="123"/>
      <c r="CF167" s="123"/>
      <c r="CG167" s="123"/>
      <c r="CH167" s="123"/>
      <c r="CI167" s="123"/>
      <c r="CJ167" s="123"/>
      <c r="CK167" s="123"/>
      <c r="CL167" s="123"/>
      <c r="CM167" s="123"/>
      <c r="CN167" s="123"/>
      <c r="CO167" s="123"/>
      <c r="CP167" s="123"/>
      <c r="CQ167" s="123"/>
      <c r="CR167" s="123"/>
      <c r="CS167" s="123"/>
      <c r="CT167" s="123"/>
      <c r="CU167" s="123"/>
      <c r="CV167" s="123"/>
      <c r="CW167" s="123"/>
      <c r="CX167" s="123"/>
      <c r="CY167" s="123"/>
      <c r="CZ167" s="123"/>
      <c r="DA167" s="123"/>
      <c r="DB167" s="123"/>
      <c r="DC167" s="123"/>
      <c r="DD167" s="123"/>
      <c r="DE167" s="123"/>
      <c r="DF167" s="123"/>
      <c r="DG167" s="123"/>
      <c r="DH167" s="123"/>
      <c r="DI167" s="123"/>
      <c r="DJ167" s="123"/>
      <c r="DK167" s="123"/>
      <c r="DL167" s="123"/>
      <c r="DM167" s="123"/>
      <c r="DN167" s="123"/>
      <c r="DO167" s="123"/>
      <c r="DP167" s="123"/>
      <c r="DQ167" s="123"/>
      <c r="DR167" s="123"/>
      <c r="DS167" s="123"/>
      <c r="DT167" s="123"/>
      <c r="DU167" s="123"/>
      <c r="DV167" s="123"/>
      <c r="DW167" s="123"/>
      <c r="DX167" s="123"/>
      <c r="DY167" s="123"/>
      <c r="DZ167" s="123"/>
      <c r="EA167" s="123"/>
      <c r="EB167" s="123"/>
      <c r="EC167" s="123"/>
      <c r="ED167" s="123"/>
      <c r="EE167" s="123"/>
      <c r="EF167" s="123"/>
      <c r="EG167" s="123"/>
      <c r="EH167" s="123"/>
      <c r="EI167" s="123"/>
      <c r="EJ167" s="123"/>
      <c r="EK167" s="123"/>
      <c r="EL167" s="123"/>
      <c r="EM167" s="123"/>
      <c r="EN167" s="123"/>
      <c r="EO167" s="123"/>
      <c r="EP167" s="123"/>
      <c r="EQ167" s="123"/>
      <c r="ER167" s="123"/>
      <c r="ES167" s="123"/>
      <c r="ET167" s="123"/>
      <c r="EU167" s="123"/>
      <c r="EV167" s="123"/>
      <c r="EW167" s="123"/>
      <c r="EX167" s="123"/>
      <c r="EY167" s="123"/>
      <c r="EZ167" s="123"/>
      <c r="FA167" s="123"/>
      <c r="FB167" s="123"/>
      <c r="FC167" s="123"/>
      <c r="FD167" s="123"/>
      <c r="FE167" s="123"/>
      <c r="FF167" s="123"/>
      <c r="FG167" s="123"/>
      <c r="FH167" s="123"/>
      <c r="FI167" s="123"/>
      <c r="FJ167" s="123"/>
      <c r="FK167" s="123"/>
      <c r="FL167" s="23"/>
      <c r="FM167" s="123"/>
      <c r="FN167" s="123"/>
      <c r="FO167" s="123"/>
      <c r="FP167" s="123"/>
      <c r="FQ167" s="123"/>
      <c r="FR167" s="123"/>
      <c r="FS167" s="123"/>
      <c r="FT167" s="123"/>
      <c r="FU167" s="123"/>
      <c r="FV167" s="123"/>
      <c r="FW167" s="123"/>
      <c r="FX167" s="123"/>
      <c r="FY167" s="123"/>
      <c r="FZ167" s="123"/>
      <c r="GA167" s="123"/>
      <c r="GB167" s="123"/>
      <c r="GC167" s="123"/>
      <c r="GD167" s="123"/>
      <c r="GE167" s="123"/>
      <c r="GF167" s="123"/>
      <c r="GG167" s="123"/>
      <c r="GH167" s="123"/>
      <c r="GI167" s="123"/>
      <c r="GJ167" s="123"/>
      <c r="GK167" s="123"/>
      <c r="GL167" s="123"/>
      <c r="GM167" s="123"/>
      <c r="GN167" s="123"/>
      <c r="GO167" s="123"/>
      <c r="GP167" s="123"/>
      <c r="GQ167" s="123"/>
      <c r="GR167" s="123"/>
      <c r="GS167" s="23"/>
      <c r="GT167" s="123"/>
      <c r="GU167" s="23"/>
      <c r="GV167" s="19"/>
      <c r="GW167" s="123">
        <f t="shared" si="27"/>
        <v>0</v>
      </c>
    </row>
    <row r="168" spans="1:205" ht="53.25" customHeight="1" x14ac:dyDescent="0.2">
      <c r="A168" s="117" t="s">
        <v>227</v>
      </c>
      <c r="B168" s="121" t="s">
        <v>228</v>
      </c>
      <c r="C168" s="121" t="s">
        <v>40</v>
      </c>
      <c r="D168" s="129" t="s">
        <v>229</v>
      </c>
      <c r="E168" s="129" t="s">
        <v>1229</v>
      </c>
      <c r="F168" s="201" t="s">
        <v>1688</v>
      </c>
      <c r="G168" s="130">
        <v>2</v>
      </c>
      <c r="H168" s="123">
        <v>1.3216612872510638</v>
      </c>
      <c r="I168" s="123">
        <v>0.61558087999999989</v>
      </c>
      <c r="J168" s="123">
        <v>6.2894320237814672</v>
      </c>
      <c r="K168" s="123">
        <v>2.3406863773766267</v>
      </c>
      <c r="L168" s="123">
        <v>1.0358691351991684E-4</v>
      </c>
      <c r="M168" s="123">
        <v>5.2138746471691469E-4</v>
      </c>
      <c r="N168" s="123">
        <v>4.6134158384653632E-4</v>
      </c>
      <c r="O168" s="123">
        <v>2.5033504100646564E-3</v>
      </c>
      <c r="P168" s="123">
        <v>2.1345809979337525E-4</v>
      </c>
      <c r="Q168" s="123">
        <v>5.97351201298187E-5</v>
      </c>
      <c r="R168" s="123">
        <v>6.738743072124671E-3</v>
      </c>
      <c r="S168" s="123">
        <v>8.7873469318368938E-3</v>
      </c>
      <c r="T168" s="123">
        <v>5.0129850928828552E-3</v>
      </c>
      <c r="U168" s="123">
        <v>3.8208481928446565E-2</v>
      </c>
      <c r="V168" s="123">
        <v>1.1455262418513521E-2</v>
      </c>
      <c r="W168" s="123">
        <v>1.4803605811131311E-3</v>
      </c>
      <c r="X168" s="123">
        <v>1.9556035287540401E-2</v>
      </c>
      <c r="Y168" s="123">
        <v>7.1910035365526238E-4</v>
      </c>
      <c r="Z168" s="123">
        <v>1.9609002729320253E-4</v>
      </c>
      <c r="AA168" s="123">
        <v>1.9128704740299573E-3</v>
      </c>
      <c r="AB168" s="123">
        <v>3.9666882083893483E-4</v>
      </c>
      <c r="AC168" s="123">
        <v>3.8672447714102284E-4</v>
      </c>
      <c r="AD168" s="123">
        <v>8.5217500855718222E-5</v>
      </c>
      <c r="AE168" s="123">
        <v>3.1335041339774838E-4</v>
      </c>
      <c r="AF168" s="123">
        <v>3.2453780005789939E-4</v>
      </c>
      <c r="AG168" s="123">
        <v>2.9113965269051949E-2</v>
      </c>
      <c r="AH168" s="123">
        <v>8.7703586780196247E-5</v>
      </c>
      <c r="AI168" s="123">
        <v>4.2114295560657395E-3</v>
      </c>
      <c r="AJ168" s="123">
        <v>8.7113141373132733E-4</v>
      </c>
      <c r="AK168" s="123">
        <v>9.7772234774332165E-4</v>
      </c>
      <c r="AL168" s="123">
        <v>1.5047035057903118E-3</v>
      </c>
      <c r="AM168" s="123">
        <v>1.9215717747656305E-3</v>
      </c>
      <c r="AN168" s="123">
        <v>2.9717359040305476E-3</v>
      </c>
      <c r="AO168" s="123">
        <v>7.4534720580293923E-2</v>
      </c>
      <c r="AP168" s="123">
        <v>0.26408986384717903</v>
      </c>
      <c r="AQ168" s="123">
        <v>1.3536737858782732E-3</v>
      </c>
      <c r="AR168" s="123">
        <v>1.593187447319025E-2</v>
      </c>
      <c r="AS168" s="123">
        <v>4.1820108726260815E-3</v>
      </c>
      <c r="AT168" s="123">
        <v>4.0323887176998774E-3</v>
      </c>
      <c r="AU168" s="123">
        <v>6.3650014881448096E-3</v>
      </c>
      <c r="AV168" s="123">
        <v>4.4318279790649482E-3</v>
      </c>
      <c r="AW168" s="123">
        <v>3.0493915601993108E-3</v>
      </c>
      <c r="AX168" s="123">
        <v>4.3150855275280011E-3</v>
      </c>
      <c r="AY168" s="123">
        <v>7.0881072024561742E-4</v>
      </c>
      <c r="AZ168" s="123">
        <v>2.6399055852608457E-2</v>
      </c>
      <c r="BA168" s="123">
        <v>1.0203310981711806E-3</v>
      </c>
      <c r="BB168" s="123">
        <v>1.4459351968533457E-3</v>
      </c>
      <c r="BC168" s="123">
        <v>6.1095561594046947E-4</v>
      </c>
      <c r="BD168" s="123">
        <v>3.215993846110511E-3</v>
      </c>
      <c r="BE168" s="123">
        <v>6.4348190678572333E-4</v>
      </c>
      <c r="BF168" s="123">
        <v>1.5694107977690863E-3</v>
      </c>
      <c r="BG168" s="123">
        <v>0.23789069620869288</v>
      </c>
      <c r="BH168" s="123">
        <v>3.7327544286902023E-3</v>
      </c>
      <c r="BI168" s="123">
        <v>3.5059474286412276E-2</v>
      </c>
      <c r="BJ168" s="123">
        <v>5.5170390140707702E-3</v>
      </c>
      <c r="BK168" s="123">
        <v>3.7968401991878586E-3</v>
      </c>
      <c r="BL168" s="123">
        <v>4.6261915577994862E-4</v>
      </c>
      <c r="BM168" s="123">
        <v>1.9387672024099363E-3</v>
      </c>
      <c r="BN168" s="123">
        <v>4.7173480416970123E-4</v>
      </c>
      <c r="BO168" s="123">
        <v>2.4170279821313927E-5</v>
      </c>
      <c r="BP168" s="123">
        <v>8.1384785055481322E-3</v>
      </c>
      <c r="BQ168" s="123">
        <v>6.2288088671459407E-2</v>
      </c>
      <c r="BR168" s="126">
        <f>SUM(K168:BQ168)</f>
        <v>3.2590034521289164</v>
      </c>
      <c r="BS168" s="124">
        <f>SUM(H168:J168,BR168)</f>
        <v>11.485677643161448</v>
      </c>
      <c r="BT168" s="123">
        <v>1.888793600666562</v>
      </c>
      <c r="BU168" s="123">
        <v>1.2455605069350045E-4</v>
      </c>
      <c r="BV168" s="123">
        <v>1.9375385663433398E-4</v>
      </c>
      <c r="BW168" s="123">
        <v>3.3906924911008456E-5</v>
      </c>
      <c r="BX168" s="123">
        <v>-1.2042886002881557E-2</v>
      </c>
      <c r="BY168" s="123">
        <v>-1.7076888526472572E-2</v>
      </c>
      <c r="BZ168" s="123">
        <v>-3.0141227341463715E-2</v>
      </c>
      <c r="CA168" s="123">
        <v>1.0268954401619702E-4</v>
      </c>
      <c r="CB168" s="123">
        <v>-7.0156852847554707E-3</v>
      </c>
      <c r="CC168" s="123">
        <v>9.3766486940126542E-3</v>
      </c>
      <c r="CD168" s="123">
        <v>1.2723985423747189E-2</v>
      </c>
      <c r="CE168" s="123">
        <v>3.4099294811523965E-3</v>
      </c>
      <c r="CF168" s="123">
        <v>6.3751938613289972E-3</v>
      </c>
      <c r="CG168" s="123">
        <v>3.2762393200747061E-3</v>
      </c>
      <c r="CH168" s="123">
        <v>3.950520040613674E-2</v>
      </c>
      <c r="CI168" s="123">
        <v>0.34634875449835129</v>
      </c>
      <c r="CJ168" s="123">
        <v>1.3938133462729433E-2</v>
      </c>
      <c r="CK168" s="123">
        <v>0.14232999153404516</v>
      </c>
      <c r="CL168" s="123">
        <v>3.6757874515770802E-3</v>
      </c>
      <c r="CM168" s="123">
        <v>1.2982546361589491E-3</v>
      </c>
      <c r="CN168" s="123">
        <v>7.3649300797007395E-3</v>
      </c>
      <c r="CO168" s="123">
        <v>8.9286326721663384E-4</v>
      </c>
      <c r="CP168" s="123">
        <v>2.2648787873464533E-3</v>
      </c>
      <c r="CQ168" s="123">
        <v>4.5289963988275577E-4</v>
      </c>
      <c r="CR168" s="123">
        <v>1.0218480312091018E-2</v>
      </c>
      <c r="CS168" s="123">
        <v>1.0786553990057136E-3</v>
      </c>
      <c r="CT168" s="123">
        <v>9.3417038020125334E-6</v>
      </c>
      <c r="CU168" s="123">
        <v>4.1657079176381805E-5</v>
      </c>
      <c r="CV168" s="123">
        <v>1.1967587542952315E-2</v>
      </c>
      <c r="CW168" s="123">
        <v>2.7882079541157893E-2</v>
      </c>
      <c r="CX168" s="123">
        <v>1.0955811823388418E-2</v>
      </c>
      <c r="CY168" s="123">
        <v>2.7478448739105013E-4</v>
      </c>
      <c r="CZ168" s="123">
        <v>1.2109616039645875E-4</v>
      </c>
      <c r="DA168" s="123">
        <v>2.9863005131826135E-3</v>
      </c>
      <c r="DB168" s="123">
        <v>2.075934178225007E-5</v>
      </c>
      <c r="DC168" s="123">
        <v>3.5436196422300871E-4</v>
      </c>
      <c r="DD168" s="123">
        <v>5.3988820173097758E-3</v>
      </c>
      <c r="DE168" s="123">
        <v>7.3204358904807847E-3</v>
      </c>
      <c r="DF168" s="123">
        <v>5.1251354970078388E-3</v>
      </c>
      <c r="DG168" s="123">
        <v>3.2462074722963848E-3</v>
      </c>
      <c r="DH168" s="123">
        <v>4.054720508348994E-2</v>
      </c>
      <c r="DI168" s="123">
        <v>1.3392543361788929E-3</v>
      </c>
      <c r="DJ168" s="123">
        <v>6.1149399876151707E-2</v>
      </c>
      <c r="DK168" s="123">
        <v>1.2440727541072766E-3</v>
      </c>
      <c r="DL168" s="123">
        <v>4.7717769009709725E-3</v>
      </c>
      <c r="DM168" s="123">
        <v>1.1816217342456739E-3</v>
      </c>
      <c r="DN168" s="123">
        <v>3.4528321208357137E-3</v>
      </c>
      <c r="DO168" s="123">
        <v>7.1467493975692917E-4</v>
      </c>
      <c r="DP168" s="123">
        <v>1.8977152290243899E-2</v>
      </c>
      <c r="DQ168" s="123">
        <v>1.2061177575487293E-3</v>
      </c>
      <c r="DR168" s="123">
        <v>4.5944921221505565E-3</v>
      </c>
      <c r="DS168" s="123">
        <v>2.0932336297102153E-3</v>
      </c>
      <c r="DT168" s="123">
        <v>5.2109061774715014E-3</v>
      </c>
      <c r="DU168" s="123">
        <v>1.3366282794434383E-2</v>
      </c>
      <c r="DV168" s="123">
        <v>2.9532412613943803E-2</v>
      </c>
      <c r="DW168" s="123">
        <v>7.0934670869948497E-4</v>
      </c>
      <c r="DX168" s="123">
        <v>3.6081777352825882E-2</v>
      </c>
      <c r="DY168" s="123">
        <v>2.5412202253711725E-3</v>
      </c>
      <c r="DZ168" s="123">
        <v>1.5071282133913554E-4</v>
      </c>
      <c r="EA168" s="123">
        <v>5.6136720069501237E-4</v>
      </c>
      <c r="EB168" s="123">
        <v>2.8449432352066786E-2</v>
      </c>
      <c r="EC168" s="123">
        <v>6.398582719736999E-2</v>
      </c>
      <c r="ED168" s="123">
        <v>2.2494338370604591E-2</v>
      </c>
      <c r="EE168" s="123">
        <v>9.1674983255564842E-3</v>
      </c>
      <c r="EF168" s="123">
        <v>3.0834433763425404E-2</v>
      </c>
      <c r="EG168" s="123">
        <v>3.5716101547331545E-3</v>
      </c>
      <c r="EH168" s="123">
        <v>7.3491176841539912E-2</v>
      </c>
      <c r="EI168" s="123">
        <v>4.9247517619785977E-2</v>
      </c>
      <c r="EJ168" s="123">
        <v>1.3269414617898618E-2</v>
      </c>
      <c r="EK168" s="123">
        <v>6.746085522704154E-3</v>
      </c>
      <c r="EL168" s="123">
        <v>9.7301471431092187E-3</v>
      </c>
      <c r="EM168" s="123">
        <v>3.1568073669111234E-2</v>
      </c>
      <c r="EN168" s="123">
        <v>3.1669067866881891E-3</v>
      </c>
      <c r="EO168" s="123">
        <v>3.1416005441179063E-4</v>
      </c>
      <c r="EP168" s="123">
        <v>1.6506790618156146E-3</v>
      </c>
      <c r="EQ168" s="123">
        <v>1.6170911664002974E-2</v>
      </c>
      <c r="ER168" s="123">
        <v>3.1485001703079277E-4</v>
      </c>
      <c r="ES168" s="123">
        <v>9.4023918735081059E-5</v>
      </c>
      <c r="ET168" s="123">
        <v>6.3317722381011242E-3</v>
      </c>
      <c r="EU168" s="123">
        <v>5.2486535806122254E-5</v>
      </c>
      <c r="EV168" s="123">
        <v>2.6602731482231346E-4</v>
      </c>
      <c r="EW168" s="123">
        <v>1.2638561471358662E-2</v>
      </c>
      <c r="EX168" s="123">
        <v>3.5948260186263042E-4</v>
      </c>
      <c r="EY168" s="123">
        <v>1.568491096706822E-2</v>
      </c>
      <c r="EZ168" s="123">
        <v>4.2617329680714577E-2</v>
      </c>
      <c r="FA168" s="123">
        <v>2.4041151525703016E-2</v>
      </c>
      <c r="FB168" s="123">
        <v>3.5065988160517414E-4</v>
      </c>
      <c r="FC168" s="123">
        <v>1.8096125825005208E-2</v>
      </c>
      <c r="FD168" s="123">
        <v>1.1184056866523471E-2</v>
      </c>
      <c r="FE168" s="123">
        <v>2.638567698768737E-2</v>
      </c>
      <c r="FF168" s="123">
        <v>2.1577363645179638E-2</v>
      </c>
      <c r="FG168" s="123">
        <v>0</v>
      </c>
      <c r="FH168" s="123">
        <v>6.5443824968543342E-3</v>
      </c>
      <c r="FI168" s="123">
        <v>2.5601458252959902E-3</v>
      </c>
      <c r="FJ168" s="123">
        <v>4.1395165480895757E-3</v>
      </c>
      <c r="FK168" s="123">
        <v>0.23996560459554739</v>
      </c>
      <c r="FL168" s="124">
        <f>SUBTOTAL(9,BT168:FK168)</f>
        <v>3.5296952887043362</v>
      </c>
      <c r="FM168" s="123">
        <v>0.68949080201848811</v>
      </c>
      <c r="FN168" s="123">
        <v>1.7126456970356311E-3</v>
      </c>
      <c r="FO168" s="123">
        <v>6.2513297886949049E-4</v>
      </c>
      <c r="FP168" s="123">
        <v>4.1518683564500142E-6</v>
      </c>
      <c r="FQ168" s="123">
        <v>4.4430181249460726E-3</v>
      </c>
      <c r="FR168" s="123">
        <v>1.4443312045000487E-3</v>
      </c>
      <c r="FS168" s="123">
        <v>1.6262522363185003E-3</v>
      </c>
      <c r="FT168" s="123">
        <v>4.1454675594004876E-3</v>
      </c>
      <c r="FU168" s="123">
        <v>1.005444120320312E-3</v>
      </c>
      <c r="FV168" s="123">
        <v>1.7253434944257738E-3</v>
      </c>
      <c r="FW168" s="123">
        <v>5.4576309545535434E-4</v>
      </c>
      <c r="FX168" s="123">
        <v>3.4598902970416789E-4</v>
      </c>
      <c r="FY168" s="123">
        <v>6.9197805940833573E-6</v>
      </c>
      <c r="FZ168" s="123">
        <v>2.0095042845218069E-4</v>
      </c>
      <c r="GA168" s="123">
        <v>1.716451576362377E-4</v>
      </c>
      <c r="GB168" s="123">
        <v>6.9028963294337931E-3</v>
      </c>
      <c r="GC168" s="123">
        <v>1.3940624583743301E-2</v>
      </c>
      <c r="GD168" s="123">
        <v>3.5812978475648709E-3</v>
      </c>
      <c r="GE168" s="123">
        <v>3.7678205334783883E-4</v>
      </c>
      <c r="GF168" s="123">
        <v>2.5949177227812593E-4</v>
      </c>
      <c r="GG168" s="123">
        <v>4.5153298321542424E-3</v>
      </c>
      <c r="GH168" s="123">
        <v>2.7506127861481346E-4</v>
      </c>
      <c r="GI168" s="123">
        <v>1.6049047131857532E-3</v>
      </c>
      <c r="GJ168" s="123">
        <v>5.6136720069501237E-4</v>
      </c>
      <c r="GK168" s="123">
        <v>2.5423273902662252E-4</v>
      </c>
      <c r="GL168" s="123">
        <v>3.1422723677732522E-4</v>
      </c>
      <c r="GM168" s="123">
        <v>6.7308705838648819E-4</v>
      </c>
      <c r="GN168" s="123">
        <v>1.7571744851585572E-3</v>
      </c>
      <c r="GO168" s="123">
        <v>1.0725659920829204E-4</v>
      </c>
      <c r="GP168" s="123">
        <v>4.3726093574012734E-4</v>
      </c>
      <c r="GQ168" s="123">
        <v>2.4911210138700091E-4</v>
      </c>
      <c r="GR168" s="123">
        <v>2.2199694112908522E-2</v>
      </c>
      <c r="GS168" s="124">
        <f>SUM(FM168:GR168)</f>
        <v>0.76550365767411355</v>
      </c>
      <c r="GT168" s="123">
        <v>2.5066733877818024</v>
      </c>
      <c r="GU168" s="124">
        <f>BS168+FL168+GS168+GT168</f>
        <v>18.287549977321699</v>
      </c>
      <c r="GV168" s="19">
        <v>1200</v>
      </c>
      <c r="GW168" s="123">
        <f t="shared" si="27"/>
        <v>21945.059972786039</v>
      </c>
    </row>
    <row r="169" spans="1:205" ht="51.75" customHeight="1" x14ac:dyDescent="0.2">
      <c r="A169" s="117" t="s">
        <v>1490</v>
      </c>
      <c r="B169" s="121" t="s">
        <v>228</v>
      </c>
      <c r="C169" s="121" t="s">
        <v>40</v>
      </c>
      <c r="D169" s="129" t="s">
        <v>230</v>
      </c>
      <c r="E169" s="129" t="s">
        <v>1230</v>
      </c>
      <c r="F169" s="202"/>
      <c r="G169" s="130">
        <v>15</v>
      </c>
      <c r="H169" s="123">
        <v>12.081974090830462</v>
      </c>
      <c r="I169" s="123">
        <v>9.7915375181818174</v>
      </c>
      <c r="J169" s="123">
        <v>92.723427233217947</v>
      </c>
      <c r="K169" s="123">
        <v>32.605581235909433</v>
      </c>
      <c r="L169" s="123">
        <v>1.4429577394029993E-3</v>
      </c>
      <c r="M169" s="123">
        <v>7.2628872883284297E-3</v>
      </c>
      <c r="N169" s="123">
        <v>6.4264527853878251E-3</v>
      </c>
      <c r="O169" s="123">
        <v>3.4871478702239153E-2</v>
      </c>
      <c r="P169" s="123">
        <v>2.9734549149964475E-3</v>
      </c>
      <c r="Q169" s="123">
        <v>8.3210562972239627E-4</v>
      </c>
      <c r="R169" s="123">
        <v>9.3870172779122726E-2</v>
      </c>
      <c r="S169" s="123">
        <v>0.12240706700538273</v>
      </c>
      <c r="T169" s="123">
        <v>6.9830496840668763E-2</v>
      </c>
      <c r="U169" s="123">
        <v>0.53224121499566701</v>
      </c>
      <c r="V169" s="123">
        <v>0.15957092456962008</v>
      </c>
      <c r="W169" s="123">
        <v>2.0621309053808261E-2</v>
      </c>
      <c r="X169" s="123">
        <v>0.27241406767823967</v>
      </c>
      <c r="Y169" s="123">
        <v>1.0017012626935618E-2</v>
      </c>
      <c r="Z169" s="123">
        <v>2.7315190006898778E-3</v>
      </c>
      <c r="AA169" s="123">
        <v>2.6646138601728916E-2</v>
      </c>
      <c r="AB169" s="123">
        <v>5.5255661700872186E-3</v>
      </c>
      <c r="AC169" s="123">
        <v>5.3870422271045312E-3</v>
      </c>
      <c r="AD169" s="123">
        <v>1.1870732336155341E-3</v>
      </c>
      <c r="AE169" s="123">
        <v>4.3649471616940723E-3</v>
      </c>
      <c r="AF169" s="123">
        <v>4.5207865975495972E-3</v>
      </c>
      <c r="AG169" s="123">
        <v>0.40555529730704121</v>
      </c>
      <c r="AH169" s="123">
        <v>1.2217042193612062E-3</v>
      </c>
      <c r="AI169" s="123">
        <v>5.8664889853168346E-2</v>
      </c>
      <c r="AJ169" s="123">
        <v>1.2134793602466092E-2</v>
      </c>
      <c r="AK169" s="123">
        <v>1.3619597116311777E-2</v>
      </c>
      <c r="AL169" s="123">
        <v>2.0960404122567968E-2</v>
      </c>
      <c r="AM169" s="123">
        <v>2.676734705183877E-2</v>
      </c>
      <c r="AN169" s="123">
        <v>4.139605261390638E-2</v>
      </c>
      <c r="AO169" s="123">
        <v>1.0382629258945553</v>
      </c>
      <c r="AP169" s="123">
        <v>3.6787514946364563</v>
      </c>
      <c r="AQ169" s="123">
        <v>1.8856571738518395E-2</v>
      </c>
      <c r="AR169" s="123">
        <v>0.22192978623566012</v>
      </c>
      <c r="AS169" s="123">
        <v>5.825508985517789E-2</v>
      </c>
      <c r="AT169" s="123">
        <v>5.6170864743137934E-2</v>
      </c>
      <c r="AU169" s="123">
        <v>8.8663981255356711E-2</v>
      </c>
      <c r="AV169" s="123">
        <v>6.1735022936704784E-2</v>
      </c>
      <c r="AW169" s="123">
        <v>4.2477789932545487E-2</v>
      </c>
      <c r="AX169" s="123">
        <v>6.0108809564397604E-2</v>
      </c>
      <c r="AY169" s="123">
        <v>9.8736788248215898E-3</v>
      </c>
      <c r="AZ169" s="123">
        <v>0.3677368179150281</v>
      </c>
      <c r="BA169" s="123">
        <v>1.4213133733119542E-2</v>
      </c>
      <c r="BB169" s="123">
        <v>2.0141766098413331E-2</v>
      </c>
      <c r="BC169" s="123">
        <v>8.5105647469988898E-3</v>
      </c>
      <c r="BD169" s="123">
        <v>4.4798546963418652E-2</v>
      </c>
      <c r="BE169" s="123">
        <v>8.9636534771714328E-3</v>
      </c>
      <c r="BF169" s="123">
        <v>2.1861771723781707E-2</v>
      </c>
      <c r="BG169" s="123">
        <v>3.313799104172563</v>
      </c>
      <c r="BH169" s="123">
        <v>5.1996982139387075E-2</v>
      </c>
      <c r="BI169" s="123">
        <v>0.48837578070372895</v>
      </c>
      <c r="BJ169" s="123">
        <v>7.6851929200603741E-2</v>
      </c>
      <c r="BK169" s="123">
        <v>5.2889691994164413E-2</v>
      </c>
      <c r="BL169" s="123">
        <v>6.4442492641737957E-3</v>
      </c>
      <c r="BM169" s="123">
        <v>2.7006878036579668E-2</v>
      </c>
      <c r="BN169" s="123">
        <v>6.5712295452412589E-3</v>
      </c>
      <c r="BO169" s="123">
        <v>3.366901391940332E-4</v>
      </c>
      <c r="BP169" s="123">
        <v>0.11336837972576232</v>
      </c>
      <c r="BQ169" s="123">
        <v>0.86766828518180938</v>
      </c>
      <c r="BR169" s="126">
        <f>SUM(K169:BQ169)</f>
        <v>45.397667467776557</v>
      </c>
      <c r="BS169" s="124">
        <f>SUM(H169:J169,BR169)</f>
        <v>159.99460631000679</v>
      </c>
      <c r="BT169" s="123">
        <v>26.310749607310655</v>
      </c>
      <c r="BU169" s="123">
        <v>1.7350562076849795E-3</v>
      </c>
      <c r="BV169" s="123">
        <v>2.6989763230655232E-3</v>
      </c>
      <c r="BW169" s="123">
        <v>4.7232085653646668E-4</v>
      </c>
      <c r="BX169" s="123">
        <v>-0.16775647591106982</v>
      </c>
      <c r="BY169" s="123">
        <v>-0.23787974394524336</v>
      </c>
      <c r="BZ169" s="123">
        <v>-0.4198649789783338</v>
      </c>
      <c r="CA169" s="123">
        <v>1.4304574512247275E-3</v>
      </c>
      <c r="CB169" s="123">
        <v>-9.7727956503957561E-2</v>
      </c>
      <c r="CC169" s="123">
        <v>0.13061599523464063</v>
      </c>
      <c r="CD169" s="123">
        <v>0.17724413846655274</v>
      </c>
      <c r="CE169" s="123">
        <v>4.7500055445722444E-2</v>
      </c>
      <c r="CF169" s="123">
        <v>8.8805960230009515E-2</v>
      </c>
      <c r="CG169" s="123">
        <v>4.5637761782807242E-2</v>
      </c>
      <c r="CH169" s="123">
        <v>0.55030440367104116</v>
      </c>
      <c r="CI169" s="123">
        <v>4.824611515622526</v>
      </c>
      <c r="CJ169" s="123">
        <v>0.19415712728046841</v>
      </c>
      <c r="CK169" s="123">
        <v>1.98264583676128</v>
      </c>
      <c r="CL169" s="123">
        <v>5.1203436529014511E-2</v>
      </c>
      <c r="CM169" s="123">
        <v>1.808458724471208E-2</v>
      </c>
      <c r="CN169" s="123">
        <v>0.10259290964029744</v>
      </c>
      <c r="CO169" s="123">
        <v>1.2437516650316784E-2</v>
      </c>
      <c r="CP169" s="123">
        <v>3.1549587336462896E-2</v>
      </c>
      <c r="CQ169" s="123">
        <v>6.3088571551656617E-3</v>
      </c>
      <c r="CR169" s="123">
        <v>0.14234264493684234</v>
      </c>
      <c r="CS169" s="123">
        <v>1.502558675855192E-2</v>
      </c>
      <c r="CT169" s="123">
        <v>1.3012921557637344E-4</v>
      </c>
      <c r="CU169" s="123">
        <v>5.8027990945908753E-4</v>
      </c>
      <c r="CV169" s="123">
        <v>0.16670757415477666</v>
      </c>
      <c r="CW169" s="123">
        <v>0.3883952238506288</v>
      </c>
      <c r="CX169" s="123">
        <v>0.15261361618774003</v>
      </c>
      <c r="CY169" s="123">
        <v>3.8277267781761408E-3</v>
      </c>
      <c r="CZ169" s="123">
        <v>1.6868602019159522E-3</v>
      </c>
      <c r="DA169" s="123">
        <v>4.1598936499362756E-2</v>
      </c>
      <c r="DB169" s="123">
        <v>2.8917603461416324E-4</v>
      </c>
      <c r="DC169" s="123">
        <v>4.9362349108637658E-3</v>
      </c>
      <c r="DD169" s="123">
        <v>7.5206011322105429E-2</v>
      </c>
      <c r="DE169" s="123">
        <v>0.10197310900610777</v>
      </c>
      <c r="DF169" s="123">
        <v>7.1392743345659995E-2</v>
      </c>
      <c r="DG169" s="123">
        <v>4.5219420452732091E-2</v>
      </c>
      <c r="DH169" s="123">
        <v>0.56481944869544787</v>
      </c>
      <c r="DI169" s="123">
        <v>1.8655709913075049E-2</v>
      </c>
      <c r="DJ169" s="123">
        <v>0.85180643782939469</v>
      </c>
      <c r="DK169" s="123">
        <v>1.7329837794369113E-2</v>
      </c>
      <c r="DL169" s="123">
        <v>6.647048527646926E-2</v>
      </c>
      <c r="DM169" s="123">
        <v>1.6459899890238171E-2</v>
      </c>
      <c r="DN169" s="123">
        <v>4.8097685917258388E-2</v>
      </c>
      <c r="DO169" s="123">
        <v>9.9553669516502605E-3</v>
      </c>
      <c r="DP169" s="123">
        <v>0.2643502720425373</v>
      </c>
      <c r="DQ169" s="123">
        <v>1.6801127611082885E-2</v>
      </c>
      <c r="DR169" s="123">
        <v>6.4000921940864305E-2</v>
      </c>
      <c r="DS169" s="123">
        <v>2.9158583490261455E-2</v>
      </c>
      <c r="DT169" s="123">
        <v>7.2587522328674173E-2</v>
      </c>
      <c r="DU169" s="123">
        <v>0.18619129144696359</v>
      </c>
      <c r="DV169" s="123">
        <v>0.41138423664239698</v>
      </c>
      <c r="DW169" s="123">
        <v>9.8811451027659581E-3</v>
      </c>
      <c r="DX169" s="123">
        <v>0.50261638380281948</v>
      </c>
      <c r="DY169" s="123">
        <v>3.5399002317235105E-2</v>
      </c>
      <c r="DZ169" s="123">
        <v>2.0994180112988252E-3</v>
      </c>
      <c r="EA169" s="123">
        <v>7.8198019360246635E-3</v>
      </c>
      <c r="EB169" s="123">
        <v>0.39629840487663381</v>
      </c>
      <c r="EC169" s="123">
        <v>0.89131765229008153</v>
      </c>
      <c r="ED169" s="123">
        <v>0.31334440366709959</v>
      </c>
      <c r="EE169" s="123">
        <v>0.12770254668590292</v>
      </c>
      <c r="EF169" s="123">
        <v>0.42952129112804532</v>
      </c>
      <c r="EG169" s="123">
        <v>4.9752254795309092E-2</v>
      </c>
      <c r="EH169" s="123">
        <v>1.0237264418631906</v>
      </c>
      <c r="EI169" s="123">
        <v>0.68601413326397198</v>
      </c>
      <c r="EJ169" s="123">
        <v>0.18484192519707271</v>
      </c>
      <c r="EK169" s="123">
        <v>9.3972452551053715E-2</v>
      </c>
      <c r="EL169" s="123">
        <v>0.13554020144619816</v>
      </c>
      <c r="EM169" s="123">
        <v>0.4397408385966618</v>
      </c>
      <c r="EN169" s="123">
        <v>4.4114768000505983E-2</v>
      </c>
      <c r="EO169" s="123">
        <v>4.3762253987575392E-3</v>
      </c>
      <c r="EP169" s="123">
        <v>2.299383239234519E-2</v>
      </c>
      <c r="EQ169" s="123">
        <v>0.22525955592150043</v>
      </c>
      <c r="ER169" s="123">
        <v>4.3858365249814756E-3</v>
      </c>
      <c r="ES169" s="123">
        <v>1.3097459574533798E-3</v>
      </c>
      <c r="ET169" s="123">
        <v>8.8201100357608239E-2</v>
      </c>
      <c r="EU169" s="123">
        <v>7.3113340751614249E-4</v>
      </c>
      <c r="EV169" s="123">
        <v>3.7057400377283074E-3</v>
      </c>
      <c r="EW169" s="123">
        <v>0.1760541893789615</v>
      </c>
      <c r="EX169" s="123">
        <v>5.0075649994019266E-3</v>
      </c>
      <c r="EY169" s="123">
        <v>0.21848960358710226</v>
      </c>
      <c r="EZ169" s="123">
        <v>0.5936561251402912</v>
      </c>
      <c r="FA169" s="123">
        <v>0.33489139196625861</v>
      </c>
      <c r="FB169" s="123">
        <v>4.8846651846909065E-3</v>
      </c>
      <c r="FC169" s="123">
        <v>0.25207764113351216</v>
      </c>
      <c r="FD169" s="123">
        <v>0.15579305208635646</v>
      </c>
      <c r="FE169" s="123">
        <v>0.36755045135552455</v>
      </c>
      <c r="FF169" s="123">
        <v>0.30057101625813432</v>
      </c>
      <c r="FG169" s="123">
        <v>0</v>
      </c>
      <c r="FH169" s="123">
        <v>9.1162744912114957E-2</v>
      </c>
      <c r="FI169" s="123">
        <v>3.5662634468791678E-2</v>
      </c>
      <c r="FJ169" s="123">
        <v>5.7663147182237216E-2</v>
      </c>
      <c r="FK169" s="123">
        <v>3.3427024184390728</v>
      </c>
      <c r="FL169" s="124">
        <f>SUBTOTAL(9,BT169:FK169)</f>
        <v>49.168383934819623</v>
      </c>
      <c r="FM169" s="123">
        <v>9.6045538496372576</v>
      </c>
      <c r="FN169" s="123">
        <v>2.3857022855668469E-2</v>
      </c>
      <c r="FO169" s="123">
        <v>8.7080543223478357E-3</v>
      </c>
      <c r="FP169" s="123">
        <v>5.7835206922832646E-5</v>
      </c>
      <c r="FQ169" s="123">
        <v>6.1890900808296297E-2</v>
      </c>
      <c r="FR169" s="123">
        <v>2.0119422608280407E-2</v>
      </c>
      <c r="FS169" s="123">
        <v>2.2653568591615856E-2</v>
      </c>
      <c r="FT169" s="123">
        <v>5.7746044312159954E-2</v>
      </c>
      <c r="FU169" s="123">
        <v>1.4005759276479306E-2</v>
      </c>
      <c r="FV169" s="123">
        <v>2.4033902196840793E-2</v>
      </c>
      <c r="FW169" s="123">
        <v>7.6024379500063514E-3</v>
      </c>
      <c r="FX169" s="123">
        <v>4.8196005769027212E-3</v>
      </c>
      <c r="FY169" s="123">
        <v>9.6392011538054415E-5</v>
      </c>
      <c r="FZ169" s="123">
        <v>2.7992240150651001E-3</v>
      </c>
      <c r="GA169" s="123">
        <v>2.3910038462014397E-3</v>
      </c>
      <c r="GB169" s="123">
        <v>9.6156815029901546E-2</v>
      </c>
      <c r="GC169" s="123">
        <v>0.1941918284046221</v>
      </c>
      <c r="GD169" s="123">
        <v>4.9887203611462365E-2</v>
      </c>
      <c r="GE169" s="123">
        <v>5.248545028247063E-3</v>
      </c>
      <c r="GF169" s="123">
        <v>3.6147004326770407E-3</v>
      </c>
      <c r="GG169" s="123">
        <v>6.2898197328868949E-2</v>
      </c>
      <c r="GH169" s="123">
        <v>3.831582458637663E-3</v>
      </c>
      <c r="GI169" s="123">
        <v>2.235619923602096E-2</v>
      </c>
      <c r="GJ169" s="123">
        <v>7.8198019360246635E-3</v>
      </c>
      <c r="GK169" s="123">
        <v>3.5414425039081185E-3</v>
      </c>
      <c r="GL169" s="123">
        <v>4.3771612439430507E-3</v>
      </c>
      <c r="GM169" s="123">
        <v>9.3760509623065525E-3</v>
      </c>
      <c r="GN169" s="123">
        <v>2.4477305449915842E-2</v>
      </c>
      <c r="GO169" s="123">
        <v>1.4940761788398433E-3</v>
      </c>
      <c r="GP169" s="123">
        <v>6.0910112090896574E-3</v>
      </c>
      <c r="GQ169" s="123">
        <v>3.4701124153699589E-3</v>
      </c>
      <c r="GR169" s="123">
        <v>0.30924003181580928</v>
      </c>
      <c r="GS169" s="124">
        <f>SUM(FM169:GR169)</f>
        <v>10.663407083461225</v>
      </c>
      <c r="GT169" s="123">
        <v>10.225186379848084</v>
      </c>
      <c r="GU169" s="124">
        <f>BS169+FL169+GS169+GT169</f>
        <v>230.05158370813572</v>
      </c>
      <c r="GV169" s="19">
        <v>50</v>
      </c>
      <c r="GW169" s="123">
        <f t="shared" si="27"/>
        <v>11502.579185406787</v>
      </c>
    </row>
    <row r="170" spans="1:205" x14ac:dyDescent="0.2">
      <c r="A170" s="117" t="s">
        <v>231</v>
      </c>
      <c r="B170" s="134" t="s">
        <v>234</v>
      </c>
      <c r="C170" s="121"/>
      <c r="D170" s="129"/>
      <c r="E170" s="129"/>
      <c r="F170" s="176"/>
      <c r="G170" s="130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123"/>
      <c r="BL170" s="123"/>
      <c r="BM170" s="123"/>
      <c r="BN170" s="123"/>
      <c r="BO170" s="123"/>
      <c r="BP170" s="123"/>
      <c r="BQ170" s="123"/>
      <c r="BR170" s="126"/>
      <c r="BS170" s="124"/>
      <c r="BT170" s="123"/>
      <c r="BU170" s="123"/>
      <c r="BV170" s="123"/>
      <c r="BW170" s="123"/>
      <c r="BX170" s="123"/>
      <c r="BY170" s="123"/>
      <c r="BZ170" s="123"/>
      <c r="CA170" s="123"/>
      <c r="CB170" s="123"/>
      <c r="CC170" s="123"/>
      <c r="CD170" s="123"/>
      <c r="CE170" s="123"/>
      <c r="CF170" s="123"/>
      <c r="CG170" s="123"/>
      <c r="CH170" s="123"/>
      <c r="CI170" s="123"/>
      <c r="CJ170" s="123"/>
      <c r="CK170" s="123"/>
      <c r="CL170" s="123"/>
      <c r="CM170" s="123"/>
      <c r="CN170" s="123"/>
      <c r="CO170" s="123"/>
      <c r="CP170" s="123"/>
      <c r="CQ170" s="123"/>
      <c r="CR170" s="123"/>
      <c r="CS170" s="123"/>
      <c r="CT170" s="123"/>
      <c r="CU170" s="123"/>
      <c r="CV170" s="123"/>
      <c r="CW170" s="123"/>
      <c r="CX170" s="123"/>
      <c r="CY170" s="123"/>
      <c r="CZ170" s="123"/>
      <c r="DA170" s="123"/>
      <c r="DB170" s="123"/>
      <c r="DC170" s="123"/>
      <c r="DD170" s="123"/>
      <c r="DE170" s="123"/>
      <c r="DF170" s="123"/>
      <c r="DG170" s="123"/>
      <c r="DH170" s="123"/>
      <c r="DI170" s="123"/>
      <c r="DJ170" s="123"/>
      <c r="DK170" s="123"/>
      <c r="DL170" s="123"/>
      <c r="DM170" s="123"/>
      <c r="DN170" s="123"/>
      <c r="DO170" s="123"/>
      <c r="DP170" s="123"/>
      <c r="DQ170" s="123"/>
      <c r="DR170" s="123"/>
      <c r="DS170" s="123"/>
      <c r="DT170" s="123"/>
      <c r="DU170" s="123"/>
      <c r="DV170" s="123"/>
      <c r="DW170" s="123"/>
      <c r="DX170" s="123"/>
      <c r="DY170" s="123"/>
      <c r="DZ170" s="123"/>
      <c r="EA170" s="123"/>
      <c r="EB170" s="123"/>
      <c r="EC170" s="123"/>
      <c r="ED170" s="123"/>
      <c r="EE170" s="123"/>
      <c r="EF170" s="123"/>
      <c r="EG170" s="123"/>
      <c r="EH170" s="123"/>
      <c r="EI170" s="123"/>
      <c r="EJ170" s="123"/>
      <c r="EK170" s="123"/>
      <c r="EL170" s="123"/>
      <c r="EM170" s="123"/>
      <c r="EN170" s="123"/>
      <c r="EO170" s="123"/>
      <c r="EP170" s="123"/>
      <c r="EQ170" s="123"/>
      <c r="ER170" s="123"/>
      <c r="ES170" s="123"/>
      <c r="ET170" s="123"/>
      <c r="EU170" s="123"/>
      <c r="EV170" s="123"/>
      <c r="EW170" s="123"/>
      <c r="EX170" s="123"/>
      <c r="EY170" s="123"/>
      <c r="EZ170" s="123"/>
      <c r="FA170" s="123"/>
      <c r="FB170" s="123"/>
      <c r="FC170" s="123"/>
      <c r="FD170" s="123"/>
      <c r="FE170" s="123"/>
      <c r="FF170" s="123"/>
      <c r="FG170" s="123"/>
      <c r="FH170" s="123"/>
      <c r="FI170" s="123"/>
      <c r="FJ170" s="123"/>
      <c r="FK170" s="123"/>
      <c r="FL170" s="124"/>
      <c r="FM170" s="123"/>
      <c r="FN170" s="123"/>
      <c r="FO170" s="123"/>
      <c r="FP170" s="123"/>
      <c r="FQ170" s="123"/>
      <c r="FR170" s="123"/>
      <c r="FS170" s="123"/>
      <c r="FT170" s="123"/>
      <c r="FU170" s="123"/>
      <c r="FV170" s="123"/>
      <c r="FW170" s="123"/>
      <c r="FX170" s="123"/>
      <c r="FY170" s="123"/>
      <c r="FZ170" s="123"/>
      <c r="GA170" s="123"/>
      <c r="GB170" s="123"/>
      <c r="GC170" s="123"/>
      <c r="GD170" s="123"/>
      <c r="GE170" s="123"/>
      <c r="GF170" s="123"/>
      <c r="GG170" s="123"/>
      <c r="GH170" s="123"/>
      <c r="GI170" s="123"/>
      <c r="GJ170" s="123"/>
      <c r="GK170" s="123"/>
      <c r="GL170" s="123"/>
      <c r="GM170" s="123"/>
      <c r="GN170" s="123"/>
      <c r="GO170" s="123"/>
      <c r="GP170" s="123"/>
      <c r="GQ170" s="123"/>
      <c r="GR170" s="123"/>
      <c r="GS170" s="124"/>
      <c r="GT170" s="123"/>
      <c r="GU170" s="124"/>
      <c r="GV170" s="19"/>
      <c r="GW170" s="123"/>
    </row>
    <row r="171" spans="1:205" x14ac:dyDescent="0.2">
      <c r="A171" s="117" t="s">
        <v>1599</v>
      </c>
      <c r="B171" s="129" t="s">
        <v>233</v>
      </c>
      <c r="C171" s="209" t="s">
        <v>40</v>
      </c>
      <c r="D171" s="129" t="s">
        <v>234</v>
      </c>
      <c r="E171" s="129" t="s">
        <v>1231</v>
      </c>
      <c r="F171" s="166" t="s">
        <v>235</v>
      </c>
      <c r="G171" s="130">
        <v>14</v>
      </c>
      <c r="H171" s="123">
        <v>34.833603563829783</v>
      </c>
      <c r="I171" s="123">
        <v>19.311844916363636</v>
      </c>
      <c r="J171" s="123">
        <v>54.007014140181504</v>
      </c>
      <c r="K171" s="123">
        <v>30.771972981644652</v>
      </c>
      <c r="L171" s="123">
        <v>1.361811533102261E-3</v>
      </c>
      <c r="M171" s="123">
        <v>6.8544513832813807E-3</v>
      </c>
      <c r="N171" s="123">
        <v>6.0650546312597704E-3</v>
      </c>
      <c r="O171" s="123">
        <v>3.2910445383304641E-2</v>
      </c>
      <c r="P171" s="123">
        <v>2.8062396325460592E-3</v>
      </c>
      <c r="Q171" s="123">
        <v>7.8531131742230384E-4</v>
      </c>
      <c r="R171" s="123">
        <v>8.859128747443451E-2</v>
      </c>
      <c r="S171" s="123">
        <v>0.11552338022742024</v>
      </c>
      <c r="T171" s="123">
        <v>6.5903507332950834E-2</v>
      </c>
      <c r="U171" s="123">
        <v>0.50231008516807907</v>
      </c>
      <c r="V171" s="123">
        <v>0.15059729019964663</v>
      </c>
      <c r="W171" s="123">
        <v>1.9461648619564412E-2</v>
      </c>
      <c r="X171" s="123">
        <v>0.25709458358566506</v>
      </c>
      <c r="Y171" s="123">
        <v>9.4536956627958944E-3</v>
      </c>
      <c r="Z171" s="123">
        <v>2.5779092321625801E-3</v>
      </c>
      <c r="AA171" s="123">
        <v>2.5147665707444051E-2</v>
      </c>
      <c r="AB171" s="123">
        <v>5.2148302974262583E-3</v>
      </c>
      <c r="AC171" s="123">
        <v>5.0840963902484418E-3</v>
      </c>
      <c r="AD171" s="123">
        <v>1.12031695456546E-3</v>
      </c>
      <c r="AE171" s="123">
        <v>4.1194798876343398E-3</v>
      </c>
      <c r="AF171" s="123">
        <v>4.2665555332093838E-3</v>
      </c>
      <c r="AG171" s="123">
        <v>0.38274847980783289</v>
      </c>
      <c r="AH171" s="123">
        <v>1.1530004313599143E-3</v>
      </c>
      <c r="AI171" s="123">
        <v>5.5365809689805534E-2</v>
      </c>
      <c r="AJ171" s="123">
        <v>1.1452381056212315E-2</v>
      </c>
      <c r="AK171" s="123">
        <v>1.2853685123774543E-2</v>
      </c>
      <c r="AL171" s="123">
        <v>1.9781674329843443E-2</v>
      </c>
      <c r="AM171" s="123">
        <v>2.5262057876224642E-2</v>
      </c>
      <c r="AN171" s="123">
        <v>3.9068103198815367E-2</v>
      </c>
      <c r="AO171" s="123">
        <v>0.97987514690533473</v>
      </c>
      <c r="AP171" s="123">
        <v>3.4718731366906264</v>
      </c>
      <c r="AQ171" s="123">
        <v>1.7796153114580347E-2</v>
      </c>
      <c r="AR171" s="123">
        <v>0.20944933741419397</v>
      </c>
      <c r="AS171" s="123">
        <v>5.4979055214404486E-2</v>
      </c>
      <c r="AT171" s="123">
        <v>5.3012038636128481E-2</v>
      </c>
      <c r="AU171" s="123">
        <v>8.3677871463001541E-2</v>
      </c>
      <c r="AV171" s="123">
        <v>5.8263290695069428E-2</v>
      </c>
      <c r="AW171" s="123">
        <v>4.0089007911464351E-2</v>
      </c>
      <c r="AX171" s="123">
        <v>5.6728529097263183E-2</v>
      </c>
      <c r="AY171" s="123">
        <v>9.3184223838410716E-3</v>
      </c>
      <c r="AZ171" s="123">
        <v>0.34705676133675584</v>
      </c>
      <c r="BA171" s="123">
        <v>1.3413843601057272E-2</v>
      </c>
      <c r="BB171" s="123">
        <v>1.900907325339676E-2</v>
      </c>
      <c r="BC171" s="123">
        <v>8.031964422237135E-3</v>
      </c>
      <c r="BD171" s="123">
        <v>4.2279254793870499E-2</v>
      </c>
      <c r="BE171" s="123">
        <v>8.4595732436312469E-3</v>
      </c>
      <c r="BF171" s="123">
        <v>2.0632352600854654E-2</v>
      </c>
      <c r="BG171" s="123">
        <v>3.1274442176755803</v>
      </c>
      <c r="BH171" s="123">
        <v>4.9072878595339979E-2</v>
      </c>
      <c r="BI171" s="123">
        <v>0.46091146849894804</v>
      </c>
      <c r="BJ171" s="123">
        <v>7.2530082253026429E-2</v>
      </c>
      <c r="BK171" s="123">
        <v>4.9915385997152582E-2</v>
      </c>
      <c r="BL171" s="123">
        <v>6.0818503068346989E-3</v>
      </c>
      <c r="BM171" s="123">
        <v>2.548811859071962E-2</v>
      </c>
      <c r="BN171" s="123">
        <v>6.201689721747697E-3</v>
      </c>
      <c r="BO171" s="123">
        <v>3.1775602439052761E-4</v>
      </c>
      <c r="BP171" s="123">
        <v>0.10699299278406764</v>
      </c>
      <c r="BQ171" s="123">
        <v>0.81887407052996442</v>
      </c>
      <c r="BR171" s="126">
        <f t="shared" ref="BR171:BR180" si="33">SUM(K171:BQ171)</f>
        <v>42.844683143068146</v>
      </c>
      <c r="BS171" s="124">
        <f t="shared" ref="BS171:BS180" si="34">SUM(H171:J171,BR171)</f>
        <v>150.99714576344309</v>
      </c>
      <c r="BT171" s="123">
        <v>24.831137656620239</v>
      </c>
      <c r="BU171" s="123">
        <v>1.6374835448636602E-3</v>
      </c>
      <c r="BV171" s="123">
        <v>2.5471966253434709E-3</v>
      </c>
      <c r="BW171" s="123">
        <v>4.4575940943510751E-4</v>
      </c>
      <c r="BX171" s="123">
        <v>-0.15832251867806271</v>
      </c>
      <c r="BY171" s="123">
        <v>-0.22450233291660587</v>
      </c>
      <c r="BZ171" s="123">
        <v>-0.39625344187487915</v>
      </c>
      <c r="CA171" s="123">
        <v>1.3500142114320397E-3</v>
      </c>
      <c r="CB171" s="123">
        <v>-9.2232124780499927E-2</v>
      </c>
      <c r="CC171" s="123">
        <v>0.12327067097041682</v>
      </c>
      <c r="CD171" s="123">
        <v>0.16727663281281535</v>
      </c>
      <c r="CE171" s="123">
        <v>4.482884117988413E-2</v>
      </c>
      <c r="CF171" s="123">
        <v>8.381186610460499E-2</v>
      </c>
      <c r="CG171" s="123">
        <v>4.3071275508397136E-2</v>
      </c>
      <c r="CH171" s="123">
        <v>0.51935747192862547</v>
      </c>
      <c r="CI171" s="123">
        <v>4.5532945458479297</v>
      </c>
      <c r="CJ171" s="123">
        <v>0.18323850237910572</v>
      </c>
      <c r="CK171" s="123">
        <v>1.8711497175764633</v>
      </c>
      <c r="CL171" s="123">
        <v>4.8323958835087576E-2</v>
      </c>
      <c r="CM171" s="123">
        <v>1.7067581959421978E-2</v>
      </c>
      <c r="CN171" s="123">
        <v>9.6823492294707741E-2</v>
      </c>
      <c r="CO171" s="123">
        <v>1.1738080163429069E-2</v>
      </c>
      <c r="CP171" s="123">
        <v>2.9775363980644457E-2</v>
      </c>
      <c r="CQ171" s="123">
        <v>5.9540721117403647E-3</v>
      </c>
      <c r="CR171" s="123">
        <v>0.1343378605166024</v>
      </c>
      <c r="CS171" s="123">
        <v>1.4180607498519295E-2</v>
      </c>
      <c r="CT171" s="123">
        <v>1.2281126586477452E-4</v>
      </c>
      <c r="CU171" s="123">
        <v>5.4764727444884631E-4</v>
      </c>
      <c r="CV171" s="123">
        <v>0.15733260298628216</v>
      </c>
      <c r="CW171" s="123">
        <v>0.36655342065697177</v>
      </c>
      <c r="CX171" s="123">
        <v>0.1440312331800466</v>
      </c>
      <c r="CY171" s="123">
        <v>3.6124706425853304E-3</v>
      </c>
      <c r="CZ171" s="123">
        <v>1.5919978908396696E-3</v>
      </c>
      <c r="DA171" s="123">
        <v>3.9259577701186731E-2</v>
      </c>
      <c r="DB171" s="123">
        <v>2.7291392414394334E-4</v>
      </c>
      <c r="DC171" s="123">
        <v>4.6586406851371132E-3</v>
      </c>
      <c r="DD171" s="123">
        <v>7.0976724252115347E-2</v>
      </c>
      <c r="DE171" s="123">
        <v>9.6238546783959239E-2</v>
      </c>
      <c r="DF171" s="123">
        <v>6.7377899305737218E-2</v>
      </c>
      <c r="DG171" s="123">
        <v>4.2676460031468903E-2</v>
      </c>
      <c r="DH171" s="123">
        <v>0.53305624853029765</v>
      </c>
      <c r="DI171" s="123">
        <v>1.7606586959606263E-2</v>
      </c>
      <c r="DJ171" s="123">
        <v>0.80390423040854631</v>
      </c>
      <c r="DK171" s="123">
        <v>1.6355276617406284E-2</v>
      </c>
      <c r="DL171" s="123">
        <v>6.273244946026707E-2</v>
      </c>
      <c r="DM171" s="123">
        <v>1.5534260562273255E-2</v>
      </c>
      <c r="DN171" s="123">
        <v>4.5392863289781614E-2</v>
      </c>
      <c r="DO171" s="123">
        <v>9.395516695195491E-3</v>
      </c>
      <c r="DP171" s="123">
        <v>0.24948426375618579</v>
      </c>
      <c r="DQ171" s="123">
        <v>1.5856298992763109E-2</v>
      </c>
      <c r="DR171" s="123">
        <v>6.0401764548077788E-2</v>
      </c>
      <c r="DS171" s="123">
        <v>2.7518820684514285E-2</v>
      </c>
      <c r="DT171" s="123">
        <v>6.8505488668991935E-2</v>
      </c>
      <c r="DU171" s="123">
        <v>0.17572063348202058</v>
      </c>
      <c r="DV171" s="123">
        <v>0.38824962276987496</v>
      </c>
      <c r="DW171" s="123">
        <v>9.3254687879985448E-3</v>
      </c>
      <c r="DX171" s="123">
        <v>0.47435123669804774</v>
      </c>
      <c r="DY171" s="123">
        <v>3.3408303167540586E-2</v>
      </c>
      <c r="DZ171" s="123">
        <v>1.9813550892850288E-3</v>
      </c>
      <c r="EA171" s="123">
        <v>7.3800473653924678E-3</v>
      </c>
      <c r="EB171" s="123">
        <v>0.37401215820382566</v>
      </c>
      <c r="EC171" s="123">
        <v>0.84119349125807175</v>
      </c>
      <c r="ED171" s="123">
        <v>0.29572316021081363</v>
      </c>
      <c r="EE171" s="123">
        <v>0.12052106318466659</v>
      </c>
      <c r="EF171" s="123">
        <v>0.40536672142120406</v>
      </c>
      <c r="EG171" s="123">
        <v>4.6954385792425217E-2</v>
      </c>
      <c r="EH171" s="123">
        <v>0.96615613694121794</v>
      </c>
      <c r="EI171" s="123">
        <v>0.64743542588887459</v>
      </c>
      <c r="EJ171" s="123">
        <v>0.17444715022516469</v>
      </c>
      <c r="EK171" s="123">
        <v>8.8687815438639697E-2</v>
      </c>
      <c r="EL171" s="123">
        <v>0.12791795940247253</v>
      </c>
      <c r="EM171" s="123">
        <v>0.41501156217142998</v>
      </c>
      <c r="EN171" s="123">
        <v>4.1633928841239037E-2</v>
      </c>
      <c r="EO171" s="123">
        <v>4.130123881485777E-3</v>
      </c>
      <c r="EP171" s="123">
        <v>2.1700750678305656E-2</v>
      </c>
      <c r="EQ171" s="123">
        <v>0.2125918540915207</v>
      </c>
      <c r="ER171" s="123">
        <v>4.1391945161831411E-3</v>
      </c>
      <c r="ES171" s="123">
        <v>1.2360910521412934E-3</v>
      </c>
      <c r="ET171" s="123">
        <v>8.3241021146603922E-2</v>
      </c>
      <c r="EU171" s="123">
        <v>6.9001737154393659E-4</v>
      </c>
      <c r="EV171" s="123">
        <v>3.4973439514210123E-3</v>
      </c>
      <c r="EW171" s="123">
        <v>0.16615360173086788</v>
      </c>
      <c r="EX171" s="123">
        <v>4.725959453092619E-3</v>
      </c>
      <c r="EY171" s="123">
        <v>0.2062026169601891</v>
      </c>
      <c r="EZ171" s="123">
        <v>0.56027126494177848</v>
      </c>
      <c r="FA171" s="123">
        <v>0.3160584315553191</v>
      </c>
      <c r="FB171" s="123">
        <v>4.6099710353314427E-3</v>
      </c>
      <c r="FC171" s="123">
        <v>0.23790179681551682</v>
      </c>
      <c r="FD171" s="123">
        <v>0.14703187024464043</v>
      </c>
      <c r="FE171" s="123">
        <v>0.34688087529159584</v>
      </c>
      <c r="FF171" s="123">
        <v>0.28366809732483544</v>
      </c>
      <c r="FG171" s="123">
        <v>0</v>
      </c>
      <c r="FH171" s="123">
        <v>8.6036114586378137E-2</v>
      </c>
      <c r="FI171" s="123">
        <v>3.3657109695051812E-2</v>
      </c>
      <c r="FJ171" s="123">
        <v>5.4420401043923025E-2</v>
      </c>
      <c r="FK171" s="123">
        <v>3.154722124462578</v>
      </c>
      <c r="FL171" s="124">
        <f t="shared" ref="FL171:FL180" si="35">SUBTOTAL(9,BT171:FK171)</f>
        <v>46.403349507754861</v>
      </c>
      <c r="FM171" s="123">
        <v>9.0644319272643479</v>
      </c>
      <c r="FN171" s="123">
        <v>2.2515398741875327E-2</v>
      </c>
      <c r="FO171" s="123">
        <v>8.2183479690546152E-3</v>
      </c>
      <c r="FP171" s="123">
        <v>5.4582784828788669E-5</v>
      </c>
      <c r="FQ171" s="123">
        <v>5.8410402614907486E-2</v>
      </c>
      <c r="FR171" s="123">
        <v>1.8987986272314857E-2</v>
      </c>
      <c r="FS171" s="123">
        <v>2.1379621960896281E-2</v>
      </c>
      <c r="FT171" s="123">
        <v>5.4498636368844298E-2</v>
      </c>
      <c r="FU171" s="123">
        <v>1.3218131059371656E-2</v>
      </c>
      <c r="FV171" s="123">
        <v>2.2682331092143369E-2</v>
      </c>
      <c r="FW171" s="123">
        <v>7.1749070657442706E-3</v>
      </c>
      <c r="FX171" s="123">
        <v>4.548565402399056E-3</v>
      </c>
      <c r="FY171" s="123">
        <v>9.0971308047981119E-5</v>
      </c>
      <c r="FZ171" s="123">
        <v>2.6418067857133716E-3</v>
      </c>
      <c r="GA171" s="123">
        <v>2.2565432961301718E-3</v>
      </c>
      <c r="GB171" s="123">
        <v>9.0749338056344026E-2</v>
      </c>
      <c r="GC171" s="123">
        <v>0.183271252050003</v>
      </c>
      <c r="GD171" s="123">
        <v>4.7081745623692384E-2</v>
      </c>
      <c r="GE171" s="123">
        <v>4.9533877232125724E-3</v>
      </c>
      <c r="GF171" s="123">
        <v>3.411424051799292E-3</v>
      </c>
      <c r="GG171" s="123">
        <v>5.9361052784008876E-2</v>
      </c>
      <c r="GH171" s="123">
        <v>3.6161094949072495E-3</v>
      </c>
      <c r="GI171" s="123">
        <v>2.1098975475568261E-2</v>
      </c>
      <c r="GJ171" s="123">
        <v>7.3800473653924678E-3</v>
      </c>
      <c r="GK171" s="123">
        <v>3.3422858576828258E-3</v>
      </c>
      <c r="GL171" s="123">
        <v>4.1310070984588217E-3</v>
      </c>
      <c r="GM171" s="123">
        <v>8.8487791338271241E-3</v>
      </c>
      <c r="GN171" s="123">
        <v>2.3100799109164082E-2</v>
      </c>
      <c r="GO171" s="123">
        <v>1.4100552747437073E-3</v>
      </c>
      <c r="GP171" s="123">
        <v>5.7484769555519264E-3</v>
      </c>
      <c r="GQ171" s="123">
        <v>3.2749670897273203E-3</v>
      </c>
      <c r="GR171" s="123">
        <v>0.29184960191413067</v>
      </c>
      <c r="GS171" s="124">
        <f t="shared" ref="GS171:GS180" si="36">SUM(FM171:GR171)</f>
        <v>10.063739465044831</v>
      </c>
      <c r="GT171" s="123">
        <v>9.6501625515092577</v>
      </c>
      <c r="GU171" s="124">
        <f t="shared" ref="GU171:GU180" si="37">BS171+FL171+GS171+GT171</f>
        <v>217.11439728775201</v>
      </c>
      <c r="GV171" s="19">
        <v>6</v>
      </c>
      <c r="GW171" s="123">
        <f t="shared" si="27"/>
        <v>1302.6863837265121</v>
      </c>
    </row>
    <row r="172" spans="1:205" x14ac:dyDescent="0.2">
      <c r="A172" s="117" t="s">
        <v>1600</v>
      </c>
      <c r="B172" s="129" t="s">
        <v>233</v>
      </c>
      <c r="C172" s="210"/>
      <c r="D172" s="129" t="s">
        <v>234</v>
      </c>
      <c r="E172" s="129" t="s">
        <v>1232</v>
      </c>
      <c r="F172" s="166" t="s">
        <v>235</v>
      </c>
      <c r="G172" s="130">
        <v>14</v>
      </c>
      <c r="H172" s="123">
        <v>34.833603563829783</v>
      </c>
      <c r="I172" s="123">
        <v>19.311844916363636</v>
      </c>
      <c r="J172" s="123">
        <v>54.007014140181504</v>
      </c>
      <c r="K172" s="123">
        <v>30.771972981644652</v>
      </c>
      <c r="L172" s="123">
        <v>1.361811533102261E-3</v>
      </c>
      <c r="M172" s="123">
        <v>6.8544513832813807E-3</v>
      </c>
      <c r="N172" s="123">
        <v>6.0650546312597704E-3</v>
      </c>
      <c r="O172" s="123">
        <v>3.2910445383304641E-2</v>
      </c>
      <c r="P172" s="123">
        <v>2.8062396325460592E-3</v>
      </c>
      <c r="Q172" s="123">
        <v>7.8531131742230384E-4</v>
      </c>
      <c r="R172" s="123">
        <v>8.859128747443451E-2</v>
      </c>
      <c r="S172" s="123">
        <v>0.11552338022742024</v>
      </c>
      <c r="T172" s="123">
        <v>6.5903507332950834E-2</v>
      </c>
      <c r="U172" s="123">
        <v>0.50231008516807907</v>
      </c>
      <c r="V172" s="123">
        <v>0.15059729019964663</v>
      </c>
      <c r="W172" s="123">
        <v>1.9461648619564412E-2</v>
      </c>
      <c r="X172" s="123">
        <v>0.25709458358566506</v>
      </c>
      <c r="Y172" s="123">
        <v>9.4536956627958944E-3</v>
      </c>
      <c r="Z172" s="123">
        <v>2.5779092321625801E-3</v>
      </c>
      <c r="AA172" s="123">
        <v>2.5147665707444051E-2</v>
      </c>
      <c r="AB172" s="123">
        <v>5.2148302974262583E-3</v>
      </c>
      <c r="AC172" s="123">
        <v>5.0840963902484418E-3</v>
      </c>
      <c r="AD172" s="123">
        <v>1.12031695456546E-3</v>
      </c>
      <c r="AE172" s="123">
        <v>4.1194798876343398E-3</v>
      </c>
      <c r="AF172" s="123">
        <v>4.2665555332093838E-3</v>
      </c>
      <c r="AG172" s="123">
        <v>0.38274847980783289</v>
      </c>
      <c r="AH172" s="123">
        <v>1.1530004313599143E-3</v>
      </c>
      <c r="AI172" s="123">
        <v>5.5365809689805534E-2</v>
      </c>
      <c r="AJ172" s="123">
        <v>1.1452381056212315E-2</v>
      </c>
      <c r="AK172" s="123">
        <v>1.2853685123774543E-2</v>
      </c>
      <c r="AL172" s="123">
        <v>1.9781674329843443E-2</v>
      </c>
      <c r="AM172" s="123">
        <v>2.5262057876224642E-2</v>
      </c>
      <c r="AN172" s="123">
        <v>3.9068103198815367E-2</v>
      </c>
      <c r="AO172" s="123">
        <v>0.97987514690533473</v>
      </c>
      <c r="AP172" s="123">
        <v>3.4718731366906264</v>
      </c>
      <c r="AQ172" s="123">
        <v>1.7796153114580347E-2</v>
      </c>
      <c r="AR172" s="123">
        <v>0.20944933741419397</v>
      </c>
      <c r="AS172" s="123">
        <v>5.4979055214404486E-2</v>
      </c>
      <c r="AT172" s="123">
        <v>5.3012038636128481E-2</v>
      </c>
      <c r="AU172" s="123">
        <v>8.3677871463001541E-2</v>
      </c>
      <c r="AV172" s="123">
        <v>5.8263290695069428E-2</v>
      </c>
      <c r="AW172" s="123">
        <v>4.0089007911464351E-2</v>
      </c>
      <c r="AX172" s="123">
        <v>5.6728529097263183E-2</v>
      </c>
      <c r="AY172" s="123">
        <v>9.3184223838410716E-3</v>
      </c>
      <c r="AZ172" s="123">
        <v>0.34705676133675584</v>
      </c>
      <c r="BA172" s="123">
        <v>1.3413843601057272E-2</v>
      </c>
      <c r="BB172" s="123">
        <v>1.900907325339676E-2</v>
      </c>
      <c r="BC172" s="123">
        <v>8.031964422237135E-3</v>
      </c>
      <c r="BD172" s="123">
        <v>4.2279254793870499E-2</v>
      </c>
      <c r="BE172" s="123">
        <v>8.4595732436312469E-3</v>
      </c>
      <c r="BF172" s="123">
        <v>2.0632352600854654E-2</v>
      </c>
      <c r="BG172" s="123">
        <v>3.1274442176755803</v>
      </c>
      <c r="BH172" s="123">
        <v>4.9072878595339979E-2</v>
      </c>
      <c r="BI172" s="123">
        <v>0.46091146849894804</v>
      </c>
      <c r="BJ172" s="123">
        <v>7.2530082253026429E-2</v>
      </c>
      <c r="BK172" s="123">
        <v>4.9915385997152582E-2</v>
      </c>
      <c r="BL172" s="123">
        <v>6.0818503068346989E-3</v>
      </c>
      <c r="BM172" s="123">
        <v>2.548811859071962E-2</v>
      </c>
      <c r="BN172" s="123">
        <v>6.201689721747697E-3</v>
      </c>
      <c r="BO172" s="123">
        <v>3.1775602439052761E-4</v>
      </c>
      <c r="BP172" s="123">
        <v>0.10699299278406764</v>
      </c>
      <c r="BQ172" s="123">
        <v>0.81887407052996442</v>
      </c>
      <c r="BR172" s="126">
        <f t="shared" si="33"/>
        <v>42.844683143068146</v>
      </c>
      <c r="BS172" s="124">
        <f t="shared" si="34"/>
        <v>150.99714576344309</v>
      </c>
      <c r="BT172" s="123">
        <v>24.209264804166395</v>
      </c>
      <c r="BU172" s="123">
        <v>1.6374835448636597E-3</v>
      </c>
      <c r="BV172" s="123">
        <v>2.5471966253434704E-3</v>
      </c>
      <c r="BW172" s="123">
        <v>4.457594094351074E-4</v>
      </c>
      <c r="BX172" s="123">
        <v>-0.15832251867806268</v>
      </c>
      <c r="BY172" s="123">
        <v>-0.22450233291660585</v>
      </c>
      <c r="BZ172" s="123">
        <v>-0.3962534418748791</v>
      </c>
      <c r="CA172" s="123">
        <v>1.3500142114320395E-3</v>
      </c>
      <c r="CB172" s="123">
        <v>-9.2232124780499913E-2</v>
      </c>
      <c r="CC172" s="123">
        <v>0.12327067097041679</v>
      </c>
      <c r="CD172" s="123">
        <v>0.16150320467713539</v>
      </c>
      <c r="CE172" s="123">
        <v>4.4828841179884123E-2</v>
      </c>
      <c r="CF172" s="123">
        <v>8.3811866104604976E-2</v>
      </c>
      <c r="CG172" s="123">
        <v>4.3071275508397129E-2</v>
      </c>
      <c r="CH172" s="123">
        <v>0.51935747192862536</v>
      </c>
      <c r="CI172" s="123">
        <v>4.5532945458479288</v>
      </c>
      <c r="CJ172" s="123">
        <v>0.18323850237910569</v>
      </c>
      <c r="CK172" s="123">
        <v>1.8711497175764629</v>
      </c>
      <c r="CL172" s="123">
        <v>4.8323958835087569E-2</v>
      </c>
      <c r="CM172" s="123">
        <v>1.7067581959421974E-2</v>
      </c>
      <c r="CN172" s="123">
        <v>9.6823492294707728E-2</v>
      </c>
      <c r="CO172" s="123">
        <v>1.1738080163429067E-2</v>
      </c>
      <c r="CP172" s="123">
        <v>2.977536398064445E-2</v>
      </c>
      <c r="CQ172" s="123">
        <v>5.9540721117403638E-3</v>
      </c>
      <c r="CR172" s="123">
        <v>0.1343378605166024</v>
      </c>
      <c r="CS172" s="123">
        <v>1.4180607498519293E-2</v>
      </c>
      <c r="CT172" s="123">
        <v>1.2281126586477449E-4</v>
      </c>
      <c r="CU172" s="123">
        <v>5.476472744488462E-4</v>
      </c>
      <c r="CV172" s="123">
        <v>0.15733260298628213</v>
      </c>
      <c r="CW172" s="123">
        <v>0.36655342065697166</v>
      </c>
      <c r="CX172" s="123">
        <v>0.14403123318004657</v>
      </c>
      <c r="CY172" s="123">
        <v>3.6124706425853296E-3</v>
      </c>
      <c r="CZ172" s="123">
        <v>1.5919978908396691E-3</v>
      </c>
      <c r="DA172" s="123">
        <v>3.9259577701186724E-2</v>
      </c>
      <c r="DB172" s="123">
        <v>2.7291392414394329E-4</v>
      </c>
      <c r="DC172" s="123">
        <v>4.6586406851371123E-3</v>
      </c>
      <c r="DD172" s="123">
        <v>7.0976724252115334E-2</v>
      </c>
      <c r="DE172" s="123">
        <v>9.6238546783959211E-2</v>
      </c>
      <c r="DF172" s="123">
        <v>6.7377899305737204E-2</v>
      </c>
      <c r="DG172" s="123">
        <v>4.2676460031468896E-2</v>
      </c>
      <c r="DH172" s="123">
        <v>0.47399758390334684</v>
      </c>
      <c r="DI172" s="123">
        <v>1.7606586959606259E-2</v>
      </c>
      <c r="DJ172" s="123">
        <v>0.80390423040854619</v>
      </c>
      <c r="DK172" s="123">
        <v>1.6355276617406281E-2</v>
      </c>
      <c r="DL172" s="123">
        <v>6.2732449460267056E-2</v>
      </c>
      <c r="DM172" s="123">
        <v>1.5534260562273252E-2</v>
      </c>
      <c r="DN172" s="123">
        <v>4.5392863289781607E-2</v>
      </c>
      <c r="DO172" s="123">
        <v>9.3955166951954893E-3</v>
      </c>
      <c r="DP172" s="123">
        <v>0.24948426375618574</v>
      </c>
      <c r="DQ172" s="123">
        <v>1.5856298992763106E-2</v>
      </c>
      <c r="DR172" s="123">
        <v>6.0401764548077774E-2</v>
      </c>
      <c r="DS172" s="123">
        <v>2.7518820684514281E-2</v>
      </c>
      <c r="DT172" s="123">
        <v>6.8505488668991921E-2</v>
      </c>
      <c r="DU172" s="123">
        <v>0.17572063348202055</v>
      </c>
      <c r="DV172" s="123">
        <v>0.3882496227698749</v>
      </c>
      <c r="DW172" s="123">
        <v>9.3254687879985431E-3</v>
      </c>
      <c r="DX172" s="123">
        <v>0.47435123669804763</v>
      </c>
      <c r="DY172" s="123">
        <v>3.3408303167540579E-2</v>
      </c>
      <c r="DZ172" s="123">
        <v>1.9813550892850283E-3</v>
      </c>
      <c r="EA172" s="123">
        <v>7.380047365392467E-3</v>
      </c>
      <c r="EB172" s="123">
        <v>0.37401215820382561</v>
      </c>
      <c r="EC172" s="123">
        <v>0.84119349125807164</v>
      </c>
      <c r="ED172" s="123">
        <v>0.29572316021081357</v>
      </c>
      <c r="EE172" s="123">
        <v>0.12052106318466656</v>
      </c>
      <c r="EF172" s="123">
        <v>0.35859833354125803</v>
      </c>
      <c r="EG172" s="123">
        <v>4.6954385792425203E-2</v>
      </c>
      <c r="EH172" s="123">
        <v>0</v>
      </c>
      <c r="EI172" s="123">
        <v>0.64743542588887448</v>
      </c>
      <c r="EJ172" s="123">
        <v>0.13117954878931889</v>
      </c>
      <c r="EK172" s="123">
        <v>8.8687815438639683E-2</v>
      </c>
      <c r="EL172" s="123">
        <v>0.12786586699384656</v>
      </c>
      <c r="EM172" s="123">
        <v>0.41501156217142993</v>
      </c>
      <c r="EN172" s="123">
        <v>4.163392884123903E-2</v>
      </c>
      <c r="EO172" s="123">
        <v>4.1301238814857762E-3</v>
      </c>
      <c r="EP172" s="123">
        <v>2.1700750678305653E-2</v>
      </c>
      <c r="EQ172" s="123">
        <v>0.21259185409152065</v>
      </c>
      <c r="ER172" s="123">
        <v>4.1391945161831402E-3</v>
      </c>
      <c r="ES172" s="123">
        <v>0</v>
      </c>
      <c r="ET172" s="123">
        <v>8.3241021146603908E-2</v>
      </c>
      <c r="EU172" s="123">
        <v>6.9001737154393648E-4</v>
      </c>
      <c r="EV172" s="123">
        <v>2.9561126550191456E-3</v>
      </c>
      <c r="EW172" s="123">
        <v>0.16255481092477647</v>
      </c>
      <c r="EX172" s="123">
        <v>4.7259594530926182E-3</v>
      </c>
      <c r="EY172" s="123">
        <v>6.0000126223045932E-3</v>
      </c>
      <c r="EZ172" s="123">
        <v>0.54233381793084812</v>
      </c>
      <c r="FA172" s="123">
        <v>0.31605843155531904</v>
      </c>
      <c r="FB172" s="123">
        <v>4.6099710353314418E-3</v>
      </c>
      <c r="FC172" s="123">
        <v>0.23790179681551679</v>
      </c>
      <c r="FD172" s="123">
        <v>0.1470318702446404</v>
      </c>
      <c r="FE172" s="123">
        <v>0.34688087529159578</v>
      </c>
      <c r="FF172" s="123">
        <v>0.28366809732483539</v>
      </c>
      <c r="FG172" s="123">
        <v>0</v>
      </c>
      <c r="FH172" s="123">
        <v>8.6036114586378123E-2</v>
      </c>
      <c r="FI172" s="123">
        <v>3.3657109695051805E-2</v>
      </c>
      <c r="FJ172" s="123">
        <v>5.4420401043923011E-2</v>
      </c>
      <c r="FK172" s="123">
        <v>3.1547221244625776</v>
      </c>
      <c r="FL172" s="124">
        <f t="shared" si="35"/>
        <v>44.436884179369301</v>
      </c>
      <c r="FM172" s="123">
        <v>9.0644319272643461</v>
      </c>
      <c r="FN172" s="123">
        <v>2.2515398741875324E-2</v>
      </c>
      <c r="FO172" s="123">
        <v>8.2183479690546134E-3</v>
      </c>
      <c r="FP172" s="123">
        <v>5.4582784828788662E-5</v>
      </c>
      <c r="FQ172" s="123">
        <v>5.8410402614907472E-2</v>
      </c>
      <c r="FR172" s="123">
        <v>1.8987986272314853E-2</v>
      </c>
      <c r="FS172" s="123">
        <v>2.1379621960896277E-2</v>
      </c>
      <c r="FT172" s="123">
        <v>5.4498636368844285E-2</v>
      </c>
      <c r="FU172" s="123">
        <v>1.3218131059371654E-2</v>
      </c>
      <c r="FV172" s="123">
        <v>2.2682331092143366E-2</v>
      </c>
      <c r="FW172" s="123">
        <v>7.1749070657442689E-3</v>
      </c>
      <c r="FX172" s="123">
        <v>4.5485654023990551E-3</v>
      </c>
      <c r="FY172" s="123">
        <v>9.0971308047981106E-5</v>
      </c>
      <c r="FZ172" s="123">
        <v>2.6418067857133711E-3</v>
      </c>
      <c r="GA172" s="123">
        <v>2.2565432961301713E-3</v>
      </c>
      <c r="GB172" s="123">
        <v>9.0749338056344012E-2</v>
      </c>
      <c r="GC172" s="123">
        <v>0.18327125205000297</v>
      </c>
      <c r="GD172" s="123">
        <v>4.7081745623692377E-2</v>
      </c>
      <c r="GE172" s="123">
        <v>4.9533877232125715E-3</v>
      </c>
      <c r="GF172" s="123">
        <v>3.4114240517992916E-3</v>
      </c>
      <c r="GG172" s="123">
        <v>5.9361052784008862E-2</v>
      </c>
      <c r="GH172" s="123">
        <v>3.6161094949072486E-3</v>
      </c>
      <c r="GI172" s="123">
        <v>2.1098975475568257E-2</v>
      </c>
      <c r="GJ172" s="123">
        <v>7.380047365392467E-3</v>
      </c>
      <c r="GK172" s="123">
        <v>3.3422858576828249E-3</v>
      </c>
      <c r="GL172" s="123">
        <v>4.1310070984588217E-3</v>
      </c>
      <c r="GM172" s="123">
        <v>8.8487791338271223E-3</v>
      </c>
      <c r="GN172" s="123">
        <v>2.3100799109164079E-2</v>
      </c>
      <c r="GO172" s="123">
        <v>1.4100552747437071E-3</v>
      </c>
      <c r="GP172" s="123">
        <v>5.7484769555519255E-3</v>
      </c>
      <c r="GQ172" s="123">
        <v>3.2749670897273195E-3</v>
      </c>
      <c r="GR172" s="123">
        <v>0.29184960191413056</v>
      </c>
      <c r="GS172" s="124">
        <f t="shared" si="36"/>
        <v>10.063739465044829</v>
      </c>
      <c r="GT172" s="123">
        <v>12.672232910564336</v>
      </c>
      <c r="GU172" s="124">
        <f t="shared" si="37"/>
        <v>218.17000231842155</v>
      </c>
      <c r="GV172" s="19">
        <v>0</v>
      </c>
      <c r="GW172" s="123">
        <f t="shared" si="27"/>
        <v>0</v>
      </c>
    </row>
    <row r="173" spans="1:205" ht="25.5" x14ac:dyDescent="0.2">
      <c r="A173" s="117" t="s">
        <v>1601</v>
      </c>
      <c r="B173" s="129" t="s">
        <v>233</v>
      </c>
      <c r="C173" s="210"/>
      <c r="D173" s="129" t="s">
        <v>236</v>
      </c>
      <c r="E173" s="129" t="s">
        <v>1233</v>
      </c>
      <c r="F173" s="166" t="s">
        <v>237</v>
      </c>
      <c r="G173" s="130">
        <v>28</v>
      </c>
      <c r="H173" s="123">
        <v>322.08424587574467</v>
      </c>
      <c r="I173" s="123">
        <v>162.74219781818184</v>
      </c>
      <c r="J173" s="123">
        <v>585.08955856550301</v>
      </c>
      <c r="K173" s="123">
        <v>304.41679751408594</v>
      </c>
      <c r="L173" s="123">
        <v>1.3471944290735605E-2</v>
      </c>
      <c r="M173" s="123">
        <v>6.7808786263369211E-2</v>
      </c>
      <c r="N173" s="123">
        <v>5.9999549222839482E-2</v>
      </c>
      <c r="O173" s="123">
        <v>0.32557198702611045</v>
      </c>
      <c r="P173" s="123">
        <v>2.7761186535109172E-2</v>
      </c>
      <c r="Q173" s="123">
        <v>7.7688212076575331E-3</v>
      </c>
      <c r="R173" s="123">
        <v>0.87640386388951419</v>
      </c>
      <c r="S173" s="123">
        <v>1.1428340154792955</v>
      </c>
      <c r="T173" s="123">
        <v>0.65196127200585907</v>
      </c>
      <c r="U173" s="123">
        <v>4.9691850300630875</v>
      </c>
      <c r="V173" s="123">
        <v>1.4898084313352875</v>
      </c>
      <c r="W173" s="123">
        <v>0.19252755585890252</v>
      </c>
      <c r="X173" s="123">
        <v>2.5433504000555871</v>
      </c>
      <c r="Y173" s="123">
        <v>9.3522237266286556E-2</v>
      </c>
      <c r="Z173" s="123">
        <v>2.5502390542362502E-2</v>
      </c>
      <c r="AA173" s="123">
        <v>0.24877741392082059</v>
      </c>
      <c r="AB173" s="123">
        <v>5.1588565337323547E-2</v>
      </c>
      <c r="AC173" s="123">
        <v>5.029525868541293E-2</v>
      </c>
      <c r="AD173" s="123">
        <v>1.108291950317849E-2</v>
      </c>
      <c r="AE173" s="123">
        <v>4.0752631479475207E-2</v>
      </c>
      <c r="AF173" s="123">
        <v>4.2207601462874653E-2</v>
      </c>
      <c r="AG173" s="123">
        <v>3.786402209113664</v>
      </c>
      <c r="AH173" s="123">
        <v>1.1406246166156146E-2</v>
      </c>
      <c r="AI173" s="123">
        <v>0.54771536708414681</v>
      </c>
      <c r="AJ173" s="123">
        <v>0.11329456083698955</v>
      </c>
      <c r="AK173" s="123">
        <v>0.12715719151215649</v>
      </c>
      <c r="AL173" s="123">
        <v>0.19569346276722541</v>
      </c>
      <c r="AM173" s="123">
        <v>0.24990905724124238</v>
      </c>
      <c r="AN173" s="123">
        <v>0.38648762846071999</v>
      </c>
      <c r="AO173" s="123">
        <v>9.6935758510673171</v>
      </c>
      <c r="AP173" s="123">
        <v>34.346075315904478</v>
      </c>
      <c r="AQ173" s="123">
        <v>0.17605136799133289</v>
      </c>
      <c r="AR173" s="123">
        <v>2.0720119758037177</v>
      </c>
      <c r="AS173" s="123">
        <v>0.54388933490557789</v>
      </c>
      <c r="AT173" s="123">
        <v>0.52443030029076543</v>
      </c>
      <c r="AU173" s="123">
        <v>0.82779708888854009</v>
      </c>
      <c r="AV173" s="123">
        <v>0.57637917388673521</v>
      </c>
      <c r="AW173" s="123">
        <v>0.39658709603067471</v>
      </c>
      <c r="AX173" s="123">
        <v>0.56119629267107618</v>
      </c>
      <c r="AY173" s="123">
        <v>9.2184024133406831E-2</v>
      </c>
      <c r="AZ173" s="123">
        <v>3.4333160211977751</v>
      </c>
      <c r="BA173" s="123">
        <v>0.13269865126374572</v>
      </c>
      <c r="BB173" s="123">
        <v>0.18805037970628141</v>
      </c>
      <c r="BC173" s="123">
        <v>7.9457527426758601E-2</v>
      </c>
      <c r="BD173" s="123">
        <v>0.41825447309827457</v>
      </c>
      <c r="BE173" s="123">
        <v>8.3687717934049582E-2</v>
      </c>
      <c r="BF173" s="123">
        <v>0.20410893730083823</v>
      </c>
      <c r="BG173" s="123">
        <v>30.938755656539726</v>
      </c>
      <c r="BH173" s="123">
        <v>0.48546151251665753</v>
      </c>
      <c r="BI173" s="123">
        <v>4.5596424142728225</v>
      </c>
      <c r="BJ173" s="123">
        <v>0.71751575292457848</v>
      </c>
      <c r="BK173" s="123">
        <v>0.49379615538452604</v>
      </c>
      <c r="BL173" s="123">
        <v>6.0165703202425223E-2</v>
      </c>
      <c r="BM173" s="123">
        <v>0.25214539999350449</v>
      </c>
      <c r="BN173" s="123">
        <v>6.1351234300009945E-2</v>
      </c>
      <c r="BO173" s="123">
        <v>3.1434536678383081E-3</v>
      </c>
      <c r="BP173" s="123">
        <v>1.0584457564421272</v>
      </c>
      <c r="BQ173" s="123">
        <v>8.1008462559989045</v>
      </c>
      <c r="BR173" s="126">
        <f t="shared" si="33"/>
        <v>423.84806592344381</v>
      </c>
      <c r="BS173" s="124">
        <f t="shared" si="34"/>
        <v>1493.7640681828734</v>
      </c>
      <c r="BT173" s="123">
        <v>239.49412883765399</v>
      </c>
      <c r="BU173" s="123">
        <v>1.6199074950662022E-2</v>
      </c>
      <c r="BV173" s="123">
        <v>2.5198561034363146E-2</v>
      </c>
      <c r="BW173" s="123">
        <v>4.4097481810135512E-3</v>
      </c>
      <c r="BX173" s="123">
        <v>-1.5662315230514672</v>
      </c>
      <c r="BY173" s="123">
        <v>-2.2209262065087669</v>
      </c>
      <c r="BZ173" s="123">
        <v>-3.920002264769884</v>
      </c>
      <c r="CA173" s="123">
        <v>1.3355237348212468E-2</v>
      </c>
      <c r="CB173" s="123">
        <v>-0.91242144500605027</v>
      </c>
      <c r="CC173" s="123">
        <v>1.2194753617719207</v>
      </c>
      <c r="CD173" s="123">
        <v>1.5976969817762998</v>
      </c>
      <c r="CE173" s="123">
        <v>0.44347667523262396</v>
      </c>
      <c r="CF173" s="123">
        <v>0.82912265289138454</v>
      </c>
      <c r="CG173" s="123">
        <v>0.42608966811891341</v>
      </c>
      <c r="CH173" s="123">
        <v>5.1378291039001809</v>
      </c>
      <c r="CI173" s="123">
        <v>45.044214246911743</v>
      </c>
      <c r="CJ173" s="123">
        <v>1.812716984666457</v>
      </c>
      <c r="CK173" s="123">
        <v>18.510655947663246</v>
      </c>
      <c r="CL173" s="123">
        <v>0.47805270076620376</v>
      </c>
      <c r="CM173" s="123">
        <v>0.16884385815935865</v>
      </c>
      <c r="CN173" s="123">
        <v>0.95784230234656176</v>
      </c>
      <c r="CO173" s="123">
        <v>0.11612088618582028</v>
      </c>
      <c r="CP173" s="123">
        <v>0.29455767926257959</v>
      </c>
      <c r="CQ173" s="123">
        <v>5.8901636417823859E-2</v>
      </c>
      <c r="CR173" s="123">
        <v>1.3289593523220493</v>
      </c>
      <c r="CS173" s="123">
        <v>0.14028398907273312</v>
      </c>
      <c r="CT173" s="123">
        <v>1.2149306212996518E-3</v>
      </c>
      <c r="CU173" s="123">
        <v>5.4176906223880762E-3</v>
      </c>
      <c r="CV173" s="123">
        <v>1.5564386194609001</v>
      </c>
      <c r="CW173" s="123">
        <v>3.6261899261639452</v>
      </c>
      <c r="CX173" s="123">
        <v>1.4248526336880645</v>
      </c>
      <c r="CY173" s="123">
        <v>3.5736959238377164E-2</v>
      </c>
      <c r="CZ173" s="123">
        <v>1.5749100646476968E-2</v>
      </c>
      <c r="DA173" s="123">
        <v>0.38838182142820571</v>
      </c>
      <c r="DB173" s="123">
        <v>2.699845825110337E-3</v>
      </c>
      <c r="DC173" s="123">
        <v>4.6086368234633454E-2</v>
      </c>
      <c r="DD173" s="123">
        <v>0.70214890373644534</v>
      </c>
      <c r="DE173" s="123">
        <v>0.95205563279474203</v>
      </c>
      <c r="DF173" s="123">
        <v>0.66654693678932375</v>
      </c>
      <c r="DG173" s="123">
        <v>0.42218389115858718</v>
      </c>
      <c r="DH173" s="123">
        <v>4.6890989605164792</v>
      </c>
      <c r="DI173" s="123">
        <v>0.17417605366395153</v>
      </c>
      <c r="DJ173" s="123">
        <v>7.952754653559948</v>
      </c>
      <c r="DK173" s="123">
        <v>0.16179726055582067</v>
      </c>
      <c r="DL173" s="123">
        <v>0.62059106110290407</v>
      </c>
      <c r="DM173" s="123">
        <v>0.15367522436528039</v>
      </c>
      <c r="DN173" s="123">
        <v>0.4490563566045187</v>
      </c>
      <c r="DO173" s="123">
        <v>9.2946692272465214E-2</v>
      </c>
      <c r="DP173" s="123">
        <v>2.4680640610246147</v>
      </c>
      <c r="DQ173" s="123">
        <v>0.15686104243891061</v>
      </c>
      <c r="DR173" s="123">
        <v>0.59753437775646179</v>
      </c>
      <c r="DS173" s="123">
        <v>0.27223445403195901</v>
      </c>
      <c r="DT173" s="123">
        <v>0.67770179979007128</v>
      </c>
      <c r="DU173" s="123">
        <v>1.7383452316707511</v>
      </c>
      <c r="DV173" s="123">
        <v>3.8408231695171748</v>
      </c>
      <c r="DW173" s="123">
        <v>9.2253731844020234E-2</v>
      </c>
      <c r="DX173" s="123">
        <v>4.6925975288812358</v>
      </c>
      <c r="DY173" s="123">
        <v>0.33049712693784011</v>
      </c>
      <c r="DZ173" s="123">
        <v>1.960088069030105E-2</v>
      </c>
      <c r="EA173" s="123">
        <v>7.3008330854025374E-2</v>
      </c>
      <c r="EB173" s="123">
        <v>3.6999767125642102</v>
      </c>
      <c r="EC173" s="123">
        <v>8.3216447918767553</v>
      </c>
      <c r="ED173" s="123">
        <v>2.9254899396869751</v>
      </c>
      <c r="EE173" s="123">
        <v>1.1922744150839342</v>
      </c>
      <c r="EF173" s="123">
        <v>3.547492920120308</v>
      </c>
      <c r="EG173" s="123">
        <v>0.46450397446719166</v>
      </c>
      <c r="EH173" s="123">
        <v>0</v>
      </c>
      <c r="EI173" s="123">
        <v>6.4048613023228311</v>
      </c>
      <c r="EJ173" s="123">
        <v>1.2977152347562266</v>
      </c>
      <c r="EK173" s="123">
        <v>0.87735878263168987</v>
      </c>
      <c r="EL173" s="123">
        <v>1.2649340932688047</v>
      </c>
      <c r="EM173" s="123">
        <v>4.1055700511274935</v>
      </c>
      <c r="EN173" s="123">
        <v>0.41187048010666566</v>
      </c>
      <c r="EO173" s="123">
        <v>4.0857928937098317E-2</v>
      </c>
      <c r="EP173" s="123">
        <v>0.21467824078364847</v>
      </c>
      <c r="EQ173" s="123">
        <v>2.1030998382432511</v>
      </c>
      <c r="ER173" s="123">
        <v>4.0947661680840117E-2</v>
      </c>
      <c r="ES173" s="123">
        <v>0</v>
      </c>
      <c r="ET173" s="123">
        <v>0.82347547537386212</v>
      </c>
      <c r="EU173" s="123">
        <v>6.8261101944873011E-3</v>
      </c>
      <c r="EV173" s="123">
        <v>2.9243830028986801E-2</v>
      </c>
      <c r="EW173" s="123">
        <v>1.6081001693243864</v>
      </c>
      <c r="EX173" s="123">
        <v>4.6752330204827344E-2</v>
      </c>
      <c r="EY173" s="123">
        <v>5.9356110465050765E-2</v>
      </c>
      <c r="EZ173" s="123">
        <v>5.3651263809627974</v>
      </c>
      <c r="FA173" s="123">
        <v>3.1266599518589886</v>
      </c>
      <c r="FB173" s="123">
        <v>4.5604895729155444E-2</v>
      </c>
      <c r="FC173" s="123">
        <v>2.3534826042069317</v>
      </c>
      <c r="FD173" s="123">
        <v>1.4545369287526215</v>
      </c>
      <c r="FE173" s="123">
        <v>3.4315760396039083</v>
      </c>
      <c r="FF173" s="123">
        <v>2.8062332498488103</v>
      </c>
      <c r="FG173" s="123">
        <v>0</v>
      </c>
      <c r="FH173" s="123">
        <v>0.85112639636603371</v>
      </c>
      <c r="FI173" s="123">
        <v>0.33295848638173237</v>
      </c>
      <c r="FJ173" s="123">
        <v>0.53836275675612677</v>
      </c>
      <c r="FK173" s="123">
        <v>31.208606830266511</v>
      </c>
      <c r="FL173" s="124">
        <f t="shared" si="35"/>
        <v>439.5991762197678</v>
      </c>
      <c r="FM173" s="123">
        <v>89.67138181969014</v>
      </c>
      <c r="FN173" s="123">
        <v>0.22273728057160283</v>
      </c>
      <c r="FO173" s="123">
        <v>8.1301357280155959E-2</v>
      </c>
      <c r="FP173" s="123">
        <v>5.3996916502206747E-4</v>
      </c>
      <c r="FQ173" s="123">
        <v>0.57783450271923997</v>
      </c>
      <c r="FR173" s="123">
        <v>0.1878417732820517</v>
      </c>
      <c r="FS173" s="123">
        <v>0.21150142219610196</v>
      </c>
      <c r="FT173" s="123">
        <v>0.53913671255932516</v>
      </c>
      <c r="FU173" s="123">
        <v>0.13076253279617733</v>
      </c>
      <c r="FV173" s="123">
        <v>0.22438868626796196</v>
      </c>
      <c r="FW173" s="123">
        <v>7.0978946742150759E-2</v>
      </c>
      <c r="FX173" s="123">
        <v>4.4997430418505624E-2</v>
      </c>
      <c r="FY173" s="123">
        <v>8.9994860837011245E-4</v>
      </c>
      <c r="FZ173" s="123">
        <v>2.6134507587068062E-2</v>
      </c>
      <c r="GA173" s="123">
        <v>2.2323225230620639E-2</v>
      </c>
      <c r="GB173" s="123">
        <v>0.8977527337656892</v>
      </c>
      <c r="GC173" s="123">
        <v>1.8130409661654703</v>
      </c>
      <c r="GD173" s="123">
        <v>0.46576390251890981</v>
      </c>
      <c r="GE173" s="123">
        <v>4.9002201725752627E-2</v>
      </c>
      <c r="GF173" s="123">
        <v>3.3748072813879218E-2</v>
      </c>
      <c r="GG173" s="123">
        <v>0.58723896567670752</v>
      </c>
      <c r="GH173" s="123">
        <v>3.5772957182711972E-2</v>
      </c>
      <c r="GI173" s="123">
        <v>0.2087250807392802</v>
      </c>
      <c r="GJ173" s="123">
        <v>7.3008330854025374E-2</v>
      </c>
      <c r="GK173" s="123">
        <v>3.3064111871517921E-2</v>
      </c>
      <c r="GL173" s="123">
        <v>4.0866666306086798E-2</v>
      </c>
      <c r="GM173" s="123">
        <v>8.7538001136160851E-2</v>
      </c>
      <c r="GN173" s="123">
        <v>0.22852844986646448</v>
      </c>
      <c r="GO173" s="123">
        <v>1.3949203429736741E-2</v>
      </c>
      <c r="GP173" s="123">
        <v>5.6867752562907402E-2</v>
      </c>
      <c r="GQ173" s="123">
        <v>3.2398149901324044E-2</v>
      </c>
      <c r="GR173" s="123">
        <v>2.8871701279425763</v>
      </c>
      <c r="GS173" s="124">
        <f t="shared" si="36"/>
        <v>99.557195789573711</v>
      </c>
      <c r="GT173" s="123">
        <v>125.36214568652017</v>
      </c>
      <c r="GU173" s="124">
        <f t="shared" si="37"/>
        <v>2158.2825858787351</v>
      </c>
      <c r="GV173" s="19">
        <v>0</v>
      </c>
      <c r="GW173" s="123">
        <f t="shared" si="27"/>
        <v>0</v>
      </c>
    </row>
    <row r="174" spans="1:205" ht="25.5" x14ac:dyDescent="0.2">
      <c r="A174" s="117" t="s">
        <v>1602</v>
      </c>
      <c r="B174" s="129" t="s">
        <v>233</v>
      </c>
      <c r="C174" s="211"/>
      <c r="D174" s="129" t="s">
        <v>236</v>
      </c>
      <c r="E174" s="129" t="s">
        <v>1232</v>
      </c>
      <c r="F174" s="166" t="s">
        <v>237</v>
      </c>
      <c r="G174" s="130">
        <v>28</v>
      </c>
      <c r="H174" s="123">
        <v>322.08424587574467</v>
      </c>
      <c r="I174" s="123">
        <v>162.74219781818184</v>
      </c>
      <c r="J174" s="123">
        <v>585.08955856550301</v>
      </c>
      <c r="K174" s="123">
        <v>304.41679751408594</v>
      </c>
      <c r="L174" s="123">
        <v>1.3471944290735605E-2</v>
      </c>
      <c r="M174" s="123">
        <v>6.7808786263369211E-2</v>
      </c>
      <c r="N174" s="123">
        <v>5.9999549222839482E-2</v>
      </c>
      <c r="O174" s="123">
        <v>0.32557198702611045</v>
      </c>
      <c r="P174" s="123">
        <v>2.7761186535109172E-2</v>
      </c>
      <c r="Q174" s="123">
        <v>7.7688212076575331E-3</v>
      </c>
      <c r="R174" s="123">
        <v>0.87640386388951419</v>
      </c>
      <c r="S174" s="123">
        <v>1.1428340154792955</v>
      </c>
      <c r="T174" s="123">
        <v>0.65196127200585907</v>
      </c>
      <c r="U174" s="123">
        <v>4.9691850300630875</v>
      </c>
      <c r="V174" s="123">
        <v>1.4898084313352875</v>
      </c>
      <c r="W174" s="123">
        <v>0.19252755585890252</v>
      </c>
      <c r="X174" s="123">
        <v>2.5433504000555871</v>
      </c>
      <c r="Y174" s="123">
        <v>9.3522237266286556E-2</v>
      </c>
      <c r="Z174" s="123">
        <v>2.5502390542362502E-2</v>
      </c>
      <c r="AA174" s="123">
        <v>0.24877741392082059</v>
      </c>
      <c r="AB174" s="123">
        <v>5.1588565337323547E-2</v>
      </c>
      <c r="AC174" s="123">
        <v>5.029525868541293E-2</v>
      </c>
      <c r="AD174" s="123">
        <v>1.108291950317849E-2</v>
      </c>
      <c r="AE174" s="123">
        <v>4.0752631479475207E-2</v>
      </c>
      <c r="AF174" s="123">
        <v>4.2207601462874653E-2</v>
      </c>
      <c r="AG174" s="123">
        <v>3.786402209113664</v>
      </c>
      <c r="AH174" s="123">
        <v>1.1406246166156146E-2</v>
      </c>
      <c r="AI174" s="123">
        <v>0.54771536708414681</v>
      </c>
      <c r="AJ174" s="123">
        <v>0.11329456083698955</v>
      </c>
      <c r="AK174" s="123">
        <v>0.12715719151215649</v>
      </c>
      <c r="AL174" s="123">
        <v>0.19569346276722541</v>
      </c>
      <c r="AM174" s="123">
        <v>0.24990905724124238</v>
      </c>
      <c r="AN174" s="123">
        <v>0.38648762846071999</v>
      </c>
      <c r="AO174" s="123">
        <v>9.6935758510673171</v>
      </c>
      <c r="AP174" s="123">
        <v>34.346075315904478</v>
      </c>
      <c r="AQ174" s="123">
        <v>0.17605136799133289</v>
      </c>
      <c r="AR174" s="123">
        <v>2.0720119758037177</v>
      </c>
      <c r="AS174" s="123">
        <v>0.54388933490557789</v>
      </c>
      <c r="AT174" s="123">
        <v>0.52443030029076543</v>
      </c>
      <c r="AU174" s="123">
        <v>0.82779708888854009</v>
      </c>
      <c r="AV174" s="123">
        <v>0.57637917388673521</v>
      </c>
      <c r="AW174" s="123">
        <v>0.39658709603067471</v>
      </c>
      <c r="AX174" s="123">
        <v>0.56119629267107618</v>
      </c>
      <c r="AY174" s="123">
        <v>9.2184024133406831E-2</v>
      </c>
      <c r="AZ174" s="123">
        <v>3.4333160211977751</v>
      </c>
      <c r="BA174" s="123">
        <v>0.13269865126374572</v>
      </c>
      <c r="BB174" s="123">
        <v>0.18805037970628141</v>
      </c>
      <c r="BC174" s="123">
        <v>7.9457527426758601E-2</v>
      </c>
      <c r="BD174" s="123">
        <v>0.41825447309827457</v>
      </c>
      <c r="BE174" s="123">
        <v>8.3687717934049582E-2</v>
      </c>
      <c r="BF174" s="123">
        <v>0.20410893730083823</v>
      </c>
      <c r="BG174" s="123">
        <v>30.938755656539726</v>
      </c>
      <c r="BH174" s="123">
        <v>0.48546151251665753</v>
      </c>
      <c r="BI174" s="123">
        <v>4.5596424142728225</v>
      </c>
      <c r="BJ174" s="123">
        <v>0.71751575292457848</v>
      </c>
      <c r="BK174" s="123">
        <v>0.49379615538452604</v>
      </c>
      <c r="BL174" s="123">
        <v>6.0165703202425223E-2</v>
      </c>
      <c r="BM174" s="123">
        <v>0.25214539999350449</v>
      </c>
      <c r="BN174" s="123">
        <v>6.1351234300009945E-2</v>
      </c>
      <c r="BO174" s="123">
        <v>3.1434536678383081E-3</v>
      </c>
      <c r="BP174" s="123">
        <v>1.0584457564421272</v>
      </c>
      <c r="BQ174" s="123">
        <v>8.1008462559989045</v>
      </c>
      <c r="BR174" s="126">
        <f t="shared" si="33"/>
        <v>423.84806592344381</v>
      </c>
      <c r="BS174" s="124">
        <f t="shared" si="34"/>
        <v>1493.7640681828734</v>
      </c>
      <c r="BT174" s="123">
        <v>239.49412883765399</v>
      </c>
      <c r="BU174" s="123">
        <v>1.6199074950662022E-2</v>
      </c>
      <c r="BV174" s="123">
        <v>2.5198561034363146E-2</v>
      </c>
      <c r="BW174" s="123">
        <v>4.4097481810135512E-3</v>
      </c>
      <c r="BX174" s="123">
        <v>-1.5662315230514672</v>
      </c>
      <c r="BY174" s="123">
        <v>-2.2209262065087669</v>
      </c>
      <c r="BZ174" s="123">
        <v>-3.920002264769884</v>
      </c>
      <c r="CA174" s="123">
        <v>1.3355237348212468E-2</v>
      </c>
      <c r="CB174" s="123">
        <v>-0.91242144500605027</v>
      </c>
      <c r="CC174" s="123">
        <v>1.2194753617719207</v>
      </c>
      <c r="CD174" s="123">
        <v>1.5976969817762998</v>
      </c>
      <c r="CE174" s="123">
        <v>0.44347667523262396</v>
      </c>
      <c r="CF174" s="123">
        <v>0.82912265289138454</v>
      </c>
      <c r="CG174" s="123">
        <v>0.42608966811891341</v>
      </c>
      <c r="CH174" s="123">
        <v>5.1378291039001809</v>
      </c>
      <c r="CI174" s="123">
        <v>45.044214246911743</v>
      </c>
      <c r="CJ174" s="123">
        <v>1.812716984666457</v>
      </c>
      <c r="CK174" s="123">
        <v>18.510655947663246</v>
      </c>
      <c r="CL174" s="123">
        <v>0.47805270076620376</v>
      </c>
      <c r="CM174" s="123">
        <v>0.16884385815935865</v>
      </c>
      <c r="CN174" s="123">
        <v>0.95784230234656176</v>
      </c>
      <c r="CO174" s="123">
        <v>0.11612088618582028</v>
      </c>
      <c r="CP174" s="123">
        <v>0.29455767926257959</v>
      </c>
      <c r="CQ174" s="123">
        <v>5.8901636417823859E-2</v>
      </c>
      <c r="CR174" s="123">
        <v>1.3289593523220493</v>
      </c>
      <c r="CS174" s="123">
        <v>0.14028398907273312</v>
      </c>
      <c r="CT174" s="123">
        <v>1.2149306212996518E-3</v>
      </c>
      <c r="CU174" s="123">
        <v>5.4176906223880762E-3</v>
      </c>
      <c r="CV174" s="123">
        <v>1.5564386194609001</v>
      </c>
      <c r="CW174" s="123">
        <v>3.6261899261639452</v>
      </c>
      <c r="CX174" s="123">
        <v>1.4248526336880645</v>
      </c>
      <c r="CY174" s="123">
        <v>3.5736959238377164E-2</v>
      </c>
      <c r="CZ174" s="123">
        <v>1.5749100646476968E-2</v>
      </c>
      <c r="DA174" s="123">
        <v>0.38838182142820571</v>
      </c>
      <c r="DB174" s="123">
        <v>2.699845825110337E-3</v>
      </c>
      <c r="DC174" s="123">
        <v>4.6086368234633454E-2</v>
      </c>
      <c r="DD174" s="123">
        <v>0.70214890373644534</v>
      </c>
      <c r="DE174" s="123">
        <v>0.95205563279474203</v>
      </c>
      <c r="DF174" s="123">
        <v>0.66654693678932375</v>
      </c>
      <c r="DG174" s="123">
        <v>0.42218389115858718</v>
      </c>
      <c r="DH174" s="123">
        <v>4.6890989605164792</v>
      </c>
      <c r="DI174" s="123">
        <v>0.17417605366395153</v>
      </c>
      <c r="DJ174" s="123">
        <v>7.952754653559948</v>
      </c>
      <c r="DK174" s="123">
        <v>0.16179726055582067</v>
      </c>
      <c r="DL174" s="123">
        <v>0.62059106110290407</v>
      </c>
      <c r="DM174" s="123">
        <v>0.15367522436528039</v>
      </c>
      <c r="DN174" s="123">
        <v>0.4490563566045187</v>
      </c>
      <c r="DO174" s="123">
        <v>9.2946692272465214E-2</v>
      </c>
      <c r="DP174" s="123">
        <v>2.4680640610246147</v>
      </c>
      <c r="DQ174" s="123">
        <v>0.15686104243891061</v>
      </c>
      <c r="DR174" s="123">
        <v>0.59753437775646179</v>
      </c>
      <c r="DS174" s="123">
        <v>0.27223445403195901</v>
      </c>
      <c r="DT174" s="123">
        <v>0.67770179979007128</v>
      </c>
      <c r="DU174" s="123">
        <v>1.7383452316707511</v>
      </c>
      <c r="DV174" s="123">
        <v>3.8408231695171748</v>
      </c>
      <c r="DW174" s="123">
        <v>9.2253731844020234E-2</v>
      </c>
      <c r="DX174" s="123">
        <v>4.6925975288812358</v>
      </c>
      <c r="DY174" s="123">
        <v>0.33049712693784011</v>
      </c>
      <c r="DZ174" s="123">
        <v>1.960088069030105E-2</v>
      </c>
      <c r="EA174" s="123">
        <v>7.3008330854025374E-2</v>
      </c>
      <c r="EB174" s="123">
        <v>3.6999767125642102</v>
      </c>
      <c r="EC174" s="123">
        <v>8.3216447918767553</v>
      </c>
      <c r="ED174" s="123">
        <v>2.9254899396869751</v>
      </c>
      <c r="EE174" s="123">
        <v>1.1922744150839342</v>
      </c>
      <c r="EF174" s="123">
        <v>3.547492920120308</v>
      </c>
      <c r="EG174" s="123">
        <v>0.46450397446719166</v>
      </c>
      <c r="EH174" s="123">
        <v>0</v>
      </c>
      <c r="EI174" s="123">
        <v>6.4048613023228311</v>
      </c>
      <c r="EJ174" s="123">
        <v>1.2977152347562266</v>
      </c>
      <c r="EK174" s="123">
        <v>0.87735878263168987</v>
      </c>
      <c r="EL174" s="123">
        <v>1.2649340932688047</v>
      </c>
      <c r="EM174" s="123">
        <v>4.1055700511274935</v>
      </c>
      <c r="EN174" s="123">
        <v>0.41187048010666566</v>
      </c>
      <c r="EO174" s="123">
        <v>4.0857928937098317E-2</v>
      </c>
      <c r="EP174" s="123">
        <v>0.21467824078364847</v>
      </c>
      <c r="EQ174" s="123">
        <v>2.1030998382432511</v>
      </c>
      <c r="ER174" s="123">
        <v>4.0947661680840117E-2</v>
      </c>
      <c r="ES174" s="123">
        <v>0</v>
      </c>
      <c r="ET174" s="123">
        <v>0.82347547537386212</v>
      </c>
      <c r="EU174" s="123">
        <v>6.8261101944873011E-3</v>
      </c>
      <c r="EV174" s="123">
        <v>2.9243830028986801E-2</v>
      </c>
      <c r="EW174" s="123">
        <v>1.6081001693243864</v>
      </c>
      <c r="EX174" s="123">
        <v>4.6752330204827344E-2</v>
      </c>
      <c r="EY174" s="123">
        <v>5.9356110465050765E-2</v>
      </c>
      <c r="EZ174" s="123">
        <v>5.3651263809627974</v>
      </c>
      <c r="FA174" s="123">
        <v>3.1266599518589886</v>
      </c>
      <c r="FB174" s="123">
        <v>4.5604895729155444E-2</v>
      </c>
      <c r="FC174" s="123">
        <v>2.3534826042069317</v>
      </c>
      <c r="FD174" s="123">
        <v>1.4545369287526215</v>
      </c>
      <c r="FE174" s="123">
        <v>3.4315760396039083</v>
      </c>
      <c r="FF174" s="123">
        <v>2.8062332498488103</v>
      </c>
      <c r="FG174" s="123">
        <v>0</v>
      </c>
      <c r="FH174" s="123">
        <v>0.85112639636603371</v>
      </c>
      <c r="FI174" s="123">
        <v>0.33295848638173237</v>
      </c>
      <c r="FJ174" s="123">
        <v>0.53836275675612677</v>
      </c>
      <c r="FK174" s="123">
        <v>31.208606830266511</v>
      </c>
      <c r="FL174" s="124">
        <f t="shared" si="35"/>
        <v>439.5991762197678</v>
      </c>
      <c r="FM174" s="123">
        <v>89.67138181969014</v>
      </c>
      <c r="FN174" s="123">
        <v>0.22273728057160283</v>
      </c>
      <c r="FO174" s="123">
        <v>8.1301357280155959E-2</v>
      </c>
      <c r="FP174" s="123">
        <v>5.3996916502206747E-4</v>
      </c>
      <c r="FQ174" s="123">
        <v>0.57783450271923997</v>
      </c>
      <c r="FR174" s="123">
        <v>0.1878417732820517</v>
      </c>
      <c r="FS174" s="123">
        <v>0.21150142219610196</v>
      </c>
      <c r="FT174" s="123">
        <v>0.53913671255932516</v>
      </c>
      <c r="FU174" s="123">
        <v>0.13076253279617733</v>
      </c>
      <c r="FV174" s="123">
        <v>0.22438868626796196</v>
      </c>
      <c r="FW174" s="123">
        <v>7.0978946742150759E-2</v>
      </c>
      <c r="FX174" s="123">
        <v>4.4997430418505624E-2</v>
      </c>
      <c r="FY174" s="123">
        <v>8.9994860837011245E-4</v>
      </c>
      <c r="FZ174" s="123">
        <v>2.6134507587068062E-2</v>
      </c>
      <c r="GA174" s="123">
        <v>2.2323225230620639E-2</v>
      </c>
      <c r="GB174" s="123">
        <v>0.8977527337656892</v>
      </c>
      <c r="GC174" s="123">
        <v>1.8130409661654703</v>
      </c>
      <c r="GD174" s="123">
        <v>0.46576390251890981</v>
      </c>
      <c r="GE174" s="123">
        <v>4.9002201725752627E-2</v>
      </c>
      <c r="GF174" s="123">
        <v>3.3748072813879218E-2</v>
      </c>
      <c r="GG174" s="123">
        <v>0.58723896567670752</v>
      </c>
      <c r="GH174" s="123">
        <v>3.5772957182711972E-2</v>
      </c>
      <c r="GI174" s="123">
        <v>0.2087250807392802</v>
      </c>
      <c r="GJ174" s="123">
        <v>7.3008330854025374E-2</v>
      </c>
      <c r="GK174" s="123">
        <v>3.3064111871517921E-2</v>
      </c>
      <c r="GL174" s="123">
        <v>4.0866666306086798E-2</v>
      </c>
      <c r="GM174" s="123">
        <v>8.7538001136160851E-2</v>
      </c>
      <c r="GN174" s="123">
        <v>0.22852844986646448</v>
      </c>
      <c r="GO174" s="123">
        <v>1.3949203429736741E-2</v>
      </c>
      <c r="GP174" s="123">
        <v>5.6867752562907402E-2</v>
      </c>
      <c r="GQ174" s="123">
        <v>3.2398149901324044E-2</v>
      </c>
      <c r="GR174" s="123">
        <v>2.8871701279425763</v>
      </c>
      <c r="GS174" s="124">
        <f t="shared" si="36"/>
        <v>99.557195789573711</v>
      </c>
      <c r="GT174" s="123">
        <v>125.36214568652017</v>
      </c>
      <c r="GU174" s="124">
        <f t="shared" si="37"/>
        <v>2158.2825858787351</v>
      </c>
      <c r="GV174" s="19">
        <v>0</v>
      </c>
      <c r="GW174" s="123">
        <f t="shared" si="27"/>
        <v>0</v>
      </c>
    </row>
    <row r="175" spans="1:205" ht="51" customHeight="1" x14ac:dyDescent="0.2">
      <c r="A175" s="17" t="s">
        <v>232</v>
      </c>
      <c r="B175" s="223" t="s">
        <v>239</v>
      </c>
      <c r="C175" s="223" t="s">
        <v>240</v>
      </c>
      <c r="D175" s="129" t="s">
        <v>241</v>
      </c>
      <c r="E175" s="51" t="s">
        <v>1234</v>
      </c>
      <c r="F175" s="224" t="s">
        <v>1689</v>
      </c>
      <c r="G175" s="130">
        <v>25</v>
      </c>
      <c r="H175" s="123">
        <v>132.830669688</v>
      </c>
      <c r="I175" s="123">
        <v>34.819073327181918</v>
      </c>
      <c r="J175" s="123">
        <v>34.819073327181918</v>
      </c>
      <c r="K175" s="123">
        <v>57.607240696700039</v>
      </c>
      <c r="L175" s="123">
        <v>2.5494044472793233E-3</v>
      </c>
      <c r="M175" s="123">
        <v>1.2832002384639258E-2</v>
      </c>
      <c r="N175" s="123">
        <v>1.135419760669968E-2</v>
      </c>
      <c r="O175" s="123">
        <v>6.161060747591697E-2</v>
      </c>
      <c r="P175" s="123">
        <v>5.2534727643602586E-3</v>
      </c>
      <c r="Q175" s="123">
        <v>1.4701565645977429E-3</v>
      </c>
      <c r="R175" s="123">
        <v>0.16584895691330911</v>
      </c>
      <c r="S175" s="123">
        <v>0.21626767886566989</v>
      </c>
      <c r="T175" s="123">
        <v>0.12337587882163559</v>
      </c>
      <c r="U175" s="123">
        <v>0.94035887779824967</v>
      </c>
      <c r="V175" s="123">
        <v>0.28192844020683117</v>
      </c>
      <c r="W175" s="123">
        <v>3.6433538956068802E-2</v>
      </c>
      <c r="X175" s="123">
        <v>0.48129866639593366</v>
      </c>
      <c r="Y175" s="123">
        <v>1.7697965673013058E-2</v>
      </c>
      <c r="Z175" s="123">
        <v>4.8260226186997582E-3</v>
      </c>
      <c r="AA175" s="123">
        <v>4.7078152324942404E-2</v>
      </c>
      <c r="AB175" s="123">
        <v>9.7625194301149548E-3</v>
      </c>
      <c r="AC175" s="123">
        <v>9.5177766031761396E-3</v>
      </c>
      <c r="AD175" s="123">
        <v>2.0973100586284561E-3</v>
      </c>
      <c r="AE175" s="123">
        <v>7.711948453019952E-3</v>
      </c>
      <c r="AF175" s="123">
        <v>7.9872841333261183E-3</v>
      </c>
      <c r="AG175" s="123">
        <v>0.71653136494491421</v>
      </c>
      <c r="AH175" s="123">
        <v>2.1584957653631603E-3</v>
      </c>
      <c r="AI175" s="123">
        <v>0.10364858720858817</v>
      </c>
      <c r="AJ175" s="123">
        <v>2.1439641600136682E-2</v>
      </c>
      <c r="AK175" s="123">
        <v>2.4062978776387106E-2</v>
      </c>
      <c r="AL175" s="123">
        <v>3.7032649001179446E-2</v>
      </c>
      <c r="AM175" s="123">
        <v>4.7292302298513868E-2</v>
      </c>
      <c r="AN175" s="123">
        <v>7.3138164585031654E-2</v>
      </c>
      <c r="AO175" s="123">
        <v>1.8343933771864698</v>
      </c>
      <c r="AP175" s="123">
        <v>6.499584266925166</v>
      </c>
      <c r="AQ175" s="123">
        <v>3.3315617317046194E-2</v>
      </c>
      <c r="AR175" s="123">
        <v>0.39210350280045447</v>
      </c>
      <c r="AS175" s="123">
        <v>0.10292455634556083</v>
      </c>
      <c r="AT175" s="123">
        <v>9.9242166609071175E-2</v>
      </c>
      <c r="AU175" s="123">
        <v>0.15665070566752529</v>
      </c>
      <c r="AV175" s="123">
        <v>0.10907287007091612</v>
      </c>
      <c r="AW175" s="123">
        <v>7.5049368119008697E-2</v>
      </c>
      <c r="AX175" s="123">
        <v>0.10619969125883233</v>
      </c>
      <c r="AY175" s="123">
        <v>1.744472483124998E-2</v>
      </c>
      <c r="AZ175" s="123">
        <v>0.6497140237861706</v>
      </c>
      <c r="BA175" s="123">
        <v>2.511163380570133E-2</v>
      </c>
      <c r="BB175" s="123">
        <v>3.5586286878089644E-2</v>
      </c>
      <c r="BC175" s="123">
        <v>1.5036387430053446E-2</v>
      </c>
      <c r="BD175" s="123">
        <v>7.9149660271716299E-2</v>
      </c>
      <c r="BE175" s="123">
        <v>1.5836900426499156E-2</v>
      </c>
      <c r="BF175" s="123">
        <v>3.8625176979246591E-2</v>
      </c>
      <c r="BG175" s="123">
        <v>5.8547897439207626</v>
      </c>
      <c r="BH175" s="123">
        <v>9.18677892577104E-2</v>
      </c>
      <c r="BI175" s="123">
        <v>0.86285783240244085</v>
      </c>
      <c r="BJ175" s="123">
        <v>0.13578128086209676</v>
      </c>
      <c r="BK175" s="123">
        <v>9.3445020809093893E-2</v>
      </c>
      <c r="BL175" s="123">
        <v>1.1385640261549458E-2</v>
      </c>
      <c r="BM175" s="123">
        <v>4.7715503436762237E-2</v>
      </c>
      <c r="BN175" s="123">
        <v>1.1609987852910036E-2</v>
      </c>
      <c r="BO175" s="123">
        <v>5.9486103769850873E-4</v>
      </c>
      <c r="BP175" s="123">
        <v>0.20029820940791213</v>
      </c>
      <c r="BQ175" s="123">
        <v>1.5329883368039066</v>
      </c>
      <c r="BR175" s="126">
        <f t="shared" si="33"/>
        <v>80.208180862137908</v>
      </c>
      <c r="BS175" s="124">
        <f t="shared" si="34"/>
        <v>282.67699720450173</v>
      </c>
      <c r="BT175" s="123">
        <v>45.321401571997121</v>
      </c>
      <c r="BU175" s="123">
        <v>3.0654813314087617E-3</v>
      </c>
      <c r="BV175" s="123">
        <v>4.7685265155247396E-3</v>
      </c>
      <c r="BW175" s="123">
        <v>8.3449214021682962E-4</v>
      </c>
      <c r="BX175" s="123">
        <v>-0.29639059694467096</v>
      </c>
      <c r="BY175" s="123">
        <v>-0.42028374121516526</v>
      </c>
      <c r="BZ175" s="123">
        <v>-0.74181357875877008</v>
      </c>
      <c r="CA175" s="123">
        <v>2.5273190532281121E-3</v>
      </c>
      <c r="CB175" s="123">
        <v>-0.17266485367602702</v>
      </c>
      <c r="CC175" s="123">
        <v>0.23077113767363569</v>
      </c>
      <c r="CD175" s="123">
        <v>0.30234505894938229</v>
      </c>
      <c r="CE175" s="123">
        <v>8.3922660582867181E-2</v>
      </c>
      <c r="CF175" s="123">
        <v>0.15690155281260509</v>
      </c>
      <c r="CG175" s="123">
        <v>8.0632377287155124E-2</v>
      </c>
      <c r="CH175" s="123">
        <v>0.97227275322477258</v>
      </c>
      <c r="CI175" s="123">
        <v>8.5240792009695205</v>
      </c>
      <c r="CJ175" s="123">
        <v>0.34303502468796893</v>
      </c>
      <c r="CK175" s="123">
        <v>3.5029204082652399</v>
      </c>
      <c r="CL175" s="123">
        <v>9.0465760180240801E-2</v>
      </c>
      <c r="CM175" s="123">
        <v>3.1951682221791934E-2</v>
      </c>
      <c r="CN175" s="123">
        <v>0.18126020808101595</v>
      </c>
      <c r="CO175" s="123">
        <v>2.1974489893617413E-2</v>
      </c>
      <c r="CP175" s="123">
        <v>5.5741520398708035E-2</v>
      </c>
      <c r="CQ175" s="123">
        <v>1.1146430730039082E-2</v>
      </c>
      <c r="CR175" s="123">
        <v>0.2514896743889582</v>
      </c>
      <c r="CS175" s="123">
        <v>2.6547068329999875E-2</v>
      </c>
      <c r="CT175" s="123">
        <v>2.2991109985565712E-4</v>
      </c>
      <c r="CU175" s="123">
        <v>1.025233200837819E-3</v>
      </c>
      <c r="CV175" s="123">
        <v>0.29453740697989822</v>
      </c>
      <c r="CW175" s="123">
        <v>0.68621310517140366</v>
      </c>
      <c r="CX175" s="123">
        <v>0.26963633182034646</v>
      </c>
      <c r="CY175" s="123">
        <v>6.7627924261245516E-3</v>
      </c>
      <c r="CZ175" s="123">
        <v>2.9803290722029622E-3</v>
      </c>
      <c r="DA175" s="123">
        <v>7.3496617965709166E-2</v>
      </c>
      <c r="DB175" s="123">
        <v>5.1091355523479357E-4</v>
      </c>
      <c r="DC175" s="123">
        <v>8.7212943878579256E-3</v>
      </c>
      <c r="DD175" s="123">
        <v>0.13287328830991277</v>
      </c>
      <c r="DE175" s="123">
        <v>0.18016515002762939</v>
      </c>
      <c r="DF175" s="123">
        <v>0.12613604156154995</v>
      </c>
      <c r="DG175" s="123">
        <v>7.9893255677248795E-2</v>
      </c>
      <c r="DH175" s="123">
        <v>0.88735593658106049</v>
      </c>
      <c r="DI175" s="123">
        <v>3.2960736493380646E-2</v>
      </c>
      <c r="DJ175" s="123">
        <v>1.5049637709569246</v>
      </c>
      <c r="DK175" s="123">
        <v>3.0618197842629123E-2</v>
      </c>
      <c r="DL175" s="123">
        <v>0.11743944132886172</v>
      </c>
      <c r="DM175" s="123">
        <v>2.908119956396445E-2</v>
      </c>
      <c r="DN175" s="123">
        <v>8.4978548597019102E-2</v>
      </c>
      <c r="DO175" s="123">
        <v>1.7589050661549827E-2</v>
      </c>
      <c r="DP175" s="123">
        <v>0.46705162651788651</v>
      </c>
      <c r="DQ175" s="123">
        <v>2.9684077559141507E-2</v>
      </c>
      <c r="DR175" s="123">
        <v>0.11307623956715658</v>
      </c>
      <c r="DS175" s="123">
        <v>5.1517116819508352E-2</v>
      </c>
      <c r="DT175" s="123">
        <v>0.12824696606726171</v>
      </c>
      <c r="DU175" s="123">
        <v>0.32896105928643449</v>
      </c>
      <c r="DV175" s="123">
        <v>0.72682988128997761</v>
      </c>
      <c r="DW175" s="123">
        <v>1.7457916182372898E-2</v>
      </c>
      <c r="DX175" s="123">
        <v>0.88801799883100274</v>
      </c>
      <c r="DY175" s="123">
        <v>6.2542631341475197E-2</v>
      </c>
      <c r="DZ175" s="123">
        <v>3.7092324110046017E-3</v>
      </c>
      <c r="EA175" s="123">
        <v>1.3815954056140877E-2</v>
      </c>
      <c r="EB175" s="123">
        <v>0.70017637263597043</v>
      </c>
      <c r="EC175" s="123">
        <v>1.574771820848363</v>
      </c>
      <c r="ED175" s="123">
        <v>0.55361400713613351</v>
      </c>
      <c r="EE175" s="123">
        <v>0.22562368360464513</v>
      </c>
      <c r="EF175" s="123">
        <v>0.67132063732374592</v>
      </c>
      <c r="EG175" s="123">
        <v>8.7901825655554183E-2</v>
      </c>
      <c r="EH175" s="123">
        <v>0</v>
      </c>
      <c r="EI175" s="123">
        <v>1.2120434538597307</v>
      </c>
      <c r="EJ175" s="123">
        <v>0.24557709855323395</v>
      </c>
      <c r="EK175" s="123">
        <v>0.16602966387256868</v>
      </c>
      <c r="EL175" s="123">
        <v>0.23937365931006566</v>
      </c>
      <c r="EM175" s="123">
        <v>0.77693006451630131</v>
      </c>
      <c r="EN175" s="123">
        <v>7.7941565896251869E-2</v>
      </c>
      <c r="EO175" s="123">
        <v>7.7318747384141229E-3</v>
      </c>
      <c r="EP175" s="123">
        <v>4.0625291344494614E-2</v>
      </c>
      <c r="EQ175" s="123">
        <v>0.39798650922100925</v>
      </c>
      <c r="ER175" s="123">
        <v>7.7488555877277022E-3</v>
      </c>
      <c r="ES175" s="123">
        <v>0</v>
      </c>
      <c r="ET175" s="123">
        <v>0.15583289195957234</v>
      </c>
      <c r="EU175" s="123">
        <v>1.2917597721519695E-3</v>
      </c>
      <c r="EV175" s="123">
        <v>5.5340453257848718E-3</v>
      </c>
      <c r="EW175" s="123">
        <v>0.30431373785931598</v>
      </c>
      <c r="EX175" s="123">
        <v>8.8473197314825093E-3</v>
      </c>
      <c r="EY175" s="123">
        <v>1.1232434511836937E-2</v>
      </c>
      <c r="EZ175" s="123">
        <v>1.0152860463688369</v>
      </c>
      <c r="FA175" s="123">
        <v>0.59168302765927006</v>
      </c>
      <c r="FB175" s="123">
        <v>8.630181470507722E-3</v>
      </c>
      <c r="FC175" s="123">
        <v>0.44536845523372187</v>
      </c>
      <c r="FD175" s="123">
        <v>0.27525372988990171</v>
      </c>
      <c r="FE175" s="123">
        <v>0.64938475306489563</v>
      </c>
      <c r="FF175" s="123">
        <v>0.53104610387882067</v>
      </c>
      <c r="FG175" s="123">
        <v>0</v>
      </c>
      <c r="FH175" s="123">
        <v>0.16106549828776867</v>
      </c>
      <c r="FI175" s="123">
        <v>6.3008414199330925E-2</v>
      </c>
      <c r="FJ175" s="123">
        <v>0.10187871748159402</v>
      </c>
      <c r="FK175" s="123">
        <v>5.9058558534262557</v>
      </c>
      <c r="FL175" s="124">
        <f t="shared" si="35"/>
        <v>83.18889023655619</v>
      </c>
      <c r="FM175" s="123">
        <v>16.969237303186446</v>
      </c>
      <c r="FN175" s="123">
        <v>4.2150368306870474E-2</v>
      </c>
      <c r="FO175" s="123">
        <v>1.5385310193303751E-2</v>
      </c>
      <c r="FP175" s="123">
        <v>1.0218271104695872E-4</v>
      </c>
      <c r="FQ175" s="123">
        <v>0.10934827365912671</v>
      </c>
      <c r="FR175" s="123">
        <v>3.5546810605460763E-2</v>
      </c>
      <c r="FS175" s="123">
        <v>4.0024116394501673E-2</v>
      </c>
      <c r="FT175" s="123">
        <v>0.102025179367428</v>
      </c>
      <c r="FU175" s="123">
        <v>2.474524652520517E-2</v>
      </c>
      <c r="FV175" s="123">
        <v>4.246287709815575E-2</v>
      </c>
      <c r="FW175" s="123">
        <v>1.3431917367122723E-2</v>
      </c>
      <c r="FX175" s="123">
        <v>8.5152259205798931E-3</v>
      </c>
      <c r="FY175" s="123">
        <v>1.7030451841159786E-4</v>
      </c>
      <c r="FZ175" s="123">
        <v>4.9456432146728017E-3</v>
      </c>
      <c r="GA175" s="123">
        <v>4.2244035791996846E-3</v>
      </c>
      <c r="GB175" s="123">
        <v>0.16988897538667352</v>
      </c>
      <c r="GC175" s="123">
        <v>0.34309633431459713</v>
      </c>
      <c r="GD175" s="123">
        <v>8.8140251981330409E-2</v>
      </c>
      <c r="GE175" s="123">
        <v>9.2730810275115042E-3</v>
      </c>
      <c r="GF175" s="123">
        <v>6.3864194404349203E-3</v>
      </c>
      <c r="GG175" s="123">
        <v>0.11112795587652788</v>
      </c>
      <c r="GH175" s="123">
        <v>6.7696046068610148E-3</v>
      </c>
      <c r="GI175" s="123">
        <v>3.9498726955201895E-2</v>
      </c>
      <c r="GJ175" s="123">
        <v>1.3815954056140877E-2</v>
      </c>
      <c r="GK175" s="123">
        <v>6.2569880064421044E-3</v>
      </c>
      <c r="GL175" s="123">
        <v>7.7335281810706584E-3</v>
      </c>
      <c r="GM175" s="123">
        <v>1.6565520505896127E-2</v>
      </c>
      <c r="GN175" s="123">
        <v>4.3246277882849099E-2</v>
      </c>
      <c r="GO175" s="123">
        <v>2.6397200353797667E-3</v>
      </c>
      <c r="GP175" s="123">
        <v>1.0761542518428868E-2</v>
      </c>
      <c r="GQ175" s="123">
        <v>6.1309626628175233E-3</v>
      </c>
      <c r="GR175" s="123">
        <v>0.54636244074216778</v>
      </c>
      <c r="GS175" s="124">
        <f t="shared" si="36"/>
        <v>18.84000944682786</v>
      </c>
      <c r="GT175" s="123">
        <v>23.723287807348996</v>
      </c>
      <c r="GU175" s="124">
        <f t="shared" si="37"/>
        <v>408.42918469523477</v>
      </c>
      <c r="GV175" s="19">
        <v>0</v>
      </c>
      <c r="GW175" s="123">
        <f t="shared" si="27"/>
        <v>0</v>
      </c>
    </row>
    <row r="176" spans="1:205" ht="53.25" customHeight="1" x14ac:dyDescent="0.2">
      <c r="A176" s="117" t="s">
        <v>238</v>
      </c>
      <c r="B176" s="223"/>
      <c r="C176" s="223"/>
      <c r="D176" s="129" t="s">
        <v>243</v>
      </c>
      <c r="E176" s="51" t="s">
        <v>1235</v>
      </c>
      <c r="F176" s="224"/>
      <c r="G176" s="130">
        <v>2</v>
      </c>
      <c r="H176" s="123">
        <v>42.828591564963382</v>
      </c>
      <c r="I176" s="123">
        <v>5.4395569333333338</v>
      </c>
      <c r="J176" s="123">
        <v>3.4748041162369656</v>
      </c>
      <c r="K176" s="123">
        <v>14.722112666392377</v>
      </c>
      <c r="L176" s="123">
        <v>6.5152607642945124E-4</v>
      </c>
      <c r="M176" s="123">
        <v>3.2793479180282378E-3</v>
      </c>
      <c r="N176" s="123">
        <v>2.9016799690579661E-3</v>
      </c>
      <c r="O176" s="123">
        <v>1.5745213513711737E-2</v>
      </c>
      <c r="P176" s="123">
        <v>1.3425780681622891E-3</v>
      </c>
      <c r="Q176" s="123">
        <v>3.7571337074098355E-4</v>
      </c>
      <c r="R176" s="123">
        <v>4.2384377376041525E-2</v>
      </c>
      <c r="S176" s="123">
        <v>5.5269391414227979E-2</v>
      </c>
      <c r="T176" s="123">
        <v>3.1529952942726869E-2</v>
      </c>
      <c r="U176" s="123">
        <v>0.24031821657066757</v>
      </c>
      <c r="V176" s="123">
        <v>7.2049662688027288E-2</v>
      </c>
      <c r="W176" s="123">
        <v>9.3109591582532861E-3</v>
      </c>
      <c r="X176" s="123">
        <v>0.12300073926768085</v>
      </c>
      <c r="Y176" s="123">
        <v>4.5228940225732492E-3</v>
      </c>
      <c r="Z176" s="123">
        <v>1.233338862680951E-3</v>
      </c>
      <c r="AA176" s="123">
        <v>1.2031297702705055E-2</v>
      </c>
      <c r="AB176" s="123">
        <v>2.4949105220071783E-3</v>
      </c>
      <c r="AC176" s="123">
        <v>2.4323640186699512E-3</v>
      </c>
      <c r="AD176" s="123">
        <v>5.359887855426285E-4</v>
      </c>
      <c r="AE176" s="123">
        <v>1.97086638119909E-3</v>
      </c>
      <c r="AF176" s="123">
        <v>2.0412311974534704E-3</v>
      </c>
      <c r="AG176" s="123">
        <v>0.18311683316446745</v>
      </c>
      <c r="AH176" s="123">
        <v>5.5162541137693537E-4</v>
      </c>
      <c r="AI176" s="123">
        <v>2.6488444163315771E-2</v>
      </c>
      <c r="AJ176" s="123">
        <v>5.4791171274128758E-3</v>
      </c>
      <c r="AK176" s="123">
        <v>6.1495374600587811E-3</v>
      </c>
      <c r="AL176" s="123">
        <v>9.4640677862142079E-3</v>
      </c>
      <c r="AM176" s="123">
        <v>1.208602589312513E-2</v>
      </c>
      <c r="AN176" s="123">
        <v>1.8691197255966907E-2</v>
      </c>
      <c r="AO176" s="123">
        <v>0.46879776998189449</v>
      </c>
      <c r="AP176" s="123">
        <v>1.6610344586052175</v>
      </c>
      <c r="AQ176" s="123">
        <v>8.5141427667800688E-3</v>
      </c>
      <c r="AR176" s="123">
        <v>0.10020601360700246</v>
      </c>
      <c r="AS176" s="123">
        <v>2.6303410757609804E-2</v>
      </c>
      <c r="AT176" s="123">
        <v>2.5362338838064227E-2</v>
      </c>
      <c r="AU176" s="123">
        <v>4.0033671292284065E-2</v>
      </c>
      <c r="AV176" s="123">
        <v>2.7874674478598829E-2</v>
      </c>
      <c r="AW176" s="123">
        <v>1.917962463793018E-2</v>
      </c>
      <c r="AX176" s="123">
        <v>2.7140404590462838E-2</v>
      </c>
      <c r="AY176" s="123">
        <v>4.4581757656479244E-3</v>
      </c>
      <c r="AZ176" s="123">
        <v>0.16604098622732802</v>
      </c>
      <c r="BA176" s="123">
        <v>6.4175318528300945E-3</v>
      </c>
      <c r="BB176" s="123">
        <v>9.0944353255198989E-3</v>
      </c>
      <c r="BC176" s="123">
        <v>3.8427007987809031E-3</v>
      </c>
      <c r="BD176" s="123">
        <v>2.0227495744187553E-2</v>
      </c>
      <c r="BE176" s="123">
        <v>4.0472799867797508E-3</v>
      </c>
      <c r="BF176" s="123">
        <v>9.8710544086238038E-3</v>
      </c>
      <c r="BG176" s="123">
        <v>1.4962507005300396</v>
      </c>
      <c r="BH176" s="123">
        <v>2.3477742164135274E-2</v>
      </c>
      <c r="BI176" s="123">
        <v>0.22051204102257108</v>
      </c>
      <c r="BJ176" s="123">
        <v>3.4700278830632578E-2</v>
      </c>
      <c r="BK176" s="123">
        <v>2.3880819630086297E-2</v>
      </c>
      <c r="BL176" s="123">
        <v>2.9097154573339296E-3</v>
      </c>
      <c r="BM176" s="123">
        <v>1.2194179221812419E-2</v>
      </c>
      <c r="BN176" s="123">
        <v>2.9670497520597207E-3</v>
      </c>
      <c r="BO176" s="123">
        <v>1.5202275116687195E-4</v>
      </c>
      <c r="BP176" s="123">
        <v>5.1188232071473876E-2</v>
      </c>
      <c r="BQ176" s="123">
        <v>0.39177066524530502</v>
      </c>
      <c r="BR176" s="126">
        <f t="shared" si="33"/>
        <v>20.498011380823069</v>
      </c>
      <c r="BS176" s="124">
        <f t="shared" si="34"/>
        <v>72.240963995356751</v>
      </c>
      <c r="BT176" s="123">
        <v>11.582342290176303</v>
      </c>
      <c r="BU176" s="123">
        <v>7.8341474078461699E-4</v>
      </c>
      <c r="BV176" s="123">
        <v>1.2186451523316262E-3</v>
      </c>
      <c r="BW176" s="123">
        <v>2.1326290165803462E-4</v>
      </c>
      <c r="BX176" s="123">
        <v>-7.574561302896593E-2</v>
      </c>
      <c r="BY176" s="123">
        <v>-0.10740775838577878</v>
      </c>
      <c r="BZ176" s="123">
        <v>-0.18957795846264078</v>
      </c>
      <c r="CA176" s="123">
        <v>6.4588193073576196E-4</v>
      </c>
      <c r="CB176" s="123">
        <v>-4.4126248690301163E-2</v>
      </c>
      <c r="CC176" s="123">
        <v>5.8975896916677512E-2</v>
      </c>
      <c r="CD176" s="123">
        <v>7.7267335983249585E-2</v>
      </c>
      <c r="CE176" s="123">
        <v>2.1447284220213528E-2</v>
      </c>
      <c r="CF176" s="123">
        <v>4.0097777815825977E-2</v>
      </c>
      <c r="CG176" s="123">
        <v>2.0606419065104707E-2</v>
      </c>
      <c r="CH176" s="123">
        <v>0.24847413002821656</v>
      </c>
      <c r="CI176" s="123">
        <v>2.178414603029474</v>
      </c>
      <c r="CJ176" s="123">
        <v>8.7666068030650593E-2</v>
      </c>
      <c r="CK176" s="123">
        <v>0.89520671860334722</v>
      </c>
      <c r="CL176" s="123">
        <v>2.3119439461377143E-2</v>
      </c>
      <c r="CM176" s="123">
        <v>8.1655753662392173E-3</v>
      </c>
      <c r="CN176" s="123">
        <v>4.6322878392182854E-2</v>
      </c>
      <c r="CO176" s="123">
        <v>5.6158030151731977E-3</v>
      </c>
      <c r="CP176" s="123">
        <v>1.424530898513939E-2</v>
      </c>
      <c r="CQ176" s="123">
        <v>2.8485830435751769E-3</v>
      </c>
      <c r="CR176" s="123">
        <v>6.4270728401693206E-2</v>
      </c>
      <c r="CS176" s="123">
        <v>6.7843716551947821E-3</v>
      </c>
      <c r="CT176" s="123">
        <v>5.8756105558846276E-5</v>
      </c>
      <c r="CU176" s="123">
        <v>2.6200870775129967E-4</v>
      </c>
      <c r="CV176" s="123">
        <v>7.5272011601026409E-2</v>
      </c>
      <c r="CW176" s="123">
        <v>0.17536869541587113</v>
      </c>
      <c r="CX176" s="123">
        <v>6.8908290138591829E-2</v>
      </c>
      <c r="CY176" s="123">
        <v>1.7282999642531745E-3</v>
      </c>
      <c r="CZ176" s="123">
        <v>7.6165322020726642E-4</v>
      </c>
      <c r="DA176" s="123">
        <v>1.8782803640722739E-2</v>
      </c>
      <c r="DB176" s="123">
        <v>1.3056912346410282E-4</v>
      </c>
      <c r="DC176" s="123">
        <v>2.2288149375322354E-3</v>
      </c>
      <c r="DD176" s="123">
        <v>3.3957111939309219E-2</v>
      </c>
      <c r="DE176" s="123">
        <v>4.6043025237558134E-2</v>
      </c>
      <c r="DF176" s="123">
        <v>3.2235340431229255E-2</v>
      </c>
      <c r="DG176" s="123">
        <v>2.0417529066493308E-2</v>
      </c>
      <c r="DH176" s="123">
        <v>0.22677277917751132</v>
      </c>
      <c r="DI176" s="123">
        <v>8.4234493850808192E-3</v>
      </c>
      <c r="DJ176" s="123">
        <v>0.38460870416478343</v>
      </c>
      <c r="DK176" s="123">
        <v>7.8247899539979088E-3</v>
      </c>
      <c r="DL176" s="123">
        <v>3.0012836334664453E-2</v>
      </c>
      <c r="DM176" s="123">
        <v>7.4319945075767323E-3</v>
      </c>
      <c r="DN176" s="123">
        <v>2.1717127075372676E-2</v>
      </c>
      <c r="DO176" s="123">
        <v>4.4950596904575141E-3</v>
      </c>
      <c r="DP176" s="123">
        <v>0.11935976421470959</v>
      </c>
      <c r="DQ176" s="123">
        <v>7.5860660732643744E-3</v>
      </c>
      <c r="DR176" s="123">
        <v>2.8897776020281013E-2</v>
      </c>
      <c r="DS176" s="123">
        <v>1.3165719949297034E-2</v>
      </c>
      <c r="DT176" s="123">
        <v>3.2774808526341771E-2</v>
      </c>
      <c r="DU176" s="123">
        <v>8.4069323909626112E-2</v>
      </c>
      <c r="DV176" s="123">
        <v>0.18574872311606153</v>
      </c>
      <c r="DW176" s="123">
        <v>4.461546948768394E-3</v>
      </c>
      <c r="DX176" s="123">
        <v>0.22694197587775136</v>
      </c>
      <c r="DY176" s="123">
        <v>1.5983401633652375E-2</v>
      </c>
      <c r="DZ176" s="123">
        <v>9.4793183634938661E-4</v>
      </c>
      <c r="EA176" s="123">
        <v>3.5308067136751138E-3</v>
      </c>
      <c r="EB176" s="123">
        <v>0.17893714956014506</v>
      </c>
      <c r="EC176" s="123">
        <v>0.40244885694928867</v>
      </c>
      <c r="ED176" s="123">
        <v>0.14148165557282097</v>
      </c>
      <c r="EE176" s="123">
        <v>5.7660412997776675E-2</v>
      </c>
      <c r="EF176" s="123">
        <v>0.17156277472114148</v>
      </c>
      <c r="EG176" s="123">
        <v>2.2464200076793117E-2</v>
      </c>
      <c r="EH176" s="123">
        <v>0</v>
      </c>
      <c r="EI176" s="123">
        <v>0.30974995622917362</v>
      </c>
      <c r="EJ176" s="123">
        <v>6.2759709881288581E-2</v>
      </c>
      <c r="EK176" s="123">
        <v>4.2430558866105028E-2</v>
      </c>
      <c r="EL176" s="123">
        <v>6.1174358277001878E-2</v>
      </c>
      <c r="EM176" s="123">
        <v>0.19855233136295142</v>
      </c>
      <c r="EN176" s="123">
        <v>1.9918755014860432E-2</v>
      </c>
      <c r="EO176" s="123">
        <v>1.9759587448507391E-3</v>
      </c>
      <c r="EP176" s="123">
        <v>1.0382203852248136E-2</v>
      </c>
      <c r="EQ176" s="123">
        <v>0.10170947536446653</v>
      </c>
      <c r="ER176" s="123">
        <v>1.9802983725388927E-3</v>
      </c>
      <c r="ES176" s="123">
        <v>0</v>
      </c>
      <c r="ET176" s="123">
        <v>3.9824670732580232E-2</v>
      </c>
      <c r="EU176" s="123">
        <v>3.3012226715840658E-4</v>
      </c>
      <c r="EV176" s="123">
        <v>1.414281222322007E-3</v>
      </c>
      <c r="EW176" s="123">
        <v>7.7770451778512023E-2</v>
      </c>
      <c r="EX176" s="123">
        <v>2.2610219879867139E-3</v>
      </c>
      <c r="EY176" s="123">
        <v>2.8705621793583005E-3</v>
      </c>
      <c r="EZ176" s="123">
        <v>0.25946661187877934</v>
      </c>
      <c r="FA176" s="123">
        <v>0.15121057857733708</v>
      </c>
      <c r="FB176" s="123">
        <v>2.2055301105144702E-3</v>
      </c>
      <c r="FC176" s="123">
        <v>0.11381841061489306</v>
      </c>
      <c r="FD176" s="123">
        <v>7.0343872997131768E-2</v>
      </c>
      <c r="FE176" s="123">
        <v>0.16595683776616707</v>
      </c>
      <c r="FF176" s="123">
        <v>0.13571419977420579</v>
      </c>
      <c r="FG176" s="123">
        <v>0</v>
      </c>
      <c r="FH176" s="123">
        <v>4.1161916172058416E-2</v>
      </c>
      <c r="FI176" s="123">
        <v>1.6102437151210482E-2</v>
      </c>
      <c r="FJ176" s="123">
        <v>2.6036136064359425E-2</v>
      </c>
      <c r="FK176" s="123">
        <v>1.5093011610013614</v>
      </c>
      <c r="FL176" s="124">
        <f t="shared" si="35"/>
        <v>21.259761791105639</v>
      </c>
      <c r="FM176" s="123">
        <v>4.3366601215213212</v>
      </c>
      <c r="FN176" s="123">
        <v>1.0771952685788485E-2</v>
      </c>
      <c r="FO176" s="123">
        <v>3.9318715379156833E-3</v>
      </c>
      <c r="FP176" s="123">
        <v>2.6113824692820567E-5</v>
      </c>
      <c r="FQ176" s="123">
        <v>2.7945056649404609E-2</v>
      </c>
      <c r="FR176" s="123">
        <v>9.0843467650149543E-3</v>
      </c>
      <c r="FS176" s="123">
        <v>1.0228567516972041E-2</v>
      </c>
      <c r="FT176" s="123">
        <v>2.6073565879752469E-2</v>
      </c>
      <c r="FU176" s="123">
        <v>6.3238978797780466E-3</v>
      </c>
      <c r="FV176" s="123">
        <v>1.0851817466307359E-2</v>
      </c>
      <c r="FW176" s="123">
        <v>3.4326622558712634E-3</v>
      </c>
      <c r="FX176" s="123">
        <v>2.176152057735047E-3</v>
      </c>
      <c r="FY176" s="123">
        <v>4.3523041154700941E-5</v>
      </c>
      <c r="FZ176" s="123">
        <v>1.2639091151325152E-3</v>
      </c>
      <c r="GA176" s="123">
        <v>1.0795890358423568E-3</v>
      </c>
      <c r="GB176" s="123">
        <v>4.3416844934283466E-2</v>
      </c>
      <c r="GC176" s="123">
        <v>8.7681736325466289E-2</v>
      </c>
      <c r="GD176" s="123">
        <v>2.2525132334409698E-2</v>
      </c>
      <c r="GE176" s="123">
        <v>2.3698295908734664E-3</v>
      </c>
      <c r="GF176" s="123">
        <v>1.6321140433012853E-3</v>
      </c>
      <c r="GG176" s="123">
        <v>2.8399872429471229E-2</v>
      </c>
      <c r="GH176" s="123">
        <v>1.7300408858993625E-3</v>
      </c>
      <c r="GI176" s="123">
        <v>1.009429893500979E-2</v>
      </c>
      <c r="GJ176" s="123">
        <v>3.5308067136751138E-3</v>
      </c>
      <c r="GK176" s="123">
        <v>1.5990365320237123E-3</v>
      </c>
      <c r="GL176" s="123">
        <v>1.9763812988349695E-3</v>
      </c>
      <c r="GM176" s="123">
        <v>4.2334862131177611E-3</v>
      </c>
      <c r="GN176" s="123">
        <v>1.1052023455618983E-2</v>
      </c>
      <c r="GO176" s="123">
        <v>6.746071378978646E-4</v>
      </c>
      <c r="GP176" s="123">
        <v>2.7502209705655522E-3</v>
      </c>
      <c r="GQ176" s="123">
        <v>1.566829481569234E-3</v>
      </c>
      <c r="GR176" s="123">
        <v>0.13962844448045386</v>
      </c>
      <c r="GS176" s="124">
        <f t="shared" si="36"/>
        <v>4.8147548529951525</v>
      </c>
      <c r="GT176" s="123">
        <v>6.0627259992518834</v>
      </c>
      <c r="GU176" s="124">
        <f t="shared" si="37"/>
        <v>104.37820663870943</v>
      </c>
      <c r="GV176" s="19">
        <v>0</v>
      </c>
      <c r="GW176" s="123">
        <f t="shared" si="27"/>
        <v>0</v>
      </c>
    </row>
    <row r="177" spans="1:205" ht="140.25" x14ac:dyDescent="0.2">
      <c r="A177" s="117" t="s">
        <v>242</v>
      </c>
      <c r="B177" s="129" t="s">
        <v>245</v>
      </c>
      <c r="C177" s="129" t="s">
        <v>86</v>
      </c>
      <c r="D177" s="129" t="s">
        <v>246</v>
      </c>
      <c r="E177" s="51" t="s">
        <v>1205</v>
      </c>
      <c r="F177" s="166" t="s">
        <v>1727</v>
      </c>
      <c r="G177" s="130">
        <v>2</v>
      </c>
      <c r="H177" s="123">
        <v>5.0432855699999992</v>
      </c>
      <c r="I177" s="123">
        <v>6.1948043000000004</v>
      </c>
      <c r="J177" s="123">
        <v>2.0224164571135459</v>
      </c>
      <c r="K177" s="123">
        <v>3.772932511515394</v>
      </c>
      <c r="L177" s="123">
        <v>1.6697086699195244E-4</v>
      </c>
      <c r="M177" s="123">
        <v>8.4042003052616063E-4</v>
      </c>
      <c r="N177" s="123">
        <v>7.4363258462649233E-4</v>
      </c>
      <c r="O177" s="123">
        <v>4.0351292856388504E-3</v>
      </c>
      <c r="P177" s="123">
        <v>3.4407129991474998E-4</v>
      </c>
      <c r="Q177" s="123">
        <v>9.628653329869258E-5</v>
      </c>
      <c r="R177" s="123">
        <v>1.0862122781294475E-2</v>
      </c>
      <c r="S177" s="123">
        <v>1.4164249960838657E-2</v>
      </c>
      <c r="T177" s="123">
        <v>8.0803881372085475E-3</v>
      </c>
      <c r="U177" s="123">
        <v>6.158792783040528E-2</v>
      </c>
      <c r="V177" s="123">
        <v>1.8464640297172052E-2</v>
      </c>
      <c r="W177" s="123">
        <v>2.3861806601819919E-3</v>
      </c>
      <c r="X177" s="123">
        <v>3.152220735158804E-2</v>
      </c>
      <c r="Y177" s="123">
        <v>1.1591117586581335E-3</v>
      </c>
      <c r="Z177" s="123">
        <v>3.1607585121576598E-4</v>
      </c>
      <c r="AA177" s="123">
        <v>3.0833396868290576E-3</v>
      </c>
      <c r="AB177" s="123">
        <v>6.3938710666784984E-4</v>
      </c>
      <c r="AC177" s="123">
        <v>6.2335790343662244E-4</v>
      </c>
      <c r="AD177" s="123">
        <v>1.3736136657871288E-4</v>
      </c>
      <c r="AE177" s="123">
        <v>5.0508687265065613E-4</v>
      </c>
      <c r="AF177" s="123">
        <v>5.2311972628578699E-4</v>
      </c>
      <c r="AG177" s="123">
        <v>4.6928553591979824E-2</v>
      </c>
      <c r="AH177" s="123">
        <v>1.4136866738651972E-4</v>
      </c>
      <c r="AI177" s="123">
        <v>6.7883675684248194E-3</v>
      </c>
      <c r="AJ177" s="123">
        <v>1.4041693344466562E-3</v>
      </c>
      <c r="AK177" s="123">
        <v>1.5759823565813752E-3</v>
      </c>
      <c r="AL177" s="123">
        <v>2.4254188139251013E-3</v>
      </c>
      <c r="AM177" s="123">
        <v>3.0973652396563815E-3</v>
      </c>
      <c r="AN177" s="123">
        <v>4.7901158892207961E-3</v>
      </c>
      <c r="AO177" s="123">
        <v>0.12014188369365549</v>
      </c>
      <c r="AP177" s="123">
        <v>0.42568421079436719</v>
      </c>
      <c r="AQ177" s="123">
        <v>2.1819752898508344E-3</v>
      </c>
      <c r="AR177" s="123">
        <v>2.5680453285096272E-2</v>
      </c>
      <c r="AS177" s="123">
        <v>6.7409478421991045E-3</v>
      </c>
      <c r="AT177" s="123">
        <v>6.4997731601826418E-3</v>
      </c>
      <c r="AU177" s="123">
        <v>1.0259691893187511E-2</v>
      </c>
      <c r="AV177" s="123">
        <v>7.1436259164280288E-3</v>
      </c>
      <c r="AW177" s="123">
        <v>4.915288382509095E-3</v>
      </c>
      <c r="AX177" s="123">
        <v>6.9554497493280985E-3</v>
      </c>
      <c r="AY177" s="123">
        <v>1.1425259858702664E-3</v>
      </c>
      <c r="AZ177" s="123">
        <v>4.2552414138987756E-2</v>
      </c>
      <c r="BA177" s="123">
        <v>1.6446630398707315E-3</v>
      </c>
      <c r="BB177" s="123">
        <v>2.3306906753849999E-3</v>
      </c>
      <c r="BC177" s="123">
        <v>9.8479417351853547E-4</v>
      </c>
      <c r="BD177" s="123">
        <v>5.1838331935878199E-3</v>
      </c>
      <c r="BE177" s="123">
        <v>1.0372230257540086E-3</v>
      </c>
      <c r="BF177" s="123">
        <v>2.5297199488394074E-3</v>
      </c>
      <c r="BG177" s="123">
        <v>0.38345399477171827</v>
      </c>
      <c r="BH177" s="123">
        <v>6.0167951920550057E-3</v>
      </c>
      <c r="BI177" s="123">
        <v>5.6512069130805594E-2</v>
      </c>
      <c r="BJ177" s="123">
        <v>8.8928683759913873E-3</v>
      </c>
      <c r="BK177" s="123">
        <v>6.1200945017673616E-3</v>
      </c>
      <c r="BL177" s="123">
        <v>7.4569189198605971E-4</v>
      </c>
      <c r="BM177" s="123">
        <v>3.1250824035770459E-3</v>
      </c>
      <c r="BN177" s="123">
        <v>7.6038532828135135E-4</v>
      </c>
      <c r="BO177" s="123">
        <v>3.8959868964788903E-5</v>
      </c>
      <c r="BP177" s="123">
        <v>1.3118344450001063E-2</v>
      </c>
      <c r="BQ177" s="123">
        <v>0.10040164162962059</v>
      </c>
      <c r="BR177" s="126">
        <f t="shared" si="33"/>
        <v>5.2531600126024092</v>
      </c>
      <c r="BS177" s="124">
        <f t="shared" si="34"/>
        <v>18.513666339715954</v>
      </c>
      <c r="BT177" s="123">
        <v>2.968282934409459</v>
      </c>
      <c r="BU177" s="123">
        <v>2.007708412838136E-4</v>
      </c>
      <c r="BV177" s="123">
        <v>3.123101975525989E-4</v>
      </c>
      <c r="BW177" s="123">
        <v>5.4654284571704812E-5</v>
      </c>
      <c r="BX177" s="123">
        <v>-1.9411825766965825E-2</v>
      </c>
      <c r="BY177" s="123">
        <v>-2.7526091722404857E-2</v>
      </c>
      <c r="BZ177" s="123">
        <v>-4.8584388610421241E-2</v>
      </c>
      <c r="CA177" s="123">
        <v>1.6552440470287742E-4</v>
      </c>
      <c r="CB177" s="123">
        <v>-1.1308523584043981E-2</v>
      </c>
      <c r="CC177" s="123">
        <v>1.5114140471201756E-2</v>
      </c>
      <c r="CD177" s="123">
        <v>1.9801807703515084E-2</v>
      </c>
      <c r="CE177" s="123">
        <v>5.4964363982132024E-3</v>
      </c>
      <c r="CF177" s="123">
        <v>1.0276120893043191E-2</v>
      </c>
      <c r="CG177" s="123">
        <v>5.2809423619019098E-3</v>
      </c>
      <c r="CH177" s="123">
        <v>6.3678097342240225E-2</v>
      </c>
      <c r="CI177" s="123">
        <v>0.5582766186874899</v>
      </c>
      <c r="CJ177" s="123">
        <v>2.2466759066761949E-2</v>
      </c>
      <c r="CK177" s="123">
        <v>0.229420505716945</v>
      </c>
      <c r="CL177" s="123">
        <v>5.9249706049978772E-3</v>
      </c>
      <c r="CM177" s="123">
        <v>2.0926456326368159E-3</v>
      </c>
      <c r="CN177" s="123">
        <v>1.1871468305755629E-2</v>
      </c>
      <c r="CO177" s="123">
        <v>1.4391987246899134E-3</v>
      </c>
      <c r="CP177" s="123">
        <v>3.6507389003554778E-3</v>
      </c>
      <c r="CQ177" s="123">
        <v>7.3002508677920007E-4</v>
      </c>
      <c r="CR177" s="123">
        <v>1.6471081713637335E-2</v>
      </c>
      <c r="CS177" s="123">
        <v>1.7386754855178255E-3</v>
      </c>
      <c r="CT177" s="123">
        <v>1.505781309628602E-5</v>
      </c>
      <c r="CU177" s="123">
        <v>6.714669247380876E-5</v>
      </c>
      <c r="CV177" s="123">
        <v>1.929045281829575E-2</v>
      </c>
      <c r="CW177" s="123">
        <v>4.4942887439450477E-2</v>
      </c>
      <c r="CX177" s="123">
        <v>1.7659580120611709E-2</v>
      </c>
      <c r="CY177" s="123">
        <v>4.4292278374334653E-4</v>
      </c>
      <c r="CZ177" s="123">
        <v>1.9519387347037432E-4</v>
      </c>
      <c r="DA177" s="123">
        <v>4.8135924591356993E-3</v>
      </c>
      <c r="DB177" s="123">
        <v>3.3461806880635593E-5</v>
      </c>
      <c r="DC177" s="123">
        <v>5.7119304345244965E-4</v>
      </c>
      <c r="DD177" s="123">
        <v>8.7024121154469E-3</v>
      </c>
      <c r="DE177" s="123">
        <v>1.1799748499674802E-2</v>
      </c>
      <c r="DF177" s="123">
        <v>8.2611624220475851E-3</v>
      </c>
      <c r="DG177" s="123">
        <v>5.2325342812812575E-3</v>
      </c>
      <c r="DH177" s="123">
        <v>5.8116549619858064E-2</v>
      </c>
      <c r="DI177" s="123">
        <v>2.1587327012260711E-3</v>
      </c>
      <c r="DJ177" s="123">
        <v>9.8566198821972928E-2</v>
      </c>
      <c r="DK177" s="123">
        <v>2.0053103166783569E-3</v>
      </c>
      <c r="DL177" s="123">
        <v>7.6915866992610339E-3</v>
      </c>
      <c r="DM177" s="123">
        <v>1.9046460476457782E-3</v>
      </c>
      <c r="DN177" s="123">
        <v>5.5655907990998501E-3</v>
      </c>
      <c r="DO177" s="123">
        <v>1.1519784715440149E-3</v>
      </c>
      <c r="DP177" s="123">
        <v>3.0589110759933029E-2</v>
      </c>
      <c r="DQ177" s="123">
        <v>1.9441309797649283E-3</v>
      </c>
      <c r="DR177" s="123">
        <v>7.4058228685004055E-3</v>
      </c>
      <c r="DS177" s="123">
        <v>3.374065527130756E-3</v>
      </c>
      <c r="DT177" s="123">
        <v>8.3994154541427446E-3</v>
      </c>
      <c r="DU177" s="123">
        <v>2.1544997826556708E-2</v>
      </c>
      <c r="DV177" s="123">
        <v>4.7603045316782867E-2</v>
      </c>
      <c r="DW177" s="123">
        <v>1.1433899411113185E-3</v>
      </c>
      <c r="DX177" s="123">
        <v>5.8159910769554603E-2</v>
      </c>
      <c r="DY177" s="123">
        <v>4.0961713196148728E-3</v>
      </c>
      <c r="DZ177" s="123">
        <v>2.4293271795341445E-4</v>
      </c>
      <c r="EA177" s="123">
        <v>9.04863027730521E-4</v>
      </c>
      <c r="EB177" s="123">
        <v>4.5857398621498242E-2</v>
      </c>
      <c r="EC177" s="123">
        <v>0.10313821195462042</v>
      </c>
      <c r="ED177" s="123">
        <v>3.6258433160362848E-2</v>
      </c>
      <c r="EE177" s="123">
        <v>1.4777012766879353E-2</v>
      </c>
      <c r="EF177" s="123">
        <v>4.3967519144778033E-2</v>
      </c>
      <c r="EG177" s="123">
        <v>5.7570481041352203E-3</v>
      </c>
      <c r="EH177" s="123">
        <v>0</v>
      </c>
      <c r="EI177" s="123">
        <v>7.9381655797632081E-2</v>
      </c>
      <c r="EJ177" s="123">
        <v>1.608384307266764E-2</v>
      </c>
      <c r="EK177" s="123">
        <v>1.0873958015084565E-2</v>
      </c>
      <c r="EL177" s="123">
        <v>1.5677554604053297E-2</v>
      </c>
      <c r="EM177" s="123">
        <v>5.0884310099497988E-2</v>
      </c>
      <c r="EN177" s="123">
        <v>5.1047101789972295E-3</v>
      </c>
      <c r="EO177" s="123">
        <v>5.0639192613157564E-4</v>
      </c>
      <c r="EP177" s="123">
        <v>2.6607155741137398E-3</v>
      </c>
      <c r="EQ177" s="123">
        <v>2.6065755304792489E-2</v>
      </c>
      <c r="ER177" s="123">
        <v>5.0750407102297319E-4</v>
      </c>
      <c r="ES177" s="123">
        <v>0</v>
      </c>
      <c r="ET177" s="123">
        <v>1.020612994698453E-2</v>
      </c>
      <c r="EU177" s="123">
        <v>8.4602601729873652E-5</v>
      </c>
      <c r="EV177" s="123">
        <v>3.624471381954179E-4</v>
      </c>
      <c r="EW177" s="123">
        <v>1.993074449295671E-2</v>
      </c>
      <c r="EX177" s="123">
        <v>5.7944695581633977E-4</v>
      </c>
      <c r="EY177" s="123">
        <v>7.3565782427077362E-4</v>
      </c>
      <c r="EZ177" s="123">
        <v>6.6495212867439785E-2</v>
      </c>
      <c r="FA177" s="123">
        <v>3.8751728160717147E-2</v>
      </c>
      <c r="FB177" s="123">
        <v>5.6522568789206962E-4</v>
      </c>
      <c r="FC177" s="123">
        <v>2.9168991675918854E-2</v>
      </c>
      <c r="FD177" s="123">
        <v>1.8027486369035142E-2</v>
      </c>
      <c r="FE177" s="123">
        <v>4.2530848860137999E-2</v>
      </c>
      <c r="FF177" s="123">
        <v>3.4780369380767041E-2</v>
      </c>
      <c r="FG177" s="123">
        <v>0</v>
      </c>
      <c r="FH177" s="123">
        <v>1.0548834619120371E-2</v>
      </c>
      <c r="FI177" s="123">
        <v>4.1266773335543851E-3</v>
      </c>
      <c r="FJ177" s="123">
        <v>6.672451601033141E-3</v>
      </c>
      <c r="FK177" s="123">
        <v>0.38679852199537534</v>
      </c>
      <c r="FL177" s="124">
        <f t="shared" si="35"/>
        <v>5.448378793611754</v>
      </c>
      <c r="FM177" s="123">
        <v>1.1113843736049567</v>
      </c>
      <c r="FN177" s="123">
        <v>2.7605990676524369E-3</v>
      </c>
      <c r="FO177" s="123">
        <v>1.0076465445322067E-3</v>
      </c>
      <c r="FP177" s="123">
        <v>6.6923613761271195E-6</v>
      </c>
      <c r="FQ177" s="123">
        <v>7.1616632176280349E-3</v>
      </c>
      <c r="FR177" s="123">
        <v>2.3281052137202217E-3</v>
      </c>
      <c r="FS177" s="123">
        <v>2.6213421813508584E-3</v>
      </c>
      <c r="FT177" s="123">
        <v>6.6820439856722577E-3</v>
      </c>
      <c r="FU177" s="123">
        <v>1.6206668465854508E-3</v>
      </c>
      <c r="FV177" s="123">
        <v>2.7810665395277588E-3</v>
      </c>
      <c r="FW177" s="123">
        <v>8.7971090289190991E-4</v>
      </c>
      <c r="FX177" s="123">
        <v>5.5769678134392662E-4</v>
      </c>
      <c r="FY177" s="123">
        <v>1.1153935626878533E-5</v>
      </c>
      <c r="FZ177" s="123">
        <v>3.2391029060455258E-4</v>
      </c>
      <c r="GA177" s="123">
        <v>2.7667337322472203E-4</v>
      </c>
      <c r="GB177" s="123">
        <v>1.1126720023948947E-2</v>
      </c>
      <c r="GC177" s="123">
        <v>2.2470774483587627E-2</v>
      </c>
      <c r="GD177" s="123">
        <v>5.77266361401285E-3</v>
      </c>
      <c r="GE177" s="123">
        <v>6.0733179488353618E-4</v>
      </c>
      <c r="GF177" s="123">
        <v>4.1827258600794499E-4</v>
      </c>
      <c r="GG177" s="123">
        <v>7.2782218449289138E-3</v>
      </c>
      <c r="GH177" s="123">
        <v>4.4336894116842165E-4</v>
      </c>
      <c r="GI177" s="123">
        <v>2.5869322899419382E-3</v>
      </c>
      <c r="GJ177" s="123">
        <v>9.04863027730521E-4</v>
      </c>
      <c r="GK177" s="123">
        <v>4.0979559493151721E-4</v>
      </c>
      <c r="GL177" s="123">
        <v>5.0650021681655408E-4</v>
      </c>
      <c r="GM177" s="123">
        <v>1.084943318426475E-3</v>
      </c>
      <c r="GN177" s="123">
        <v>2.8323746434114E-3</v>
      </c>
      <c r="GO177" s="123">
        <v>1.7288600221661724E-4</v>
      </c>
      <c r="GP177" s="123">
        <v>7.0481719226245438E-4</v>
      </c>
      <c r="GQ177" s="123">
        <v>4.015416825676272E-4</v>
      </c>
      <c r="GR177" s="123">
        <v>3.5783498581370365E-2</v>
      </c>
      <c r="GS177" s="124">
        <f t="shared" si="36"/>
        <v>1.2339088506849081</v>
      </c>
      <c r="GT177" s="123">
        <v>1.5537346133211174</v>
      </c>
      <c r="GU177" s="124">
        <f t="shared" si="37"/>
        <v>26.749688597333733</v>
      </c>
      <c r="GV177" s="19">
        <v>0</v>
      </c>
      <c r="GW177" s="123">
        <f t="shared" si="27"/>
        <v>0</v>
      </c>
    </row>
    <row r="178" spans="1:205" ht="48" customHeight="1" x14ac:dyDescent="0.2">
      <c r="A178" s="117" t="s">
        <v>244</v>
      </c>
      <c r="B178" s="129" t="s">
        <v>248</v>
      </c>
      <c r="C178" s="129" t="s">
        <v>146</v>
      </c>
      <c r="D178" s="129" t="s">
        <v>249</v>
      </c>
      <c r="E178" s="51" t="s">
        <v>1205</v>
      </c>
      <c r="F178" s="201" t="s">
        <v>1690</v>
      </c>
      <c r="G178" s="130" t="s">
        <v>1243</v>
      </c>
      <c r="H178" s="123">
        <v>25.081321201999998</v>
      </c>
      <c r="I178" s="123">
        <v>1.9142423404125875</v>
      </c>
      <c r="J178" s="123">
        <v>2.1544516988520388</v>
      </c>
      <c r="K178" s="123">
        <v>8.2938793966004205</v>
      </c>
      <c r="L178" s="123">
        <v>3.6704505828036814E-4</v>
      </c>
      <c r="M178" s="123">
        <v>1.8474601266778531E-3</v>
      </c>
      <c r="N178" s="123">
        <v>1.6346963412279998E-3</v>
      </c>
      <c r="O178" s="123">
        <v>8.8702555751088968E-3</v>
      </c>
      <c r="P178" s="123">
        <v>7.5635751676307865E-4</v>
      </c>
      <c r="Q178" s="123">
        <v>2.116626502750123E-4</v>
      </c>
      <c r="R178" s="123">
        <v>2.3877749221371074E-2</v>
      </c>
      <c r="S178" s="123">
        <v>3.1136676990629161E-2</v>
      </c>
      <c r="T178" s="123">
        <v>1.776277855042014E-2</v>
      </c>
      <c r="U178" s="123">
        <v>0.13538616027529965</v>
      </c>
      <c r="V178" s="123">
        <v>4.0590044814992787E-2</v>
      </c>
      <c r="W178" s="123">
        <v>5.2454409278847409E-3</v>
      </c>
      <c r="X178" s="123">
        <v>6.9293947159339661E-2</v>
      </c>
      <c r="Y178" s="123">
        <v>2.548026794582315E-3</v>
      </c>
      <c r="Z178" s="123">
        <v>6.948162953247369E-4</v>
      </c>
      <c r="AA178" s="123">
        <v>6.7779763945580379E-3</v>
      </c>
      <c r="AB178" s="123">
        <v>1.4055378765082897E-3</v>
      </c>
      <c r="AC178" s="123">
        <v>1.3703015509133746E-3</v>
      </c>
      <c r="AD178" s="123">
        <v>3.0195573461198286E-4</v>
      </c>
      <c r="AE178" s="123">
        <v>1.1103113012981137E-3</v>
      </c>
      <c r="AF178" s="123">
        <v>1.1499521675923934E-3</v>
      </c>
      <c r="AG178" s="123">
        <v>0.10316107233851644</v>
      </c>
      <c r="AH178" s="123">
        <v>3.1076481601071169E-4</v>
      </c>
      <c r="AI178" s="123">
        <v>1.492258388944665E-2</v>
      </c>
      <c r="AJ178" s="123">
        <v>3.0867265917851367E-3</v>
      </c>
      <c r="AK178" s="123">
        <v>3.464415956755635E-3</v>
      </c>
      <c r="AL178" s="123">
        <v>5.3316965165806276E-3</v>
      </c>
      <c r="AM178" s="123">
        <v>6.8088081794535887E-3</v>
      </c>
      <c r="AN178" s="123">
        <v>1.0529910980299963E-2</v>
      </c>
      <c r="AO178" s="123">
        <v>0.26410286714493958</v>
      </c>
      <c r="AP178" s="123">
        <v>0.93576375792300137</v>
      </c>
      <c r="AQ178" s="123">
        <v>4.796544821607851E-3</v>
      </c>
      <c r="AR178" s="123">
        <v>5.6452264053637187E-2</v>
      </c>
      <c r="AS178" s="123">
        <v>1.4818343092895024E-2</v>
      </c>
      <c r="AT178" s="123">
        <v>1.4288178898318803E-2</v>
      </c>
      <c r="AU178" s="123">
        <v>2.2553450651095503E-2</v>
      </c>
      <c r="AV178" s="123">
        <v>1.5703533425114508E-2</v>
      </c>
      <c r="AW178" s="123">
        <v>1.0805072425657475E-2</v>
      </c>
      <c r="AX178" s="123">
        <v>1.5289873644432536E-2</v>
      </c>
      <c r="AY178" s="123">
        <v>2.5115669854597991E-3</v>
      </c>
      <c r="AZ178" s="123">
        <v>9.3541188406046305E-2</v>
      </c>
      <c r="BA178" s="123">
        <v>3.6153938240616264E-3</v>
      </c>
      <c r="BB178" s="123">
        <v>5.1234596201828984E-3</v>
      </c>
      <c r="BC178" s="123">
        <v>2.1648317537376113E-3</v>
      </c>
      <c r="BD178" s="123">
        <v>1.139540322772507E-2</v>
      </c>
      <c r="BE178" s="123">
        <v>2.2800839020376473E-3</v>
      </c>
      <c r="BF178" s="123">
        <v>5.5609773296530973E-3</v>
      </c>
      <c r="BG178" s="123">
        <v>0.84293084413108343</v>
      </c>
      <c r="BH178" s="123">
        <v>1.3226468675133066E-2</v>
      </c>
      <c r="BI178" s="123">
        <v>0.12422811285192924</v>
      </c>
      <c r="BJ178" s="123">
        <v>1.9548819804012411E-2</v>
      </c>
      <c r="BK178" s="123">
        <v>1.3453547217855856E-2</v>
      </c>
      <c r="BL178" s="123">
        <v>1.6392232302801244E-3</v>
      </c>
      <c r="BM178" s="123">
        <v>6.8697376591281304E-3</v>
      </c>
      <c r="BN178" s="123">
        <v>1.6715231954087966E-3</v>
      </c>
      <c r="BO178" s="123">
        <v>8.5643846932085911E-5</v>
      </c>
      <c r="BP178" s="123">
        <v>2.8837506745560921E-2</v>
      </c>
      <c r="BQ178" s="123">
        <v>0.22070872043303749</v>
      </c>
      <c r="BR178" s="126">
        <f t="shared" si="33"/>
        <v>11.547801468112892</v>
      </c>
      <c r="BS178" s="124">
        <f t="shared" si="34"/>
        <v>40.69781670937752</v>
      </c>
      <c r="BT178" s="123">
        <v>6.5250519583482358</v>
      </c>
      <c r="BU178" s="123">
        <v>4.4134612503130666E-4</v>
      </c>
      <c r="BV178" s="123">
        <v>6.8653841671536587E-4</v>
      </c>
      <c r="BW178" s="123">
        <v>1.2014422292518904E-4</v>
      </c>
      <c r="BX178" s="123">
        <v>-4.2672202931711034E-2</v>
      </c>
      <c r="BY178" s="123">
        <v>-6.0509453669949531E-2</v>
      </c>
      <c r="BZ178" s="123">
        <v>-0.10680102505479361</v>
      </c>
      <c r="CA178" s="123">
        <v>3.6386536085914389E-4</v>
      </c>
      <c r="CB178" s="123">
        <v>-2.4859053395047629E-2</v>
      </c>
      <c r="CC178" s="123">
        <v>3.3224781484648448E-2</v>
      </c>
      <c r="CD178" s="123">
        <v>4.3529483876631268E-2</v>
      </c>
      <c r="CE178" s="123">
        <v>1.2082585749607071E-2</v>
      </c>
      <c r="CF178" s="123">
        <v>2.2589565832852376E-2</v>
      </c>
      <c r="CG178" s="123">
        <v>1.1608874242073469E-2</v>
      </c>
      <c r="CH178" s="123">
        <v>0.13998089230315863</v>
      </c>
      <c r="CI178" s="123">
        <v>1.2272360905486157</v>
      </c>
      <c r="CJ178" s="123">
        <v>4.938773475631579E-2</v>
      </c>
      <c r="CK178" s="123">
        <v>0.50432548149639911</v>
      </c>
      <c r="CL178" s="123">
        <v>1.3024614534257229E-2</v>
      </c>
      <c r="CM178" s="123">
        <v>4.6001751804304776E-3</v>
      </c>
      <c r="CN178" s="123">
        <v>2.6096551180809478E-2</v>
      </c>
      <c r="CO178" s="123">
        <v>3.1637302320907342E-3</v>
      </c>
      <c r="CP178" s="123">
        <v>8.0252663029651006E-3</v>
      </c>
      <c r="CQ178" s="123">
        <v>1.604783549072168E-3</v>
      </c>
      <c r="CR178" s="123">
        <v>3.6207688541343597E-2</v>
      </c>
      <c r="CS178" s="123">
        <v>3.8220574427711151E-3</v>
      </c>
      <c r="CT178" s="123">
        <v>3.3100959377348003E-5</v>
      </c>
      <c r="CU178" s="123">
        <v>1.4760575959380366E-4</v>
      </c>
      <c r="CV178" s="123">
        <v>4.2405393866028838E-2</v>
      </c>
      <c r="CW178" s="123">
        <v>9.8796065665133048E-2</v>
      </c>
      <c r="CX178" s="123">
        <v>3.882031477317037E-2</v>
      </c>
      <c r="CY178" s="123">
        <v>9.736585902773993E-4</v>
      </c>
      <c r="CZ178" s="123">
        <v>4.2908651044710366E-4</v>
      </c>
      <c r="DA178" s="123">
        <v>1.058151853991726E-2</v>
      </c>
      <c r="DB178" s="123">
        <v>7.3557687505217768E-5</v>
      </c>
      <c r="DC178" s="123">
        <v>1.2556297257140675E-3</v>
      </c>
      <c r="DD178" s="123">
        <v>1.9130147789481987E-2</v>
      </c>
      <c r="DE178" s="123">
        <v>2.593889253725663E-2</v>
      </c>
      <c r="DF178" s="123">
        <v>1.8160167083579849E-2</v>
      </c>
      <c r="DG178" s="123">
        <v>1.1502460787482589E-2</v>
      </c>
      <c r="DH178" s="123">
        <v>0.12775517505878933</v>
      </c>
      <c r="DI178" s="123">
        <v>4.7454516132532818E-3</v>
      </c>
      <c r="DJ178" s="123">
        <v>0.21667394344205634</v>
      </c>
      <c r="DK178" s="123">
        <v>4.4081896160418597E-3</v>
      </c>
      <c r="DL178" s="123">
        <v>1.6908092646095201E-2</v>
      </c>
      <c r="DM178" s="123">
        <v>4.1869035727969952E-3</v>
      </c>
      <c r="DN178" s="123">
        <v>1.2234604970451188E-2</v>
      </c>
      <c r="DO178" s="123">
        <v>2.5323459885129643E-3</v>
      </c>
      <c r="DP178" s="123">
        <v>6.7242760032894824E-2</v>
      </c>
      <c r="DQ178" s="123">
        <v>4.2737016440531524E-3</v>
      </c>
      <c r="DR178" s="123">
        <v>1.627990999480064E-2</v>
      </c>
      <c r="DS178" s="123">
        <v>7.4170668234427922E-3</v>
      </c>
      <c r="DT178" s="123">
        <v>1.8464082929122237E-2</v>
      </c>
      <c r="DU178" s="123">
        <v>4.7361465657838726E-2</v>
      </c>
      <c r="DV178" s="123">
        <v>0.104643779225652</v>
      </c>
      <c r="DW178" s="123">
        <v>2.5134661820532915E-3</v>
      </c>
      <c r="DX178" s="123">
        <v>0.12785049405667318</v>
      </c>
      <c r="DY178" s="123">
        <v>9.0044417198053926E-3</v>
      </c>
      <c r="DZ178" s="123">
        <v>5.3402881128788104E-4</v>
      </c>
      <c r="EA178" s="123">
        <v>1.9891224662869308E-3</v>
      </c>
      <c r="EB178" s="123">
        <v>0.10080639726465064</v>
      </c>
      <c r="EC178" s="123">
        <v>0.2267244082744159</v>
      </c>
      <c r="ED178" s="123">
        <v>7.9705393834612184E-2</v>
      </c>
      <c r="EE178" s="123">
        <v>3.2483687783033378E-2</v>
      </c>
      <c r="EF178" s="123">
        <v>9.6651954425774594E-2</v>
      </c>
      <c r="EG178" s="123">
        <v>1.2655477539126877E-2</v>
      </c>
      <c r="EH178" s="123">
        <v>0</v>
      </c>
      <c r="EI178" s="123">
        <v>0.17450136663684154</v>
      </c>
      <c r="EJ178" s="123">
        <v>3.5356438068109952E-2</v>
      </c>
      <c r="EK178" s="123">
        <v>2.3903766119734875E-2</v>
      </c>
      <c r="EL178" s="123">
        <v>3.4463311157243638E-2</v>
      </c>
      <c r="EM178" s="123">
        <v>0.11185684606241364</v>
      </c>
      <c r="EN178" s="123">
        <v>1.1221470421212656E-2</v>
      </c>
      <c r="EO178" s="123">
        <v>1.1131801456635572E-3</v>
      </c>
      <c r="EP178" s="123">
        <v>5.8489395219773919E-3</v>
      </c>
      <c r="EQ178" s="123">
        <v>5.7299257333499359E-2</v>
      </c>
      <c r="ER178" s="123">
        <v>1.1156249271624696E-3</v>
      </c>
      <c r="ES178" s="123">
        <v>0</v>
      </c>
      <c r="ET178" s="123">
        <v>2.2435707669820632E-2</v>
      </c>
      <c r="EU178" s="123">
        <v>1.8597835324235889E-4</v>
      </c>
      <c r="EV178" s="123">
        <v>7.9675235182735042E-4</v>
      </c>
      <c r="EW178" s="123">
        <v>4.3812920216441176E-2</v>
      </c>
      <c r="EX178" s="123">
        <v>1.2737739552986878E-3</v>
      </c>
      <c r="EY178" s="123">
        <v>1.6171657598022127E-3</v>
      </c>
      <c r="EZ178" s="123">
        <v>0.14617363928206273</v>
      </c>
      <c r="FA178" s="123">
        <v>8.5186299726771816E-2</v>
      </c>
      <c r="FB178" s="123">
        <v>1.2425119381089702E-3</v>
      </c>
      <c r="FC178" s="123">
        <v>6.4120971775173383E-2</v>
      </c>
      <c r="FD178" s="123">
        <v>3.9629067658191922E-2</v>
      </c>
      <c r="FE178" s="123">
        <v>9.3493782357465263E-2</v>
      </c>
      <c r="FF178" s="123">
        <v>7.6456228181360886E-2</v>
      </c>
      <c r="FG178" s="123">
        <v>0</v>
      </c>
      <c r="FH178" s="123">
        <v>2.3189060986019902E-2</v>
      </c>
      <c r="FI178" s="123">
        <v>9.0715018115809821E-3</v>
      </c>
      <c r="FJ178" s="123">
        <v>1.4667770676977951E-2</v>
      </c>
      <c r="FK178" s="123">
        <v>0.85028297814010578</v>
      </c>
      <c r="FL178" s="124">
        <f t="shared" si="35"/>
        <v>11.976942731758912</v>
      </c>
      <c r="FM178" s="123">
        <v>2.4431096845258815</v>
      </c>
      <c r="FN178" s="123">
        <v>6.0685092191804669E-3</v>
      </c>
      <c r="FO178" s="123">
        <v>2.2150671630737913E-3</v>
      </c>
      <c r="FP178" s="123">
        <v>1.4711537501043555E-5</v>
      </c>
      <c r="FQ178" s="123">
        <v>1.5743184068304238E-2</v>
      </c>
      <c r="FR178" s="123">
        <v>5.1177761081755268E-3</v>
      </c>
      <c r="FS178" s="123">
        <v>5.7623866430129185E-3</v>
      </c>
      <c r="FT178" s="123">
        <v>1.4688857214062781E-2</v>
      </c>
      <c r="FU178" s="123">
        <v>3.5626439981693808E-3</v>
      </c>
      <c r="FV178" s="123">
        <v>6.113502004704491E-3</v>
      </c>
      <c r="FW178" s="123">
        <v>1.9338316045121753E-3</v>
      </c>
      <c r="FX178" s="123">
        <v>1.2259614584202963E-3</v>
      </c>
      <c r="FY178" s="123">
        <v>2.4519229168405925E-5</v>
      </c>
      <c r="FZ178" s="123">
        <v>7.1203841505050798E-4</v>
      </c>
      <c r="GA178" s="123">
        <v>6.0819947952230893E-4</v>
      </c>
      <c r="GB178" s="123">
        <v>2.4459402249235009E-2</v>
      </c>
      <c r="GC178" s="123">
        <v>4.9396561678816418E-2</v>
      </c>
      <c r="GD178" s="123">
        <v>1.2689804459962645E-2</v>
      </c>
      <c r="GE178" s="123">
        <v>1.3350720282197027E-3</v>
      </c>
      <c r="GF178" s="123">
        <v>9.1947109381522224E-4</v>
      </c>
      <c r="GG178" s="123">
        <v>1.5999410013114074E-2</v>
      </c>
      <c r="GH178" s="123">
        <v>9.746393594441355E-4</v>
      </c>
      <c r="GI178" s="123">
        <v>5.6867448210283864E-3</v>
      </c>
      <c r="GJ178" s="123">
        <v>1.9891224662869308E-3</v>
      </c>
      <c r="GK178" s="123">
        <v>9.0083647964723352E-4</v>
      </c>
      <c r="GL178" s="123">
        <v>1.113418196537313E-3</v>
      </c>
      <c r="GM178" s="123">
        <v>2.3849854212108445E-3</v>
      </c>
      <c r="GN178" s="123">
        <v>6.2262904588791584E-3</v>
      </c>
      <c r="GO178" s="123">
        <v>3.8004805211029185E-4</v>
      </c>
      <c r="GP178" s="123">
        <v>1.5493700911515702E-3</v>
      </c>
      <c r="GQ178" s="123">
        <v>8.8269225006261333E-4</v>
      </c>
      <c r="GR178" s="123">
        <v>7.8661365056621482E-2</v>
      </c>
      <c r="GS178" s="124">
        <f t="shared" si="36"/>
        <v>2.7124501068448832</v>
      </c>
      <c r="GT178" s="123">
        <v>3.4155096752666516</v>
      </c>
      <c r="GU178" s="124">
        <f t="shared" si="37"/>
        <v>58.802719223247962</v>
      </c>
      <c r="GV178" s="19">
        <v>0</v>
      </c>
      <c r="GW178" s="123">
        <f t="shared" si="27"/>
        <v>0</v>
      </c>
    </row>
    <row r="179" spans="1:205" ht="38.25" x14ac:dyDescent="0.2">
      <c r="A179" s="117" t="s">
        <v>247</v>
      </c>
      <c r="B179" s="129" t="s">
        <v>248</v>
      </c>
      <c r="C179" s="129" t="s">
        <v>149</v>
      </c>
      <c r="D179" s="129" t="s">
        <v>251</v>
      </c>
      <c r="E179" s="51" t="s">
        <v>1230</v>
      </c>
      <c r="F179" s="202"/>
      <c r="G179" s="130">
        <v>20</v>
      </c>
      <c r="H179" s="123">
        <v>102.65128483757124</v>
      </c>
      <c r="I179" s="123">
        <v>21.239144054545459</v>
      </c>
      <c r="J179" s="123">
        <v>92.723427233217947</v>
      </c>
      <c r="K179" s="123">
        <v>61.631844219170972</v>
      </c>
      <c r="L179" s="123">
        <v>2.7275129974309222E-3</v>
      </c>
      <c r="M179" s="123">
        <v>1.3728482087068974E-2</v>
      </c>
      <c r="N179" s="123">
        <v>1.2147433719558185E-2</v>
      </c>
      <c r="O179" s="123">
        <v>6.5914897437913941E-2</v>
      </c>
      <c r="P179" s="123">
        <v>5.6204951167059865E-3</v>
      </c>
      <c r="Q179" s="123">
        <v>1.5728658285184983E-3</v>
      </c>
      <c r="R179" s="123">
        <v>0.17743563053487121</v>
      </c>
      <c r="S179" s="123">
        <v>0.23137674591406346</v>
      </c>
      <c r="T179" s="123">
        <v>0.13199526399767206</v>
      </c>
      <c r="U179" s="123">
        <v>1.0060549883253842</v>
      </c>
      <c r="V179" s="123">
        <v>0.30162475233389591</v>
      </c>
      <c r="W179" s="123">
        <v>3.8978888246285301E-2</v>
      </c>
      <c r="X179" s="123">
        <v>0.51492354210098712</v>
      </c>
      <c r="Y179" s="123">
        <v>1.8934395228165455E-2</v>
      </c>
      <c r="Z179" s="123">
        <v>5.1631821041367354E-3</v>
      </c>
      <c r="AA179" s="123">
        <v>5.0367164181558545E-2</v>
      </c>
      <c r="AB179" s="123">
        <v>1.0444556438162144E-2</v>
      </c>
      <c r="AC179" s="123">
        <v>1.0182715190408776E-2</v>
      </c>
      <c r="AD179" s="123">
        <v>2.2438340258865049E-3</v>
      </c>
      <c r="AE179" s="123">
        <v>8.2507268172285382E-3</v>
      </c>
      <c r="AF179" s="123">
        <v>8.5452982209510784E-3</v>
      </c>
      <c r="AG179" s="123">
        <v>0.76659025720293905</v>
      </c>
      <c r="AH179" s="123">
        <v>2.3092943378248475E-3</v>
      </c>
      <c r="AI179" s="123">
        <v>0.11088976842355158</v>
      </c>
      <c r="AJ179" s="123">
        <v>2.2937475137394914E-2</v>
      </c>
      <c r="AK179" s="123">
        <v>2.5744086011751332E-2</v>
      </c>
      <c r="AL179" s="123">
        <v>3.9619853800681573E-2</v>
      </c>
      <c r="AM179" s="123">
        <v>5.059627527334274E-2</v>
      </c>
      <c r="AN179" s="123">
        <v>7.8247802041297429E-2</v>
      </c>
      <c r="AO179" s="123">
        <v>1.9625492471454509</v>
      </c>
      <c r="AP179" s="123">
        <v>6.95366346632626</v>
      </c>
      <c r="AQ179" s="123">
        <v>3.5643139850427288E-2</v>
      </c>
      <c r="AR179" s="123">
        <v>0.41949695403087073</v>
      </c>
      <c r="AS179" s="123">
        <v>0.11011515473228119</v>
      </c>
      <c r="AT179" s="123">
        <v>0.10617550291336313</v>
      </c>
      <c r="AU179" s="123">
        <v>0.16759476364014045</v>
      </c>
      <c r="AV179" s="123">
        <v>0.11669300691108542</v>
      </c>
      <c r="AW179" s="123">
        <v>8.0292527618371468E-2</v>
      </c>
      <c r="AX179" s="123">
        <v>0.11361909976298076</v>
      </c>
      <c r="AY179" s="123">
        <v>1.8663462270420653E-2</v>
      </c>
      <c r="AZ179" s="123">
        <v>0.69510486905327218</v>
      </c>
      <c r="BA179" s="123">
        <v>2.6866003024694579E-2</v>
      </c>
      <c r="BB179" s="123">
        <v>3.8072444760139094E-2</v>
      </c>
      <c r="BC179" s="123">
        <v>1.6086871658847576E-2</v>
      </c>
      <c r="BD179" s="123">
        <v>8.4679277689239552E-2</v>
      </c>
      <c r="BE179" s="123">
        <v>1.6943310740040889E-2</v>
      </c>
      <c r="BF179" s="123">
        <v>4.1323640253076749E-2</v>
      </c>
      <c r="BG179" s="123">
        <v>6.2638217881870304</v>
      </c>
      <c r="BH179" s="123">
        <v>9.8285930862423265E-2</v>
      </c>
      <c r="BI179" s="123">
        <v>0.9231395023744835</v>
      </c>
      <c r="BJ179" s="123">
        <v>0.14526734224317092</v>
      </c>
      <c r="BK179" s="123">
        <v>9.9973352236833887E-2</v>
      </c>
      <c r="BL179" s="123">
        <v>1.21810730465265E-2</v>
      </c>
      <c r="BM179" s="123">
        <v>5.1049042430916278E-2</v>
      </c>
      <c r="BN179" s="123">
        <v>1.2421094190300418E-2</v>
      </c>
      <c r="BO179" s="123">
        <v>6.3641969940054848E-4</v>
      </c>
      <c r="BP179" s="123">
        <v>0.21429160449815607</v>
      </c>
      <c r="BQ179" s="123">
        <v>1.6400872046821817</v>
      </c>
      <c r="BR179" s="126">
        <f t="shared" si="33"/>
        <v>85.811749499078985</v>
      </c>
      <c r="BS179" s="124">
        <f t="shared" si="34"/>
        <v>302.42560562441361</v>
      </c>
      <c r="BT179" s="123">
        <v>48.48768189030487</v>
      </c>
      <c r="BU179" s="123">
        <v>3.2796444611689979E-3</v>
      </c>
      <c r="BV179" s="123">
        <v>5.1016691618184411E-3</v>
      </c>
      <c r="BW179" s="123">
        <v>8.9279210331822735E-4</v>
      </c>
      <c r="BX179" s="123">
        <v>-0.3170972759326669</v>
      </c>
      <c r="BY179" s="123">
        <v>-0.44964594299527422</v>
      </c>
      <c r="BZ179" s="123">
        <v>-0.79363875743392798</v>
      </c>
      <c r="CA179" s="123">
        <v>2.7038846557637737E-3</v>
      </c>
      <c r="CB179" s="123">
        <v>-0.18472770497574695</v>
      </c>
      <c r="CC179" s="123">
        <v>0.24689345706150281</v>
      </c>
      <c r="CD179" s="123">
        <v>0.32346773336553541</v>
      </c>
      <c r="CE179" s="123">
        <v>8.9785733198603265E-2</v>
      </c>
      <c r="CF179" s="123">
        <v>0.16786313567083319</v>
      </c>
      <c r="CG179" s="123">
        <v>8.6265581476948544E-2</v>
      </c>
      <c r="CH179" s="123">
        <v>1.0401984566625189</v>
      </c>
      <c r="CI179" s="123">
        <v>9.1195952986535431</v>
      </c>
      <c r="CJ179" s="123">
        <v>0.36700041431596381</v>
      </c>
      <c r="CK179" s="123">
        <v>3.7476442597037125</v>
      </c>
      <c r="CL179" s="123">
        <v>9.678595209849844E-2</v>
      </c>
      <c r="CM179" s="123">
        <v>3.4183916421234535E-2</v>
      </c>
      <c r="CN179" s="123">
        <v>0.1939235549642222</v>
      </c>
      <c r="CO179" s="123">
        <v>2.3509689433827648E-2</v>
      </c>
      <c r="CP179" s="123">
        <v>5.9635779464606596E-2</v>
      </c>
      <c r="CQ179" s="123">
        <v>1.1925151665750608E-2</v>
      </c>
      <c r="CR179" s="123">
        <v>0.26905944890289091</v>
      </c>
      <c r="CS179" s="123">
        <v>2.8401721033723522E-2</v>
      </c>
      <c r="CT179" s="123">
        <v>2.4597333458767487E-4</v>
      </c>
      <c r="CU179" s="123">
        <v>1.096858869790965E-3</v>
      </c>
      <c r="CV179" s="123">
        <v>0.31511461691556963</v>
      </c>
      <c r="CW179" s="123">
        <v>0.73415387870678217</v>
      </c>
      <c r="CX179" s="123">
        <v>0.28847388275502384</v>
      </c>
      <c r="CY179" s="123">
        <v>7.23526008627894E-3</v>
      </c>
      <c r="CZ179" s="123">
        <v>3.1885432261365256E-3</v>
      </c>
      <c r="DA179" s="123">
        <v>7.863129798122738E-2</v>
      </c>
      <c r="DB179" s="123">
        <v>5.4660741019483302E-4</v>
      </c>
      <c r="DC179" s="123">
        <v>9.3305884920257993E-3</v>
      </c>
      <c r="DD179" s="123">
        <v>0.1421561891693702</v>
      </c>
      <c r="DE179" s="123">
        <v>0.19275199308170465</v>
      </c>
      <c r="DF179" s="123">
        <v>0.13494825945360103</v>
      </c>
      <c r="DG179" s="123">
        <v>8.54748227568667E-2</v>
      </c>
      <c r="DH179" s="123">
        <v>0.94934911287034229</v>
      </c>
      <c r="DI179" s="123">
        <v>3.5263466056369326E-2</v>
      </c>
      <c r="DJ179" s="123">
        <v>1.6101047640080171</v>
      </c>
      <c r="DK179" s="123">
        <v>3.2757271080626017E-2</v>
      </c>
      <c r="DL179" s="123">
        <v>0.12564409031973464</v>
      </c>
      <c r="DM179" s="123">
        <v>3.1112893788289894E-2</v>
      </c>
      <c r="DN179" s="123">
        <v>9.0915388513005929E-2</v>
      </c>
      <c r="DO179" s="123">
        <v>1.8817871108307453E-2</v>
      </c>
      <c r="DP179" s="123">
        <v>0.49968116402960655</v>
      </c>
      <c r="DQ179" s="123">
        <v>3.1757890532319796E-2</v>
      </c>
      <c r="DR179" s="123">
        <v>0.12097606303667077</v>
      </c>
      <c r="DS179" s="123">
        <v>5.5116247194645661E-2</v>
      </c>
      <c r="DT179" s="123">
        <v>0.137206659070056</v>
      </c>
      <c r="DU179" s="123">
        <v>0.3519432021897968</v>
      </c>
      <c r="DV179" s="123">
        <v>0.77760825680492096</v>
      </c>
      <c r="DW179" s="123">
        <v>1.8677575206357447E-2</v>
      </c>
      <c r="DX179" s="123">
        <v>0.95005742864728893</v>
      </c>
      <c r="DY179" s="123">
        <v>6.6912035106650156E-2</v>
      </c>
      <c r="DZ179" s="123">
        <v>3.9683697980144881E-3</v>
      </c>
      <c r="EA179" s="123">
        <v>1.4781175384018609E-2</v>
      </c>
      <c r="EB179" s="123">
        <v>0.74909265922740687</v>
      </c>
      <c r="EC179" s="123">
        <v>1.6847898001965274</v>
      </c>
      <c r="ED179" s="123">
        <v>0.59229103551421647</v>
      </c>
      <c r="EE179" s="123">
        <v>0.24138638740378987</v>
      </c>
      <c r="EF179" s="123">
        <v>0.71822098125629852</v>
      </c>
      <c r="EG179" s="123">
        <v>9.40428939116707E-2</v>
      </c>
      <c r="EH179" s="123">
        <v>0</v>
      </c>
      <c r="EI179" s="123">
        <v>1.2967202114130763</v>
      </c>
      <c r="EJ179" s="123">
        <v>0.26273380392433759</v>
      </c>
      <c r="EK179" s="123">
        <v>0.17762896218949847</v>
      </c>
      <c r="EL179" s="123">
        <v>0.25609697500432405</v>
      </c>
      <c r="EM179" s="123">
        <v>0.83120857944862625</v>
      </c>
      <c r="EN179" s="123">
        <v>8.3386782449922425E-2</v>
      </c>
      <c r="EO179" s="123">
        <v>8.2720452088478509E-3</v>
      </c>
      <c r="EP179" s="123">
        <v>4.3463488221642151E-2</v>
      </c>
      <c r="EQ179" s="123">
        <v>0.42579096379191766</v>
      </c>
      <c r="ER179" s="123">
        <v>8.2902123879549667E-3</v>
      </c>
      <c r="ES179" s="123">
        <v>0</v>
      </c>
      <c r="ET179" s="123">
        <v>0.16671981517117571</v>
      </c>
      <c r="EU179" s="123">
        <v>1.3820057354426026E-3</v>
      </c>
      <c r="EV179" s="123">
        <v>5.9206692647603655E-3</v>
      </c>
      <c r="EW179" s="123">
        <v>0.3255739497096477</v>
      </c>
      <c r="EX179" s="123">
        <v>9.4654183198738581E-3</v>
      </c>
      <c r="EY179" s="123">
        <v>1.2017163913133405E-2</v>
      </c>
      <c r="EZ179" s="123">
        <v>1.0862167791919013</v>
      </c>
      <c r="FA179" s="123">
        <v>0.63301966466018389</v>
      </c>
      <c r="FB179" s="123">
        <v>9.2331101705410545E-3</v>
      </c>
      <c r="FC179" s="123">
        <v>0.47648314554093779</v>
      </c>
      <c r="FD179" s="123">
        <v>0.29448372802018219</v>
      </c>
      <c r="FE179" s="123">
        <v>0.69475259455523797</v>
      </c>
      <c r="FF179" s="123">
        <v>0.56814647519356043</v>
      </c>
      <c r="FG179" s="123">
        <v>0</v>
      </c>
      <c r="FH179" s="123">
        <v>0.1723179860639211</v>
      </c>
      <c r="FI179" s="123">
        <v>6.7410358862277781E-2</v>
      </c>
      <c r="FJ179" s="123">
        <v>0.10899625062990068</v>
      </c>
      <c r="FK179" s="123">
        <v>6.3184555194308523</v>
      </c>
      <c r="FL179" s="124">
        <f t="shared" si="35"/>
        <v>89.00069959641101</v>
      </c>
      <c r="FM179" s="123">
        <v>18.154755849086204</v>
      </c>
      <c r="FN179" s="123">
        <v>4.5095111341073725E-2</v>
      </c>
      <c r="FO179" s="123">
        <v>1.6460171145667071E-2</v>
      </c>
      <c r="FP179" s="123">
        <v>1.0932148203896661E-4</v>
      </c>
      <c r="FQ179" s="123">
        <v>0.11698765096694914</v>
      </c>
      <c r="FR179" s="123">
        <v>3.8030210564305507E-2</v>
      </c>
      <c r="FS179" s="123">
        <v>4.2820313502312891E-2</v>
      </c>
      <c r="FT179" s="123">
        <v>0.10915294475415654</v>
      </c>
      <c r="FU179" s="123">
        <v>2.6474018900436411E-2</v>
      </c>
      <c r="FV179" s="123">
        <v>4.5429452873642896E-2</v>
      </c>
      <c r="FW179" s="123">
        <v>1.437030881402216E-2</v>
      </c>
      <c r="FX179" s="123">
        <v>9.1101235032472177E-3</v>
      </c>
      <c r="FY179" s="123">
        <v>1.8220247006494434E-4</v>
      </c>
      <c r="FZ179" s="123">
        <v>5.2911597306859832E-3</v>
      </c>
      <c r="GA179" s="123">
        <v>4.5195322699609439E-3</v>
      </c>
      <c r="GB179" s="123">
        <v>0.18175789603798584</v>
      </c>
      <c r="GC179" s="123">
        <v>0.36706600720518717</v>
      </c>
      <c r="GD179" s="123">
        <v>9.4297977369761615E-2</v>
      </c>
      <c r="GE179" s="123">
        <v>9.9209244950362197E-3</v>
      </c>
      <c r="GF179" s="123">
        <v>6.8325926274354128E-3</v>
      </c>
      <c r="GG179" s="123">
        <v>0.1188916667791278</v>
      </c>
      <c r="GH179" s="123">
        <v>7.2425481850815375E-3</v>
      </c>
      <c r="GI179" s="123">
        <v>4.2258218882162545E-2</v>
      </c>
      <c r="GJ179" s="123">
        <v>1.4781175384018609E-2</v>
      </c>
      <c r="GK179" s="123">
        <v>6.6941187501860537E-3</v>
      </c>
      <c r="GL179" s="123">
        <v>8.273814165649122E-3</v>
      </c>
      <c r="GM179" s="123">
        <v>1.7722834263217139E-2</v>
      </c>
      <c r="GN179" s="123">
        <v>4.6267584235941635E-2</v>
      </c>
      <c r="GO179" s="123">
        <v>2.8241382860066371E-3</v>
      </c>
      <c r="GP179" s="123">
        <v>1.1513374083403832E-2</v>
      </c>
      <c r="GQ179" s="123">
        <v>6.5592889223379958E-3</v>
      </c>
      <c r="GR179" s="123">
        <v>0.58453285433885127</v>
      </c>
      <c r="GS179" s="124">
        <f t="shared" si="36"/>
        <v>20.15622538541616</v>
      </c>
      <c r="GT179" s="123">
        <v>25.380663278198753</v>
      </c>
      <c r="GU179" s="124">
        <f t="shared" si="37"/>
        <v>436.96319388443953</v>
      </c>
      <c r="GV179" s="19">
        <v>0</v>
      </c>
      <c r="GW179" s="123">
        <f t="shared" si="27"/>
        <v>0</v>
      </c>
    </row>
    <row r="180" spans="1:205" ht="38.25" x14ac:dyDescent="0.2">
      <c r="A180" s="225" t="s">
        <v>250</v>
      </c>
      <c r="B180" s="209" t="s">
        <v>253</v>
      </c>
      <c r="C180" s="129" t="s">
        <v>254</v>
      </c>
      <c r="D180" s="129" t="s">
        <v>254</v>
      </c>
      <c r="E180" s="51" t="s">
        <v>1230</v>
      </c>
      <c r="F180" s="224" t="s">
        <v>1691</v>
      </c>
      <c r="G180" s="224">
        <v>20</v>
      </c>
      <c r="H180" s="195">
        <v>59.361006914399994</v>
      </c>
      <c r="I180" s="195">
        <v>5.8091160477272714</v>
      </c>
      <c r="J180" s="195">
        <v>56.796675059026313</v>
      </c>
      <c r="K180" s="195">
        <v>34.702483165257</v>
      </c>
      <c r="L180" s="195">
        <v>1.535755989059375E-3</v>
      </c>
      <c r="M180" s="195">
        <v>7.7299718115988536E-3</v>
      </c>
      <c r="N180" s="195">
        <v>6.8397452566074371E-3</v>
      </c>
      <c r="O180" s="195">
        <v>3.7114103068934888E-2</v>
      </c>
      <c r="P180" s="195">
        <v>3.1646811747883517E-3</v>
      </c>
      <c r="Q180" s="195">
        <v>8.8561928702423959E-4</v>
      </c>
      <c r="R180" s="195">
        <v>9.9907070112268584E-2</v>
      </c>
      <c r="S180" s="195">
        <v>0.13027920438923285</v>
      </c>
      <c r="T180" s="195">
        <v>7.4321375334539405E-2</v>
      </c>
      <c r="U180" s="195">
        <v>0.56647025150716956</v>
      </c>
      <c r="V180" s="195">
        <v>0.16983311180612001</v>
      </c>
      <c r="W180" s="195">
        <v>2.1947488839647523E-2</v>
      </c>
      <c r="X180" s="195">
        <v>0.28993332549986728</v>
      </c>
      <c r="Y180" s="195">
        <v>1.0661218076050177E-2</v>
      </c>
      <c r="Z180" s="195">
        <v>2.9071860872893966E-3</v>
      </c>
      <c r="AA180" s="195">
        <v>2.8359782012633436E-2</v>
      </c>
      <c r="AB180" s="195">
        <v>5.8809216007713657E-3</v>
      </c>
      <c r="AC180" s="195">
        <v>5.7334890258216665E-3</v>
      </c>
      <c r="AD180" s="195">
        <v>1.2634152603328457E-3</v>
      </c>
      <c r="AE180" s="195">
        <v>4.6456618669046086E-3</v>
      </c>
      <c r="AF180" s="195">
        <v>4.8115235137230214E-3</v>
      </c>
      <c r="AG180" s="195">
        <v>0.43163701869171267</v>
      </c>
      <c r="AH180" s="195">
        <v>1.3002734040702707E-3</v>
      </c>
      <c r="AI180" s="195">
        <v>6.2437695491197959E-2</v>
      </c>
      <c r="AJ180" s="195">
        <v>1.2915195949326325E-2</v>
      </c>
      <c r="AK180" s="195">
        <v>1.4495488862068421E-2</v>
      </c>
      <c r="AL180" s="195">
        <v>2.2308391497076478E-2</v>
      </c>
      <c r="AM180" s="195">
        <v>2.8488785515714422E-2</v>
      </c>
      <c r="AN180" s="195">
        <v>4.4058279732798369E-2</v>
      </c>
      <c r="AO180" s="195">
        <v>1.1050347928558046</v>
      </c>
      <c r="AP180" s="195">
        <v>3.9153361778194022</v>
      </c>
      <c r="AQ180" s="195">
        <v>2.0069259265027908E-2</v>
      </c>
      <c r="AR180" s="195">
        <v>0.23620234262931</v>
      </c>
      <c r="AS180" s="195">
        <v>6.2001540790305086E-2</v>
      </c>
      <c r="AT180" s="195">
        <v>5.9783276796178952E-2</v>
      </c>
      <c r="AU180" s="195">
        <v>9.4366062503742354E-2</v>
      </c>
      <c r="AV180" s="195">
        <v>6.5705272317253274E-2</v>
      </c>
      <c r="AW180" s="195">
        <v>4.5209584805929869E-2</v>
      </c>
      <c r="AX180" s="195">
        <v>6.3974475317583351E-2</v>
      </c>
      <c r="AY180" s="195">
        <v>1.0508666314470281E-2</v>
      </c>
      <c r="AZ180" s="195">
        <v>0.39138638997445568</v>
      </c>
      <c r="BA180" s="195">
        <v>1.5127196492234842E-2</v>
      </c>
      <c r="BB180" s="195">
        <v>2.1437105932616794E-2</v>
      </c>
      <c r="BC180" s="195">
        <v>9.0578888234721933E-3</v>
      </c>
      <c r="BD180" s="195">
        <v>4.7679592355000376E-2</v>
      </c>
      <c r="BE180" s="195">
        <v>9.5401162040368373E-3</v>
      </c>
      <c r="BF180" s="195">
        <v>2.3267727071575567E-2</v>
      </c>
      <c r="BG180" s="195">
        <v>3.5269132849851688</v>
      </c>
      <c r="BH180" s="195">
        <v>5.5340967065754573E-2</v>
      </c>
      <c r="BI180" s="195">
        <v>0.51978378135842762</v>
      </c>
      <c r="BJ180" s="195">
        <v>8.1794363977302303E-2</v>
      </c>
      <c r="BK180" s="195">
        <v>5.6291088104319313E-2</v>
      </c>
      <c r="BL180" s="195">
        <v>6.8586862471391695E-3</v>
      </c>
      <c r="BM180" s="195">
        <v>2.8743721009898276E-2</v>
      </c>
      <c r="BN180" s="195">
        <v>6.9938327741763924E-3</v>
      </c>
      <c r="BO180" s="195">
        <v>3.5834306411385415E-4</v>
      </c>
      <c r="BP180" s="195">
        <v>0.12065922887376489</v>
      </c>
      <c r="BQ180" s="195">
        <v>0.92346901721193386</v>
      </c>
      <c r="BR180" s="215">
        <f t="shared" si="33"/>
        <v>48.317242978861771</v>
      </c>
      <c r="BS180" s="213">
        <f t="shared" si="34"/>
        <v>170.28404100001535</v>
      </c>
      <c r="BT180" s="195">
        <v>28.002823771392386</v>
      </c>
      <c r="BU180" s="195">
        <v>1.8466396413032156E-3</v>
      </c>
      <c r="BV180" s="195">
        <v>2.8725505531383352E-3</v>
      </c>
      <c r="BW180" s="195">
        <v>5.0269634679920878E-4</v>
      </c>
      <c r="BX180" s="195">
        <v>-0.17854508524311441</v>
      </c>
      <c r="BY180" s="195">
        <v>-0.25317806021884293</v>
      </c>
      <c r="BZ180" s="195">
        <v>-0.44686697222958494</v>
      </c>
      <c r="CA180" s="195">
        <v>1.5224517931633178E-3</v>
      </c>
      <c r="CB180" s="195">
        <v>-0.10401295228617209</v>
      </c>
      <c r="CC180" s="195">
        <v>0.1390160581082179</v>
      </c>
      <c r="CD180" s="195">
        <v>0.18864291014392245</v>
      </c>
      <c r="CE180" s="195">
        <v>5.0554837913411026E-2</v>
      </c>
      <c r="CF180" s="195">
        <v>9.4517172307369585E-2</v>
      </c>
      <c r="CG180" s="195">
        <v>4.8572778031745582E-2</v>
      </c>
      <c r="CH180" s="195">
        <v>0.58569510434394956</v>
      </c>
      <c r="CI180" s="195">
        <v>5.134887757050774</v>
      </c>
      <c r="CJ180" s="195">
        <v>0.20664359246093308</v>
      </c>
      <c r="CK180" s="195">
        <v>2.1101520403844494</v>
      </c>
      <c r="CL180" s="195">
        <v>5.4496387636681576E-2</v>
      </c>
      <c r="CM180" s="195">
        <v>1.9247627572394604E-2</v>
      </c>
      <c r="CN180" s="195">
        <v>0.10919077607934731</v>
      </c>
      <c r="CO180" s="195">
        <v>1.323738745990747E-2</v>
      </c>
      <c r="CP180" s="195">
        <v>3.3578577099819387E-2</v>
      </c>
      <c r="CQ180" s="195">
        <v>6.7145869179608599E-3</v>
      </c>
      <c r="CR180" s="195">
        <v>0.15149686195990153</v>
      </c>
      <c r="CS180" s="195">
        <v>1.5991899293685847E-2</v>
      </c>
      <c r="CT180" s="195">
        <v>1.3849797309774118E-4</v>
      </c>
      <c r="CU180" s="195">
        <v>6.1759836892474212E-4</v>
      </c>
      <c r="CV180" s="195">
        <v>0.17742872742460439</v>
      </c>
      <c r="CW180" s="195">
        <v>0.41337336143846032</v>
      </c>
      <c r="CX180" s="195">
        <v>0.1624283710272072</v>
      </c>
      <c r="CY180" s="195">
        <v>4.0738922308972605E-3</v>
      </c>
      <c r="CZ180" s="195">
        <v>1.7953440957114595E-3</v>
      </c>
      <c r="DA180" s="195">
        <v>4.4274211311156428E-2</v>
      </c>
      <c r="DB180" s="195">
        <v>3.0777327355053596E-4</v>
      </c>
      <c r="DC180" s="195">
        <v>5.2536897795076492E-3</v>
      </c>
      <c r="DD180" s="195">
        <v>8.0042595252287879E-2</v>
      </c>
      <c r="DE180" s="195">
        <v>0.10853111536303733</v>
      </c>
      <c r="DF180" s="195">
        <v>7.5984091685068159E-2</v>
      </c>
      <c r="DG180" s="195">
        <v>4.8127532696009147E-2</v>
      </c>
      <c r="DH180" s="195">
        <v>0.6011436283852164</v>
      </c>
      <c r="DI180" s="195">
        <v>1.9855479787656907E-2</v>
      </c>
      <c r="DJ180" s="195">
        <v>0.90658707645662451</v>
      </c>
      <c r="DK180" s="195">
        <v>1.8444339328427702E-2</v>
      </c>
      <c r="DL180" s="195">
        <v>7.0745277613782118E-2</v>
      </c>
      <c r="DM180" s="195">
        <v>1.7518454730496503E-2</v>
      </c>
      <c r="DN180" s="195">
        <v>5.1190902678748811E-2</v>
      </c>
      <c r="DO180" s="195">
        <v>1.0595607897433117E-2</v>
      </c>
      <c r="DP180" s="195">
        <v>0.28135093801622241</v>
      </c>
      <c r="DQ180" s="195">
        <v>1.7881627193286138E-2</v>
      </c>
      <c r="DR180" s="195">
        <v>6.8116893857660538E-2</v>
      </c>
      <c r="DS180" s="195">
        <v>3.1033805083012376E-2</v>
      </c>
      <c r="DT180" s="195">
        <v>7.7255708260287784E-2</v>
      </c>
      <c r="DU180" s="195">
        <v>0.19816546468552768</v>
      </c>
      <c r="DV180" s="195">
        <v>0.437840823730272</v>
      </c>
      <c r="DW180" s="195">
        <v>1.0516612757221815E-2</v>
      </c>
      <c r="DX180" s="195">
        <v>0.5349402138027306</v>
      </c>
      <c r="DY180" s="195">
        <v>3.7675552326232944E-2</v>
      </c>
      <c r="DZ180" s="195">
        <v>2.234433965976891E-3</v>
      </c>
      <c r="EA180" s="195">
        <v>8.3227022722624101E-3</v>
      </c>
      <c r="EB180" s="195">
        <v>0.42178480500459642</v>
      </c>
      <c r="EC180" s="195">
        <v>0.94863930195569868</v>
      </c>
      <c r="ED180" s="195">
        <v>0.33349593784297787</v>
      </c>
      <c r="EE180" s="195">
        <v>0.13591524237719624</v>
      </c>
      <c r="EF180" s="195">
        <v>0.457144292771406</v>
      </c>
      <c r="EG180" s="195">
        <v>5.2951878758913794E-2</v>
      </c>
      <c r="EH180" s="195">
        <v>1.0895634510407139</v>
      </c>
      <c r="EI180" s="195">
        <v>0.73013248064729241</v>
      </c>
      <c r="EJ180" s="195">
        <v>0.19672931916087644</v>
      </c>
      <c r="EK180" s="195">
        <v>0.10001592761239721</v>
      </c>
      <c r="EL180" s="195">
        <v>0.14425694560911703</v>
      </c>
      <c r="EM180" s="195">
        <v>0.46802107093463752</v>
      </c>
      <c r="EN180" s="195">
        <v>4.6951838791046092E-2</v>
      </c>
      <c r="EO180" s="195">
        <v>4.6576654201919117E-3</v>
      </c>
      <c r="EP180" s="195">
        <v>2.4472591846370868E-2</v>
      </c>
      <c r="EQ180" s="195">
        <v>0.23974625358219298</v>
      </c>
      <c r="ER180" s="195">
        <v>4.6678946488497948E-3</v>
      </c>
      <c r="ES180" s="195">
        <v>1.3939772062468985E-3</v>
      </c>
      <c r="ET180" s="195">
        <v>9.387341321019306E-2</v>
      </c>
      <c r="EU180" s="195">
        <v>7.7815342662693827E-4</v>
      </c>
      <c r="EV180" s="195">
        <v>3.9440603847434707E-3</v>
      </c>
      <c r="EW180" s="195">
        <v>0.18737643408018129</v>
      </c>
      <c r="EX180" s="195">
        <v>5.3296071869834479E-3</v>
      </c>
      <c r="EY180" s="195">
        <v>0.23254091793078296</v>
      </c>
      <c r="EZ180" s="195">
        <v>0.63183482421542703</v>
      </c>
      <c r="FA180" s="195">
        <v>0.35642863741068426</v>
      </c>
      <c r="FB180" s="195">
        <v>5.1988035457244701E-3</v>
      </c>
      <c r="FC180" s="195">
        <v>0.26828904028673767</v>
      </c>
      <c r="FD180" s="195">
        <v>0.16581228005641463</v>
      </c>
      <c r="FE180" s="195">
        <v>0.39118803797002588</v>
      </c>
      <c r="FF180" s="195">
        <v>0.31990107939479484</v>
      </c>
      <c r="FG180" s="195">
        <v>0</v>
      </c>
      <c r="FH180" s="195">
        <v>9.7025524486806458E-2</v>
      </c>
      <c r="FI180" s="195">
        <v>3.7956138960619848E-2</v>
      </c>
      <c r="FJ180" s="195">
        <v>6.1371529612344621E-2</v>
      </c>
      <c r="FK180" s="195">
        <v>3.5576754041909759</v>
      </c>
      <c r="FL180" s="213">
        <f t="shared" si="35"/>
        <v>52.3304585008229</v>
      </c>
      <c r="FM180" s="195">
        <v>10.22223360673499</v>
      </c>
      <c r="FN180" s="195">
        <v>2.5391295067919217E-2</v>
      </c>
      <c r="FO180" s="195">
        <v>9.2680791775184724E-3</v>
      </c>
      <c r="FP180" s="195">
        <v>6.1554654710107201E-5</v>
      </c>
      <c r="FQ180" s="195">
        <v>6.5871174871653476E-2</v>
      </c>
      <c r="FR180" s="195">
        <v>2.1413325507278536E-2</v>
      </c>
      <c r="FS180" s="195">
        <v>2.411044529449307E-2</v>
      </c>
      <c r="FT180" s="195">
        <v>6.1459757950762452E-2</v>
      </c>
      <c r="FU180" s="195">
        <v>1.4906485548964293E-2</v>
      </c>
      <c r="FV180" s="195">
        <v>2.5579549720240957E-2</v>
      </c>
      <c r="FW180" s="195">
        <v>8.0913593616435894E-3</v>
      </c>
      <c r="FX180" s="195">
        <v>5.1295545591755996E-3</v>
      </c>
      <c r="FY180" s="195">
        <v>1.0259109118351199E-4</v>
      </c>
      <c r="FZ180" s="195">
        <v>2.9792452879691881E-3</v>
      </c>
      <c r="GA180" s="195">
        <v>2.5447720168070148E-3</v>
      </c>
      <c r="GB180" s="195">
        <v>0.1023407689210242</v>
      </c>
      <c r="GC180" s="195">
        <v>0.20668052525375916</v>
      </c>
      <c r="GD180" s="195">
        <v>5.3095506286570712E-2</v>
      </c>
      <c r="GE180" s="195">
        <v>5.5860849149422277E-3</v>
      </c>
      <c r="GF180" s="195">
        <v>3.8471659193816997E-3</v>
      </c>
      <c r="GG180" s="195">
        <v>6.6943251774521151E-2</v>
      </c>
      <c r="GH180" s="195">
        <v>4.0779958745446017E-3</v>
      </c>
      <c r="GI180" s="195">
        <v>2.3793951778191935E-2</v>
      </c>
      <c r="GJ180" s="195">
        <v>8.3227022722624101E-3</v>
      </c>
      <c r="GK180" s="195">
        <v>3.7691966900822295E-3</v>
      </c>
      <c r="GL180" s="195">
        <v>4.6586614506432785E-3</v>
      </c>
      <c r="GM180" s="195">
        <v>9.979035439420211E-3</v>
      </c>
      <c r="GN180" s="195">
        <v>2.6051468739685113E-2</v>
      </c>
      <c r="GO180" s="195">
        <v>1.5901619133444358E-3</v>
      </c>
      <c r="GP180" s="195">
        <v>6.4827310518861224E-3</v>
      </c>
      <c r="GQ180" s="195">
        <v>3.6932792826064311E-3</v>
      </c>
      <c r="GR180" s="195">
        <v>0.32912760918038397</v>
      </c>
      <c r="GS180" s="213">
        <f t="shared" si="36"/>
        <v>11.349182893588559</v>
      </c>
      <c r="GT180" s="195">
        <v>10.882779719243258</v>
      </c>
      <c r="GU180" s="213">
        <f t="shared" si="37"/>
        <v>244.84646211367004</v>
      </c>
      <c r="GV180" s="19">
        <v>85</v>
      </c>
      <c r="GW180" s="123">
        <f t="shared" si="27"/>
        <v>20811.949279661952</v>
      </c>
    </row>
    <row r="181" spans="1:205" ht="38.25" x14ac:dyDescent="0.2">
      <c r="A181" s="226"/>
      <c r="B181" s="210"/>
      <c r="C181" s="129" t="s">
        <v>255</v>
      </c>
      <c r="D181" s="129" t="s">
        <v>255</v>
      </c>
      <c r="E181" s="51" t="s">
        <v>1230</v>
      </c>
      <c r="F181" s="224"/>
      <c r="G181" s="224"/>
      <c r="H181" s="195"/>
      <c r="I181" s="195"/>
      <c r="J181" s="195"/>
      <c r="K181" s="195"/>
      <c r="L181" s="195"/>
      <c r="M181" s="195"/>
      <c r="N181" s="195"/>
      <c r="O181" s="195"/>
      <c r="P181" s="195"/>
      <c r="Q181" s="195"/>
      <c r="R181" s="195"/>
      <c r="S181" s="195"/>
      <c r="T181" s="195"/>
      <c r="U181" s="195"/>
      <c r="V181" s="195"/>
      <c r="W181" s="195"/>
      <c r="X181" s="195"/>
      <c r="Y181" s="195"/>
      <c r="Z181" s="195"/>
      <c r="AA181" s="195"/>
      <c r="AB181" s="195"/>
      <c r="AC181" s="195"/>
      <c r="AD181" s="195"/>
      <c r="AE181" s="195"/>
      <c r="AF181" s="195"/>
      <c r="AG181" s="195"/>
      <c r="AH181" s="195"/>
      <c r="AI181" s="195"/>
      <c r="AJ181" s="195"/>
      <c r="AK181" s="195"/>
      <c r="AL181" s="195"/>
      <c r="AM181" s="195"/>
      <c r="AN181" s="195"/>
      <c r="AO181" s="195"/>
      <c r="AP181" s="195"/>
      <c r="AQ181" s="195"/>
      <c r="AR181" s="195"/>
      <c r="AS181" s="195"/>
      <c r="AT181" s="195"/>
      <c r="AU181" s="195"/>
      <c r="AV181" s="195"/>
      <c r="AW181" s="195"/>
      <c r="AX181" s="195"/>
      <c r="AY181" s="195"/>
      <c r="AZ181" s="195"/>
      <c r="BA181" s="195"/>
      <c r="BB181" s="195"/>
      <c r="BC181" s="195"/>
      <c r="BD181" s="195"/>
      <c r="BE181" s="195"/>
      <c r="BF181" s="195"/>
      <c r="BG181" s="195"/>
      <c r="BH181" s="195"/>
      <c r="BI181" s="195"/>
      <c r="BJ181" s="195"/>
      <c r="BK181" s="195"/>
      <c r="BL181" s="195"/>
      <c r="BM181" s="195"/>
      <c r="BN181" s="195"/>
      <c r="BO181" s="195"/>
      <c r="BP181" s="195"/>
      <c r="BQ181" s="195"/>
      <c r="BR181" s="215"/>
      <c r="BS181" s="213"/>
      <c r="BT181" s="195"/>
      <c r="BU181" s="195"/>
      <c r="BV181" s="195"/>
      <c r="BW181" s="195"/>
      <c r="BX181" s="195"/>
      <c r="BY181" s="195"/>
      <c r="BZ181" s="195"/>
      <c r="CA181" s="195"/>
      <c r="CB181" s="195"/>
      <c r="CC181" s="195"/>
      <c r="CD181" s="195"/>
      <c r="CE181" s="195"/>
      <c r="CF181" s="195"/>
      <c r="CG181" s="195"/>
      <c r="CH181" s="195"/>
      <c r="CI181" s="195"/>
      <c r="CJ181" s="195"/>
      <c r="CK181" s="195"/>
      <c r="CL181" s="195"/>
      <c r="CM181" s="195"/>
      <c r="CN181" s="195"/>
      <c r="CO181" s="195"/>
      <c r="CP181" s="195"/>
      <c r="CQ181" s="195"/>
      <c r="CR181" s="195"/>
      <c r="CS181" s="195"/>
      <c r="CT181" s="195"/>
      <c r="CU181" s="195"/>
      <c r="CV181" s="195"/>
      <c r="CW181" s="195"/>
      <c r="CX181" s="195"/>
      <c r="CY181" s="195"/>
      <c r="CZ181" s="195"/>
      <c r="DA181" s="195"/>
      <c r="DB181" s="195"/>
      <c r="DC181" s="195"/>
      <c r="DD181" s="195"/>
      <c r="DE181" s="195"/>
      <c r="DF181" s="195"/>
      <c r="DG181" s="195"/>
      <c r="DH181" s="195"/>
      <c r="DI181" s="195"/>
      <c r="DJ181" s="195"/>
      <c r="DK181" s="195"/>
      <c r="DL181" s="195"/>
      <c r="DM181" s="195"/>
      <c r="DN181" s="195"/>
      <c r="DO181" s="195"/>
      <c r="DP181" s="195"/>
      <c r="DQ181" s="195"/>
      <c r="DR181" s="195"/>
      <c r="DS181" s="195"/>
      <c r="DT181" s="195"/>
      <c r="DU181" s="195"/>
      <c r="DV181" s="195"/>
      <c r="DW181" s="195"/>
      <c r="DX181" s="195"/>
      <c r="DY181" s="195"/>
      <c r="DZ181" s="195"/>
      <c r="EA181" s="195"/>
      <c r="EB181" s="195"/>
      <c r="EC181" s="195"/>
      <c r="ED181" s="195"/>
      <c r="EE181" s="195"/>
      <c r="EF181" s="195"/>
      <c r="EG181" s="195"/>
      <c r="EH181" s="195"/>
      <c r="EI181" s="195"/>
      <c r="EJ181" s="195"/>
      <c r="EK181" s="195"/>
      <c r="EL181" s="195"/>
      <c r="EM181" s="195"/>
      <c r="EN181" s="195"/>
      <c r="EO181" s="195"/>
      <c r="EP181" s="195"/>
      <c r="EQ181" s="195"/>
      <c r="ER181" s="195"/>
      <c r="ES181" s="195"/>
      <c r="ET181" s="195"/>
      <c r="EU181" s="195"/>
      <c r="EV181" s="195"/>
      <c r="EW181" s="195"/>
      <c r="EX181" s="195"/>
      <c r="EY181" s="195"/>
      <c r="EZ181" s="195"/>
      <c r="FA181" s="195"/>
      <c r="FB181" s="195"/>
      <c r="FC181" s="195"/>
      <c r="FD181" s="195"/>
      <c r="FE181" s="195"/>
      <c r="FF181" s="195"/>
      <c r="FG181" s="195"/>
      <c r="FH181" s="195"/>
      <c r="FI181" s="195"/>
      <c r="FJ181" s="195"/>
      <c r="FK181" s="195"/>
      <c r="FL181" s="213"/>
      <c r="FM181" s="195"/>
      <c r="FN181" s="195"/>
      <c r="FO181" s="195"/>
      <c r="FP181" s="195"/>
      <c r="FQ181" s="195"/>
      <c r="FR181" s="195"/>
      <c r="FS181" s="195"/>
      <c r="FT181" s="195"/>
      <c r="FU181" s="195"/>
      <c r="FV181" s="195"/>
      <c r="FW181" s="195"/>
      <c r="FX181" s="195"/>
      <c r="FY181" s="195"/>
      <c r="FZ181" s="195"/>
      <c r="GA181" s="195"/>
      <c r="GB181" s="195"/>
      <c r="GC181" s="195"/>
      <c r="GD181" s="195"/>
      <c r="GE181" s="195"/>
      <c r="GF181" s="195"/>
      <c r="GG181" s="195"/>
      <c r="GH181" s="195"/>
      <c r="GI181" s="195"/>
      <c r="GJ181" s="195"/>
      <c r="GK181" s="195"/>
      <c r="GL181" s="195"/>
      <c r="GM181" s="195"/>
      <c r="GN181" s="195"/>
      <c r="GO181" s="195"/>
      <c r="GP181" s="195"/>
      <c r="GQ181" s="195"/>
      <c r="GR181" s="195"/>
      <c r="GS181" s="213"/>
      <c r="GT181" s="195"/>
      <c r="GU181" s="213"/>
      <c r="GV181" s="19">
        <v>0</v>
      </c>
      <c r="GW181" s="123">
        <f t="shared" si="27"/>
        <v>0</v>
      </c>
    </row>
    <row r="182" spans="1:205" ht="51" x14ac:dyDescent="0.2">
      <c r="A182" s="226"/>
      <c r="B182" s="210"/>
      <c r="C182" s="129" t="s">
        <v>256</v>
      </c>
      <c r="D182" s="129" t="s">
        <v>256</v>
      </c>
      <c r="E182" s="51" t="s">
        <v>1236</v>
      </c>
      <c r="F182" s="224"/>
      <c r="G182" s="224"/>
      <c r="H182" s="195"/>
      <c r="I182" s="195"/>
      <c r="J182" s="195"/>
      <c r="K182" s="195"/>
      <c r="L182" s="195"/>
      <c r="M182" s="195"/>
      <c r="N182" s="195"/>
      <c r="O182" s="195"/>
      <c r="P182" s="195"/>
      <c r="Q182" s="195"/>
      <c r="R182" s="195"/>
      <c r="S182" s="195"/>
      <c r="T182" s="195"/>
      <c r="U182" s="195"/>
      <c r="V182" s="195"/>
      <c r="W182" s="195"/>
      <c r="X182" s="195"/>
      <c r="Y182" s="195"/>
      <c r="Z182" s="195"/>
      <c r="AA182" s="195"/>
      <c r="AB182" s="195"/>
      <c r="AC182" s="195"/>
      <c r="AD182" s="195"/>
      <c r="AE182" s="195"/>
      <c r="AF182" s="195"/>
      <c r="AG182" s="195"/>
      <c r="AH182" s="195"/>
      <c r="AI182" s="195"/>
      <c r="AJ182" s="195"/>
      <c r="AK182" s="195"/>
      <c r="AL182" s="195"/>
      <c r="AM182" s="195"/>
      <c r="AN182" s="195"/>
      <c r="AO182" s="195"/>
      <c r="AP182" s="195"/>
      <c r="AQ182" s="195"/>
      <c r="AR182" s="195"/>
      <c r="AS182" s="195"/>
      <c r="AT182" s="195"/>
      <c r="AU182" s="195"/>
      <c r="AV182" s="195"/>
      <c r="AW182" s="195"/>
      <c r="AX182" s="195"/>
      <c r="AY182" s="195"/>
      <c r="AZ182" s="195"/>
      <c r="BA182" s="195"/>
      <c r="BB182" s="195"/>
      <c r="BC182" s="195"/>
      <c r="BD182" s="195"/>
      <c r="BE182" s="195"/>
      <c r="BF182" s="195"/>
      <c r="BG182" s="195"/>
      <c r="BH182" s="195"/>
      <c r="BI182" s="195"/>
      <c r="BJ182" s="195"/>
      <c r="BK182" s="195"/>
      <c r="BL182" s="195"/>
      <c r="BM182" s="195"/>
      <c r="BN182" s="195"/>
      <c r="BO182" s="195"/>
      <c r="BP182" s="195"/>
      <c r="BQ182" s="195"/>
      <c r="BR182" s="215"/>
      <c r="BS182" s="213"/>
      <c r="BT182" s="195"/>
      <c r="BU182" s="195"/>
      <c r="BV182" s="195"/>
      <c r="BW182" s="195"/>
      <c r="BX182" s="195"/>
      <c r="BY182" s="195"/>
      <c r="BZ182" s="195"/>
      <c r="CA182" s="195"/>
      <c r="CB182" s="195"/>
      <c r="CC182" s="195"/>
      <c r="CD182" s="195"/>
      <c r="CE182" s="195"/>
      <c r="CF182" s="195"/>
      <c r="CG182" s="195"/>
      <c r="CH182" s="195"/>
      <c r="CI182" s="195"/>
      <c r="CJ182" s="195"/>
      <c r="CK182" s="195"/>
      <c r="CL182" s="195"/>
      <c r="CM182" s="195"/>
      <c r="CN182" s="195"/>
      <c r="CO182" s="195"/>
      <c r="CP182" s="195"/>
      <c r="CQ182" s="195"/>
      <c r="CR182" s="195"/>
      <c r="CS182" s="195"/>
      <c r="CT182" s="195"/>
      <c r="CU182" s="195"/>
      <c r="CV182" s="195"/>
      <c r="CW182" s="195"/>
      <c r="CX182" s="195"/>
      <c r="CY182" s="195"/>
      <c r="CZ182" s="195"/>
      <c r="DA182" s="195"/>
      <c r="DB182" s="195"/>
      <c r="DC182" s="195"/>
      <c r="DD182" s="195"/>
      <c r="DE182" s="195"/>
      <c r="DF182" s="195"/>
      <c r="DG182" s="195"/>
      <c r="DH182" s="195"/>
      <c r="DI182" s="195"/>
      <c r="DJ182" s="195"/>
      <c r="DK182" s="195"/>
      <c r="DL182" s="195"/>
      <c r="DM182" s="195"/>
      <c r="DN182" s="195"/>
      <c r="DO182" s="195"/>
      <c r="DP182" s="195"/>
      <c r="DQ182" s="195"/>
      <c r="DR182" s="195"/>
      <c r="DS182" s="195"/>
      <c r="DT182" s="195"/>
      <c r="DU182" s="195"/>
      <c r="DV182" s="195"/>
      <c r="DW182" s="195"/>
      <c r="DX182" s="195"/>
      <c r="DY182" s="195"/>
      <c r="DZ182" s="195"/>
      <c r="EA182" s="195"/>
      <c r="EB182" s="195"/>
      <c r="EC182" s="195"/>
      <c r="ED182" s="195"/>
      <c r="EE182" s="195"/>
      <c r="EF182" s="195"/>
      <c r="EG182" s="195"/>
      <c r="EH182" s="195"/>
      <c r="EI182" s="195"/>
      <c r="EJ182" s="195"/>
      <c r="EK182" s="195"/>
      <c r="EL182" s="195"/>
      <c r="EM182" s="195"/>
      <c r="EN182" s="195"/>
      <c r="EO182" s="195"/>
      <c r="EP182" s="195"/>
      <c r="EQ182" s="195"/>
      <c r="ER182" s="195"/>
      <c r="ES182" s="195"/>
      <c r="ET182" s="195"/>
      <c r="EU182" s="195"/>
      <c r="EV182" s="195"/>
      <c r="EW182" s="195"/>
      <c r="EX182" s="195"/>
      <c r="EY182" s="195"/>
      <c r="EZ182" s="195"/>
      <c r="FA182" s="195"/>
      <c r="FB182" s="195"/>
      <c r="FC182" s="195"/>
      <c r="FD182" s="195"/>
      <c r="FE182" s="195"/>
      <c r="FF182" s="195"/>
      <c r="FG182" s="195"/>
      <c r="FH182" s="195"/>
      <c r="FI182" s="195"/>
      <c r="FJ182" s="195"/>
      <c r="FK182" s="195"/>
      <c r="FL182" s="213"/>
      <c r="FM182" s="195"/>
      <c r="FN182" s="195"/>
      <c r="FO182" s="195"/>
      <c r="FP182" s="195"/>
      <c r="FQ182" s="195"/>
      <c r="FR182" s="195"/>
      <c r="FS182" s="195"/>
      <c r="FT182" s="195"/>
      <c r="FU182" s="195"/>
      <c r="FV182" s="195"/>
      <c r="FW182" s="195"/>
      <c r="FX182" s="195"/>
      <c r="FY182" s="195"/>
      <c r="FZ182" s="195"/>
      <c r="GA182" s="195"/>
      <c r="GB182" s="195"/>
      <c r="GC182" s="195"/>
      <c r="GD182" s="195"/>
      <c r="GE182" s="195"/>
      <c r="GF182" s="195"/>
      <c r="GG182" s="195"/>
      <c r="GH182" s="195"/>
      <c r="GI182" s="195"/>
      <c r="GJ182" s="195"/>
      <c r="GK182" s="195"/>
      <c r="GL182" s="195"/>
      <c r="GM182" s="195"/>
      <c r="GN182" s="195"/>
      <c r="GO182" s="195"/>
      <c r="GP182" s="195"/>
      <c r="GQ182" s="195"/>
      <c r="GR182" s="195"/>
      <c r="GS182" s="213"/>
      <c r="GT182" s="195"/>
      <c r="GU182" s="213"/>
      <c r="GV182" s="19">
        <v>0</v>
      </c>
      <c r="GW182" s="123">
        <f t="shared" si="27"/>
        <v>0</v>
      </c>
    </row>
    <row r="183" spans="1:205" ht="38.25" x14ac:dyDescent="0.2">
      <c r="A183" s="227"/>
      <c r="B183" s="211"/>
      <c r="C183" s="129" t="s">
        <v>257</v>
      </c>
      <c r="D183" s="129" t="s">
        <v>257</v>
      </c>
      <c r="E183" s="51" t="s">
        <v>1230</v>
      </c>
      <c r="F183" s="224"/>
      <c r="G183" s="224"/>
      <c r="H183" s="195"/>
      <c r="I183" s="195"/>
      <c r="J183" s="195"/>
      <c r="K183" s="195"/>
      <c r="L183" s="195"/>
      <c r="M183" s="195"/>
      <c r="N183" s="195"/>
      <c r="O183" s="195"/>
      <c r="P183" s="195"/>
      <c r="Q183" s="195"/>
      <c r="R183" s="195"/>
      <c r="S183" s="195"/>
      <c r="T183" s="195"/>
      <c r="U183" s="195"/>
      <c r="V183" s="195"/>
      <c r="W183" s="195"/>
      <c r="X183" s="195"/>
      <c r="Y183" s="195"/>
      <c r="Z183" s="195"/>
      <c r="AA183" s="195"/>
      <c r="AB183" s="195"/>
      <c r="AC183" s="195"/>
      <c r="AD183" s="195"/>
      <c r="AE183" s="195"/>
      <c r="AF183" s="195"/>
      <c r="AG183" s="195"/>
      <c r="AH183" s="195"/>
      <c r="AI183" s="195"/>
      <c r="AJ183" s="195"/>
      <c r="AK183" s="195"/>
      <c r="AL183" s="195"/>
      <c r="AM183" s="195"/>
      <c r="AN183" s="195"/>
      <c r="AO183" s="195"/>
      <c r="AP183" s="195"/>
      <c r="AQ183" s="195"/>
      <c r="AR183" s="195"/>
      <c r="AS183" s="195"/>
      <c r="AT183" s="195"/>
      <c r="AU183" s="195"/>
      <c r="AV183" s="195"/>
      <c r="AW183" s="195"/>
      <c r="AX183" s="195"/>
      <c r="AY183" s="195"/>
      <c r="AZ183" s="195"/>
      <c r="BA183" s="195"/>
      <c r="BB183" s="195"/>
      <c r="BC183" s="195"/>
      <c r="BD183" s="195"/>
      <c r="BE183" s="195"/>
      <c r="BF183" s="195"/>
      <c r="BG183" s="195"/>
      <c r="BH183" s="195"/>
      <c r="BI183" s="195"/>
      <c r="BJ183" s="195"/>
      <c r="BK183" s="195"/>
      <c r="BL183" s="195"/>
      <c r="BM183" s="195"/>
      <c r="BN183" s="195"/>
      <c r="BO183" s="195"/>
      <c r="BP183" s="195"/>
      <c r="BQ183" s="195"/>
      <c r="BR183" s="215"/>
      <c r="BS183" s="213"/>
      <c r="BT183" s="195"/>
      <c r="BU183" s="195"/>
      <c r="BV183" s="195"/>
      <c r="BW183" s="195"/>
      <c r="BX183" s="195"/>
      <c r="BY183" s="195"/>
      <c r="BZ183" s="195"/>
      <c r="CA183" s="195"/>
      <c r="CB183" s="195"/>
      <c r="CC183" s="195"/>
      <c r="CD183" s="195"/>
      <c r="CE183" s="195"/>
      <c r="CF183" s="195"/>
      <c r="CG183" s="195"/>
      <c r="CH183" s="195"/>
      <c r="CI183" s="195"/>
      <c r="CJ183" s="195"/>
      <c r="CK183" s="195"/>
      <c r="CL183" s="195"/>
      <c r="CM183" s="195"/>
      <c r="CN183" s="195"/>
      <c r="CO183" s="195"/>
      <c r="CP183" s="195"/>
      <c r="CQ183" s="195"/>
      <c r="CR183" s="195"/>
      <c r="CS183" s="195"/>
      <c r="CT183" s="195"/>
      <c r="CU183" s="195"/>
      <c r="CV183" s="195"/>
      <c r="CW183" s="195"/>
      <c r="CX183" s="195"/>
      <c r="CY183" s="195"/>
      <c r="CZ183" s="195"/>
      <c r="DA183" s="195"/>
      <c r="DB183" s="195"/>
      <c r="DC183" s="195"/>
      <c r="DD183" s="195"/>
      <c r="DE183" s="195"/>
      <c r="DF183" s="195"/>
      <c r="DG183" s="195"/>
      <c r="DH183" s="195"/>
      <c r="DI183" s="195"/>
      <c r="DJ183" s="195"/>
      <c r="DK183" s="195"/>
      <c r="DL183" s="195"/>
      <c r="DM183" s="195"/>
      <c r="DN183" s="195"/>
      <c r="DO183" s="195"/>
      <c r="DP183" s="195"/>
      <c r="DQ183" s="195"/>
      <c r="DR183" s="195"/>
      <c r="DS183" s="195"/>
      <c r="DT183" s="195"/>
      <c r="DU183" s="195"/>
      <c r="DV183" s="195"/>
      <c r="DW183" s="195"/>
      <c r="DX183" s="195"/>
      <c r="DY183" s="195"/>
      <c r="DZ183" s="195"/>
      <c r="EA183" s="195"/>
      <c r="EB183" s="195"/>
      <c r="EC183" s="195"/>
      <c r="ED183" s="195"/>
      <c r="EE183" s="195"/>
      <c r="EF183" s="195"/>
      <c r="EG183" s="195"/>
      <c r="EH183" s="195"/>
      <c r="EI183" s="195"/>
      <c r="EJ183" s="195"/>
      <c r="EK183" s="195"/>
      <c r="EL183" s="195"/>
      <c r="EM183" s="195"/>
      <c r="EN183" s="195"/>
      <c r="EO183" s="195"/>
      <c r="EP183" s="195"/>
      <c r="EQ183" s="195"/>
      <c r="ER183" s="195"/>
      <c r="ES183" s="195"/>
      <c r="ET183" s="195"/>
      <c r="EU183" s="195"/>
      <c r="EV183" s="195"/>
      <c r="EW183" s="195"/>
      <c r="EX183" s="195"/>
      <c r="EY183" s="195"/>
      <c r="EZ183" s="195"/>
      <c r="FA183" s="195"/>
      <c r="FB183" s="195"/>
      <c r="FC183" s="195"/>
      <c r="FD183" s="195"/>
      <c r="FE183" s="195"/>
      <c r="FF183" s="195"/>
      <c r="FG183" s="195"/>
      <c r="FH183" s="195"/>
      <c r="FI183" s="195"/>
      <c r="FJ183" s="195"/>
      <c r="FK183" s="195"/>
      <c r="FL183" s="213"/>
      <c r="FM183" s="195"/>
      <c r="FN183" s="195"/>
      <c r="FO183" s="195"/>
      <c r="FP183" s="195"/>
      <c r="FQ183" s="195"/>
      <c r="FR183" s="195"/>
      <c r="FS183" s="195"/>
      <c r="FT183" s="195"/>
      <c r="FU183" s="195"/>
      <c r="FV183" s="195"/>
      <c r="FW183" s="195"/>
      <c r="FX183" s="195"/>
      <c r="FY183" s="195"/>
      <c r="FZ183" s="195"/>
      <c r="GA183" s="195"/>
      <c r="GB183" s="195"/>
      <c r="GC183" s="195"/>
      <c r="GD183" s="195"/>
      <c r="GE183" s="195"/>
      <c r="GF183" s="195"/>
      <c r="GG183" s="195"/>
      <c r="GH183" s="195"/>
      <c r="GI183" s="195"/>
      <c r="GJ183" s="195"/>
      <c r="GK183" s="195"/>
      <c r="GL183" s="195"/>
      <c r="GM183" s="195"/>
      <c r="GN183" s="195"/>
      <c r="GO183" s="195"/>
      <c r="GP183" s="195"/>
      <c r="GQ183" s="195"/>
      <c r="GR183" s="195"/>
      <c r="GS183" s="213"/>
      <c r="GT183" s="195"/>
      <c r="GU183" s="213"/>
      <c r="GV183" s="19">
        <v>0</v>
      </c>
      <c r="GW183" s="123">
        <f t="shared" si="27"/>
        <v>0</v>
      </c>
    </row>
    <row r="184" spans="1:205" ht="54" customHeight="1" x14ac:dyDescent="0.2">
      <c r="A184" s="117" t="s">
        <v>252</v>
      </c>
      <c r="B184" s="129" t="s">
        <v>259</v>
      </c>
      <c r="C184" s="129" t="s">
        <v>116</v>
      </c>
      <c r="D184" s="129" t="s">
        <v>260</v>
      </c>
      <c r="E184" s="51" t="s">
        <v>1205</v>
      </c>
      <c r="F184" s="166" t="s">
        <v>1330</v>
      </c>
      <c r="G184" s="130">
        <v>7</v>
      </c>
      <c r="H184" s="123">
        <v>2.2801171501333335</v>
      </c>
      <c r="I184" s="123">
        <v>9.515006818181819E-2</v>
      </c>
      <c r="J184" s="123">
        <v>1.6539921299717717</v>
      </c>
      <c r="K184" s="123">
        <v>1.1464210504085748</v>
      </c>
      <c r="L184" s="123">
        <v>5.0734784187184243E-5</v>
      </c>
      <c r="M184" s="123">
        <v>2.5536508040882735E-4</v>
      </c>
      <c r="N184" s="123">
        <v>2.2595581717498956E-4</v>
      </c>
      <c r="O184" s="123">
        <v>1.2260906178569524E-3</v>
      </c>
      <c r="P184" s="123">
        <v>1.0454747861505765E-4</v>
      </c>
      <c r="Q184" s="123">
        <v>2.9257058881276243E-5</v>
      </c>
      <c r="R184" s="123">
        <v>3.300500650513084E-3</v>
      </c>
      <c r="S184" s="123">
        <v>4.3038655657882986E-3</v>
      </c>
      <c r="T184" s="123">
        <v>2.4552591459545943E-3</v>
      </c>
      <c r="U184" s="123">
        <v>1.8713744998174381E-2</v>
      </c>
      <c r="V184" s="123">
        <v>5.6105568441239557E-3</v>
      </c>
      <c r="W184" s="123">
        <v>7.2505080081904983E-4</v>
      </c>
      <c r="X184" s="123">
        <v>9.5781522603195952E-3</v>
      </c>
      <c r="Y184" s="123">
        <v>3.5220087182743294E-4</v>
      </c>
      <c r="Z184" s="123">
        <v>9.6040946466339772E-5</v>
      </c>
      <c r="AA184" s="123">
        <v>9.3688543639527326E-4</v>
      </c>
      <c r="AB184" s="123">
        <v>1.9428040024745754E-4</v>
      </c>
      <c r="AC184" s="123">
        <v>1.8940986096548784E-4</v>
      </c>
      <c r="AD184" s="123">
        <v>4.1737815791323563E-5</v>
      </c>
      <c r="AE184" s="123">
        <v>1.5347272216623232E-4</v>
      </c>
      <c r="AF184" s="123">
        <v>1.5895207885844822E-4</v>
      </c>
      <c r="AG184" s="123">
        <v>1.4259433885676354E-2</v>
      </c>
      <c r="AH184" s="123">
        <v>4.2955450611815993E-5</v>
      </c>
      <c r="AI184" s="123">
        <v>2.0626733859141627E-3</v>
      </c>
      <c r="AJ184" s="123">
        <v>4.2666262341949042E-4</v>
      </c>
      <c r="AK184" s="123">
        <v>4.7886871634810298E-4</v>
      </c>
      <c r="AL184" s="123">
        <v>7.3697347510303832E-4</v>
      </c>
      <c r="AM184" s="123">
        <v>9.4114715826699676E-4</v>
      </c>
      <c r="AN184" s="123">
        <v>1.4554964003566705E-3</v>
      </c>
      <c r="AO184" s="123">
        <v>3.6505605144478176E-2</v>
      </c>
      <c r="AP184" s="123">
        <v>0.12934589701558524</v>
      </c>
      <c r="AQ184" s="123">
        <v>6.6300215975812361E-4</v>
      </c>
      <c r="AR184" s="123">
        <v>7.8031112775573111E-3</v>
      </c>
      <c r="AS184" s="123">
        <v>2.0482647072050022E-3</v>
      </c>
      <c r="AT184" s="123">
        <v>1.9749827888443116E-3</v>
      </c>
      <c r="AU184" s="123">
        <v>3.1174495491657233E-3</v>
      </c>
      <c r="AV184" s="123">
        <v>2.1706200950697609E-3</v>
      </c>
      <c r="AW184" s="123">
        <v>1.4935305769023296E-3</v>
      </c>
      <c r="AX184" s="123">
        <v>2.1134419932908044E-3</v>
      </c>
      <c r="AY184" s="123">
        <v>3.4716121659817263E-4</v>
      </c>
      <c r="AZ184" s="123">
        <v>1.2929725926914446E-2</v>
      </c>
      <c r="BA184" s="123">
        <v>4.9973762424376474E-4</v>
      </c>
      <c r="BB184" s="123">
        <v>7.0818994087417568E-4</v>
      </c>
      <c r="BC184" s="123">
        <v>2.9923375713601262E-4</v>
      </c>
      <c r="BD184" s="123">
        <v>1.575129021470051E-3</v>
      </c>
      <c r="BE184" s="123">
        <v>3.1516447937078855E-4</v>
      </c>
      <c r="BF184" s="123">
        <v>7.6866580362529931E-4</v>
      </c>
      <c r="BG184" s="123">
        <v>0.11651407231055735</v>
      </c>
      <c r="BH184" s="123">
        <v>1.8282279481851838E-3</v>
      </c>
      <c r="BI184" s="123">
        <v>1.7171424470478713E-2</v>
      </c>
      <c r="BJ184" s="123">
        <v>2.7021346058094327E-3</v>
      </c>
      <c r="BK184" s="123">
        <v>1.8596158680023224E-3</v>
      </c>
      <c r="BL184" s="123">
        <v>2.2658154617996487E-4</v>
      </c>
      <c r="BM184" s="123">
        <v>9.4956913244206929E-4</v>
      </c>
      <c r="BN184" s="123">
        <v>2.3104620718843703E-4</v>
      </c>
      <c r="BO184" s="123">
        <v>1.183811631034299E-5</v>
      </c>
      <c r="BP184" s="123">
        <v>3.9860628776397745E-3</v>
      </c>
      <c r="BQ184" s="123">
        <v>3.050745146075886E-2</v>
      </c>
      <c r="BR184" s="126">
        <f t="shared" ref="BR184:BR190" si="38">SUM(K184:BQ184)</f>
        <v>1.5961942603614487</v>
      </c>
      <c r="BS184" s="124">
        <f t="shared" ref="BS184:BS190" si="39">SUM(H184:J184,BR184)</f>
        <v>5.625453608648372</v>
      </c>
      <c r="BT184" s="123">
        <v>0.92509306868697994</v>
      </c>
      <c r="BU184" s="123">
        <v>6.1005045293947266E-5</v>
      </c>
      <c r="BV184" s="123">
        <v>9.4896737123917969E-5</v>
      </c>
      <c r="BW184" s="123">
        <v>1.6606928996685646E-5</v>
      </c>
      <c r="BX184" s="123">
        <v>-5.8983630420611092E-3</v>
      </c>
      <c r="BY184" s="123">
        <v>-8.3639161023231559E-3</v>
      </c>
      <c r="BZ184" s="123">
        <v>-1.4762566161525752E-2</v>
      </c>
      <c r="CA184" s="123">
        <v>5.0295270675676519E-5</v>
      </c>
      <c r="CB184" s="123">
        <v>-3.4361413691396071E-3</v>
      </c>
      <c r="CC184" s="123">
        <v>4.5924937014201811E-3</v>
      </c>
      <c r="CD184" s="123">
        <v>6.231951822278892E-3</v>
      </c>
      <c r="CE184" s="123">
        <v>1.6701147899972962E-3</v>
      </c>
      <c r="CF184" s="123">
        <v>3.1224415682952009E-3</v>
      </c>
      <c r="CG184" s="123">
        <v>1.6046360413817927E-3</v>
      </c>
      <c r="CH184" s="123">
        <v>1.9348851594959852E-2</v>
      </c>
      <c r="CI184" s="123">
        <v>0.16963464510983162</v>
      </c>
      <c r="CJ184" s="123">
        <v>6.8266170810059338E-3</v>
      </c>
      <c r="CK184" s="123">
        <v>6.9710363582318066E-2</v>
      </c>
      <c r="CL184" s="123">
        <v>1.8003266700080442E-3</v>
      </c>
      <c r="CM184" s="123">
        <v>6.3585897626799537E-4</v>
      </c>
      <c r="CN184" s="123">
        <v>3.6071944365392719E-3</v>
      </c>
      <c r="CO184" s="123">
        <v>4.373064476159952E-4</v>
      </c>
      <c r="CP184" s="123">
        <v>1.109292019440856E-3</v>
      </c>
      <c r="CQ184" s="123">
        <v>2.2182112302715829E-4</v>
      </c>
      <c r="CR184" s="123">
        <v>5.0048058749742469E-3</v>
      </c>
      <c r="CS184" s="123">
        <v>5.2830369224558327E-4</v>
      </c>
      <c r="CT184" s="123">
        <v>4.5753783970460453E-6</v>
      </c>
      <c r="CU184" s="123">
        <v>2.0402798481642363E-5</v>
      </c>
      <c r="CV184" s="123">
        <v>5.8614833727638586E-3</v>
      </c>
      <c r="CW184" s="123">
        <v>1.3656081064125586E-2</v>
      </c>
      <c r="CX184" s="123">
        <v>5.3659360006719425E-3</v>
      </c>
      <c r="CY184" s="123">
        <v>1.3458390825681369E-4</v>
      </c>
      <c r="CZ184" s="123">
        <v>5.9310460702448731E-5</v>
      </c>
      <c r="DA184" s="123">
        <v>1.4626298526142158E-3</v>
      </c>
      <c r="DB184" s="123">
        <v>1.0167507548991211E-5</v>
      </c>
      <c r="DC184" s="123">
        <v>1.7355935386127998E-4</v>
      </c>
      <c r="DD184" s="123">
        <v>2.6442636882661442E-3</v>
      </c>
      <c r="DE184" s="123">
        <v>3.5854020786926016E-3</v>
      </c>
      <c r="DF184" s="123">
        <v>2.5101881553867803E-3</v>
      </c>
      <c r="DG184" s="123">
        <v>1.589927047127586E-3</v>
      </c>
      <c r="DH184" s="123">
        <v>1.985920450181991E-2</v>
      </c>
      <c r="DI184" s="123">
        <v>6.5593980367725292E-4</v>
      </c>
      <c r="DJ184" s="123">
        <v>2.9949744619969621E-2</v>
      </c>
      <c r="DK184" s="123">
        <v>6.0932178156512839E-4</v>
      </c>
      <c r="DL184" s="123">
        <v>2.3371202310570349E-3</v>
      </c>
      <c r="DM184" s="123">
        <v>5.7873452968857969E-4</v>
      </c>
      <c r="DN184" s="123">
        <v>1.6911276389318783E-3</v>
      </c>
      <c r="DO184" s="123">
        <v>3.5003339321993743E-4</v>
      </c>
      <c r="DP184" s="123">
        <v>9.2946270259103153E-3</v>
      </c>
      <c r="DQ184" s="123">
        <v>5.9073218859638944E-4</v>
      </c>
      <c r="DR184" s="123">
        <v>2.2502897165886503E-3</v>
      </c>
      <c r="DS184" s="123">
        <v>1.0252236778566137E-3</v>
      </c>
      <c r="DT184" s="123">
        <v>2.5521969074100287E-3</v>
      </c>
      <c r="DU184" s="123">
        <v>6.5465361397230564E-3</v>
      </c>
      <c r="DV184" s="123">
        <v>1.4464380968424471E-2</v>
      </c>
      <c r="DW184" s="123">
        <v>3.4742373294902978E-4</v>
      </c>
      <c r="DX184" s="123">
        <v>1.7672127925055708E-2</v>
      </c>
      <c r="DY184" s="123">
        <v>1.2446384907638442E-3</v>
      </c>
      <c r="DZ184" s="123">
        <v>7.3816104805676208E-5</v>
      </c>
      <c r="EA184" s="123">
        <v>2.7494634997063736E-4</v>
      </c>
      <c r="EB184" s="123">
        <v>1.3933959045439514E-2</v>
      </c>
      <c r="EC184" s="123">
        <v>3.1338969601337308E-2</v>
      </c>
      <c r="ED184" s="123">
        <v>1.1017273938244065E-2</v>
      </c>
      <c r="EE184" s="123">
        <v>4.4900560628640942E-3</v>
      </c>
      <c r="EF184" s="123">
        <v>1.5102084707067072E-2</v>
      </c>
      <c r="EG184" s="123">
        <v>1.749302727958023E-3</v>
      </c>
      <c r="EH184" s="123">
        <v>3.5994498436337938E-2</v>
      </c>
      <c r="EI184" s="123">
        <v>2.412044237338911E-2</v>
      </c>
      <c r="EJ184" s="123">
        <v>6.4990920576073821E-3</v>
      </c>
      <c r="EK184" s="123">
        <v>3.3040968349431141E-3</v>
      </c>
      <c r="EL184" s="123">
        <v>4.7656301229621759E-3</v>
      </c>
      <c r="EM184" s="123">
        <v>1.5461406758678548E-2</v>
      </c>
      <c r="EN184" s="123">
        <v>1.5510871682904391E-3</v>
      </c>
      <c r="EO184" s="123">
        <v>1.538692680301906E-4</v>
      </c>
      <c r="EP184" s="123">
        <v>8.084693627580362E-4</v>
      </c>
      <c r="EQ184" s="123">
        <v>7.9201868798365778E-3</v>
      </c>
      <c r="ER184" s="123">
        <v>1.5420719782636671E-4</v>
      </c>
      <c r="ES184" s="123">
        <v>4.6051021923155352E-5</v>
      </c>
      <c r="ET184" s="123">
        <v>3.1011745316718948E-3</v>
      </c>
      <c r="EU184" s="123">
        <v>2.5706848253032774E-5</v>
      </c>
      <c r="EV184" s="123">
        <v>1.3029482148641425E-4</v>
      </c>
      <c r="EW184" s="123">
        <v>6.1901128906843642E-3</v>
      </c>
      <c r="EX184" s="123">
        <v>1.760673390566978E-4</v>
      </c>
      <c r="EY184" s="123">
        <v>7.6821535256613397E-3</v>
      </c>
      <c r="EZ184" s="123">
        <v>2.0873109840939603E-2</v>
      </c>
      <c r="FA184" s="123">
        <v>1.1774871871565317E-2</v>
      </c>
      <c r="FB184" s="123">
        <v>1.7174614834837654E-4</v>
      </c>
      <c r="FC184" s="123">
        <v>8.8631180055311273E-3</v>
      </c>
      <c r="FD184" s="123">
        <v>5.4777258263532039E-3</v>
      </c>
      <c r="FE184" s="123">
        <v>1.292317322830247E-2</v>
      </c>
      <c r="FF184" s="123">
        <v>1.056815818395921E-2</v>
      </c>
      <c r="FG184" s="123">
        <v>0</v>
      </c>
      <c r="FH184" s="123">
        <v>3.2053067548194793E-3</v>
      </c>
      <c r="FI184" s="123">
        <v>1.253907868479341E-3</v>
      </c>
      <c r="FJ184" s="123">
        <v>2.0274518428065923E-3</v>
      </c>
      <c r="FK184" s="123">
        <v>0.1175303206535008</v>
      </c>
      <c r="FL184" s="124">
        <f t="shared" ref="FL184:FL190" si="40">SUBTOTAL(9,BT184:FK184)</f>
        <v>1.728773670667421</v>
      </c>
      <c r="FM184" s="123">
        <v>0.33769870971906774</v>
      </c>
      <c r="FN184" s="123">
        <v>8.3881937279177508E-4</v>
      </c>
      <c r="FO184" s="123">
        <v>3.0617754399195536E-4</v>
      </c>
      <c r="FP184" s="123">
        <v>2.0335015097982425E-6</v>
      </c>
      <c r="FQ184" s="123">
        <v>2.1761008031728445E-3</v>
      </c>
      <c r="FR184" s="123">
        <v>7.0740433772106359E-4</v>
      </c>
      <c r="FS184" s="123">
        <v>7.965055955420564E-4</v>
      </c>
      <c r="FT184" s="123">
        <v>2.03036652830397E-3</v>
      </c>
      <c r="FU184" s="123">
        <v>4.9244628228947436E-4</v>
      </c>
      <c r="FV184" s="123">
        <v>8.4503849824257458E-4</v>
      </c>
      <c r="FW184" s="123">
        <v>2.6730377346297898E-4</v>
      </c>
      <c r="FX184" s="123">
        <v>1.6945845914985352E-4</v>
      </c>
      <c r="FY184" s="123">
        <v>3.3891691829970708E-6</v>
      </c>
      <c r="FZ184" s="123">
        <v>9.8421473074234935E-5</v>
      </c>
      <c r="GA184" s="123">
        <v>8.4068341584242346E-5</v>
      </c>
      <c r="GB184" s="123">
        <v>3.3808996101905575E-3</v>
      </c>
      <c r="GC184" s="123">
        <v>6.8278371819118135E-3</v>
      </c>
      <c r="GD184" s="123">
        <v>1.7540475648142187E-3</v>
      </c>
      <c r="GE184" s="123">
        <v>1.8454026201419053E-4</v>
      </c>
      <c r="GF184" s="123">
        <v>1.2709384436239014E-4</v>
      </c>
      <c r="GG184" s="123">
        <v>2.2115176211351634E-3</v>
      </c>
      <c r="GH184" s="123">
        <v>1.3471947502413355E-4</v>
      </c>
      <c r="GI184" s="123">
        <v>7.860500086125106E-4</v>
      </c>
      <c r="GJ184" s="123">
        <v>2.7494634997063736E-4</v>
      </c>
      <c r="GK184" s="123">
        <v>1.2451807578331235E-4</v>
      </c>
      <c r="GL184" s="123">
        <v>1.5390217259989697E-4</v>
      </c>
      <c r="GM184" s="123">
        <v>3.296644864301251E-4</v>
      </c>
      <c r="GN184" s="123">
        <v>8.6062867648436104E-4</v>
      </c>
      <c r="GO184" s="123">
        <v>5.253212233645459E-5</v>
      </c>
      <c r="GP184" s="123">
        <v>2.1416160067358489E-4</v>
      </c>
      <c r="GQ184" s="123">
        <v>1.2201009058789453E-4</v>
      </c>
      <c r="GR184" s="123">
        <v>1.0872963114432053E-2</v>
      </c>
      <c r="GS184" s="124">
        <f t="shared" ref="GS184:GS190" si="41">SUM(FM184:GR184)</f>
        <v>0.37492827565645087</v>
      </c>
      <c r="GT184" s="123">
        <v>0.359520317254726</v>
      </c>
      <c r="GU184" s="124">
        <f t="shared" ref="GU184:GU190" si="42">BS184+FL184+GS184+GT184</f>
        <v>8.08867587222697</v>
      </c>
      <c r="GV184" s="19">
        <v>10</v>
      </c>
      <c r="GW184" s="123">
        <f t="shared" si="27"/>
        <v>80.886758722269704</v>
      </c>
    </row>
    <row r="185" spans="1:205" ht="54" x14ac:dyDescent="0.2">
      <c r="A185" s="117" t="s">
        <v>258</v>
      </c>
      <c r="B185" s="51" t="s">
        <v>262</v>
      </c>
      <c r="C185" s="51" t="s">
        <v>116</v>
      </c>
      <c r="D185" s="51" t="s">
        <v>263</v>
      </c>
      <c r="E185" s="51" t="s">
        <v>1230</v>
      </c>
      <c r="F185" s="52" t="s">
        <v>1692</v>
      </c>
      <c r="G185" s="52">
        <v>30</v>
      </c>
      <c r="H185" s="123">
        <v>9.4014551020374544</v>
      </c>
      <c r="I185" s="123">
        <v>2.4771453947671467</v>
      </c>
      <c r="J185" s="123">
        <v>32.175129228965403</v>
      </c>
      <c r="K185" s="123">
        <v>12.53434409182546</v>
      </c>
      <c r="L185" s="123">
        <v>5.5470652968212116E-4</v>
      </c>
      <c r="M185" s="123">
        <v>2.7920228660666762E-3</v>
      </c>
      <c r="N185" s="123">
        <v>2.4704779810276068E-3</v>
      </c>
      <c r="O185" s="123">
        <v>1.3405407800651258E-2</v>
      </c>
      <c r="P185" s="123">
        <v>1.1430652554982909E-3</v>
      </c>
      <c r="Q185" s="123">
        <v>3.1988076545002317E-4</v>
      </c>
      <c r="R185" s="123">
        <v>3.6085878581940713E-2</v>
      </c>
      <c r="S185" s="123">
        <v>4.7056124717287463E-2</v>
      </c>
      <c r="T185" s="123">
        <v>2.6844467797436572E-2</v>
      </c>
      <c r="U185" s="123">
        <v>0.20460590720154562</v>
      </c>
      <c r="V185" s="123">
        <v>6.1342776291427037E-2</v>
      </c>
      <c r="W185" s="123">
        <v>7.9273110156871922E-3</v>
      </c>
      <c r="X185" s="123">
        <v>0.10472230612998139</v>
      </c>
      <c r="Y185" s="123">
        <v>3.8507727290532836E-3</v>
      </c>
      <c r="Z185" s="123">
        <v>1.0500594606882552E-3</v>
      </c>
      <c r="AA185" s="123">
        <v>1.0243395679286608E-2</v>
      </c>
      <c r="AB185" s="123">
        <v>2.1241562043294022E-3</v>
      </c>
      <c r="AC185" s="123">
        <v>2.070904377479919E-3</v>
      </c>
      <c r="AD185" s="123">
        <v>4.563385717518249E-4</v>
      </c>
      <c r="AE185" s="123">
        <v>1.6779872522884162E-3</v>
      </c>
      <c r="AF185" s="123">
        <v>1.7378955574940853E-3</v>
      </c>
      <c r="AG185" s="123">
        <v>0.1559048927215741</v>
      </c>
      <c r="AH185" s="123">
        <v>4.6965152846419587E-4</v>
      </c>
      <c r="AI185" s="123">
        <v>2.255214867075632E-2</v>
      </c>
      <c r="AJ185" s="123">
        <v>4.6648970124500786E-3</v>
      </c>
      <c r="AK185" s="123">
        <v>5.2356900314929804E-3</v>
      </c>
      <c r="AL185" s="123">
        <v>8.0576670501624915E-3</v>
      </c>
      <c r="AM185" s="123">
        <v>1.0289991027779907E-2</v>
      </c>
      <c r="AN185" s="123">
        <v>1.5913605825697251E-2</v>
      </c>
      <c r="AO185" s="123">
        <v>0.39913242695441409</v>
      </c>
      <c r="AP185" s="123">
        <v>1.4141976715111433</v>
      </c>
      <c r="AQ185" s="123">
        <v>7.2489049298859586E-3</v>
      </c>
      <c r="AR185" s="123">
        <v>8.5314973678169592E-2</v>
      </c>
      <c r="AS185" s="123">
        <v>2.2394612016326594E-2</v>
      </c>
      <c r="AT185" s="123">
        <v>2.1593387387631405E-2</v>
      </c>
      <c r="AU185" s="123">
        <v>3.4084497422847616E-2</v>
      </c>
      <c r="AV185" s="123">
        <v>2.3732379263743306E-2</v>
      </c>
      <c r="AW185" s="123">
        <v>1.6329450820782278E-2</v>
      </c>
      <c r="AX185" s="123">
        <v>2.3107225004791555E-2</v>
      </c>
      <c r="AY185" s="123">
        <v>3.7956718804381937E-3</v>
      </c>
      <c r="AZ185" s="123">
        <v>0.14136658928513543</v>
      </c>
      <c r="BA185" s="123">
        <v>5.4638593173688922E-3</v>
      </c>
      <c r="BB185" s="123">
        <v>7.7429635456561672E-3</v>
      </c>
      <c r="BC185" s="123">
        <v>3.2716591120651502E-3</v>
      </c>
      <c r="BD185" s="123">
        <v>1.7221603822687694E-2</v>
      </c>
      <c r="BE185" s="123">
        <v>3.4458369623853362E-3</v>
      </c>
      <c r="BF185" s="123">
        <v>8.4041737290372551E-3</v>
      </c>
      <c r="BG185" s="123">
        <v>1.2739014809261178</v>
      </c>
      <c r="BH185" s="123">
        <v>1.9988849797095233E-2</v>
      </c>
      <c r="BI185" s="123">
        <v>0.18774301360138573</v>
      </c>
      <c r="BJ185" s="123">
        <v>2.9543669770869772E-2</v>
      </c>
      <c r="BK185" s="123">
        <v>2.0332028236791908E-2</v>
      </c>
      <c r="BL185" s="123">
        <v>2.4773193615603532E-3</v>
      </c>
      <c r="BM185" s="123">
        <v>1.0382072311707138E-2</v>
      </c>
      <c r="BN185" s="123">
        <v>2.5261335361723793E-3</v>
      </c>
      <c r="BO185" s="123">
        <v>1.2943152359249494E-4</v>
      </c>
      <c r="BP185" s="123">
        <v>4.3581443015358642E-2</v>
      </c>
      <c r="BQ185" s="123">
        <v>0.33355187767839217</v>
      </c>
      <c r="BR185" s="126">
        <f t="shared" si="38"/>
        <v>17.45191968486343</v>
      </c>
      <c r="BS185" s="124">
        <f t="shared" si="39"/>
        <v>61.505649410633438</v>
      </c>
      <c r="BT185" s="123">
        <v>9.8611569510523793</v>
      </c>
      <c r="BU185" s="123">
        <v>6.6699597741965279E-4</v>
      </c>
      <c r="BV185" s="123">
        <v>1.0375492982083487E-3</v>
      </c>
      <c r="BW185" s="123">
        <v>1.8157112718646107E-4</v>
      </c>
      <c r="BX185" s="123">
        <v>-6.4489492688006314E-2</v>
      </c>
      <c r="BY185" s="123">
        <v>-9.1446508544409E-2</v>
      </c>
      <c r="BZ185" s="123">
        <v>-0.16140586731284839</v>
      </c>
      <c r="CA185" s="123">
        <v>5.4990112805042486E-4</v>
      </c>
      <c r="CB185" s="123">
        <v>-3.7568900408451476E-2</v>
      </c>
      <c r="CC185" s="123">
        <v>5.0211827733472256E-2</v>
      </c>
      <c r="CD185" s="123">
        <v>6.578508113741155E-2</v>
      </c>
      <c r="CE185" s="123">
        <v>1.826012654182536E-2</v>
      </c>
      <c r="CF185" s="123">
        <v>3.4139077444262561E-2</v>
      </c>
      <c r="CG185" s="123">
        <v>1.7544217526061601E-2</v>
      </c>
      <c r="CH185" s="123">
        <v>0.21154981722156854</v>
      </c>
      <c r="CI185" s="123">
        <v>1.8546929253816</v>
      </c>
      <c r="CJ185" s="123">
        <v>7.4638517363202692E-2</v>
      </c>
      <c r="CK185" s="123">
        <v>0.76217519173747506</v>
      </c>
      <c r="CL185" s="123">
        <v>1.9683792400295535E-2</v>
      </c>
      <c r="CM185" s="123">
        <v>6.9521361279771205E-3</v>
      </c>
      <c r="CN185" s="123">
        <v>3.9439101591503281E-2</v>
      </c>
      <c r="CO185" s="123">
        <v>4.7812707957859127E-3</v>
      </c>
      <c r="CP185" s="123">
        <v>1.2128395466074414E-2</v>
      </c>
      <c r="CQ185" s="123">
        <v>2.4252714845620156E-3</v>
      </c>
      <c r="CR185" s="123">
        <v>5.4719824733992492E-2</v>
      </c>
      <c r="CS185" s="123">
        <v>5.776185164454193E-3</v>
      </c>
      <c r="CT185" s="123">
        <v>5.0024698306473966E-5</v>
      </c>
      <c r="CU185" s="123">
        <v>2.23073099114795E-4</v>
      </c>
      <c r="CV185" s="123">
        <v>6.4086270447103008E-2</v>
      </c>
      <c r="CW185" s="123">
        <v>0.14930816120535165</v>
      </c>
      <c r="CX185" s="123">
        <v>5.866822506719109E-2</v>
      </c>
      <c r="CY185" s="123">
        <v>1.471467236851912E-3</v>
      </c>
      <c r="CZ185" s="123">
        <v>6.4846831138021797E-4</v>
      </c>
      <c r="DA185" s="123">
        <v>1.5991599111956963E-2</v>
      </c>
      <c r="DB185" s="123">
        <v>1.111659962366088E-4</v>
      </c>
      <c r="DC185" s="123">
        <v>1.8976035557589123E-3</v>
      </c>
      <c r="DD185" s="123">
        <v>2.8910940641254851E-2</v>
      </c>
      <c r="DE185" s="123">
        <v>3.9200835806236158E-2</v>
      </c>
      <c r="DF185" s="123">
        <v>2.7445031704214772E-2</v>
      </c>
      <c r="DG185" s="123">
        <v>1.7383397384839308E-2</v>
      </c>
      <c r="DH185" s="123">
        <v>0.1930733794314192</v>
      </c>
      <c r="DI185" s="123">
        <v>7.1716889705444216E-3</v>
      </c>
      <c r="DJ185" s="123">
        <v>0.3274542144835948</v>
      </c>
      <c r="DK185" s="123">
        <v>6.6619928777995711E-3</v>
      </c>
      <c r="DL185" s="123">
        <v>2.5552801171607298E-2</v>
      </c>
      <c r="DM185" s="123">
        <v>6.3275685057877732E-3</v>
      </c>
      <c r="DN185" s="123">
        <v>1.8489869600714352E-2</v>
      </c>
      <c r="DO185" s="123">
        <v>3.8270746971056529E-3</v>
      </c>
      <c r="DP185" s="123">
        <v>0.10162239545969592</v>
      </c>
      <c r="DQ185" s="123">
        <v>6.4587443813469711E-3</v>
      </c>
      <c r="DR185" s="123">
        <v>2.4603443563746656E-2</v>
      </c>
      <c r="DS185" s="123">
        <v>1.1209237953858054E-2</v>
      </c>
      <c r="DT185" s="123">
        <v>2.7904332545332356E-2</v>
      </c>
      <c r="DU185" s="123">
        <v>7.1576264720204924E-2</v>
      </c>
      <c r="DV185" s="123">
        <v>0.15814567262950163</v>
      </c>
      <c r="DW185" s="123">
        <v>3.7985420914049234E-3</v>
      </c>
      <c r="DX185" s="123">
        <v>0.19321743278218936</v>
      </c>
      <c r="DY185" s="123">
        <v>1.3608200152644074E-2</v>
      </c>
      <c r="DZ185" s="123">
        <v>8.0706513267777993E-4</v>
      </c>
      <c r="EA185" s="123">
        <v>3.0061138148982963E-3</v>
      </c>
      <c r="EB185" s="123">
        <v>0.15234632788249816</v>
      </c>
      <c r="EC185" s="123">
        <v>0.34264324466689144</v>
      </c>
      <c r="ED185" s="123">
        <v>0.12045687964874377</v>
      </c>
      <c r="EE185" s="123">
        <v>4.9091830321388419E-2</v>
      </c>
      <c r="EF185" s="123">
        <v>0.146067816517402</v>
      </c>
      <c r="EG185" s="123">
        <v>1.912592437584815E-2</v>
      </c>
      <c r="EH185" s="123">
        <v>0</v>
      </c>
      <c r="EI185" s="123">
        <v>0.26371979496307829</v>
      </c>
      <c r="EJ185" s="123">
        <v>5.3433349994051943E-2</v>
      </c>
      <c r="EK185" s="123">
        <v>3.6125197306110676E-2</v>
      </c>
      <c r="EL185" s="123">
        <v>5.208358838272973E-2</v>
      </c>
      <c r="EM185" s="123">
        <v>0.16904661022046347</v>
      </c>
      <c r="EN185" s="123">
        <v>1.6958743279215462E-2</v>
      </c>
      <c r="EO185" s="123">
        <v>1.6823228690369676E-3</v>
      </c>
      <c r="EP185" s="123">
        <v>8.8393641907539497E-3</v>
      </c>
      <c r="EQ185" s="123">
        <v>8.6595014622291314E-2</v>
      </c>
      <c r="ER185" s="123">
        <v>1.6860176095885668E-3</v>
      </c>
      <c r="ES185" s="123">
        <v>0</v>
      </c>
      <c r="ET185" s="123">
        <v>3.3906555235467657E-2</v>
      </c>
      <c r="EU185" s="123">
        <v>2.8106469381822589E-4</v>
      </c>
      <c r="EV185" s="123">
        <v>1.2041130159028675E-3</v>
      </c>
      <c r="EW185" s="123">
        <v>6.621343178509051E-2</v>
      </c>
      <c r="EX185" s="123">
        <v>1.9250245014972758E-3</v>
      </c>
      <c r="EY185" s="123">
        <v>2.4439844272618446E-3</v>
      </c>
      <c r="EZ185" s="123">
        <v>0.22090876950377952</v>
      </c>
      <c r="FA185" s="123">
        <v>0.12874004330499389</v>
      </c>
      <c r="FB185" s="123">
        <v>1.8777789530967171E-3</v>
      </c>
      <c r="FC185" s="123">
        <v>9.6904510579414252E-2</v>
      </c>
      <c r="FD185" s="123">
        <v>5.9890474205546274E-2</v>
      </c>
      <c r="FE185" s="123">
        <v>0.14129494564329609</v>
      </c>
      <c r="FF185" s="123">
        <v>0.11554649231831238</v>
      </c>
      <c r="FG185" s="123">
        <v>0</v>
      </c>
      <c r="FH185" s="123">
        <v>3.5045080313590923E-2</v>
      </c>
      <c r="FI185" s="123">
        <v>1.370954648587978E-2</v>
      </c>
      <c r="FJ185" s="123">
        <v>2.2167055479560979E-2</v>
      </c>
      <c r="FK185" s="123">
        <v>1.2850125874507765</v>
      </c>
      <c r="FL185" s="124">
        <f t="shared" si="40"/>
        <v>18.100470743460296</v>
      </c>
      <c r="FM185" s="123">
        <v>3.692213977993279</v>
      </c>
      <c r="FN185" s="123">
        <v>9.1711946895202262E-3</v>
      </c>
      <c r="FO185" s="123">
        <v>3.3475787000050799E-3</v>
      </c>
      <c r="FP185" s="123">
        <v>2.2233199247321762E-5</v>
      </c>
      <c r="FQ185" s="123">
        <v>2.3792302344540203E-2</v>
      </c>
      <c r="FR185" s="123">
        <v>7.7343741881620576E-3</v>
      </c>
      <c r="FS185" s="123">
        <v>8.7085588685155389E-3</v>
      </c>
      <c r="FT185" s="123">
        <v>2.2198923065148809E-2</v>
      </c>
      <c r="FU185" s="123">
        <v>5.384139751059753E-3</v>
      </c>
      <c r="FV185" s="123">
        <v>9.2391912238849513E-3</v>
      </c>
      <c r="FW185" s="123">
        <v>2.9225540410604454E-3</v>
      </c>
      <c r="FX185" s="123">
        <v>1.8527666039434801E-3</v>
      </c>
      <c r="FY185" s="123">
        <v>3.7055332078869601E-5</v>
      </c>
      <c r="FZ185" s="123">
        <v>1.0760868435703732E-3</v>
      </c>
      <c r="GA185" s="123">
        <v>9.1915751221636045E-4</v>
      </c>
      <c r="GB185" s="123">
        <v>3.6964917068597156E-2</v>
      </c>
      <c r="GC185" s="123">
        <v>7.4651857282751088E-2</v>
      </c>
      <c r="GD185" s="123">
        <v>1.9177801840758568E-2</v>
      </c>
      <c r="GE185" s="123">
        <v>2.0176628316944502E-3</v>
      </c>
      <c r="GF185" s="123">
        <v>1.3895749529576101E-3</v>
      </c>
      <c r="GG185" s="123">
        <v>2.4179530564764386E-2</v>
      </c>
      <c r="GH185" s="123">
        <v>1.4729494501350667E-3</v>
      </c>
      <c r="GI185" s="123">
        <v>8.5942431690522268E-3</v>
      </c>
      <c r="GJ185" s="123">
        <v>3.0061138148982963E-3</v>
      </c>
      <c r="GK185" s="123">
        <v>1.3614129005776689E-3</v>
      </c>
      <c r="GL185" s="123">
        <v>1.6826826297014685E-3</v>
      </c>
      <c r="GM185" s="123">
        <v>3.6043721513116466E-3</v>
      </c>
      <c r="GN185" s="123">
        <v>9.4096457514477507E-3</v>
      </c>
      <c r="GO185" s="123">
        <v>5.7435764722247879E-4</v>
      </c>
      <c r="GP185" s="123">
        <v>2.3415264340637698E-3</v>
      </c>
      <c r="GQ185" s="123">
        <v>1.3339919548393056E-3</v>
      </c>
      <c r="GR185" s="123">
        <v>0.11887906360882552</v>
      </c>
      <c r="GS185" s="124">
        <f t="shared" si="41"/>
        <v>4.0992617984098318</v>
      </c>
      <c r="GT185" s="123">
        <v>5.1617791230843233</v>
      </c>
      <c r="GU185" s="124">
        <f t="shared" si="42"/>
        <v>88.867161075587887</v>
      </c>
      <c r="GV185" s="19">
        <v>0</v>
      </c>
      <c r="GW185" s="123">
        <f t="shared" si="27"/>
        <v>0</v>
      </c>
    </row>
    <row r="186" spans="1:205" ht="54" x14ac:dyDescent="0.2">
      <c r="A186" s="1" t="s">
        <v>261</v>
      </c>
      <c r="B186" s="51" t="s">
        <v>265</v>
      </c>
      <c r="C186" s="51" t="s">
        <v>123</v>
      </c>
      <c r="D186" s="51" t="s">
        <v>266</v>
      </c>
      <c r="E186" s="51" t="s">
        <v>1230</v>
      </c>
      <c r="F186" s="52" t="s">
        <v>1693</v>
      </c>
      <c r="G186" s="52">
        <v>30</v>
      </c>
      <c r="H186" s="123">
        <v>10.933473173333331</v>
      </c>
      <c r="I186" s="123">
        <v>5.0577029484848479</v>
      </c>
      <c r="J186" s="123">
        <v>54.141763791294011</v>
      </c>
      <c r="K186" s="123">
        <v>19.954505702795011</v>
      </c>
      <c r="L186" s="123">
        <v>8.830852678712029E-4</v>
      </c>
      <c r="M186" s="123">
        <v>4.444862514951721E-3</v>
      </c>
      <c r="N186" s="123">
        <v>3.932967421342381E-3</v>
      </c>
      <c r="O186" s="123">
        <v>2.1341227306887402E-2</v>
      </c>
      <c r="P186" s="123">
        <v>1.8197443753265919E-3</v>
      </c>
      <c r="Q186" s="123">
        <v>5.09245837805727E-4</v>
      </c>
      <c r="R186" s="123">
        <v>5.7448229016093241E-2</v>
      </c>
      <c r="S186" s="123">
        <v>7.491271199702608E-2</v>
      </c>
      <c r="T186" s="123">
        <v>4.2736028453358998E-2</v>
      </c>
      <c r="U186" s="123">
        <v>0.32572982775712056</v>
      </c>
      <c r="V186" s="123">
        <v>9.7656867432804828E-2</v>
      </c>
      <c r="W186" s="123">
        <v>1.2620171563147358E-2</v>
      </c>
      <c r="X186" s="123">
        <v>0.16671649027438054</v>
      </c>
      <c r="Y186" s="123">
        <v>6.1303779295618886E-3</v>
      </c>
      <c r="Z186" s="123">
        <v>1.6716804120801871E-3</v>
      </c>
      <c r="AA186" s="123">
        <v>1.6307346918265589E-2</v>
      </c>
      <c r="AB186" s="123">
        <v>3.3816278524347928E-3</v>
      </c>
      <c r="AC186" s="123">
        <v>3.2968516667191577E-3</v>
      </c>
      <c r="AD186" s="123">
        <v>7.2648481370204282E-4</v>
      </c>
      <c r="AE186" s="123">
        <v>2.6713329353103888E-3</v>
      </c>
      <c r="AF186" s="123">
        <v>2.7667061442404784E-3</v>
      </c>
      <c r="AG186" s="123">
        <v>0.24819847357910044</v>
      </c>
      <c r="AH186" s="123">
        <v>7.4767886013095181E-4</v>
      </c>
      <c r="AI186" s="123">
        <v>3.5902714650571627E-2</v>
      </c>
      <c r="AJ186" s="123">
        <v>7.4264527410408598E-3</v>
      </c>
      <c r="AK186" s="123">
        <v>8.3351474816803269E-3</v>
      </c>
      <c r="AL186" s="123">
        <v>1.2827696601097094E-2</v>
      </c>
      <c r="AM186" s="123">
        <v>1.6381526080766769E-2</v>
      </c>
      <c r="AN186" s="123">
        <v>2.5334244526445025E-2</v>
      </c>
      <c r="AO186" s="123">
        <v>0.63541340747350961</v>
      </c>
      <c r="AP186" s="123">
        <v>2.2513835023447744</v>
      </c>
      <c r="AQ186" s="123">
        <v>1.1540158280540879E-2</v>
      </c>
      <c r="AR186" s="123">
        <v>0.13582028036912677</v>
      </c>
      <c r="AS186" s="123">
        <v>3.5651918434496208E-2</v>
      </c>
      <c r="AT186" s="123">
        <v>3.4376379698253523E-2</v>
      </c>
      <c r="AU186" s="123">
        <v>5.4262057369613939E-2</v>
      </c>
      <c r="AV186" s="123">
        <v>3.7781625738845581E-2</v>
      </c>
      <c r="AW186" s="123">
        <v>2.5996264115592468E-2</v>
      </c>
      <c r="AX186" s="123">
        <v>3.6786388641954743E-2</v>
      </c>
      <c r="AY186" s="123">
        <v>6.0426581262866836E-3</v>
      </c>
      <c r="AZ186" s="123">
        <v>0.22505369179346416</v>
      </c>
      <c r="BA186" s="123">
        <v>8.6983898885313483E-3</v>
      </c>
      <c r="BB186" s="123">
        <v>1.2326692892458163E-2</v>
      </c>
      <c r="BC186" s="123">
        <v>5.2084369099043544E-3</v>
      </c>
      <c r="BD186" s="123">
        <v>2.7416559588085324E-2</v>
      </c>
      <c r="BE186" s="123">
        <v>5.4857256840159128E-3</v>
      </c>
      <c r="BF186" s="123">
        <v>1.3379330531760637E-2</v>
      </c>
      <c r="BG186" s="123">
        <v>2.0280338707565457</v>
      </c>
      <c r="BH186" s="123">
        <v>3.1821977627738793E-2</v>
      </c>
      <c r="BI186" s="123">
        <v>0.298884329975592</v>
      </c>
      <c r="BJ186" s="123">
        <v>4.7033121366820273E-2</v>
      </c>
      <c r="BK186" s="123">
        <v>3.2368313046795119E-2</v>
      </c>
      <c r="BL186" s="123">
        <v>3.9438588063127923E-3</v>
      </c>
      <c r="BM186" s="123">
        <v>1.652811823523339E-2</v>
      </c>
      <c r="BN186" s="123">
        <v>4.0215703098854579E-3</v>
      </c>
      <c r="BO186" s="123">
        <v>2.0605322916994736E-4</v>
      </c>
      <c r="BP186" s="123">
        <v>6.9381065879080828E-2</v>
      </c>
      <c r="BQ186" s="123">
        <v>0.53101006295592479</v>
      </c>
      <c r="BR186" s="126">
        <f t="shared" si="38"/>
        <v>27.783219315276575</v>
      </c>
      <c r="BS186" s="124">
        <f t="shared" si="39"/>
        <v>97.91615922838875</v>
      </c>
      <c r="BT186" s="123">
        <v>15.698828049906661</v>
      </c>
      <c r="BU186" s="123">
        <v>1.0618485448984855E-3</v>
      </c>
      <c r="BV186" s="123">
        <v>1.6517644031754219E-3</v>
      </c>
      <c r="BW186" s="123">
        <v>2.8905877055569886E-4</v>
      </c>
      <c r="BX186" s="123">
        <v>-0.10266639723513174</v>
      </c>
      <c r="BY186" s="123">
        <v>-0.14558160067108455</v>
      </c>
      <c r="BZ186" s="123">
        <v>-0.25695595048003395</v>
      </c>
      <c r="CA186" s="123">
        <v>8.7543513368297358E-4</v>
      </c>
      <c r="CB186" s="123">
        <v>-5.9809179639251746E-2</v>
      </c>
      <c r="CC186" s="123">
        <v>7.9936548375816277E-2</v>
      </c>
      <c r="CD186" s="123">
        <v>0.10472895646541429</v>
      </c>
      <c r="CE186" s="123">
        <v>2.9069873664170871E-2</v>
      </c>
      <c r="CF186" s="123">
        <v>5.434894802305415E-2</v>
      </c>
      <c r="CG186" s="123">
        <v>2.793015622597983E-2</v>
      </c>
      <c r="CH186" s="123">
        <v>0.33678443827994869</v>
      </c>
      <c r="CI186" s="123">
        <v>2.9526459689739348</v>
      </c>
      <c r="CJ186" s="123">
        <v>0.11882350679550277</v>
      </c>
      <c r="CK186" s="123">
        <v>1.2133725625079248</v>
      </c>
      <c r="CL186" s="123">
        <v>3.1336330391670865E-2</v>
      </c>
      <c r="CM186" s="123">
        <v>1.1067706375062743E-2</v>
      </c>
      <c r="CN186" s="123">
        <v>6.2786514543989175E-2</v>
      </c>
      <c r="CO186" s="123">
        <v>7.6117182249160953E-3</v>
      </c>
      <c r="CP186" s="123">
        <v>1.9308240999333266E-2</v>
      </c>
      <c r="CQ186" s="123">
        <v>3.8609992924225492E-3</v>
      </c>
      <c r="CR186" s="123">
        <v>8.7113218427002273E-2</v>
      </c>
      <c r="CS186" s="123">
        <v>9.1956083988208853E-3</v>
      </c>
      <c r="CT186" s="123">
        <v>7.963864086738642E-5</v>
      </c>
      <c r="CU186" s="123">
        <v>3.5512934668271572E-4</v>
      </c>
      <c r="CV186" s="123">
        <v>0.10202447289935046</v>
      </c>
      <c r="CW186" s="123">
        <v>0.23769656652310081</v>
      </c>
      <c r="CX186" s="123">
        <v>9.3399018177554249E-2</v>
      </c>
      <c r="CY186" s="123">
        <v>2.3425558732177148E-3</v>
      </c>
      <c r="CZ186" s="123">
        <v>1.0323527519846387E-3</v>
      </c>
      <c r="DA186" s="123">
        <v>2.5458408779799466E-2</v>
      </c>
      <c r="DB186" s="123">
        <v>1.7697475748308092E-4</v>
      </c>
      <c r="DC186" s="123">
        <v>3.0209591102361914E-3</v>
      </c>
      <c r="DD186" s="123">
        <v>4.602582517862485E-2</v>
      </c>
      <c r="DE186" s="123">
        <v>6.2407198647117114E-2</v>
      </c>
      <c r="DF186" s="123">
        <v>4.3692118043281297E-2</v>
      </c>
      <c r="DG186" s="123">
        <v>2.7674132743487644E-2</v>
      </c>
      <c r="DH186" s="123">
        <v>0.30737020004379562</v>
      </c>
      <c r="DI186" s="123">
        <v>1.1417231521091826E-2</v>
      </c>
      <c r="DJ186" s="123">
        <v>0.52130266589526308</v>
      </c>
      <c r="DK186" s="123">
        <v>1.0605802258031902E-2</v>
      </c>
      <c r="DL186" s="123">
        <v>4.0679712712990125E-2</v>
      </c>
      <c r="DM186" s="123">
        <v>1.0073403195936966E-2</v>
      </c>
      <c r="DN186" s="123">
        <v>2.9435621496302574E-2</v>
      </c>
      <c r="DO186" s="123">
        <v>6.0926509842842E-3</v>
      </c>
      <c r="DP186" s="123">
        <v>0.16178147455315842</v>
      </c>
      <c r="DQ186" s="123">
        <v>1.0282233409767002E-2</v>
      </c>
      <c r="DR186" s="123">
        <v>3.9168348284084616E-2</v>
      </c>
      <c r="DS186" s="123">
        <v>1.7844954712877326E-2</v>
      </c>
      <c r="DT186" s="123">
        <v>4.4423318749615553E-2</v>
      </c>
      <c r="DU186" s="123">
        <v>0.11394844214270218</v>
      </c>
      <c r="DV186" s="123">
        <v>0.25176576478507662</v>
      </c>
      <c r="DW186" s="123">
        <v>6.0472274631968763E-3</v>
      </c>
      <c r="DX186" s="123">
        <v>0.30759953102341381</v>
      </c>
      <c r="DY186" s="123">
        <v>2.1664069979362214E-2</v>
      </c>
      <c r="DZ186" s="123">
        <v>1.2848367393271676E-3</v>
      </c>
      <c r="EA186" s="123">
        <v>4.7856924002716468E-3</v>
      </c>
      <c r="EB186" s="123">
        <v>0.24253328664511339</v>
      </c>
      <c r="EC186" s="123">
        <v>0.54548339583151761</v>
      </c>
      <c r="ED186" s="123">
        <v>0.19176571779765852</v>
      </c>
      <c r="EE186" s="123">
        <v>7.8153527694174232E-2</v>
      </c>
      <c r="EF186" s="123">
        <v>0.23253798175145077</v>
      </c>
      <c r="EG186" s="123">
        <v>3.0448212067034935E-2</v>
      </c>
      <c r="EH186" s="123">
        <v>0</v>
      </c>
      <c r="EI186" s="123">
        <v>0.41983833489641176</v>
      </c>
      <c r="EJ186" s="123">
        <v>8.5065168098514221E-2</v>
      </c>
      <c r="EK186" s="123">
        <v>5.7510823891415666E-2</v>
      </c>
      <c r="EL186" s="123">
        <v>8.2916365929591118E-2</v>
      </c>
      <c r="EM186" s="123">
        <v>0.26911990950386749</v>
      </c>
      <c r="EN186" s="123">
        <v>2.6998089169902272E-2</v>
      </c>
      <c r="EO186" s="123">
        <v>2.6782351783396444E-3</v>
      </c>
      <c r="EP186" s="123">
        <v>1.4072147841267181E-2</v>
      </c>
      <c r="EQ186" s="123">
        <v>0.13785808818197801</v>
      </c>
      <c r="ER186" s="123">
        <v>2.6841171551600608E-3</v>
      </c>
      <c r="ES186" s="123">
        <v>0</v>
      </c>
      <c r="ET186" s="123">
        <v>5.3978775821985375E-2</v>
      </c>
      <c r="EU186" s="123">
        <v>4.4745117850305616E-4</v>
      </c>
      <c r="EV186" s="123">
        <v>1.9169315814709048E-3</v>
      </c>
      <c r="EW186" s="123">
        <v>0.10541088488378922</v>
      </c>
      <c r="EX186" s="123">
        <v>3.0646128837486849E-3</v>
      </c>
      <c r="EY186" s="123">
        <v>3.8907900432655343E-3</v>
      </c>
      <c r="EZ186" s="123">
        <v>0.35168376331199092</v>
      </c>
      <c r="FA186" s="123">
        <v>0.20495240193565206</v>
      </c>
      <c r="FB186" s="123">
        <v>2.9893986118183754E-3</v>
      </c>
      <c r="FC186" s="123">
        <v>0.15427066584557644</v>
      </c>
      <c r="FD186" s="123">
        <v>9.5344822219861569E-2</v>
      </c>
      <c r="FE186" s="123">
        <v>0.22493963608786208</v>
      </c>
      <c r="FF186" s="123">
        <v>0.18394844780170175</v>
      </c>
      <c r="FG186" s="123">
        <v>0</v>
      </c>
      <c r="FH186" s="123">
        <v>5.5791292296541256E-2</v>
      </c>
      <c r="FI186" s="123">
        <v>2.1825411966600955E-2</v>
      </c>
      <c r="FJ186" s="123">
        <v>3.5289651515913754E-2</v>
      </c>
      <c r="FK186" s="123">
        <v>2.0457226015657834</v>
      </c>
      <c r="FL186" s="124">
        <f t="shared" si="40"/>
        <v>28.815703799707222</v>
      </c>
      <c r="FM186" s="123">
        <v>5.8779545495209371</v>
      </c>
      <c r="FN186" s="123">
        <v>1.4600417492354177E-2</v>
      </c>
      <c r="FO186" s="123">
        <v>5.3292998636738443E-3</v>
      </c>
      <c r="FP186" s="123">
        <v>3.5394951496616184E-5</v>
      </c>
      <c r="FQ186" s="123">
        <v>3.78770224703164E-2</v>
      </c>
      <c r="FR186" s="123">
        <v>1.2313018751885355E-2</v>
      </c>
      <c r="FS186" s="123">
        <v>1.3863907543295421E-2</v>
      </c>
      <c r="FT186" s="123">
        <v>3.5340384279725572E-2</v>
      </c>
      <c r="FU186" s="123">
        <v>8.5714774207638865E-3</v>
      </c>
      <c r="FV186" s="123">
        <v>1.4708667052347994E-2</v>
      </c>
      <c r="FW186" s="123">
        <v>4.6526663742301978E-3</v>
      </c>
      <c r="FX186" s="123">
        <v>2.9495792913846824E-3</v>
      </c>
      <c r="FY186" s="123">
        <v>5.8991585827693645E-5</v>
      </c>
      <c r="FZ186" s="123">
        <v>1.7131156524362234E-3</v>
      </c>
      <c r="GA186" s="123">
        <v>1.4632862864559408E-3</v>
      </c>
      <c r="GB186" s="123">
        <v>5.884764635827406E-2</v>
      </c>
      <c r="GC186" s="123">
        <v>0.11884474376640075</v>
      </c>
      <c r="GD186" s="123">
        <v>3.0530800287193707E-2</v>
      </c>
      <c r="GE186" s="123">
        <v>3.2120918483179192E-3</v>
      </c>
      <c r="GF186" s="123">
        <v>2.2121844685385117E-3</v>
      </c>
      <c r="GG186" s="123">
        <v>3.8493484542215788E-2</v>
      </c>
      <c r="GH186" s="123">
        <v>2.3449155366508222E-3</v>
      </c>
      <c r="GI186" s="123">
        <v>1.3681918501016988E-2</v>
      </c>
      <c r="GJ186" s="123">
        <v>4.7856924002716468E-3</v>
      </c>
      <c r="GK186" s="123">
        <v>2.167350863309464E-3</v>
      </c>
      <c r="GL186" s="123">
        <v>2.6788079124355681E-3</v>
      </c>
      <c r="GM186" s="123">
        <v>5.7381115534597613E-3</v>
      </c>
      <c r="GN186" s="123">
        <v>1.4980028347155384E-2</v>
      </c>
      <c r="GO186" s="123">
        <v>9.143695803292514E-4</v>
      </c>
      <c r="GP186" s="123">
        <v>3.7276783084519609E-3</v>
      </c>
      <c r="GQ186" s="123">
        <v>2.123697089796971E-3</v>
      </c>
      <c r="GR186" s="123">
        <v>0.18925385607311537</v>
      </c>
      <c r="GS186" s="124">
        <f t="shared" si="41"/>
        <v>6.5259691559740638</v>
      </c>
      <c r="GT186" s="123">
        <v>8.2174823184667858</v>
      </c>
      <c r="GU186" s="124">
        <f t="shared" si="42"/>
        <v>141.4753145025368</v>
      </c>
      <c r="GV186" s="19">
        <v>0</v>
      </c>
      <c r="GW186" s="123">
        <f t="shared" si="27"/>
        <v>0</v>
      </c>
    </row>
    <row r="187" spans="1:205" ht="41.25" x14ac:dyDescent="0.2">
      <c r="A187" s="17" t="s">
        <v>264</v>
      </c>
      <c r="B187" s="129" t="s">
        <v>268</v>
      </c>
      <c r="C187" s="129" t="s">
        <v>159</v>
      </c>
      <c r="D187" s="129" t="s">
        <v>269</v>
      </c>
      <c r="E187" s="51" t="s">
        <v>1230</v>
      </c>
      <c r="F187" s="166" t="s">
        <v>1694</v>
      </c>
      <c r="G187" s="130">
        <v>20</v>
      </c>
      <c r="H187" s="123">
        <v>15.274610106666669</v>
      </c>
      <c r="I187" s="123">
        <v>7.7752674484848505</v>
      </c>
      <c r="J187" s="123">
        <v>24.119066110819322</v>
      </c>
      <c r="K187" s="123">
        <v>13.420697272116739</v>
      </c>
      <c r="L187" s="123">
        <v>5.9393202828900366E-4</v>
      </c>
      <c r="M187" s="123">
        <v>2.9894578757213184E-3</v>
      </c>
      <c r="N187" s="123">
        <v>2.6451752766564599E-3</v>
      </c>
      <c r="O187" s="123">
        <v>1.4353357350317588E-2</v>
      </c>
      <c r="P187" s="123">
        <v>1.2238959329608735E-3</v>
      </c>
      <c r="Q187" s="123">
        <v>3.4250080297999215E-4</v>
      </c>
      <c r="R187" s="123">
        <v>3.863765416831285E-2</v>
      </c>
      <c r="S187" s="123">
        <v>5.0383649914441726E-2</v>
      </c>
      <c r="T187" s="123">
        <v>2.8742746577018051E-2</v>
      </c>
      <c r="U187" s="123">
        <v>0.2190744023398549</v>
      </c>
      <c r="V187" s="123">
        <v>6.5680567280367752E-2</v>
      </c>
      <c r="W187" s="123">
        <v>8.4878826162781505E-3</v>
      </c>
      <c r="X187" s="123">
        <v>0.11212763571130994</v>
      </c>
      <c r="Y187" s="123">
        <v>4.1230761403822629E-3</v>
      </c>
      <c r="Z187" s="123">
        <v>1.124313329551084E-3</v>
      </c>
      <c r="AA187" s="123">
        <v>1.0967746811727505E-2</v>
      </c>
      <c r="AB187" s="123">
        <v>2.274363713661358E-3</v>
      </c>
      <c r="AC187" s="123">
        <v>2.217346238945614E-3</v>
      </c>
      <c r="AD187" s="123">
        <v>4.8860808193908699E-4</v>
      </c>
      <c r="AE187" s="123">
        <v>1.7966443855742362E-3</v>
      </c>
      <c r="AF187" s="123">
        <v>1.8607890446294484E-3</v>
      </c>
      <c r="AG187" s="123">
        <v>0.16692954598419352</v>
      </c>
      <c r="AH187" s="123">
        <v>5.0286245061802312E-4</v>
      </c>
      <c r="AI187" s="123">
        <v>2.4146900542117739E-2</v>
      </c>
      <c r="AJ187" s="123">
        <v>4.9947703805677587E-3</v>
      </c>
      <c r="AK187" s="123">
        <v>5.6059264376771435E-3</v>
      </c>
      <c r="AL187" s="123">
        <v>8.6274566429260669E-3</v>
      </c>
      <c r="AM187" s="123">
        <v>1.1017637102103781E-2</v>
      </c>
      <c r="AN187" s="123">
        <v>1.7038920004897703E-2</v>
      </c>
      <c r="AO187" s="123">
        <v>0.42735666377101317</v>
      </c>
      <c r="AP187" s="123">
        <v>1.5142011973854574</v>
      </c>
      <c r="AQ187" s="123">
        <v>7.7615037456806998E-3</v>
      </c>
      <c r="AR187" s="123">
        <v>9.1347933814905358E-2</v>
      </c>
      <c r="AS187" s="123">
        <v>2.3978223846083658E-2</v>
      </c>
      <c r="AT187" s="123">
        <v>2.3120341446342053E-2</v>
      </c>
      <c r="AU187" s="123">
        <v>3.6494747410246123E-2</v>
      </c>
      <c r="AV187" s="123">
        <v>2.5410589920973968E-2</v>
      </c>
      <c r="AW187" s="123">
        <v>1.7484171048771688E-2</v>
      </c>
      <c r="AX187" s="123">
        <v>2.4741228525092262E-2</v>
      </c>
      <c r="AY187" s="123">
        <v>4.0640788922388892E-3</v>
      </c>
      <c r="AZ187" s="123">
        <v>0.15136318145476707</v>
      </c>
      <c r="BA187" s="123">
        <v>5.8502304786466862E-3</v>
      </c>
      <c r="BB187" s="123">
        <v>8.2904992055434397E-3</v>
      </c>
      <c r="BC187" s="123">
        <v>3.5030111028485438E-3</v>
      </c>
      <c r="BD187" s="123">
        <v>1.8439411727603171E-2</v>
      </c>
      <c r="BE187" s="123">
        <v>3.6895057597312909E-3</v>
      </c>
      <c r="BF187" s="123">
        <v>8.9984661832639319E-3</v>
      </c>
      <c r="BG187" s="123">
        <v>1.3639841067679452</v>
      </c>
      <c r="BH187" s="123">
        <v>2.1402340639394248E-2</v>
      </c>
      <c r="BI187" s="123">
        <v>0.20101906665721198</v>
      </c>
      <c r="BJ187" s="123">
        <v>3.1632819826672341E-2</v>
      </c>
      <c r="BK187" s="123">
        <v>2.176978658756238E-2</v>
      </c>
      <c r="BL187" s="123">
        <v>2.6525004383386908E-3</v>
      </c>
      <c r="BM187" s="123">
        <v>1.1116229818799755E-2</v>
      </c>
      <c r="BN187" s="123">
        <v>2.7047664568281226E-3</v>
      </c>
      <c r="BO187" s="123">
        <v>1.3858413993410087E-4</v>
      </c>
      <c r="BP187" s="123">
        <v>4.6663259689239386E-2</v>
      </c>
      <c r="BQ187" s="123">
        <v>0.35713865377186016</v>
      </c>
      <c r="BR187" s="126">
        <f t="shared" si="38"/>
        <v>18.686014137795745</v>
      </c>
      <c r="BS187" s="124">
        <f t="shared" si="39"/>
        <v>65.854957803766581</v>
      </c>
      <c r="BT187" s="123">
        <v>10.558478467111364</v>
      </c>
      <c r="BU187" s="123">
        <v>7.1416190820122109E-4</v>
      </c>
      <c r="BV187" s="123">
        <v>1.1109185238685659E-3</v>
      </c>
      <c r="BW187" s="123">
        <v>1.9441074167699909E-4</v>
      </c>
      <c r="BX187" s="123">
        <v>-6.9049800472812062E-2</v>
      </c>
      <c r="BY187" s="123">
        <v>-9.791305382839649E-2</v>
      </c>
      <c r="BZ187" s="123">
        <v>-0.17281951630495776</v>
      </c>
      <c r="CA187" s="123">
        <v>5.8878681765034001E-4</v>
      </c>
      <c r="CB187" s="123">
        <v>-4.022554634964548E-2</v>
      </c>
      <c r="CC187" s="123">
        <v>5.3762505206003591E-2</v>
      </c>
      <c r="CD187" s="123">
        <v>7.0437005119607946E-2</v>
      </c>
      <c r="CE187" s="123">
        <v>1.9551372506855427E-2</v>
      </c>
      <c r="CF187" s="123">
        <v>3.6553187001432494E-2</v>
      </c>
      <c r="CG187" s="123">
        <v>1.8784838725386117E-2</v>
      </c>
      <c r="CH187" s="123">
        <v>0.22650934377602647</v>
      </c>
      <c r="CI187" s="123">
        <v>1.9858456176032719</v>
      </c>
      <c r="CJ187" s="123">
        <v>7.9916502932487143E-2</v>
      </c>
      <c r="CK187" s="123">
        <v>0.81607162223168839</v>
      </c>
      <c r="CL187" s="123">
        <v>2.1075711424249372E-2</v>
      </c>
      <c r="CM187" s="123">
        <v>7.4437492448428946E-3</v>
      </c>
      <c r="CN187" s="123">
        <v>4.2227996875322533E-2</v>
      </c>
      <c r="CO187" s="123">
        <v>5.1193734156463715E-3</v>
      </c>
      <c r="CP187" s="123">
        <v>1.2986042409100035E-2</v>
      </c>
      <c r="CQ187" s="123">
        <v>2.5967720495427733E-3</v>
      </c>
      <c r="CR187" s="123">
        <v>5.8589280552553163E-2</v>
      </c>
      <c r="CS187" s="123">
        <v>6.1846421250225736E-3</v>
      </c>
      <c r="CT187" s="123">
        <v>5.3562143115091582E-5</v>
      </c>
      <c r="CU187" s="123">
        <v>2.3884748263174171E-4</v>
      </c>
      <c r="CV187" s="123">
        <v>6.8618064788128152E-2</v>
      </c>
      <c r="CW187" s="123">
        <v>0.15986633342069034</v>
      </c>
      <c r="CX187" s="123">
        <v>6.2816887932148083E-2</v>
      </c>
      <c r="CY187" s="123">
        <v>1.5755205208150271E-3</v>
      </c>
      <c r="CZ187" s="123">
        <v>6.9432407741785377E-4</v>
      </c>
      <c r="DA187" s="123">
        <v>1.7122428505739942E-2</v>
      </c>
      <c r="DB187" s="123">
        <v>1.1902698470020351E-4</v>
      </c>
      <c r="DC187" s="123">
        <v>2.0317906288324738E-3</v>
      </c>
      <c r="DD187" s="123">
        <v>3.0955347910981926E-2</v>
      </c>
      <c r="DE187" s="123">
        <v>4.1972882371448438E-2</v>
      </c>
      <c r="DF187" s="123">
        <v>2.9385778739401909E-2</v>
      </c>
      <c r="DG187" s="123">
        <v>1.8612646354186493E-2</v>
      </c>
      <c r="DH187" s="123">
        <v>0.20672636379461612</v>
      </c>
      <c r="DI187" s="123">
        <v>7.6788275396257946E-3</v>
      </c>
      <c r="DJ187" s="123">
        <v>0.35060980063002928</v>
      </c>
      <c r="DK187" s="123">
        <v>7.1330888147753627E-3</v>
      </c>
      <c r="DL187" s="123">
        <v>2.7359741081496615E-2</v>
      </c>
      <c r="DM187" s="123">
        <v>6.7750159691355831E-3</v>
      </c>
      <c r="DN187" s="123">
        <v>1.9797361608569181E-2</v>
      </c>
      <c r="DO187" s="123">
        <v>4.0977023266123395E-3</v>
      </c>
      <c r="DP187" s="123">
        <v>0.10880851806369103</v>
      </c>
      <c r="DQ187" s="123">
        <v>6.9154678110818239E-3</v>
      </c>
      <c r="DR187" s="123">
        <v>2.6343250632156878E-2</v>
      </c>
      <c r="DS187" s="123">
        <v>1.2001887623937186E-2</v>
      </c>
      <c r="DT187" s="123">
        <v>2.9877558564521581E-2</v>
      </c>
      <c r="DU187" s="123">
        <v>7.6637706260612198E-2</v>
      </c>
      <c r="DV187" s="123">
        <v>0.16932878032604867</v>
      </c>
      <c r="DW187" s="123">
        <v>4.0671520672059544E-3</v>
      </c>
      <c r="DX187" s="123">
        <v>0.2068806037291159</v>
      </c>
      <c r="DY187" s="123">
        <v>1.457048995376758E-2</v>
      </c>
      <c r="DZ187" s="123">
        <v>8.6413590892347753E-4</v>
      </c>
      <c r="EA187" s="123">
        <v>3.2186880446013364E-3</v>
      </c>
      <c r="EB187" s="123">
        <v>0.16311934091254687</v>
      </c>
      <c r="EC187" s="123">
        <v>0.36687290737528061</v>
      </c>
      <c r="ED187" s="123">
        <v>0.12897486332483085</v>
      </c>
      <c r="EE187" s="123">
        <v>5.2563308335149037E-2</v>
      </c>
      <c r="EF187" s="123">
        <v>0.15639685110907539</v>
      </c>
      <c r="EG187" s="123">
        <v>2.0478394339362181E-2</v>
      </c>
      <c r="EH187" s="123">
        <v>0</v>
      </c>
      <c r="EI187" s="123">
        <v>0.28236846754290101</v>
      </c>
      <c r="EJ187" s="123">
        <v>5.7211834081761989E-2</v>
      </c>
      <c r="EK187" s="123">
        <v>3.8679753275401754E-2</v>
      </c>
      <c r="EL187" s="123">
        <v>5.5766625473926343E-2</v>
      </c>
      <c r="EM187" s="123">
        <v>0.1810005664457506</v>
      </c>
      <c r="EN187" s="123">
        <v>1.8157963272631712E-2</v>
      </c>
      <c r="EO187" s="123">
        <v>1.8012865909775625E-3</v>
      </c>
      <c r="EP187" s="123">
        <v>9.464430688436682E-3</v>
      </c>
      <c r="EQ187" s="123">
        <v>9.2718491530659752E-2</v>
      </c>
      <c r="ER187" s="123">
        <v>1.8052426012864198E-3</v>
      </c>
      <c r="ES187" s="123">
        <v>0</v>
      </c>
      <c r="ET187" s="123">
        <v>3.630422222510124E-2</v>
      </c>
      <c r="EU187" s="123">
        <v>3.0093989298368115E-4</v>
      </c>
      <c r="EV187" s="123">
        <v>1.2892606226110376E-3</v>
      </c>
      <c r="EW187" s="123">
        <v>7.0895646140366544E-2</v>
      </c>
      <c r="EX187" s="123">
        <v>2.0611506183918576E-3</v>
      </c>
      <c r="EY187" s="123">
        <v>2.616808258633974E-3</v>
      </c>
      <c r="EZ187" s="123">
        <v>0.23653010469048508</v>
      </c>
      <c r="FA187" s="123">
        <v>0.13784376233315085</v>
      </c>
      <c r="FB187" s="123">
        <v>2.0105641498942709E-3</v>
      </c>
      <c r="FC187" s="123">
        <v>0.10375701283301439</v>
      </c>
      <c r="FD187" s="123">
        <v>6.4125567154355509E-2</v>
      </c>
      <c r="FE187" s="123">
        <v>0.15128647160688399</v>
      </c>
      <c r="FF187" s="123">
        <v>0.12371724303231503</v>
      </c>
      <c r="FG187" s="123">
        <v>0</v>
      </c>
      <c r="FH187" s="123">
        <v>3.7523256926739156E-2</v>
      </c>
      <c r="FI187" s="123">
        <v>1.4679002888152598E-2</v>
      </c>
      <c r="FJ187" s="123">
        <v>2.3734575884144082E-2</v>
      </c>
      <c r="FK187" s="123">
        <v>1.3758809237001479</v>
      </c>
      <c r="FL187" s="124">
        <f t="shared" si="40"/>
        <v>19.380426813814108</v>
      </c>
      <c r="FM187" s="123">
        <v>3.9533050712116751</v>
      </c>
      <c r="FN187" s="123">
        <v>9.8197262377667897E-3</v>
      </c>
      <c r="FO187" s="123">
        <v>3.5842992659387953E-3</v>
      </c>
      <c r="FP187" s="123">
        <v>2.3805396940040702E-5</v>
      </c>
      <c r="FQ187" s="123">
        <v>2.5474750400461061E-2</v>
      </c>
      <c r="FR187" s="123">
        <v>8.2813024605166586E-3</v>
      </c>
      <c r="FS187" s="123">
        <v>9.3243756031061095E-3</v>
      </c>
      <c r="FT187" s="123">
        <v>2.3768696953091476E-2</v>
      </c>
      <c r="FU187" s="123">
        <v>5.7648736256465235E-3</v>
      </c>
      <c r="FV187" s="123">
        <v>9.8925310767417462E-3</v>
      </c>
      <c r="FW187" s="123">
        <v>3.1292194277683502E-3</v>
      </c>
      <c r="FX187" s="123">
        <v>1.9837830783367254E-3</v>
      </c>
      <c r="FY187" s="123">
        <v>3.9675661566734502E-5</v>
      </c>
      <c r="FZ187" s="123">
        <v>1.1521812118979698E-3</v>
      </c>
      <c r="GA187" s="123">
        <v>9.8415478516284934E-4</v>
      </c>
      <c r="GB187" s="123">
        <v>3.9578852952511664E-2</v>
      </c>
      <c r="GC187" s="123">
        <v>7.9930786170651164E-2</v>
      </c>
      <c r="GD187" s="123">
        <v>2.0533940265555609E-2</v>
      </c>
      <c r="GE187" s="123">
        <v>2.1603397723086938E-3</v>
      </c>
      <c r="GF187" s="123">
        <v>1.487837308752544E-3</v>
      </c>
      <c r="GG187" s="123">
        <v>2.5889361063833431E-2</v>
      </c>
      <c r="GH187" s="123">
        <v>1.5771075472776966E-3</v>
      </c>
      <c r="GI187" s="123">
        <v>9.2019761871727345E-3</v>
      </c>
      <c r="GJ187" s="123">
        <v>3.2186880446013364E-3</v>
      </c>
      <c r="GK187" s="123">
        <v>1.4576838059618255E-3</v>
      </c>
      <c r="GL187" s="123">
        <v>1.8016717917454137E-3</v>
      </c>
      <c r="GM187" s="123">
        <v>3.8592516005962656E-3</v>
      </c>
      <c r="GN187" s="123">
        <v>1.0075039119948725E-2</v>
      </c>
      <c r="GO187" s="123">
        <v>6.1497275428438482E-4</v>
      </c>
      <c r="GP187" s="123">
        <v>2.5071050544019529E-3</v>
      </c>
      <c r="GQ187" s="123">
        <v>1.4283238164024422E-3</v>
      </c>
      <c r="GR187" s="123">
        <v>0.12728547365531931</v>
      </c>
      <c r="GS187" s="124">
        <f t="shared" si="41"/>
        <v>4.3891368573079426</v>
      </c>
      <c r="GT187" s="123">
        <v>5.5267889958139786</v>
      </c>
      <c r="GU187" s="124">
        <f t="shared" si="42"/>
        <v>95.151310470702612</v>
      </c>
      <c r="GV187" s="19">
        <v>0</v>
      </c>
      <c r="GW187" s="123">
        <f t="shared" si="27"/>
        <v>0</v>
      </c>
    </row>
    <row r="188" spans="1:205" ht="41.25" x14ac:dyDescent="0.2">
      <c r="A188" s="117" t="s">
        <v>267</v>
      </c>
      <c r="B188" s="129" t="s">
        <v>271</v>
      </c>
      <c r="C188" s="129" t="s">
        <v>210</v>
      </c>
      <c r="D188" s="129" t="s">
        <v>272</v>
      </c>
      <c r="E188" s="51" t="s">
        <v>1230</v>
      </c>
      <c r="F188" s="166" t="s">
        <v>1694</v>
      </c>
      <c r="G188" s="130">
        <v>20</v>
      </c>
      <c r="H188" s="123">
        <v>18.345187133333337</v>
      </c>
      <c r="I188" s="123">
        <v>8.5079577878787891</v>
      </c>
      <c r="J188" s="123">
        <v>23.354779881079139</v>
      </c>
      <c r="K188" s="123">
        <v>14.28536038891351</v>
      </c>
      <c r="L188" s="123">
        <v>6.3219763463814394E-4</v>
      </c>
      <c r="M188" s="123">
        <v>3.1820614276786576E-3</v>
      </c>
      <c r="N188" s="123">
        <v>2.8155975321334137E-3</v>
      </c>
      <c r="O188" s="123">
        <v>1.5278109503755143E-2</v>
      </c>
      <c r="P188" s="123">
        <v>1.3027485924443352E-3</v>
      </c>
      <c r="Q188" s="123">
        <v>3.6456730264132963E-4</v>
      </c>
      <c r="R188" s="123">
        <v>4.1126984923749818E-2</v>
      </c>
      <c r="S188" s="123">
        <v>5.3629746811443522E-2</v>
      </c>
      <c r="T188" s="123">
        <v>3.0594572330678339E-2</v>
      </c>
      <c r="U188" s="123">
        <v>0.23318883705936277</v>
      </c>
      <c r="V188" s="123">
        <v>6.9912207624093781E-2</v>
      </c>
      <c r="W188" s="123">
        <v>9.0347363966137139E-3</v>
      </c>
      <c r="X188" s="123">
        <v>0.11935174851315566</v>
      </c>
      <c r="Y188" s="123">
        <v>4.3887159796579941E-3</v>
      </c>
      <c r="Z188" s="123">
        <v>1.1967501223700064E-3</v>
      </c>
      <c r="AA188" s="123">
        <v>1.1674372253772844E-2</v>
      </c>
      <c r="AB188" s="123">
        <v>2.4208954755743322E-3</v>
      </c>
      <c r="AC188" s="123">
        <v>2.3602045026490707E-3</v>
      </c>
      <c r="AD188" s="123">
        <v>5.2008792076231299E-4</v>
      </c>
      <c r="AE188" s="123">
        <v>1.9123978447803851E-3</v>
      </c>
      <c r="AF188" s="123">
        <v>1.9806751893213046E-3</v>
      </c>
      <c r="AG188" s="123">
        <v>0.17768441352867229</v>
      </c>
      <c r="AH188" s="123">
        <v>5.3526066399362849E-4</v>
      </c>
      <c r="AI188" s="123">
        <v>2.5702627033848381E-2</v>
      </c>
      <c r="AJ188" s="123">
        <v>5.3165713747619116E-3</v>
      </c>
      <c r="AK188" s="123">
        <v>5.9671027408045611E-3</v>
      </c>
      <c r="AL188" s="123">
        <v>9.1833028407536776E-3</v>
      </c>
      <c r="AM188" s="123">
        <v>1.1727476855082448E-2</v>
      </c>
      <c r="AN188" s="123">
        <v>1.8136696475043953E-2</v>
      </c>
      <c r="AO188" s="123">
        <v>0.45489022163226078</v>
      </c>
      <c r="AP188" s="123">
        <v>1.6117575240234856</v>
      </c>
      <c r="AQ188" s="123">
        <v>8.2615586894512639E-3</v>
      </c>
      <c r="AR188" s="123">
        <v>9.723326060261582E-2</v>
      </c>
      <c r="AS188" s="123">
        <v>2.5523082905611148E-2</v>
      </c>
      <c r="AT188" s="123">
        <v>2.4609929214477935E-2</v>
      </c>
      <c r="AU188" s="123">
        <v>3.884601585797539E-2</v>
      </c>
      <c r="AV188" s="123">
        <v>2.7047732867813468E-2</v>
      </c>
      <c r="AW188" s="123">
        <v>1.8610633968477678E-2</v>
      </c>
      <c r="AX188" s="123">
        <v>2.6335246133576278E-2</v>
      </c>
      <c r="AY188" s="123">
        <v>4.3259176812839393E-3</v>
      </c>
      <c r="AZ188" s="123">
        <v>0.16111514572244121</v>
      </c>
      <c r="BA188" s="123">
        <v>6.2271467011857174E-3</v>
      </c>
      <c r="BB188" s="123">
        <v>8.824636049368971E-3</v>
      </c>
      <c r="BC188" s="123">
        <v>3.7287016490957724E-3</v>
      </c>
      <c r="BD188" s="123">
        <v>1.9627418497520695E-2</v>
      </c>
      <c r="BE188" s="123">
        <v>3.9272117063721499E-3</v>
      </c>
      <c r="BF188" s="123">
        <v>9.5782156298576376E-3</v>
      </c>
      <c r="BG188" s="123">
        <v>1.4518623090033511</v>
      </c>
      <c r="BH188" s="123">
        <v>2.2781241764185514E-2</v>
      </c>
      <c r="BI188" s="123">
        <v>0.2139702396989081</v>
      </c>
      <c r="BJ188" s="123">
        <v>3.3670846020827545E-2</v>
      </c>
      <c r="BK188" s="123">
        <v>2.3172361367481652E-2</v>
      </c>
      <c r="BL188" s="123">
        <v>2.823394636293951E-3</v>
      </c>
      <c r="BM188" s="123">
        <v>1.1832421662432381E-2</v>
      </c>
      <c r="BN188" s="123">
        <v>2.8790280281421072E-3</v>
      </c>
      <c r="BO188" s="123">
        <v>1.4751278141556692E-4</v>
      </c>
      <c r="BP188" s="123">
        <v>4.9669660828070165E-2</v>
      </c>
      <c r="BQ188" s="123">
        <v>0.38014823481207649</v>
      </c>
      <c r="BR188" s="126">
        <f t="shared" si="38"/>
        <v>19.889908905503798</v>
      </c>
      <c r="BS188" s="124">
        <f t="shared" si="39"/>
        <v>70.097833707795061</v>
      </c>
      <c r="BT188" s="123">
        <v>11.238735738018736</v>
      </c>
      <c r="BU188" s="123">
        <v>7.601736353806841E-4</v>
      </c>
      <c r="BV188" s="123">
        <v>1.1824923217032862E-3</v>
      </c>
      <c r="BW188" s="123">
        <v>2.0693615629807513E-4</v>
      </c>
      <c r="BX188" s="123">
        <v>-7.3498512375066327E-2</v>
      </c>
      <c r="BY188" s="123">
        <v>-0.104221355445053</v>
      </c>
      <c r="BZ188" s="123">
        <v>-0.18395386041403899</v>
      </c>
      <c r="CA188" s="123">
        <v>6.267209305027418E-4</v>
      </c>
      <c r="CB188" s="123">
        <v>-4.2817181163866409E-2</v>
      </c>
      <c r="CC188" s="123">
        <v>5.7226293590144223E-2</v>
      </c>
      <c r="CD188" s="123">
        <v>7.4975091267418401E-2</v>
      </c>
      <c r="CE188" s="123">
        <v>2.0811020224605195E-2</v>
      </c>
      <c r="CF188" s="123">
        <v>3.8908220570901347E-2</v>
      </c>
      <c r="CG188" s="123">
        <v>1.9995100522629927E-2</v>
      </c>
      <c r="CH188" s="123">
        <v>0.24110279381828947</v>
      </c>
      <c r="CI188" s="123">
        <v>2.1137888553038593</v>
      </c>
      <c r="CJ188" s="123">
        <v>8.5065330233187006E-2</v>
      </c>
      <c r="CK188" s="123">
        <v>0.86864914619344891</v>
      </c>
      <c r="CL188" s="123">
        <v>2.2433568617456635E-2</v>
      </c>
      <c r="CM188" s="123">
        <v>7.923332033441503E-3</v>
      </c>
      <c r="CN188" s="123">
        <v>4.4948644741373528E-2</v>
      </c>
      <c r="CO188" s="123">
        <v>5.449202282497876E-3</v>
      </c>
      <c r="CP188" s="123">
        <v>1.3822701762681933E-2</v>
      </c>
      <c r="CQ188" s="123">
        <v>2.7640758019814322E-3</v>
      </c>
      <c r="CR188" s="123">
        <v>6.2364046416522392E-2</v>
      </c>
      <c r="CS188" s="123">
        <v>6.5831036823967241E-3</v>
      </c>
      <c r="CT188" s="123">
        <v>5.7013022653551314E-5</v>
      </c>
      <c r="CU188" s="123">
        <v>2.542358491662066E-4</v>
      </c>
      <c r="CV188" s="123">
        <v>7.3038961002778263E-2</v>
      </c>
      <c r="CW188" s="123">
        <v>0.17016613523602511</v>
      </c>
      <c r="CX188" s="123">
        <v>6.6864028330712338E-2</v>
      </c>
      <c r="CY188" s="123">
        <v>1.6770275033870538E-3</v>
      </c>
      <c r="CZ188" s="123">
        <v>7.3905770106455395E-4</v>
      </c>
      <c r="DA188" s="123">
        <v>1.8225585226938224E-2</v>
      </c>
      <c r="DB188" s="123">
        <v>1.2669560589678068E-4</v>
      </c>
      <c r="DC188" s="123">
        <v>2.1626939926580463E-3</v>
      </c>
      <c r="DD188" s="123">
        <v>3.2949726225575751E-2</v>
      </c>
      <c r="DE188" s="123">
        <v>4.4677093826068104E-2</v>
      </c>
      <c r="DF188" s="123">
        <v>3.1279033502483539E-2</v>
      </c>
      <c r="DG188" s="123">
        <v>1.981181421276592E-2</v>
      </c>
      <c r="DH188" s="123">
        <v>0.22004524420883206</v>
      </c>
      <c r="DI188" s="123">
        <v>8.1735558550876438E-3</v>
      </c>
      <c r="DJ188" s="123">
        <v>0.37319874342826304</v>
      </c>
      <c r="DK188" s="123">
        <v>7.5926565020509058E-3</v>
      </c>
      <c r="DL188" s="123">
        <v>2.9122463130777172E-2</v>
      </c>
      <c r="DM188" s="123">
        <v>7.2115138876447564E-3</v>
      </c>
      <c r="DN188" s="123">
        <v>2.107285781012521E-2</v>
      </c>
      <c r="DO188" s="123">
        <v>4.3617073923398371E-3</v>
      </c>
      <c r="DP188" s="123">
        <v>0.11581878813054206</v>
      </c>
      <c r="DQ188" s="123">
        <v>7.3610147026029584E-3</v>
      </c>
      <c r="DR188" s="123">
        <v>2.8040482656418664E-2</v>
      </c>
      <c r="DS188" s="123">
        <v>1.2775140261258719E-2</v>
      </c>
      <c r="DT188" s="123">
        <v>3.1802497514180406E-2</v>
      </c>
      <c r="DU188" s="123">
        <v>8.1575288609417027E-2</v>
      </c>
      <c r="DV188" s="123">
        <v>0.18023822474547599</v>
      </c>
      <c r="DW188" s="123">
        <v>4.3291888534929971E-3</v>
      </c>
      <c r="DX188" s="123">
        <v>0.22020942144985137</v>
      </c>
      <c r="DY188" s="123">
        <v>1.5509231436511247E-2</v>
      </c>
      <c r="DZ188" s="123">
        <v>9.1981009881062783E-4</v>
      </c>
      <c r="EA188" s="123">
        <v>3.426060342792111E-3</v>
      </c>
      <c r="EB188" s="123">
        <v>0.1736287261451841</v>
      </c>
      <c r="EC188" s="123">
        <v>0.39050964286878387</v>
      </c>
      <c r="ED188" s="123">
        <v>0.13728440231894729</v>
      </c>
      <c r="EE188" s="123">
        <v>5.5949835360734154E-2</v>
      </c>
      <c r="EF188" s="123">
        <v>0.16647312255721644</v>
      </c>
      <c r="EG188" s="123">
        <v>2.1797767835197955E-2</v>
      </c>
      <c r="EH188" s="123">
        <v>0</v>
      </c>
      <c r="EI188" s="123">
        <v>0.30056078604024428</v>
      </c>
      <c r="EJ188" s="123">
        <v>6.0897854395890856E-2</v>
      </c>
      <c r="EK188" s="123">
        <v>4.1171796374647088E-2</v>
      </c>
      <c r="EL188" s="123">
        <v>5.9359534487357826E-2</v>
      </c>
      <c r="EM188" s="123">
        <v>0.19266199585971427</v>
      </c>
      <c r="EN188" s="123">
        <v>1.9327836998240217E-2</v>
      </c>
      <c r="EO188" s="123">
        <v>1.9173391362677999E-3</v>
      </c>
      <c r="EP188" s="123">
        <v>1.0074201102882516E-2</v>
      </c>
      <c r="EQ188" s="123">
        <v>9.8692120042358611E-2</v>
      </c>
      <c r="ER188" s="123">
        <v>1.9215500227678403E-3</v>
      </c>
      <c r="ES188" s="123">
        <v>0</v>
      </c>
      <c r="ET188" s="123">
        <v>3.8643215595233919E-2</v>
      </c>
      <c r="EU188" s="123">
        <v>3.2032872357569376E-4</v>
      </c>
      <c r="EV188" s="123">
        <v>1.372324571205296E-3</v>
      </c>
      <c r="EW188" s="123">
        <v>7.5463281421613154E-2</v>
      </c>
      <c r="EX188" s="123">
        <v>2.1939455754459189E-3</v>
      </c>
      <c r="EY188" s="123">
        <v>2.7854028956407237E-3</v>
      </c>
      <c r="EZ188" s="123">
        <v>0.25176916816022421</v>
      </c>
      <c r="FA188" s="123">
        <v>0.14672470307365959</v>
      </c>
      <c r="FB188" s="123">
        <v>2.1400999429397869E-3</v>
      </c>
      <c r="FC188" s="123">
        <v>0.11044182661628268</v>
      </c>
      <c r="FD188" s="123">
        <v>6.8257022594993777E-2</v>
      </c>
      <c r="FE188" s="123">
        <v>0.16103349364429884</v>
      </c>
      <c r="FF188" s="123">
        <v>0.13168804624714334</v>
      </c>
      <c r="FG188" s="123">
        <v>0</v>
      </c>
      <c r="FH188" s="123">
        <v>3.9940789758960107E-2</v>
      </c>
      <c r="FI188" s="123">
        <v>1.5624735597220479E-2</v>
      </c>
      <c r="FJ188" s="123">
        <v>2.5263737293847552E-2</v>
      </c>
      <c r="FK188" s="123">
        <v>1.4645256091219325</v>
      </c>
      <c r="FL188" s="124">
        <f t="shared" si="40"/>
        <v>20.629060913362721</v>
      </c>
      <c r="FM188" s="123">
        <v>4.2080069704657701</v>
      </c>
      <c r="FN188" s="123">
        <v>1.0452387486484407E-2</v>
      </c>
      <c r="FO188" s="123">
        <v>3.8152270122383891E-3</v>
      </c>
      <c r="FP188" s="123">
        <v>2.5339121179356137E-5</v>
      </c>
      <c r="FQ188" s="123">
        <v>2.711602705205849E-2</v>
      </c>
      <c r="FR188" s="123">
        <v>8.8148467802685159E-3</v>
      </c>
      <c r="FS188" s="123">
        <v>9.9251226066106382E-3</v>
      </c>
      <c r="FT188" s="123">
        <v>2.53000567008713E-2</v>
      </c>
      <c r="FU188" s="123">
        <v>6.1362905122674116E-3</v>
      </c>
      <c r="FV188" s="123">
        <v>1.0529882965424604E-2</v>
      </c>
      <c r="FW188" s="123">
        <v>3.3308274790263643E-3</v>
      </c>
      <c r="FX188" s="123">
        <v>2.1115934316130115E-3</v>
      </c>
      <c r="FY188" s="123">
        <v>4.2231868632260232E-5</v>
      </c>
      <c r="FZ188" s="123">
        <v>1.2264134650808371E-3</v>
      </c>
      <c r="GA188" s="123">
        <v>1.047561501423215E-3</v>
      </c>
      <c r="GB188" s="123">
        <v>4.2128822872797511E-2</v>
      </c>
      <c r="GC188" s="123">
        <v>8.508053370589462E-2</v>
      </c>
      <c r="GD188" s="123">
        <v>2.1856892451283121E-2</v>
      </c>
      <c r="GE188" s="123">
        <v>2.29952524702657E-3</v>
      </c>
      <c r="GF188" s="123">
        <v>1.5836950737097588E-3</v>
      </c>
      <c r="GG188" s="123">
        <v>2.7557350079265602E-2</v>
      </c>
      <c r="GH188" s="123">
        <v>1.6787167781323442E-3</v>
      </c>
      <c r="GI188" s="123">
        <v>9.7948372918801162E-3</v>
      </c>
      <c r="GJ188" s="123">
        <v>3.426060342792111E-3</v>
      </c>
      <c r="GK188" s="123">
        <v>1.5515988535492406E-3</v>
      </c>
      <c r="GL188" s="123">
        <v>1.9177491545909369E-3</v>
      </c>
      <c r="GM188" s="123">
        <v>4.1078938618599528E-3</v>
      </c>
      <c r="GN188" s="123">
        <v>1.0724149561133E-2</v>
      </c>
      <c r="GO188" s="123">
        <v>6.5459396380003357E-4</v>
      </c>
      <c r="GP188" s="123">
        <v>2.6686317788725236E-3</v>
      </c>
      <c r="GQ188" s="123">
        <v>1.5203472707613682E-3</v>
      </c>
      <c r="GR188" s="123">
        <v>0.13548616935258567</v>
      </c>
      <c r="GS188" s="124">
        <f t="shared" si="41"/>
        <v>4.6719183460888827</v>
      </c>
      <c r="GT188" s="123">
        <v>5.8828666646641086</v>
      </c>
      <c r="GU188" s="124">
        <f t="shared" si="42"/>
        <v>101.28167963191078</v>
      </c>
      <c r="GV188" s="19">
        <v>0</v>
      </c>
      <c r="GW188" s="123">
        <f t="shared" si="27"/>
        <v>0</v>
      </c>
    </row>
    <row r="189" spans="1:205" ht="41.25" x14ac:dyDescent="0.2">
      <c r="A189" s="117" t="s">
        <v>1491</v>
      </c>
      <c r="B189" s="129" t="s">
        <v>273</v>
      </c>
      <c r="C189" s="39" t="s">
        <v>191</v>
      </c>
      <c r="D189" s="39" t="s">
        <v>274</v>
      </c>
      <c r="E189" s="51" t="s">
        <v>1230</v>
      </c>
      <c r="F189" s="166" t="s">
        <v>1694</v>
      </c>
      <c r="G189" s="130">
        <v>20</v>
      </c>
      <c r="H189" s="123">
        <v>18.345187133333337</v>
      </c>
      <c r="I189" s="123">
        <v>8.5079577878787891</v>
      </c>
      <c r="J189" s="123">
        <v>23.354779881079139</v>
      </c>
      <c r="K189" s="123">
        <v>14.28536038891351</v>
      </c>
      <c r="L189" s="123">
        <v>6.3219763463814394E-4</v>
      </c>
      <c r="M189" s="123">
        <v>3.1820614276786576E-3</v>
      </c>
      <c r="N189" s="123">
        <v>2.8155975321334137E-3</v>
      </c>
      <c r="O189" s="123">
        <v>1.5278109503755143E-2</v>
      </c>
      <c r="P189" s="123">
        <v>1.3027485924443352E-3</v>
      </c>
      <c r="Q189" s="123">
        <v>3.6456730264132963E-4</v>
      </c>
      <c r="R189" s="123">
        <v>4.1126984923749818E-2</v>
      </c>
      <c r="S189" s="123">
        <v>5.3629746811443522E-2</v>
      </c>
      <c r="T189" s="123">
        <v>3.0594572330678339E-2</v>
      </c>
      <c r="U189" s="123">
        <v>0.23318883705936277</v>
      </c>
      <c r="V189" s="123">
        <v>6.9912207624093781E-2</v>
      </c>
      <c r="W189" s="123">
        <v>9.0347363966137139E-3</v>
      </c>
      <c r="X189" s="123">
        <v>0.11935174851315566</v>
      </c>
      <c r="Y189" s="123">
        <v>4.3887159796579941E-3</v>
      </c>
      <c r="Z189" s="123">
        <v>1.1967501223700064E-3</v>
      </c>
      <c r="AA189" s="123">
        <v>1.1674372253772844E-2</v>
      </c>
      <c r="AB189" s="123">
        <v>2.4208954755743322E-3</v>
      </c>
      <c r="AC189" s="123">
        <v>2.3602045026490707E-3</v>
      </c>
      <c r="AD189" s="123">
        <v>5.2008792076231299E-4</v>
      </c>
      <c r="AE189" s="123">
        <v>1.9123978447803851E-3</v>
      </c>
      <c r="AF189" s="123">
        <v>1.9806751893213046E-3</v>
      </c>
      <c r="AG189" s="123">
        <v>0.17768441352867229</v>
      </c>
      <c r="AH189" s="123">
        <v>5.3526066399362849E-4</v>
      </c>
      <c r="AI189" s="123">
        <v>2.5702627033848381E-2</v>
      </c>
      <c r="AJ189" s="123">
        <v>5.3165713747619116E-3</v>
      </c>
      <c r="AK189" s="123">
        <v>5.9671027408045611E-3</v>
      </c>
      <c r="AL189" s="123">
        <v>9.1833028407536776E-3</v>
      </c>
      <c r="AM189" s="123">
        <v>1.1727476855082448E-2</v>
      </c>
      <c r="AN189" s="123">
        <v>1.8136696475043953E-2</v>
      </c>
      <c r="AO189" s="123">
        <v>0.45489022163226078</v>
      </c>
      <c r="AP189" s="123">
        <v>1.6117575240234856</v>
      </c>
      <c r="AQ189" s="123">
        <v>8.2615586894512639E-3</v>
      </c>
      <c r="AR189" s="123">
        <v>9.723326060261582E-2</v>
      </c>
      <c r="AS189" s="123">
        <v>2.5523082905611148E-2</v>
      </c>
      <c r="AT189" s="123">
        <v>2.4609929214477935E-2</v>
      </c>
      <c r="AU189" s="123">
        <v>3.884601585797539E-2</v>
      </c>
      <c r="AV189" s="123">
        <v>2.7047732867813468E-2</v>
      </c>
      <c r="AW189" s="123">
        <v>1.8610633968477678E-2</v>
      </c>
      <c r="AX189" s="123">
        <v>2.6335246133576278E-2</v>
      </c>
      <c r="AY189" s="123">
        <v>4.3259176812839393E-3</v>
      </c>
      <c r="AZ189" s="123">
        <v>0.16111514572244121</v>
      </c>
      <c r="BA189" s="123">
        <v>6.2271467011857174E-3</v>
      </c>
      <c r="BB189" s="123">
        <v>8.824636049368971E-3</v>
      </c>
      <c r="BC189" s="123">
        <v>3.7287016490957724E-3</v>
      </c>
      <c r="BD189" s="123">
        <v>1.9627418497520695E-2</v>
      </c>
      <c r="BE189" s="123">
        <v>3.9272117063721499E-3</v>
      </c>
      <c r="BF189" s="123">
        <v>9.5782156298576376E-3</v>
      </c>
      <c r="BG189" s="123">
        <v>1.4518623090033511</v>
      </c>
      <c r="BH189" s="123">
        <v>2.2781241764185514E-2</v>
      </c>
      <c r="BI189" s="123">
        <v>0.2139702396989081</v>
      </c>
      <c r="BJ189" s="123">
        <v>3.3670846020827545E-2</v>
      </c>
      <c r="BK189" s="123">
        <v>2.3172361367481652E-2</v>
      </c>
      <c r="BL189" s="123">
        <v>2.823394636293951E-3</v>
      </c>
      <c r="BM189" s="123">
        <v>1.1832421662432381E-2</v>
      </c>
      <c r="BN189" s="123">
        <v>2.8790280281421072E-3</v>
      </c>
      <c r="BO189" s="123">
        <v>1.4751278141556692E-4</v>
      </c>
      <c r="BP189" s="123">
        <v>4.9669660828070165E-2</v>
      </c>
      <c r="BQ189" s="123">
        <v>0.38014823481207649</v>
      </c>
      <c r="BR189" s="126">
        <f t="shared" si="38"/>
        <v>19.889908905503798</v>
      </c>
      <c r="BS189" s="124">
        <f t="shared" si="39"/>
        <v>70.097833707795061</v>
      </c>
      <c r="BT189" s="123">
        <v>11.238735738018736</v>
      </c>
      <c r="BU189" s="123">
        <v>7.601736353806841E-4</v>
      </c>
      <c r="BV189" s="123">
        <v>1.1824923217032862E-3</v>
      </c>
      <c r="BW189" s="123">
        <v>2.0693615629807513E-4</v>
      </c>
      <c r="BX189" s="123">
        <v>-7.3498512375066327E-2</v>
      </c>
      <c r="BY189" s="123">
        <v>-0.104221355445053</v>
      </c>
      <c r="BZ189" s="123">
        <v>-0.18395386041403899</v>
      </c>
      <c r="CA189" s="123">
        <v>6.267209305027418E-4</v>
      </c>
      <c r="CB189" s="123">
        <v>-4.2817181163866409E-2</v>
      </c>
      <c r="CC189" s="123">
        <v>5.7226293590144223E-2</v>
      </c>
      <c r="CD189" s="123">
        <v>7.4975091267418401E-2</v>
      </c>
      <c r="CE189" s="123">
        <v>2.0811020224605195E-2</v>
      </c>
      <c r="CF189" s="123">
        <v>3.8908220570901347E-2</v>
      </c>
      <c r="CG189" s="123">
        <v>1.9995100522629927E-2</v>
      </c>
      <c r="CH189" s="123">
        <v>0.24110279381828947</v>
      </c>
      <c r="CI189" s="123">
        <v>2.1137888553038593</v>
      </c>
      <c r="CJ189" s="123">
        <v>8.5065330233187006E-2</v>
      </c>
      <c r="CK189" s="123">
        <v>0.86864914619344891</v>
      </c>
      <c r="CL189" s="123">
        <v>2.2433568617456635E-2</v>
      </c>
      <c r="CM189" s="123">
        <v>7.923332033441503E-3</v>
      </c>
      <c r="CN189" s="123">
        <v>4.4948644741373528E-2</v>
      </c>
      <c r="CO189" s="123">
        <v>5.449202282497876E-3</v>
      </c>
      <c r="CP189" s="123">
        <v>1.3822701762681933E-2</v>
      </c>
      <c r="CQ189" s="123">
        <v>2.7640758019814322E-3</v>
      </c>
      <c r="CR189" s="123">
        <v>6.2364046416522392E-2</v>
      </c>
      <c r="CS189" s="123">
        <v>6.5831036823967241E-3</v>
      </c>
      <c r="CT189" s="123">
        <v>5.7013022653551314E-5</v>
      </c>
      <c r="CU189" s="123">
        <v>2.542358491662066E-4</v>
      </c>
      <c r="CV189" s="123">
        <v>7.3038961002778263E-2</v>
      </c>
      <c r="CW189" s="123">
        <v>0.17016613523602511</v>
      </c>
      <c r="CX189" s="123">
        <v>6.6864028330712338E-2</v>
      </c>
      <c r="CY189" s="123">
        <v>1.6770275033870538E-3</v>
      </c>
      <c r="CZ189" s="123">
        <v>7.3905770106455395E-4</v>
      </c>
      <c r="DA189" s="123">
        <v>1.8225585226938224E-2</v>
      </c>
      <c r="DB189" s="123">
        <v>1.2669560589678068E-4</v>
      </c>
      <c r="DC189" s="123">
        <v>2.1626939926580463E-3</v>
      </c>
      <c r="DD189" s="123">
        <v>3.2949726225575751E-2</v>
      </c>
      <c r="DE189" s="123">
        <v>4.4677093826068104E-2</v>
      </c>
      <c r="DF189" s="123">
        <v>3.1279033502483539E-2</v>
      </c>
      <c r="DG189" s="123">
        <v>1.981181421276592E-2</v>
      </c>
      <c r="DH189" s="123">
        <v>0.22004524420883206</v>
      </c>
      <c r="DI189" s="123">
        <v>8.1735558550876438E-3</v>
      </c>
      <c r="DJ189" s="123">
        <v>0.37319874342826304</v>
      </c>
      <c r="DK189" s="123">
        <v>7.5926565020509058E-3</v>
      </c>
      <c r="DL189" s="123">
        <v>2.9122463130777172E-2</v>
      </c>
      <c r="DM189" s="123">
        <v>7.2115138876447564E-3</v>
      </c>
      <c r="DN189" s="123">
        <v>2.107285781012521E-2</v>
      </c>
      <c r="DO189" s="123">
        <v>4.3617073923398371E-3</v>
      </c>
      <c r="DP189" s="123">
        <v>0.11581878813054206</v>
      </c>
      <c r="DQ189" s="123">
        <v>7.3610147026029584E-3</v>
      </c>
      <c r="DR189" s="123">
        <v>2.8040482656418664E-2</v>
      </c>
      <c r="DS189" s="123">
        <v>1.2775140261258719E-2</v>
      </c>
      <c r="DT189" s="123">
        <v>3.1802497514180406E-2</v>
      </c>
      <c r="DU189" s="123">
        <v>8.1575288609417027E-2</v>
      </c>
      <c r="DV189" s="123">
        <v>0.18023822474547599</v>
      </c>
      <c r="DW189" s="123">
        <v>4.3291888534929971E-3</v>
      </c>
      <c r="DX189" s="123">
        <v>0.22020942144985137</v>
      </c>
      <c r="DY189" s="123">
        <v>1.5509231436511247E-2</v>
      </c>
      <c r="DZ189" s="123">
        <v>9.1981009881062783E-4</v>
      </c>
      <c r="EA189" s="123">
        <v>3.426060342792111E-3</v>
      </c>
      <c r="EB189" s="123">
        <v>0.1736287261451841</v>
      </c>
      <c r="EC189" s="123">
        <v>0.39050964286878387</v>
      </c>
      <c r="ED189" s="123">
        <v>0.13728440231894729</v>
      </c>
      <c r="EE189" s="123">
        <v>5.5949835360734154E-2</v>
      </c>
      <c r="EF189" s="123">
        <v>0.16647312255721644</v>
      </c>
      <c r="EG189" s="123">
        <v>2.1797767835197955E-2</v>
      </c>
      <c r="EH189" s="123">
        <v>0</v>
      </c>
      <c r="EI189" s="123">
        <v>0.30056078604024428</v>
      </c>
      <c r="EJ189" s="123">
        <v>6.0897854395890856E-2</v>
      </c>
      <c r="EK189" s="123">
        <v>4.1171796374647088E-2</v>
      </c>
      <c r="EL189" s="123">
        <v>5.9359534487357826E-2</v>
      </c>
      <c r="EM189" s="123">
        <v>0.19266199585971427</v>
      </c>
      <c r="EN189" s="123">
        <v>1.9327836998240217E-2</v>
      </c>
      <c r="EO189" s="123">
        <v>1.9173391362677999E-3</v>
      </c>
      <c r="EP189" s="123">
        <v>1.0074201102882516E-2</v>
      </c>
      <c r="EQ189" s="123">
        <v>9.8692120042358611E-2</v>
      </c>
      <c r="ER189" s="123">
        <v>1.9215500227678403E-3</v>
      </c>
      <c r="ES189" s="123">
        <v>0</v>
      </c>
      <c r="ET189" s="123">
        <v>3.8643215595233919E-2</v>
      </c>
      <c r="EU189" s="123">
        <v>3.2032872357569376E-4</v>
      </c>
      <c r="EV189" s="123">
        <v>1.372324571205296E-3</v>
      </c>
      <c r="EW189" s="123">
        <v>7.5463281421613154E-2</v>
      </c>
      <c r="EX189" s="123">
        <v>2.1939455754459189E-3</v>
      </c>
      <c r="EY189" s="123">
        <v>2.7854028956407237E-3</v>
      </c>
      <c r="EZ189" s="123">
        <v>0.25176916816022421</v>
      </c>
      <c r="FA189" s="123">
        <v>0.14672470307365959</v>
      </c>
      <c r="FB189" s="123">
        <v>2.1400999429397869E-3</v>
      </c>
      <c r="FC189" s="123">
        <v>0.11044182661628268</v>
      </c>
      <c r="FD189" s="123">
        <v>6.8257022594993777E-2</v>
      </c>
      <c r="FE189" s="123">
        <v>0.16103349364429884</v>
      </c>
      <c r="FF189" s="123">
        <v>0.13168804624714334</v>
      </c>
      <c r="FG189" s="123">
        <v>0</v>
      </c>
      <c r="FH189" s="123">
        <v>3.9940789758960107E-2</v>
      </c>
      <c r="FI189" s="123">
        <v>1.5624735597220479E-2</v>
      </c>
      <c r="FJ189" s="123">
        <v>2.5263737293847552E-2</v>
      </c>
      <c r="FK189" s="123">
        <v>1.4645256091219325</v>
      </c>
      <c r="FL189" s="124">
        <f t="shared" si="40"/>
        <v>20.629060913362721</v>
      </c>
      <c r="FM189" s="123">
        <v>4.2080069704657701</v>
      </c>
      <c r="FN189" s="123">
        <v>1.0452387486484407E-2</v>
      </c>
      <c r="FO189" s="123">
        <v>3.8152270122383891E-3</v>
      </c>
      <c r="FP189" s="123">
        <v>2.5339121179356137E-5</v>
      </c>
      <c r="FQ189" s="123">
        <v>2.711602705205849E-2</v>
      </c>
      <c r="FR189" s="123">
        <v>8.8148467802685159E-3</v>
      </c>
      <c r="FS189" s="123">
        <v>9.9251226066106382E-3</v>
      </c>
      <c r="FT189" s="123">
        <v>2.53000567008713E-2</v>
      </c>
      <c r="FU189" s="123">
        <v>6.1362905122674116E-3</v>
      </c>
      <c r="FV189" s="123">
        <v>1.0529882965424604E-2</v>
      </c>
      <c r="FW189" s="123">
        <v>3.3308274790263643E-3</v>
      </c>
      <c r="FX189" s="123">
        <v>2.1115934316130115E-3</v>
      </c>
      <c r="FY189" s="123">
        <v>4.2231868632260232E-5</v>
      </c>
      <c r="FZ189" s="123">
        <v>1.2264134650808371E-3</v>
      </c>
      <c r="GA189" s="123">
        <v>1.047561501423215E-3</v>
      </c>
      <c r="GB189" s="123">
        <v>4.2128822872797511E-2</v>
      </c>
      <c r="GC189" s="123">
        <v>8.508053370589462E-2</v>
      </c>
      <c r="GD189" s="123">
        <v>2.1856892451283121E-2</v>
      </c>
      <c r="GE189" s="123">
        <v>2.29952524702657E-3</v>
      </c>
      <c r="GF189" s="123">
        <v>1.5836950737097588E-3</v>
      </c>
      <c r="GG189" s="123">
        <v>2.7557350079265602E-2</v>
      </c>
      <c r="GH189" s="123">
        <v>1.6787167781323442E-3</v>
      </c>
      <c r="GI189" s="123">
        <v>9.7948372918801162E-3</v>
      </c>
      <c r="GJ189" s="123">
        <v>3.426060342792111E-3</v>
      </c>
      <c r="GK189" s="123">
        <v>1.5515988535492406E-3</v>
      </c>
      <c r="GL189" s="123">
        <v>1.9177491545909369E-3</v>
      </c>
      <c r="GM189" s="123">
        <v>4.1078938618599528E-3</v>
      </c>
      <c r="GN189" s="123">
        <v>1.0724149561133E-2</v>
      </c>
      <c r="GO189" s="123">
        <v>6.5459396380003357E-4</v>
      </c>
      <c r="GP189" s="123">
        <v>2.6686317788725236E-3</v>
      </c>
      <c r="GQ189" s="123">
        <v>1.5203472707613682E-3</v>
      </c>
      <c r="GR189" s="123">
        <v>0.13548616935258567</v>
      </c>
      <c r="GS189" s="124">
        <f t="shared" si="41"/>
        <v>4.6719183460888827</v>
      </c>
      <c r="GT189" s="123">
        <v>5.8828666646641086</v>
      </c>
      <c r="GU189" s="124">
        <f t="shared" si="42"/>
        <v>101.28167963191078</v>
      </c>
      <c r="GV189" s="19">
        <v>0</v>
      </c>
      <c r="GW189" s="123">
        <f t="shared" si="27"/>
        <v>0</v>
      </c>
    </row>
    <row r="190" spans="1:205" x14ac:dyDescent="0.2">
      <c r="A190" s="117" t="s">
        <v>270</v>
      </c>
      <c r="B190" s="129" t="s">
        <v>275</v>
      </c>
      <c r="C190" s="129" t="s">
        <v>146</v>
      </c>
      <c r="D190" s="129" t="s">
        <v>234</v>
      </c>
      <c r="E190" s="51" t="s">
        <v>1232</v>
      </c>
      <c r="F190" s="166" t="s">
        <v>276</v>
      </c>
      <c r="G190" s="130">
        <v>15</v>
      </c>
      <c r="H190" s="123">
        <v>272.22082283543045</v>
      </c>
      <c r="I190" s="123">
        <v>19.363864227272735</v>
      </c>
      <c r="J190" s="123">
        <v>70.064339643237417</v>
      </c>
      <c r="K190" s="123">
        <v>102.89783338263769</v>
      </c>
      <c r="L190" s="123">
        <v>4.5537364898668104E-3</v>
      </c>
      <c r="M190" s="123">
        <v>2.2920473665662945E-2</v>
      </c>
      <c r="N190" s="123">
        <v>2.0280824413703488E-2</v>
      </c>
      <c r="O190" s="123">
        <v>0.1100486318384479</v>
      </c>
      <c r="P190" s="123">
        <v>9.3837329934522064E-3</v>
      </c>
      <c r="Q190" s="123">
        <v>2.6259880424898607E-3</v>
      </c>
      <c r="R190" s="123">
        <v>0.29623877361179551</v>
      </c>
      <c r="S190" s="123">
        <v>0.38629650225972822</v>
      </c>
      <c r="T190" s="123">
        <v>0.22037352369061444</v>
      </c>
      <c r="U190" s="123">
        <v>1.6796654371454955</v>
      </c>
      <c r="V190" s="123">
        <v>0.50357950346841107</v>
      </c>
      <c r="W190" s="123">
        <v>6.5077448176686578E-2</v>
      </c>
      <c r="X190" s="123">
        <v>0.85969384027330187</v>
      </c>
      <c r="Y190" s="123">
        <v>3.1612038712655388E-2</v>
      </c>
      <c r="Z190" s="123">
        <v>8.6202231753178711E-3</v>
      </c>
      <c r="AA190" s="123">
        <v>8.40908159340438E-2</v>
      </c>
      <c r="AB190" s="123">
        <v>1.7437774931863305E-2</v>
      </c>
      <c r="AC190" s="123">
        <v>1.7000616228836092E-2</v>
      </c>
      <c r="AD190" s="123">
        <v>3.7462072189970957E-3</v>
      </c>
      <c r="AE190" s="123">
        <v>1.37750528818471E-2</v>
      </c>
      <c r="AF190" s="123">
        <v>1.4266856422752716E-2</v>
      </c>
      <c r="AG190" s="123">
        <v>1.2798655882811489</v>
      </c>
      <c r="AH190" s="123">
        <v>3.8554968947538994E-3</v>
      </c>
      <c r="AI190" s="123">
        <v>0.18513671073202506</v>
      </c>
      <c r="AJ190" s="123">
        <v>3.8295405967616589E-2</v>
      </c>
      <c r="AK190" s="123">
        <v>4.2981200815689534E-2</v>
      </c>
      <c r="AL190" s="123">
        <v>6.6147576251805285E-2</v>
      </c>
      <c r="AM190" s="123">
        <v>8.4473329799192615E-2</v>
      </c>
      <c r="AN190" s="123">
        <v>0.13063911033346234</v>
      </c>
      <c r="AO190" s="123">
        <v>3.2765864464457852</v>
      </c>
      <c r="AP190" s="123">
        <v>11.609532601563922</v>
      </c>
      <c r="AQ190" s="123">
        <v>5.9508228449579474E-2</v>
      </c>
      <c r="AR190" s="123">
        <v>0.70037377961449521</v>
      </c>
      <c r="AS190" s="123">
        <v>0.18384344956890286</v>
      </c>
      <c r="AT190" s="123">
        <v>0.17726597908129188</v>
      </c>
      <c r="AU190" s="123">
        <v>0.27980889235635603</v>
      </c>
      <c r="AV190" s="123">
        <v>0.19482554407029831</v>
      </c>
      <c r="AW190" s="123">
        <v>0.13405289478869914</v>
      </c>
      <c r="AX190" s="123">
        <v>0.18969348304621841</v>
      </c>
      <c r="AY190" s="123">
        <v>3.1159700887995294E-2</v>
      </c>
      <c r="AZ190" s="123">
        <v>1.16051670861823</v>
      </c>
      <c r="BA190" s="123">
        <v>4.4854304425188077E-2</v>
      </c>
      <c r="BB190" s="123">
        <v>6.3564089749887517E-2</v>
      </c>
      <c r="BC190" s="123">
        <v>2.6857937817234445E-2</v>
      </c>
      <c r="BD190" s="123">
        <v>0.14137682097656828</v>
      </c>
      <c r="BE190" s="123">
        <v>2.8287811075052627E-2</v>
      </c>
      <c r="BF190" s="123">
        <v>6.8992143645808746E-2</v>
      </c>
      <c r="BG190" s="123">
        <v>10.457803086458972</v>
      </c>
      <c r="BH190" s="123">
        <v>0.1640938944123505</v>
      </c>
      <c r="BI190" s="123">
        <v>1.5412333657657078</v>
      </c>
      <c r="BJ190" s="123">
        <v>0.24253200545030634</v>
      </c>
      <c r="BK190" s="123">
        <v>0.16691113938741481</v>
      </c>
      <c r="BL190" s="123">
        <v>2.0336987163745178E-2</v>
      </c>
      <c r="BM190" s="123">
        <v>8.5229250056510511E-2</v>
      </c>
      <c r="BN190" s="123">
        <v>2.0737715974853452E-2</v>
      </c>
      <c r="BO190" s="123">
        <v>1.0625385143022558E-3</v>
      </c>
      <c r="BP190" s="123">
        <v>0.35777189688720235</v>
      </c>
      <c r="BQ190" s="123">
        <v>2.7382179141069547</v>
      </c>
      <c r="BR190" s="126">
        <f t="shared" si="38"/>
        <v>143.26754641364926</v>
      </c>
      <c r="BS190" s="124">
        <f t="shared" si="39"/>
        <v>504.91657311958988</v>
      </c>
      <c r="BT190" s="123">
        <v>80.952914446570858</v>
      </c>
      <c r="BU190" s="123">
        <v>5.4755510498692263E-3</v>
      </c>
      <c r="BV190" s="123">
        <v>8.5175238553521285E-3</v>
      </c>
      <c r="BW190" s="123">
        <v>1.4905666746866228E-3</v>
      </c>
      <c r="BX190" s="123">
        <v>-0.52941175261567974</v>
      </c>
      <c r="BY190" s="123">
        <v>-0.75070921387607792</v>
      </c>
      <c r="BZ190" s="123">
        <v>-1.3250245820656124</v>
      </c>
      <c r="CA190" s="123">
        <v>4.5142876433366284E-3</v>
      </c>
      <c r="CB190" s="123">
        <v>-0.30841330238563397</v>
      </c>
      <c r="CC190" s="123">
        <v>0.41220252500696081</v>
      </c>
      <c r="CD190" s="123">
        <v>0.54004758991380475</v>
      </c>
      <c r="CE190" s="123">
        <v>0.14990233590858648</v>
      </c>
      <c r="CF190" s="123">
        <v>0.28025695456913985</v>
      </c>
      <c r="CG190" s="123">
        <v>0.14402524444839354</v>
      </c>
      <c r="CH190" s="123">
        <v>1.7366698795822033</v>
      </c>
      <c r="CI190" s="123">
        <v>15.22567772304382</v>
      </c>
      <c r="CJ190" s="123">
        <v>0.61272785135799102</v>
      </c>
      <c r="CK190" s="123">
        <v>6.2569030587671488</v>
      </c>
      <c r="CL190" s="123">
        <v>0.16158959542725185</v>
      </c>
      <c r="CM190" s="123">
        <v>5.7071972790067496E-2</v>
      </c>
      <c r="CN190" s="123">
        <v>0.32376629160596182</v>
      </c>
      <c r="CO190" s="123">
        <v>3.9250749947331298E-2</v>
      </c>
      <c r="CP190" s="123">
        <v>9.9565290909858148E-2</v>
      </c>
      <c r="CQ190" s="123">
        <v>1.9909712011885603E-2</v>
      </c>
      <c r="CR190" s="123">
        <v>0.4492098961825679</v>
      </c>
      <c r="CS190" s="123">
        <v>4.741827209186749E-2</v>
      </c>
      <c r="CT190" s="123">
        <v>4.1066632874019193E-4</v>
      </c>
      <c r="CU190" s="123">
        <v>1.8312676289007077E-3</v>
      </c>
      <c r="CV190" s="123">
        <v>0.52610159177625437</v>
      </c>
      <c r="CW190" s="123">
        <v>1.2257112284316427</v>
      </c>
      <c r="CX190" s="123">
        <v>0.4816233864008862</v>
      </c>
      <c r="CY190" s="123">
        <v>1.2079674010572609E-2</v>
      </c>
      <c r="CZ190" s="123">
        <v>5.3234524095950803E-3</v>
      </c>
      <c r="DA190" s="123">
        <v>0.13127937839342016</v>
      </c>
      <c r="DB190" s="123">
        <v>9.1259184164487091E-4</v>
      </c>
      <c r="DC190" s="123">
        <v>1.5577942736877947E-2</v>
      </c>
      <c r="DD190" s="123">
        <v>0.23733776025658157</v>
      </c>
      <c r="DE190" s="123">
        <v>0.3218103030920364</v>
      </c>
      <c r="DF190" s="123">
        <v>0.22530371583809122</v>
      </c>
      <c r="DG190" s="123">
        <v>0.14270502825081396</v>
      </c>
      <c r="DH190" s="123">
        <v>1.5849917859135161</v>
      </c>
      <c r="DI190" s="123">
        <v>5.8874341677316103E-2</v>
      </c>
      <c r="DJ190" s="123">
        <v>2.6881605415914764</v>
      </c>
      <c r="DK190" s="123">
        <v>5.4690108083374378E-2</v>
      </c>
      <c r="DL190" s="123">
        <v>0.20976988170689281</v>
      </c>
      <c r="DM190" s="123">
        <v>5.1944727626426053E-2</v>
      </c>
      <c r="DN190" s="123">
        <v>0.1517883590479859</v>
      </c>
      <c r="DO190" s="123">
        <v>3.141749513502743E-2</v>
      </c>
      <c r="DP190" s="123">
        <v>0.83424583203965874</v>
      </c>
      <c r="DQ190" s="123">
        <v>5.3021585999567002E-2</v>
      </c>
      <c r="DR190" s="123">
        <v>0.20197634737924561</v>
      </c>
      <c r="DS190" s="123">
        <v>9.2019677365857824E-2</v>
      </c>
      <c r="DT190" s="123">
        <v>0.22907424113048727</v>
      </c>
      <c r="DU190" s="123">
        <v>0.58758898809348037</v>
      </c>
      <c r="DV190" s="123">
        <v>1.2982607588560071</v>
      </c>
      <c r="DW190" s="123">
        <v>3.1183263229005245E-2</v>
      </c>
      <c r="DX190" s="123">
        <v>1.5861743589765476</v>
      </c>
      <c r="DY190" s="123">
        <v>0.11171340930855414</v>
      </c>
      <c r="DZ190" s="123">
        <v>6.6254167703417638E-3</v>
      </c>
      <c r="EA190" s="123">
        <v>2.4678004384480052E-2</v>
      </c>
      <c r="EB190" s="123">
        <v>1.2506523634637969</v>
      </c>
      <c r="EC190" s="123">
        <v>2.8128514137739309</v>
      </c>
      <c r="ED190" s="123">
        <v>0.98886322579674368</v>
      </c>
      <c r="EE190" s="123">
        <v>0.40300816220238872</v>
      </c>
      <c r="EF190" s="123">
        <v>1.1991103592229853</v>
      </c>
      <c r="EG190" s="123">
        <v>0.15700990536859732</v>
      </c>
      <c r="EH190" s="123">
        <v>0</v>
      </c>
      <c r="EI190" s="123">
        <v>2.1649473895895093</v>
      </c>
      <c r="EJ190" s="123">
        <v>0.43864887579956224</v>
      </c>
      <c r="EK190" s="123">
        <v>0.29656155169246901</v>
      </c>
      <c r="EL190" s="123">
        <v>0.42756831630872355</v>
      </c>
      <c r="EM190" s="123">
        <v>1.3877495148477028</v>
      </c>
      <c r="EN190" s="123">
        <v>0.13921892741573055</v>
      </c>
      <c r="EO190" s="123">
        <v>1.3810645136737758E-2</v>
      </c>
      <c r="EP190" s="123">
        <v>7.2564740288391924E-2</v>
      </c>
      <c r="EQ190" s="123">
        <v>0.71088198322102403</v>
      </c>
      <c r="ER190" s="123">
        <v>1.384097626494721E-2</v>
      </c>
      <c r="ES190" s="123">
        <v>0</v>
      </c>
      <c r="ET190" s="123">
        <v>0.27834811663369935</v>
      </c>
      <c r="EU190" s="123">
        <v>2.3073363729587816E-3</v>
      </c>
      <c r="EV190" s="123">
        <v>9.8848906314166936E-3</v>
      </c>
      <c r="EW190" s="123">
        <v>0.54356403666612896</v>
      </c>
      <c r="EX190" s="123">
        <v>1.5803048724483685E-2</v>
      </c>
      <c r="EY190" s="123">
        <v>2.0063331638562488E-2</v>
      </c>
      <c r="EZ190" s="123">
        <v>1.8135000595673734</v>
      </c>
      <c r="FA190" s="123">
        <v>1.056861964904106</v>
      </c>
      <c r="FB190" s="123">
        <v>1.5415197191784611E-2</v>
      </c>
      <c r="FC190" s="123">
        <v>0.7955154342802504</v>
      </c>
      <c r="FD190" s="123">
        <v>0.49165716138497695</v>
      </c>
      <c r="FE190" s="123">
        <v>1.159928566513075</v>
      </c>
      <c r="FF190" s="123">
        <v>0.94855252316488714</v>
      </c>
      <c r="FG190" s="123">
        <v>0</v>
      </c>
      <c r="FH190" s="123">
        <v>0.28769457807854554</v>
      </c>
      <c r="FI190" s="123">
        <v>0.11254538887085372</v>
      </c>
      <c r="FJ190" s="123">
        <v>0.18197537618319551</v>
      </c>
      <c r="FK190" s="123">
        <v>10.549017176282526</v>
      </c>
      <c r="FL190" s="124">
        <f t="shared" si="40"/>
        <v>148.59167811760929</v>
      </c>
      <c r="FM190" s="123">
        <v>30.310386880823856</v>
      </c>
      <c r="FN190" s="123">
        <v>7.5288826935701866E-2</v>
      </c>
      <c r="FO190" s="123">
        <v>2.748118232473255E-2</v>
      </c>
      <c r="FP190" s="123">
        <v>1.825183683289742E-4</v>
      </c>
      <c r="FQ190" s="123">
        <v>0.19531746890804352</v>
      </c>
      <c r="FR190" s="123">
        <v>6.3493577382441893E-2</v>
      </c>
      <c r="FS190" s="123">
        <v>7.1490923888056446E-2</v>
      </c>
      <c r="FT190" s="123">
        <v>0.18223698584446704</v>
      </c>
      <c r="FU190" s="123">
        <v>4.4199864863666588E-2</v>
      </c>
      <c r="FV190" s="123">
        <v>7.584702894550796E-2</v>
      </c>
      <c r="FW190" s="123">
        <v>2.3992039516843658E-2</v>
      </c>
      <c r="FX190" s="123">
        <v>1.5209864027414517E-2</v>
      </c>
      <c r="FY190" s="123">
        <v>3.0419728054829036E-4</v>
      </c>
      <c r="FZ190" s="123">
        <v>8.8338890271223505E-3</v>
      </c>
      <c r="GA190" s="123">
        <v>7.5456135440003418E-3</v>
      </c>
      <c r="GB190" s="123">
        <v>0.30345503918375244</v>
      </c>
      <c r="GC190" s="123">
        <v>0.61283736237898845</v>
      </c>
      <c r="GD190" s="123">
        <v>0.15743578156136492</v>
      </c>
      <c r="GE190" s="123">
        <v>1.6563541925854412E-2</v>
      </c>
      <c r="GF190" s="123">
        <v>1.1407398020560887E-2</v>
      </c>
      <c r="GG190" s="123">
        <v>0.19849633048977314</v>
      </c>
      <c r="GH190" s="123">
        <v>1.2091841901794541E-2</v>
      </c>
      <c r="GI190" s="123">
        <v>7.0552475277564974E-2</v>
      </c>
      <c r="GJ190" s="123">
        <v>2.4678004384480052E-2</v>
      </c>
      <c r="GK190" s="123">
        <v>1.1176208087344184E-2</v>
      </c>
      <c r="GL190" s="123">
        <v>1.3813598509697862E-2</v>
      </c>
      <c r="GM190" s="123">
        <v>2.9589269478932204E-2</v>
      </c>
      <c r="GN190" s="123">
        <v>7.72463364360301E-2</v>
      </c>
      <c r="GO190" s="123">
        <v>4.7150578484984997E-3</v>
      </c>
      <c r="GP190" s="123">
        <v>1.9222226157846464E-2</v>
      </c>
      <c r="GQ190" s="123">
        <v>1.0951102099738453E-2</v>
      </c>
      <c r="GR190" s="123">
        <v>0.97591050559099768</v>
      </c>
      <c r="GS190" s="124">
        <f t="shared" si="41"/>
        <v>33.651952941013953</v>
      </c>
      <c r="GT190" s="123">
        <v>42.374446103765408</v>
      </c>
      <c r="GU190" s="124">
        <f t="shared" si="42"/>
        <v>729.53465028197854</v>
      </c>
      <c r="GV190" s="19">
        <v>0</v>
      </c>
      <c r="GW190" s="123">
        <f t="shared" si="27"/>
        <v>0</v>
      </c>
    </row>
    <row r="191" spans="1:205" s="3" customFormat="1" x14ac:dyDescent="0.2">
      <c r="A191" s="128" t="s">
        <v>60</v>
      </c>
      <c r="B191" s="128"/>
      <c r="C191" s="128"/>
      <c r="D191" s="128"/>
      <c r="E191" s="128"/>
      <c r="F191" s="15"/>
      <c r="G191" s="16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123"/>
      <c r="BL191" s="123"/>
      <c r="BM191" s="123"/>
      <c r="BN191" s="123"/>
      <c r="BO191" s="123"/>
      <c r="BP191" s="123"/>
      <c r="BQ191" s="123"/>
      <c r="BR191" s="123"/>
      <c r="BS191" s="23"/>
      <c r="BT191" s="123"/>
      <c r="BU191" s="123"/>
      <c r="BV191" s="123"/>
      <c r="BW191" s="123"/>
      <c r="BX191" s="123"/>
      <c r="BY191" s="123"/>
      <c r="BZ191" s="123"/>
      <c r="CA191" s="123"/>
      <c r="CB191" s="123"/>
      <c r="CC191" s="123"/>
      <c r="CD191" s="123"/>
      <c r="CE191" s="123"/>
      <c r="CF191" s="123"/>
      <c r="CG191" s="123"/>
      <c r="CH191" s="123"/>
      <c r="CI191" s="123"/>
      <c r="CJ191" s="123"/>
      <c r="CK191" s="123"/>
      <c r="CL191" s="123"/>
      <c r="CM191" s="123"/>
      <c r="CN191" s="123"/>
      <c r="CO191" s="123"/>
      <c r="CP191" s="123"/>
      <c r="CQ191" s="123"/>
      <c r="CR191" s="123"/>
      <c r="CS191" s="123"/>
      <c r="CT191" s="123"/>
      <c r="CU191" s="123"/>
      <c r="CV191" s="123"/>
      <c r="CW191" s="123"/>
      <c r="CX191" s="123"/>
      <c r="CY191" s="123"/>
      <c r="CZ191" s="123"/>
      <c r="DA191" s="123"/>
      <c r="DB191" s="123"/>
      <c r="DC191" s="123"/>
      <c r="DD191" s="123"/>
      <c r="DE191" s="123"/>
      <c r="DF191" s="123"/>
      <c r="DG191" s="123"/>
      <c r="DH191" s="123"/>
      <c r="DI191" s="123"/>
      <c r="DJ191" s="123"/>
      <c r="DK191" s="123"/>
      <c r="DL191" s="123"/>
      <c r="DM191" s="123"/>
      <c r="DN191" s="123"/>
      <c r="DO191" s="123"/>
      <c r="DP191" s="123"/>
      <c r="DQ191" s="123"/>
      <c r="DR191" s="123"/>
      <c r="DS191" s="123"/>
      <c r="DT191" s="123"/>
      <c r="DU191" s="123"/>
      <c r="DV191" s="123"/>
      <c r="DW191" s="123"/>
      <c r="DX191" s="123"/>
      <c r="DY191" s="123"/>
      <c r="DZ191" s="123"/>
      <c r="EA191" s="123"/>
      <c r="EB191" s="123"/>
      <c r="EC191" s="123"/>
      <c r="ED191" s="123"/>
      <c r="EE191" s="123"/>
      <c r="EF191" s="123"/>
      <c r="EG191" s="123"/>
      <c r="EH191" s="123"/>
      <c r="EI191" s="123"/>
      <c r="EJ191" s="123"/>
      <c r="EK191" s="123"/>
      <c r="EL191" s="123"/>
      <c r="EM191" s="123"/>
      <c r="EN191" s="123"/>
      <c r="EO191" s="123"/>
      <c r="EP191" s="123"/>
      <c r="EQ191" s="123"/>
      <c r="ER191" s="123"/>
      <c r="ES191" s="123"/>
      <c r="ET191" s="123"/>
      <c r="EU191" s="123"/>
      <c r="EV191" s="123"/>
      <c r="EW191" s="123"/>
      <c r="EX191" s="123"/>
      <c r="EY191" s="123"/>
      <c r="EZ191" s="123"/>
      <c r="FA191" s="123"/>
      <c r="FB191" s="123"/>
      <c r="FC191" s="123"/>
      <c r="FD191" s="123"/>
      <c r="FE191" s="123"/>
      <c r="FF191" s="123"/>
      <c r="FG191" s="123"/>
      <c r="FH191" s="123"/>
      <c r="FI191" s="123"/>
      <c r="FJ191" s="123"/>
      <c r="FK191" s="123"/>
      <c r="FL191" s="23"/>
      <c r="FM191" s="123"/>
      <c r="FN191" s="123"/>
      <c r="FO191" s="123"/>
      <c r="FP191" s="123"/>
      <c r="FQ191" s="123"/>
      <c r="FR191" s="123"/>
      <c r="FS191" s="123"/>
      <c r="FT191" s="123"/>
      <c r="FU191" s="123"/>
      <c r="FV191" s="123"/>
      <c r="FW191" s="123"/>
      <c r="FX191" s="123"/>
      <c r="FY191" s="123"/>
      <c r="FZ191" s="123"/>
      <c r="GA191" s="123"/>
      <c r="GB191" s="123"/>
      <c r="GC191" s="123"/>
      <c r="GD191" s="123"/>
      <c r="GE191" s="123"/>
      <c r="GF191" s="123"/>
      <c r="GG191" s="123"/>
      <c r="GH191" s="123"/>
      <c r="GI191" s="123"/>
      <c r="GJ191" s="123"/>
      <c r="GK191" s="123"/>
      <c r="GL191" s="123"/>
      <c r="GM191" s="123"/>
      <c r="GN191" s="123"/>
      <c r="GO191" s="123"/>
      <c r="GP191" s="123"/>
      <c r="GQ191" s="123"/>
      <c r="GR191" s="123"/>
      <c r="GS191" s="23"/>
      <c r="GT191" s="123"/>
      <c r="GU191" s="23"/>
      <c r="GV191" s="19"/>
      <c r="GW191" s="123">
        <f t="shared" si="27"/>
        <v>0</v>
      </c>
    </row>
    <row r="192" spans="1:205" ht="38.25" x14ac:dyDescent="0.2">
      <c r="A192" s="53" t="s">
        <v>61</v>
      </c>
      <c r="B192" s="39" t="s">
        <v>49</v>
      </c>
      <c r="C192" s="39" t="s">
        <v>40</v>
      </c>
      <c r="D192" s="39" t="s">
        <v>62</v>
      </c>
      <c r="E192" s="54" t="s">
        <v>1205</v>
      </c>
      <c r="F192" s="166" t="s">
        <v>63</v>
      </c>
      <c r="G192" s="55" t="s">
        <v>1244</v>
      </c>
      <c r="H192" s="123">
        <v>4.6454478900000007</v>
      </c>
      <c r="I192" s="123">
        <v>0.43232043840000001</v>
      </c>
      <c r="J192" s="123">
        <v>3.1624740530937991</v>
      </c>
      <c r="K192" s="123">
        <v>2.3445468534135845</v>
      </c>
      <c r="L192" s="123">
        <v>1.0375775861956417E-4</v>
      </c>
      <c r="M192" s="123">
        <v>5.2224738505180629E-4</v>
      </c>
      <c r="N192" s="123">
        <v>4.6210247097199902E-4</v>
      </c>
      <c r="O192" s="123">
        <v>2.5074791666394669E-3</v>
      </c>
      <c r="P192" s="123">
        <v>2.1381015459538189E-4</v>
      </c>
      <c r="Q192" s="123">
        <v>5.9833640803948669E-5</v>
      </c>
      <c r="R192" s="123">
        <v>6.7498572292371281E-3</v>
      </c>
      <c r="S192" s="123">
        <v>8.8018398355367098E-3</v>
      </c>
      <c r="T192" s="123">
        <v>5.0212529706351889E-3</v>
      </c>
      <c r="U192" s="123">
        <v>3.8271498883780251E-2</v>
      </c>
      <c r="V192" s="123">
        <v>1.1474155494703122E-2</v>
      </c>
      <c r="W192" s="123">
        <v>1.4828021284321912E-3</v>
      </c>
      <c r="X192" s="123">
        <v>1.958828890610936E-2</v>
      </c>
      <c r="Y192" s="123">
        <v>7.2028636033701424E-4</v>
      </c>
      <c r="Z192" s="123">
        <v>1.9641343706683497E-4</v>
      </c>
      <c r="AA192" s="123">
        <v>1.9160253565884116E-3</v>
      </c>
      <c r="AB192" s="123">
        <v>3.9732304367385104E-4</v>
      </c>
      <c r="AC192" s="123">
        <v>3.8736229884637287E-4</v>
      </c>
      <c r="AD192" s="123">
        <v>8.5358049424361446E-5</v>
      </c>
      <c r="AE192" s="123">
        <v>3.138672198241816E-4</v>
      </c>
      <c r="AF192" s="123">
        <v>3.2507305775509454E-4</v>
      </c>
      <c r="AG192" s="123">
        <v>2.9161982708016999E-2</v>
      </c>
      <c r="AH192" s="123">
        <v>8.7848235631231002E-5</v>
      </c>
      <c r="AI192" s="123">
        <v>4.218375434437001E-3</v>
      </c>
      <c r="AJ192" s="123">
        <v>8.7256816407099496E-4</v>
      </c>
      <c r="AK192" s="123">
        <v>9.793348976905264E-4</v>
      </c>
      <c r="AL192" s="123">
        <v>1.507185201707789E-3</v>
      </c>
      <c r="AM192" s="123">
        <v>1.9247410083124551E-3</v>
      </c>
      <c r="AN192" s="123">
        <v>2.9766371651975968E-3</v>
      </c>
      <c r="AO192" s="123">
        <v>7.4657650121603955E-2</v>
      </c>
      <c r="AP192" s="123">
        <v>0.26452542522816513</v>
      </c>
      <c r="AQ192" s="123">
        <v>1.3559063896404647E-3</v>
      </c>
      <c r="AR192" s="123">
        <v>1.5958150791206209E-2</v>
      </c>
      <c r="AS192" s="123">
        <v>4.1889082309890446E-3</v>
      </c>
      <c r="AT192" s="123">
        <v>4.0390393053936578E-3</v>
      </c>
      <c r="AU192" s="123">
        <v>6.3754992361377411E-3</v>
      </c>
      <c r="AV192" s="123">
        <v>4.4391373588598924E-3</v>
      </c>
      <c r="AW192" s="123">
        <v>3.0544208982427293E-3</v>
      </c>
      <c r="AX192" s="123">
        <v>4.3222023648956448E-3</v>
      </c>
      <c r="AY192" s="123">
        <v>7.0997975631413763E-4</v>
      </c>
      <c r="AZ192" s="123">
        <v>2.6442595612356845E-2</v>
      </c>
      <c r="BA192" s="123">
        <v>1.022013922402707E-3</v>
      </c>
      <c r="BB192" s="123">
        <v>1.4483199666509561E-3</v>
      </c>
      <c r="BC192" s="123">
        <v>6.1196326033818946E-4</v>
      </c>
      <c r="BD192" s="123">
        <v>3.2212979600225291E-3</v>
      </c>
      <c r="BE192" s="123">
        <v>6.4454319654473266E-4</v>
      </c>
      <c r="BF192" s="123">
        <v>1.5719992149254764E-3</v>
      </c>
      <c r="BG192" s="123">
        <v>0.23828304750402451</v>
      </c>
      <c r="BH192" s="123">
        <v>3.7389108318559945E-3</v>
      </c>
      <c r="BI192" s="123">
        <v>3.5117297607665049E-2</v>
      </c>
      <c r="BJ192" s="123">
        <v>5.5261382240779878E-3</v>
      </c>
      <c r="BK192" s="123">
        <v>3.8031022985219654E-3</v>
      </c>
      <c r="BL192" s="123">
        <v>4.6338214999497367E-4</v>
      </c>
      <c r="BM192" s="123">
        <v>1.9419647962433029E-3</v>
      </c>
      <c r="BN192" s="123">
        <v>4.7251283275349519E-4</v>
      </c>
      <c r="BO192" s="123">
        <v>2.4210143677898304E-5</v>
      </c>
      <c r="BP192" s="123">
        <v>8.1519012355437577E-3</v>
      </c>
      <c r="BQ192" s="123">
        <v>6.2390819936966914E-2</v>
      </c>
      <c r="BR192" s="126">
        <f>SUM(K192:BQ192)</f>
        <v>3.2643785014532973</v>
      </c>
      <c r="BS192" s="124">
        <f>SUM(H192:J192,BR192)</f>
        <v>11.504620882947098</v>
      </c>
      <c r="BT192" s="123">
        <v>1.8919087734229847</v>
      </c>
      <c r="BU192" s="123">
        <v>1.2476148002978741E-4</v>
      </c>
      <c r="BV192" s="123">
        <v>1.9407341337966929E-4</v>
      </c>
      <c r="BW192" s="123">
        <v>3.3962847341442127E-5</v>
      </c>
      <c r="BX192" s="123">
        <v>-1.2062748242128685E-2</v>
      </c>
      <c r="BY192" s="123">
        <v>-1.7105053307358828E-2</v>
      </c>
      <c r="BZ192" s="123">
        <v>-3.0190939035862792E-2</v>
      </c>
      <c r="CA192" s="123">
        <v>1.0285890909122473E-4</v>
      </c>
      <c r="CB192" s="123">
        <v>-7.0272562005289007E-3</v>
      </c>
      <c r="CC192" s="123">
        <v>9.3921135285757462E-3</v>
      </c>
      <c r="CD192" s="123">
        <v>1.2744970995029933E-2</v>
      </c>
      <c r="CE192" s="123">
        <v>3.4155534516154789E-3</v>
      </c>
      <c r="CF192" s="123">
        <v>6.3857084195246185E-3</v>
      </c>
      <c r="CG192" s="123">
        <v>3.2816427963835073E-3</v>
      </c>
      <c r="CH192" s="123">
        <v>3.9570356029280947E-2</v>
      </c>
      <c r="CI192" s="123">
        <v>0.34691998483492886</v>
      </c>
      <c r="CJ192" s="123">
        <v>1.3961121519033285E-2</v>
      </c>
      <c r="CK192" s="123">
        <v>0.14256473529423805</v>
      </c>
      <c r="CL192" s="123">
        <v>3.6818498995457266E-3</v>
      </c>
      <c r="CM192" s="123">
        <v>1.3003958375438092E-3</v>
      </c>
      <c r="CN192" s="123">
        <v>7.3770770022279792E-3</v>
      </c>
      <c r="CO192" s="123">
        <v>8.9433585973508706E-4</v>
      </c>
      <c r="CP192" s="123">
        <v>2.268614234508309E-3</v>
      </c>
      <c r="CQ192" s="123">
        <v>4.53646603774977E-4</v>
      </c>
      <c r="CR192" s="123">
        <v>1.0235333573066191E-2</v>
      </c>
      <c r="CS192" s="123">
        <v>1.0804344170579588E-3</v>
      </c>
      <c r="CT192" s="123">
        <v>9.3571110022340552E-6</v>
      </c>
      <c r="CU192" s="123">
        <v>4.1725783876628902E-5</v>
      </c>
      <c r="CV192" s="123">
        <v>1.1987325593028697E-2</v>
      </c>
      <c r="CW192" s="123">
        <v>2.792806524046796E-2</v>
      </c>
      <c r="CX192" s="123">
        <v>1.0973881159553401E-2</v>
      </c>
      <c r="CY192" s="123">
        <v>2.7523768733238101E-4</v>
      </c>
      <c r="CZ192" s="123">
        <v>1.212958833622933E-4</v>
      </c>
      <c r="DA192" s="123">
        <v>2.9912257956475029E-3</v>
      </c>
      <c r="DB192" s="123">
        <v>2.0793580004964567E-5</v>
      </c>
      <c r="DC192" s="123">
        <v>3.5494641068474514E-4</v>
      </c>
      <c r="DD192" s="123">
        <v>5.4077863518911338E-3</v>
      </c>
      <c r="DE192" s="123">
        <v>7.3325094290840054E-3</v>
      </c>
      <c r="DF192" s="123">
        <v>5.1335883435590021E-3</v>
      </c>
      <c r="DG192" s="123">
        <v>3.2515614173096595E-3</v>
      </c>
      <c r="DH192" s="123">
        <v>4.0614079276933099E-2</v>
      </c>
      <c r="DI192" s="123">
        <v>1.341463158053614E-3</v>
      </c>
      <c r="DJ192" s="123">
        <v>6.1250253110988251E-2</v>
      </c>
      <c r="DK192" s="123">
        <v>1.2461245937308515E-3</v>
      </c>
      <c r="DL192" s="123">
        <v>4.7796469559078314E-3</v>
      </c>
      <c r="DM192" s="123">
        <v>1.1835705738825831E-3</v>
      </c>
      <c r="DN192" s="123">
        <v>3.4585268502924068E-3</v>
      </c>
      <c r="DO192" s="123">
        <v>7.158536476375803E-4</v>
      </c>
      <c r="DP192" s="123">
        <v>1.9008451161538358E-2</v>
      </c>
      <c r="DQ192" s="123">
        <v>1.2081069982884413E-3</v>
      </c>
      <c r="DR192" s="123">
        <v>4.6020697826654336E-3</v>
      </c>
      <c r="DS192" s="123">
        <v>2.0966859838339271E-3</v>
      </c>
      <c r="DT192" s="123">
        <v>5.2195004849461806E-3</v>
      </c>
      <c r="DU192" s="123">
        <v>1.3388327701829862E-2</v>
      </c>
      <c r="DV192" s="123">
        <v>2.9581120194895966E-2</v>
      </c>
      <c r="DW192" s="123">
        <v>7.1051662876963934E-4</v>
      </c>
      <c r="DX192" s="123">
        <v>3.6141286750662235E-2</v>
      </c>
      <c r="DY192" s="123">
        <v>2.5454114403410627E-3</v>
      </c>
      <c r="DZ192" s="123">
        <v>1.5096139083604278E-4</v>
      </c>
      <c r="EA192" s="123">
        <v>5.6229305930091678E-4</v>
      </c>
      <c r="EB192" s="123">
        <v>2.8496353782003638E-2</v>
      </c>
      <c r="EC192" s="123">
        <v>6.4091358529968778E-2</v>
      </c>
      <c r="ED192" s="123">
        <v>2.2531438109846154E-2</v>
      </c>
      <c r="EE192" s="123">
        <v>9.1826182100257277E-3</v>
      </c>
      <c r="EF192" s="123">
        <v>3.0885288757843875E-2</v>
      </c>
      <c r="EG192" s="123">
        <v>3.5775007838874788E-3</v>
      </c>
      <c r="EH192" s="123">
        <v>7.3612385274188882E-2</v>
      </c>
      <c r="EI192" s="123">
        <v>4.9328741171769885E-2</v>
      </c>
      <c r="EJ192" s="123">
        <v>1.3291299761355672E-2</v>
      </c>
      <c r="EK192" s="123">
        <v>6.7572117896638742E-3</v>
      </c>
      <c r="EL192" s="123">
        <v>9.7461949999451923E-3</v>
      </c>
      <c r="EM192" s="123">
        <v>3.1620138650182782E-2</v>
      </c>
      <c r="EN192" s="123">
        <v>3.1721299416906943E-3</v>
      </c>
      <c r="EO192" s="123">
        <v>3.1467819617292034E-4</v>
      </c>
      <c r="EP192" s="123">
        <v>1.6534015140947575E-3</v>
      </c>
      <c r="EQ192" s="123">
        <v>1.6197582224219E-2</v>
      </c>
      <c r="ER192" s="123">
        <v>3.1536929674196262E-4</v>
      </c>
      <c r="ES192" s="123">
        <v>9.4178991660991162E-5</v>
      </c>
      <c r="ET192" s="123">
        <v>6.3422151813475689E-3</v>
      </c>
      <c r="EU192" s="123">
        <v>5.2573101445885397E-5</v>
      </c>
      <c r="EV192" s="123">
        <v>2.6646607162628946E-4</v>
      </c>
      <c r="EW192" s="123">
        <v>1.2659406153573839E-2</v>
      </c>
      <c r="EX192" s="123">
        <v>3.6007549375263644E-4</v>
      </c>
      <c r="EY192" s="123">
        <v>1.5710779970073249E-2</v>
      </c>
      <c r="EZ192" s="123">
        <v>4.2687618114731929E-2</v>
      </c>
      <c r="FA192" s="123">
        <v>2.4080802411982741E-2</v>
      </c>
      <c r="FB192" s="123">
        <v>3.5123822225052644E-4</v>
      </c>
      <c r="FC192" s="123">
        <v>1.8125971626127661E-2</v>
      </c>
      <c r="FD192" s="123">
        <v>1.1202502645482369E-2</v>
      </c>
      <c r="FE192" s="123">
        <v>2.6429194681776767E-2</v>
      </c>
      <c r="FF192" s="123">
        <v>2.1612951025060199E-2</v>
      </c>
      <c r="FG192" s="123">
        <v>0</v>
      </c>
      <c r="FH192" s="123">
        <v>6.5551760965650791E-3</v>
      </c>
      <c r="FI192" s="123">
        <v>2.5643682541122556E-3</v>
      </c>
      <c r="FJ192" s="123">
        <v>4.1463438208899596E-3</v>
      </c>
      <c r="FK192" s="123">
        <v>0.24036137802132074</v>
      </c>
      <c r="FL192" s="124">
        <f>SUBTOTAL(9,BT192:FK192)</f>
        <v>3.5355167879925391</v>
      </c>
      <c r="FM192" s="123">
        <v>0.69062797389449082</v>
      </c>
      <c r="FN192" s="123">
        <v>1.7154703504095768E-3</v>
      </c>
      <c r="FO192" s="123">
        <v>6.2616400588283308E-4</v>
      </c>
      <c r="FP192" s="123">
        <v>4.1587160009929133E-6</v>
      </c>
      <c r="FQ192" s="123">
        <v>4.4503459605625415E-3</v>
      </c>
      <c r="FR192" s="123">
        <v>1.4467133288454095E-3</v>
      </c>
      <c r="FS192" s="123">
        <v>1.6289344016222492E-3</v>
      </c>
      <c r="FT192" s="123">
        <v>4.1523046471580501E-3</v>
      </c>
      <c r="FU192" s="123">
        <v>1.007102391573784E-3</v>
      </c>
      <c r="FV192" s="123">
        <v>1.72818909017928E-3</v>
      </c>
      <c r="FW192" s="123">
        <v>5.4666321833051845E-4</v>
      </c>
      <c r="FX192" s="123">
        <v>3.4655966674940945E-4</v>
      </c>
      <c r="FY192" s="123">
        <v>6.9311933349881897E-6</v>
      </c>
      <c r="FZ192" s="123">
        <v>2.0128185444805697E-4</v>
      </c>
      <c r="GA192" s="123">
        <v>1.7192825067438203E-4</v>
      </c>
      <c r="GB192" s="123">
        <v>6.9142812232508167E-3</v>
      </c>
      <c r="GC192" s="123">
        <v>1.396361674863388E-2</v>
      </c>
      <c r="GD192" s="123">
        <v>3.5872044545564624E-3</v>
      </c>
      <c r="GE192" s="123">
        <v>3.774034770901069E-4</v>
      </c>
      <c r="GF192" s="123">
        <v>2.5991975006205712E-4</v>
      </c>
      <c r="GG192" s="123">
        <v>4.5227769309131678E-3</v>
      </c>
      <c r="GH192" s="123">
        <v>2.7551493506578053E-4</v>
      </c>
      <c r="GI192" s="123">
        <v>1.6075516701838108E-3</v>
      </c>
      <c r="GJ192" s="123">
        <v>5.6229305930091678E-4</v>
      </c>
      <c r="GK192" s="123">
        <v>2.5465204312746602E-4</v>
      </c>
      <c r="GL192" s="123">
        <v>3.1474548934181366E-4</v>
      </c>
      <c r="GM192" s="123">
        <v>6.741971756943012E-4</v>
      </c>
      <c r="GN192" s="123">
        <v>1.7600725795202258E-3</v>
      </c>
      <c r="GO192" s="123">
        <v>1.0743349669231693E-4</v>
      </c>
      <c r="GP192" s="123">
        <v>4.379821068379036E-4</v>
      </c>
      <c r="GQ192" s="123">
        <v>2.4952296005957482E-4</v>
      </c>
      <c r="GR192" s="123">
        <v>2.223630789764236E-2</v>
      </c>
      <c r="GS192" s="124">
        <f>SUM(FM192:GR192)</f>
        <v>0.76676619696823578</v>
      </c>
      <c r="GT192" s="123">
        <v>1.1656034245093663</v>
      </c>
      <c r="GU192" s="124">
        <f>BS192+FL192+GS192+GT192</f>
        <v>16.972507292417237</v>
      </c>
      <c r="GV192" s="19">
        <v>550</v>
      </c>
      <c r="GW192" s="123">
        <f t="shared" si="27"/>
        <v>9334.8790108294797</v>
      </c>
    </row>
    <row r="193" spans="1:205" ht="25.5" x14ac:dyDescent="0.2">
      <c r="A193" s="53" t="s">
        <v>1492</v>
      </c>
      <c r="B193" s="39" t="s">
        <v>65</v>
      </c>
      <c r="C193" s="39" t="s">
        <v>66</v>
      </c>
      <c r="D193" s="39" t="s">
        <v>1331</v>
      </c>
      <c r="E193" s="39" t="s">
        <v>67</v>
      </c>
      <c r="F193" s="166" t="s">
        <v>63</v>
      </c>
      <c r="G193" s="55">
        <v>5</v>
      </c>
      <c r="H193" s="123">
        <v>5.063817199999999</v>
      </c>
      <c r="I193" s="123">
        <v>6.8197049588095249E-2</v>
      </c>
      <c r="J193" s="123">
        <v>0.38490425788587446</v>
      </c>
      <c r="K193" s="123">
        <v>1.5696958084978623</v>
      </c>
      <c r="L193" s="123">
        <v>6.946677929132963E-5</v>
      </c>
      <c r="M193" s="123">
        <v>3.4964945576635906E-4</v>
      </c>
      <c r="N193" s="123">
        <v>3.0938187937048508E-4</v>
      </c>
      <c r="O193" s="123">
        <v>1.6787804995404658E-3</v>
      </c>
      <c r="P193" s="123">
        <v>1.4314787652633325E-4</v>
      </c>
      <c r="Q193" s="123">
        <v>4.0059176058000092E-5</v>
      </c>
      <c r="R193" s="123">
        <v>4.5190918600181576E-3</v>
      </c>
      <c r="S193" s="123">
        <v>5.8929131984696882E-3</v>
      </c>
      <c r="T193" s="123">
        <v>3.3617753170246062E-3</v>
      </c>
      <c r="U193" s="123">
        <v>2.5623122564317188E-2</v>
      </c>
      <c r="V193" s="123">
        <v>7.6820532547109766E-3</v>
      </c>
      <c r="W193" s="123">
        <v>9.927497428523916E-4</v>
      </c>
      <c r="X193" s="123">
        <v>1.311454064003773E-2</v>
      </c>
      <c r="Y193" s="123">
        <v>4.8223838184041011E-4</v>
      </c>
      <c r="Z193" s="123">
        <v>1.3150061319848697E-4</v>
      </c>
      <c r="AA193" s="123">
        <v>1.28279670198679E-3</v>
      </c>
      <c r="AB193" s="123">
        <v>2.6601145349959825E-4</v>
      </c>
      <c r="AC193" s="123">
        <v>2.5934264268763062E-4</v>
      </c>
      <c r="AD193" s="123">
        <v>5.7148003763667169E-5</v>
      </c>
      <c r="AE193" s="123">
        <v>2.1013700735627211E-4</v>
      </c>
      <c r="AF193" s="123">
        <v>2.176394195197357E-4</v>
      </c>
      <c r="AG193" s="123">
        <v>1.9524217209655616E-2</v>
      </c>
      <c r="AH193" s="123">
        <v>5.8815206466659082E-5</v>
      </c>
      <c r="AI193" s="123">
        <v>2.8242413788682973E-3</v>
      </c>
      <c r="AJ193" s="123">
        <v>5.8419245824698504E-4</v>
      </c>
      <c r="AK193" s="123">
        <v>6.5567377413776329E-4</v>
      </c>
      <c r="AL193" s="123">
        <v>1.0090744359858542E-3</v>
      </c>
      <c r="AM193" s="123">
        <v>1.2886319114472616E-3</v>
      </c>
      <c r="AN193" s="123">
        <v>1.9928861199027615E-3</v>
      </c>
      <c r="AO193" s="123">
        <v>4.9983987437724739E-2</v>
      </c>
      <c r="AP193" s="123">
        <v>0.17710221939783893</v>
      </c>
      <c r="AQ193" s="123">
        <v>9.0779187177909544E-4</v>
      </c>
      <c r="AR193" s="123">
        <v>1.0684129588565079E-2</v>
      </c>
      <c r="AS193" s="123">
        <v>2.8045128135495596E-3</v>
      </c>
      <c r="AT193" s="123">
        <v>2.7041741813790647E-3</v>
      </c>
      <c r="AU193" s="123">
        <v>4.2684557203350407E-3</v>
      </c>
      <c r="AV193" s="123">
        <v>2.9720435296071495E-3</v>
      </c>
      <c r="AW193" s="123">
        <v>2.0449630487781611E-3</v>
      </c>
      <c r="AX193" s="123">
        <v>2.8937544693458206E-3</v>
      </c>
      <c r="AY193" s="123">
        <v>4.7533801509747151E-4</v>
      </c>
      <c r="AZ193" s="123">
        <v>1.7703562391209158E-2</v>
      </c>
      <c r="BA193" s="123">
        <v>6.842477760195968E-4</v>
      </c>
      <c r="BB193" s="123">
        <v>9.6966361653457313E-4</v>
      </c>
      <c r="BC193" s="123">
        <v>4.0971506426026215E-4</v>
      </c>
      <c r="BD193" s="123">
        <v>2.1566887854717167E-3</v>
      </c>
      <c r="BE193" s="123">
        <v>4.3152763295773962E-4</v>
      </c>
      <c r="BF193" s="123">
        <v>1.052468017449838E-3</v>
      </c>
      <c r="BG193" s="123">
        <v>0.15953270473506892</v>
      </c>
      <c r="BH193" s="123">
        <v>2.5032353917630629E-3</v>
      </c>
      <c r="BI193" s="123">
        <v>2.3511355629453869E-2</v>
      </c>
      <c r="BJ193" s="123">
        <v>3.6998006650562163E-3</v>
      </c>
      <c r="BK193" s="123">
        <v>2.5462121725512992E-3</v>
      </c>
      <c r="BL193" s="123">
        <v>3.1023863631507816E-4</v>
      </c>
      <c r="BM193" s="123">
        <v>1.3001633968096225E-3</v>
      </c>
      <c r="BN193" s="123">
        <v>3.1635171289271511E-4</v>
      </c>
      <c r="BO193" s="123">
        <v>1.6208915167976914E-5</v>
      </c>
      <c r="BP193" s="123">
        <v>5.4577732929887973E-3</v>
      </c>
      <c r="BQ193" s="123">
        <v>4.1771231144821099E-2</v>
      </c>
      <c r="BR193" s="126">
        <f t="shared" ref="BR193:BR247" si="43">SUM(K193:BQ193)</f>
        <v>2.1855316065112014</v>
      </c>
      <c r="BS193" s="124">
        <f t="shared" ref="BS193:BS247" si="44">SUM(H193:J193,BR193)</f>
        <v>7.7024501139851695</v>
      </c>
      <c r="BT193" s="123">
        <v>1.2562071385449127</v>
      </c>
      <c r="BU193" s="123">
        <v>8.352896508748114E-5</v>
      </c>
      <c r="BV193" s="123">
        <v>1.2993394569163732E-4</v>
      </c>
      <c r="BW193" s="123">
        <v>2.2738440496036533E-5</v>
      </c>
      <c r="BX193" s="123">
        <v>6.7287221876026471E-4</v>
      </c>
      <c r="BY193" s="123">
        <v>3.7123984483324952E-4</v>
      </c>
      <c r="BZ193" s="123">
        <v>8.3204130223252042E-4</v>
      </c>
      <c r="CA193" s="123">
        <v>6.8864991216567779E-5</v>
      </c>
      <c r="CB193" s="123">
        <v>9.2809961208312375E-6</v>
      </c>
      <c r="CC193" s="123">
        <v>6.2881068967661847E-3</v>
      </c>
      <c r="CD193" s="123">
        <v>7.2949273870989272E-3</v>
      </c>
      <c r="CE193" s="123">
        <v>2.2867446342116084E-3</v>
      </c>
      <c r="CF193" s="123">
        <v>4.2752908630609085E-3</v>
      </c>
      <c r="CG193" s="123">
        <v>2.1970902116843789E-3</v>
      </c>
      <c r="CH193" s="123">
        <v>2.6492719439364279E-2</v>
      </c>
      <c r="CI193" s="123">
        <v>0.23226613931245163</v>
      </c>
      <c r="CJ193" s="123">
        <v>9.347100015701857E-3</v>
      </c>
      <c r="CK193" s="123">
        <v>9.5448409190522887E-2</v>
      </c>
      <c r="CL193" s="123">
        <v>2.4650325696927767E-3</v>
      </c>
      <c r="CM193" s="123">
        <v>8.7062704360487634E-4</v>
      </c>
      <c r="CN193" s="123">
        <v>4.9390213006421553E-3</v>
      </c>
      <c r="CO193" s="123">
        <v>5.6971551551357317E-4</v>
      </c>
      <c r="CP193" s="123">
        <v>1.5188582176643339E-3</v>
      </c>
      <c r="CQ193" s="123">
        <v>3.0372059805420224E-4</v>
      </c>
      <c r="CR193" s="123">
        <v>8.3306199705011942E-3</v>
      </c>
      <c r="CS193" s="123">
        <v>7.2336083765758656E-4</v>
      </c>
      <c r="CT193" s="123">
        <v>6.2646723815610856E-6</v>
      </c>
      <c r="CU193" s="123">
        <v>2.7935798323702022E-5</v>
      </c>
      <c r="CV193" s="123">
        <v>8.0256253830373013E-3</v>
      </c>
      <c r="CW193" s="123">
        <v>1.8698098049774462E-2</v>
      </c>
      <c r="CX193" s="123">
        <v>7.3471149591336337E-3</v>
      </c>
      <c r="CY193" s="123">
        <v>1.8427417797910422E-4</v>
      </c>
      <c r="CZ193" s="123">
        <v>8.120871605727333E-5</v>
      </c>
      <c r="DA193" s="123">
        <v>2.0026533429529643E-3</v>
      </c>
      <c r="DB193" s="123">
        <v>1.3921494181246855E-5</v>
      </c>
      <c r="DC193" s="123">
        <v>2.3763990567388384E-4</v>
      </c>
      <c r="DD193" s="123">
        <v>3.6205629917168696E-3</v>
      </c>
      <c r="DE193" s="123">
        <v>4.909182898113683E-3</v>
      </c>
      <c r="DF193" s="123">
        <v>3.436984888446828E-3</v>
      </c>
      <c r="DG193" s="123">
        <v>2.1769504501021751E-3</v>
      </c>
      <c r="DH193" s="123">
        <v>7.3733570538467741E-2</v>
      </c>
      <c r="DI193" s="123">
        <v>8.9812199461283869E-4</v>
      </c>
      <c r="DJ193" s="123">
        <v>1.8237923059613352E-2</v>
      </c>
      <c r="DK193" s="123">
        <v>8.3429194379182206E-4</v>
      </c>
      <c r="DL193" s="123">
        <v>3.2000178549917049E-3</v>
      </c>
      <c r="DM193" s="123">
        <v>7.9241144879657101E-4</v>
      </c>
      <c r="DN193" s="123">
        <v>2.3155157221861852E-3</v>
      </c>
      <c r="DO193" s="123">
        <v>4.7927063967972511E-4</v>
      </c>
      <c r="DP193" s="123">
        <v>1.2726333905786813E-2</v>
      </c>
      <c r="DQ193" s="123">
        <v>8.0883881193044235E-4</v>
      </c>
      <c r="DR193" s="123">
        <v>3.0811282946838566E-3</v>
      </c>
      <c r="DS193" s="123">
        <v>1.4037506632757248E-3</v>
      </c>
      <c r="DT193" s="123">
        <v>3.4945038619056791E-3</v>
      </c>
      <c r="DU193" s="123">
        <v>8.9636092559891127E-3</v>
      </c>
      <c r="DV193" s="123">
        <v>1.9804833634693288E-2</v>
      </c>
      <c r="DW193" s="123">
        <v>4.7569745617320514E-4</v>
      </c>
      <c r="DX193" s="123">
        <v>2.419692583393486E-2</v>
      </c>
      <c r="DY193" s="123">
        <v>1.704176507707032E-3</v>
      </c>
      <c r="DZ193" s="123">
        <v>1.0107004775585218E-4</v>
      </c>
      <c r="EA193" s="123">
        <v>3.7646040515121706E-4</v>
      </c>
      <c r="EB193" s="123">
        <v>1.9078572485747937E-2</v>
      </c>
      <c r="EC193" s="123">
        <v>4.2909757465051143E-2</v>
      </c>
      <c r="ED193" s="123">
        <v>1.5085006259934862E-2</v>
      </c>
      <c r="EE193" s="123">
        <v>6.147847842890122E-3</v>
      </c>
      <c r="EF193" s="123">
        <v>2.7600973344068268E-2</v>
      </c>
      <c r="EG193" s="123">
        <v>2.3951698713932192E-3</v>
      </c>
      <c r="EH193" s="123">
        <v>4.9284172952307768E-2</v>
      </c>
      <c r="EI193" s="123">
        <v>2.3820129282590582E-2</v>
      </c>
      <c r="EJ193" s="123">
        <v>8.4841442175736179E-3</v>
      </c>
      <c r="EK193" s="123">
        <v>4.785470404855054E-3</v>
      </c>
      <c r="EL193" s="123">
        <v>7.0778430054760644E-3</v>
      </c>
      <c r="EM193" s="123">
        <v>2.1169975354106352E-2</v>
      </c>
      <c r="EN193" s="123">
        <v>2.1237703423298122E-3</v>
      </c>
      <c r="EO193" s="123">
        <v>6.7380031837234775E-5</v>
      </c>
      <c r="EP193" s="123">
        <v>1.1069676098218438E-3</v>
      </c>
      <c r="EQ193" s="123">
        <v>7.7583470877460167E-3</v>
      </c>
      <c r="ER193" s="123">
        <v>7.8206418172809455E-4</v>
      </c>
      <c r="ES193" s="123">
        <v>6.3053706196390923E-5</v>
      </c>
      <c r="ET193" s="123">
        <v>4.2461717377318018E-3</v>
      </c>
      <c r="EU193" s="123">
        <v>3.5198177788252461E-5</v>
      </c>
      <c r="EV193" s="123">
        <v>1.7840150011491095E-4</v>
      </c>
      <c r="EW193" s="123">
        <v>8.4755895359500937E-3</v>
      </c>
      <c r="EX193" s="123">
        <v>2.4107387423859139E-4</v>
      </c>
      <c r="EY193" s="123">
        <v>1.0518512535311598E-2</v>
      </c>
      <c r="EZ193" s="123">
        <v>2.7626848633423004E-2</v>
      </c>
      <c r="FA193" s="123">
        <v>1.6122319993869871E-2</v>
      </c>
      <c r="FB193" s="123">
        <v>2.3515723921156145E-4</v>
      </c>
      <c r="FC193" s="123">
        <v>1.2135505692734696E-2</v>
      </c>
      <c r="FD193" s="123">
        <v>2.7017085447898947E-2</v>
      </c>
      <c r="FE193" s="123">
        <v>1.7694590344209588E-2</v>
      </c>
      <c r="FF193" s="123">
        <v>1.4470070659458888E-2</v>
      </c>
      <c r="FG193" s="123">
        <v>0</v>
      </c>
      <c r="FH193" s="123">
        <v>4.3887510406380708E-3</v>
      </c>
      <c r="FI193" s="123">
        <v>1.7168682699022686E-3</v>
      </c>
      <c r="FJ193" s="123">
        <v>2.7760155472115293E-3</v>
      </c>
      <c r="FK193" s="123">
        <v>0.16092416624368547</v>
      </c>
      <c r="FL193" s="124">
        <f t="shared" ref="FL193:FL247" si="45">SUBTOTAL(9,BT193:FK193)</f>
        <v>2.44095496478158</v>
      </c>
      <c r="FM193" s="123">
        <v>0.46238181773811604</v>
      </c>
      <c r="FN193" s="123">
        <v>1.1485232699528657E-3</v>
      </c>
      <c r="FO193" s="123">
        <v>4.1922259477794702E-4</v>
      </c>
      <c r="FP193" s="123">
        <v>2.7842988362493709E-6</v>
      </c>
      <c r="FQ193" s="123">
        <v>2.9795477921413585E-3</v>
      </c>
      <c r="FR193" s="123">
        <v>9.6858795766024996E-4</v>
      </c>
      <c r="FS193" s="123">
        <v>1.0905866516685765E-3</v>
      </c>
      <c r="FT193" s="123">
        <v>2.7800063755434872E-3</v>
      </c>
      <c r="FU193" s="123">
        <v>6.7426436817838941E-4</v>
      </c>
      <c r="FV193" s="123">
        <v>1.1570385838937281E-3</v>
      </c>
      <c r="FW193" s="123">
        <v>3.659960820249798E-4</v>
      </c>
      <c r="FX193" s="123">
        <v>2.3202490302078095E-4</v>
      </c>
      <c r="FY193" s="123">
        <v>4.6404980604156188E-6</v>
      </c>
      <c r="FZ193" s="123">
        <v>1.3476006367446955E-4</v>
      </c>
      <c r="GA193" s="123">
        <v>1.1510755438860942E-4</v>
      </c>
      <c r="GB193" s="123">
        <v>4.629175245148204E-3</v>
      </c>
      <c r="GC193" s="123">
        <v>9.3487705950036065E-3</v>
      </c>
      <c r="GD193" s="123">
        <v>2.4016665686778012E-3</v>
      </c>
      <c r="GE193" s="123">
        <v>2.5267511938963045E-4</v>
      </c>
      <c r="GF193" s="123">
        <v>1.740186772655857E-4</v>
      </c>
      <c r="GG193" s="123">
        <v>3.0280409968727012E-3</v>
      </c>
      <c r="GH193" s="123">
        <v>1.8445979790152083E-4</v>
      </c>
      <c r="GI193" s="123">
        <v>1.0762707151521945E-3</v>
      </c>
      <c r="GJ193" s="123">
        <v>3.7646040515121706E-4</v>
      </c>
      <c r="GK193" s="123">
        <v>1.7049189873966978E-4</v>
      </c>
      <c r="GL193" s="123">
        <v>2.1072501692347324E-4</v>
      </c>
      <c r="GM193" s="123">
        <v>4.5138124633662731E-4</v>
      </c>
      <c r="GN193" s="123">
        <v>1.17838487497164E-3</v>
      </c>
      <c r="GO193" s="123">
        <v>7.1927719936442091E-5</v>
      </c>
      <c r="GP193" s="123">
        <v>2.9323307243766291E-4</v>
      </c>
      <c r="GQ193" s="123">
        <v>1.6705793017496228E-4</v>
      </c>
      <c r="GR193" s="123">
        <v>1.4887413852522367E-2</v>
      </c>
      <c r="GS193" s="124">
        <f t="shared" ref="GS193:GS247" si="46">SUM(FM193:GR193)</f>
        <v>0.51335706246454349</v>
      </c>
      <c r="GT193" s="123">
        <v>0.14854547814539831</v>
      </c>
      <c r="GU193" s="124">
        <f t="shared" ref="GU193:GU248" si="47">BS193+FL193+GS193+GT193</f>
        <v>10.805307619376691</v>
      </c>
      <c r="GV193" s="19">
        <v>100</v>
      </c>
      <c r="GW193" s="123">
        <f t="shared" si="27"/>
        <v>1080.530761937669</v>
      </c>
    </row>
    <row r="194" spans="1:205" ht="51" x14ac:dyDescent="0.2">
      <c r="A194" s="53" t="s">
        <v>1493</v>
      </c>
      <c r="B194" s="39" t="s">
        <v>1252</v>
      </c>
      <c r="C194" s="39" t="s">
        <v>66</v>
      </c>
      <c r="D194" s="39" t="s">
        <v>1332</v>
      </c>
      <c r="E194" s="39" t="s">
        <v>68</v>
      </c>
      <c r="F194" s="166" t="s">
        <v>63</v>
      </c>
      <c r="G194" s="55">
        <v>5</v>
      </c>
      <c r="H194" s="123">
        <v>8.0832940000000004</v>
      </c>
      <c r="I194" s="123">
        <v>0.1432671981595238</v>
      </c>
      <c r="J194" s="123">
        <v>0.38455862591368817</v>
      </c>
      <c r="K194" s="123">
        <v>2.4500703927398648</v>
      </c>
      <c r="L194" s="123">
        <v>1.0842769554411614E-4</v>
      </c>
      <c r="M194" s="123">
        <v>5.4575273423871794E-4</v>
      </c>
      <c r="N194" s="123">
        <v>4.8290081338831197E-4</v>
      </c>
      <c r="O194" s="123">
        <v>2.6203359756494736E-3</v>
      </c>
      <c r="P194" s="123">
        <v>2.2343333795124198E-4</v>
      </c>
      <c r="Q194" s="123">
        <v>6.252663776377364E-5</v>
      </c>
      <c r="R194" s="123">
        <v>7.0536553059269329E-3</v>
      </c>
      <c r="S194" s="123">
        <v>9.1979936981377367E-3</v>
      </c>
      <c r="T194" s="123">
        <v>5.2472498981619578E-3</v>
      </c>
      <c r="U194" s="123">
        <v>3.9994025354794592E-2</v>
      </c>
      <c r="V194" s="123">
        <v>1.1990585139441626E-2</v>
      </c>
      <c r="W194" s="123">
        <v>1.5495401970209636E-3</v>
      </c>
      <c r="X194" s="123">
        <v>2.0469920071512958E-2</v>
      </c>
      <c r="Y194" s="123">
        <v>7.5270506246725402E-4</v>
      </c>
      <c r="Z194" s="123">
        <v>2.0525362766501187E-4</v>
      </c>
      <c r="AA194" s="123">
        <v>2.0022619684828299E-3</v>
      </c>
      <c r="AB194" s="123">
        <v>4.1520578880360206E-4</v>
      </c>
      <c r="AC194" s="123">
        <v>4.0479673003136697E-4</v>
      </c>
      <c r="AD194" s="123">
        <v>8.9199850867626205E-5</v>
      </c>
      <c r="AE194" s="123">
        <v>3.2799377902095132E-4</v>
      </c>
      <c r="AF194" s="123">
        <v>3.3970397013971586E-4</v>
      </c>
      <c r="AG194" s="123">
        <v>3.0474507396803366E-2</v>
      </c>
      <c r="AH194" s="123">
        <v>9.1802115560685004E-5</v>
      </c>
      <c r="AI194" s="123">
        <v>4.408236390041587E-3</v>
      </c>
      <c r="AJ194" s="123">
        <v>9.1184077696083554E-4</v>
      </c>
      <c r="AK194" s="123">
        <v>1.0234128756757309E-3</v>
      </c>
      <c r="AL194" s="123">
        <v>1.5750207054738309E-3</v>
      </c>
      <c r="AM194" s="123">
        <v>2.011369894908536E-3</v>
      </c>
      <c r="AN194" s="123">
        <v>3.1106098723347854E-3</v>
      </c>
      <c r="AO194" s="123">
        <v>7.8017847196422255E-2</v>
      </c>
      <c r="AP194" s="123">
        <v>0.27643120526033804</v>
      </c>
      <c r="AQ194" s="123">
        <v>1.4169331253705098E-3</v>
      </c>
      <c r="AR194" s="123">
        <v>1.6676396430076151E-2</v>
      </c>
      <c r="AS194" s="123">
        <v>4.3774429245070573E-3</v>
      </c>
      <c r="AT194" s="123">
        <v>4.2208286871509657E-3</v>
      </c>
      <c r="AU194" s="123">
        <v>6.662448180403761E-3</v>
      </c>
      <c r="AV194" s="123">
        <v>4.638934383594283E-3</v>
      </c>
      <c r="AW194" s="123">
        <v>3.1918945014276904E-3</v>
      </c>
      <c r="AX194" s="123">
        <v>4.5167363707160641E-3</v>
      </c>
      <c r="AY194" s="123">
        <v>7.419345780432054E-4</v>
      </c>
      <c r="AZ194" s="123">
        <v>2.7632725924287636E-2</v>
      </c>
      <c r="BA194" s="123">
        <v>1.0680128011095441E-3</v>
      </c>
      <c r="BB194" s="123">
        <v>1.5135060595351359E-3</v>
      </c>
      <c r="BC194" s="123">
        <v>6.3950654831919699E-4</v>
      </c>
      <c r="BD194" s="123">
        <v>3.3662823784278116E-3</v>
      </c>
      <c r="BE194" s="123">
        <v>6.7355284472004945E-4</v>
      </c>
      <c r="BF194" s="123">
        <v>1.6427518726237222E-3</v>
      </c>
      <c r="BG194" s="123">
        <v>0.24900770864588539</v>
      </c>
      <c r="BH194" s="123">
        <v>3.9071920089322251E-3</v>
      </c>
      <c r="BI194" s="123">
        <v>3.6697859552818644E-2</v>
      </c>
      <c r="BJ194" s="123">
        <v>5.7748590646796256E-3</v>
      </c>
      <c r="BK194" s="123">
        <v>3.9742726099088526E-3</v>
      </c>
      <c r="BL194" s="123">
        <v>4.8423808830002279E-4</v>
      </c>
      <c r="BM194" s="123">
        <v>2.0293688923688591E-3</v>
      </c>
      <c r="BN194" s="123">
        <v>4.9377972550790491E-4</v>
      </c>
      <c r="BO194" s="123">
        <v>2.5299795626960436E-5</v>
      </c>
      <c r="BP194" s="123">
        <v>8.5188026132493912E-3</v>
      </c>
      <c r="BQ194" s="123">
        <v>6.5198910605588745E-2</v>
      </c>
      <c r="BR194" s="126">
        <f t="shared" si="43"/>
        <v>3.4113018920745755</v>
      </c>
      <c r="BS194" s="124">
        <f t="shared" si="44"/>
        <v>12.02242171614779</v>
      </c>
      <c r="BT194" s="123">
        <v>1.9607594673025761</v>
      </c>
      <c r="BU194" s="123">
        <v>1.3037675401126488E-4</v>
      </c>
      <c r="BV194" s="123">
        <v>2.0280828401752314E-4</v>
      </c>
      <c r="BW194" s="123">
        <v>3.5491449703066556E-5</v>
      </c>
      <c r="BX194" s="123">
        <v>1.050257185090745E-3</v>
      </c>
      <c r="BY194" s="123">
        <v>5.7945224005006614E-4</v>
      </c>
      <c r="BZ194" s="123">
        <v>1.2986973330122108E-3</v>
      </c>
      <c r="CA194" s="123">
        <v>1.0748839052928727E-4</v>
      </c>
      <c r="CB194" s="123">
        <v>1.4486306001251654E-5</v>
      </c>
      <c r="CC194" s="123">
        <v>9.814834473498027E-3</v>
      </c>
      <c r="CD194" s="123">
        <v>1.1386337092549229E-2</v>
      </c>
      <c r="CE194" s="123">
        <v>3.5692809356483949E-3</v>
      </c>
      <c r="CF194" s="123">
        <v>6.6731168594765739E-3</v>
      </c>
      <c r="CG194" s="123">
        <v>3.4293432196763037E-3</v>
      </c>
      <c r="CH194" s="123">
        <v>4.1351341559397861E-2</v>
      </c>
      <c r="CI194" s="123">
        <v>0.3625341853400289</v>
      </c>
      <c r="CJ194" s="123">
        <v>1.4589484715745569E-2</v>
      </c>
      <c r="CK194" s="123">
        <v>0.14898129951408237</v>
      </c>
      <c r="CL194" s="123">
        <v>3.8475628739324396E-3</v>
      </c>
      <c r="CM194" s="123">
        <v>1.3589241502124146E-3</v>
      </c>
      <c r="CN194" s="123">
        <v>7.7091050331560863E-3</v>
      </c>
      <c r="CO194" s="123">
        <v>8.8924434230355895E-4</v>
      </c>
      <c r="CP194" s="123">
        <v>2.3707201928698362E-3</v>
      </c>
      <c r="CQ194" s="123">
        <v>4.7406436389096039E-4</v>
      </c>
      <c r="CR194" s="123">
        <v>1.3002904914694635E-2</v>
      </c>
      <c r="CS194" s="123">
        <v>1.1290626897375537E-3</v>
      </c>
      <c r="CT194" s="123">
        <v>9.7782565508448656E-6</v>
      </c>
      <c r="CU194" s="123">
        <v>4.3603781063767472E-5</v>
      </c>
      <c r="CV194" s="123">
        <v>1.2526852035757353E-2</v>
      </c>
      <c r="CW194" s="123">
        <v>2.9185053680011664E-2</v>
      </c>
      <c r="CX194" s="123">
        <v>1.1467794419770848E-2</v>
      </c>
      <c r="CY194" s="123">
        <v>2.8762560565485164E-4</v>
      </c>
      <c r="CZ194" s="123">
        <v>1.2675517751095197E-4</v>
      </c>
      <c r="DA194" s="123">
        <v>3.1258551089500819E-3</v>
      </c>
      <c r="DB194" s="123">
        <v>2.1729459001877479E-5</v>
      </c>
      <c r="DC194" s="123">
        <v>3.7092186516204863E-4</v>
      </c>
      <c r="DD194" s="123">
        <v>5.651180402618276E-3</v>
      </c>
      <c r="DE194" s="123">
        <v>7.6625315593620629E-3</v>
      </c>
      <c r="DF194" s="123">
        <v>5.3646412699135185E-3</v>
      </c>
      <c r="DG194" s="123">
        <v>3.3979079356535884E-3</v>
      </c>
      <c r="DH194" s="123">
        <v>0.11508754572019499</v>
      </c>
      <c r="DI194" s="123">
        <v>1.4018398317411224E-3</v>
      </c>
      <c r="DJ194" s="123">
        <v>2.8466786412704604E-2</v>
      </c>
      <c r="DK194" s="123">
        <v>1.3022102622175145E-3</v>
      </c>
      <c r="DL194" s="123">
        <v>4.9947696619365616E-3</v>
      </c>
      <c r="DM194" s="123">
        <v>1.236840806386866E-3</v>
      </c>
      <c r="DN194" s="123">
        <v>3.6141884842522754E-3</v>
      </c>
      <c r="DO194" s="123">
        <v>7.4807284190463543E-4</v>
      </c>
      <c r="DP194" s="123">
        <v>1.9863984946566295E-2</v>
      </c>
      <c r="DQ194" s="123">
        <v>1.2624815680090816E-3</v>
      </c>
      <c r="DR194" s="123">
        <v>4.8092000820605281E-3</v>
      </c>
      <c r="DS194" s="123">
        <v>2.1910537826893128E-3</v>
      </c>
      <c r="DT194" s="123">
        <v>5.4544201513562754E-3</v>
      </c>
      <c r="DU194" s="123">
        <v>1.3990910551773851E-2</v>
      </c>
      <c r="DV194" s="123">
        <v>3.0912509454895914E-2</v>
      </c>
      <c r="DW194" s="123">
        <v>7.4249561409415359E-4</v>
      </c>
      <c r="DX194" s="123">
        <v>3.7767936475398244E-2</v>
      </c>
      <c r="DY194" s="123">
        <v>2.6599755079498287E-3</v>
      </c>
      <c r="DZ194" s="123">
        <v>1.577558723536305E-4</v>
      </c>
      <c r="EA194" s="123">
        <v>5.8760078717577018E-4</v>
      </c>
      <c r="EB194" s="123">
        <v>2.9778919794532972E-2</v>
      </c>
      <c r="EC194" s="123">
        <v>6.6975987166186898E-2</v>
      </c>
      <c r="ED194" s="123">
        <v>2.3545534753724392E-2</v>
      </c>
      <c r="EE194" s="123">
        <v>9.5959101740541106E-3</v>
      </c>
      <c r="EF194" s="123">
        <v>4.3081167214058962E-2</v>
      </c>
      <c r="EG194" s="123">
        <v>3.7385172055080175E-3</v>
      </c>
      <c r="EH194" s="123">
        <v>7.6925536990936377E-2</v>
      </c>
      <c r="EI194" s="123">
        <v>3.717981101214779E-2</v>
      </c>
      <c r="EJ194" s="123">
        <v>1.3242534281278584E-2</v>
      </c>
      <c r="EK194" s="123">
        <v>7.4694340717443453E-3</v>
      </c>
      <c r="EL194" s="123">
        <v>1.1047499457090803E-2</v>
      </c>
      <c r="EM194" s="123">
        <v>3.304330020462002E-2</v>
      </c>
      <c r="EN194" s="123">
        <v>3.3149014022664158E-3</v>
      </c>
      <c r="EO194" s="123">
        <v>1.0517058156908701E-4</v>
      </c>
      <c r="EP194" s="123">
        <v>1.7278179325342878E-3</v>
      </c>
      <c r="EQ194" s="123">
        <v>1.2109668888315665E-2</v>
      </c>
      <c r="ER194" s="123">
        <v>1.2206902041153936E-3</v>
      </c>
      <c r="ES194" s="123">
        <v>9.841780672914749E-5</v>
      </c>
      <c r="ET194" s="123">
        <v>6.6276660743976477E-3</v>
      </c>
      <c r="EU194" s="123">
        <v>5.4939315509746886E-5</v>
      </c>
      <c r="EV194" s="123">
        <v>2.7845919641602727E-4</v>
      </c>
      <c r="EW194" s="123">
        <v>1.3229181648206852E-2</v>
      </c>
      <c r="EX194" s="123">
        <v>3.7628179838251175E-4</v>
      </c>
      <c r="EY194" s="123">
        <v>1.6417891924609272E-2</v>
      </c>
      <c r="EZ194" s="123">
        <v>4.3121554835665904E-2</v>
      </c>
      <c r="FA194" s="123">
        <v>2.5164632959719289E-2</v>
      </c>
      <c r="FB194" s="123">
        <v>3.6704677830671378E-4</v>
      </c>
      <c r="FC194" s="123">
        <v>1.8941786706526614E-2</v>
      </c>
      <c r="FD194" s="123">
        <v>4.2169801814891196E-2</v>
      </c>
      <c r="FE194" s="123">
        <v>2.7618721843626327E-2</v>
      </c>
      <c r="FF194" s="123">
        <v>2.2585708333846464E-2</v>
      </c>
      <c r="FG194" s="123">
        <v>0</v>
      </c>
      <c r="FH194" s="123">
        <v>6.8502119503418757E-3</v>
      </c>
      <c r="FI194" s="123">
        <v>2.6797855314065399E-3</v>
      </c>
      <c r="FJ194" s="123">
        <v>4.3329627722693788E-3</v>
      </c>
      <c r="FK194" s="123">
        <v>0.25117958081783248</v>
      </c>
      <c r="FL194" s="124">
        <f t="shared" si="45"/>
        <v>3.8099811803319028</v>
      </c>
      <c r="FM194" s="123">
        <v>0.72171180915970523</v>
      </c>
      <c r="FN194" s="123">
        <v>1.7926803676548923E-3</v>
      </c>
      <c r="FO194" s="123">
        <v>6.5434644207653726E-4</v>
      </c>
      <c r="FP194" s="123">
        <v>4.3458918003754957E-6</v>
      </c>
      <c r="FQ194" s="123">
        <v>4.650647462876828E-3</v>
      </c>
      <c r="FR194" s="123">
        <v>1.5118271100556257E-3</v>
      </c>
      <c r="FS194" s="123">
        <v>1.7022496024420787E-3</v>
      </c>
      <c r="FT194" s="123">
        <v>4.3391918838499178E-3</v>
      </c>
      <c r="FU194" s="123">
        <v>1.0524301309909328E-3</v>
      </c>
      <c r="FV194" s="123">
        <v>1.8059715534110405E-3</v>
      </c>
      <c r="FW194" s="123">
        <v>5.7126747715935888E-4</v>
      </c>
      <c r="FX194" s="123">
        <v>3.6215765003129132E-4</v>
      </c>
      <c r="FY194" s="123">
        <v>7.243153000625827E-6</v>
      </c>
      <c r="FZ194" s="123">
        <v>2.1034116313817401E-4</v>
      </c>
      <c r="GA194" s="123">
        <v>1.7966641018052362E-4</v>
      </c>
      <c r="GB194" s="123">
        <v>7.2254797073042993E-3</v>
      </c>
      <c r="GC194" s="123">
        <v>1.4592092250825793E-2</v>
      </c>
      <c r="GD194" s="123">
        <v>3.7486576197088939E-3</v>
      </c>
      <c r="GE194" s="123">
        <v>3.9438968088407632E-4</v>
      </c>
      <c r="GF194" s="123">
        <v>2.7161823752346856E-4</v>
      </c>
      <c r="GG194" s="123">
        <v>4.7263384117333671E-3</v>
      </c>
      <c r="GH194" s="123">
        <v>2.8791533177487658E-4</v>
      </c>
      <c r="GI194" s="123">
        <v>1.6799044754351481E-3</v>
      </c>
      <c r="GJ194" s="123">
        <v>5.8760078717577018E-4</v>
      </c>
      <c r="GK194" s="123">
        <v>2.6611344124299283E-4</v>
      </c>
      <c r="GL194" s="123">
        <v>3.2891157775841878E-4</v>
      </c>
      <c r="GM194" s="123">
        <v>7.0454149237087426E-4</v>
      </c>
      <c r="GN194" s="123">
        <v>1.8392900572139193E-3</v>
      </c>
      <c r="GO194" s="123">
        <v>1.1226887150970032E-4</v>
      </c>
      <c r="GP194" s="123">
        <v>4.5769483810954593E-4</v>
      </c>
      <c r="GQ194" s="123">
        <v>2.6075350802252977E-4</v>
      </c>
      <c r="GR194" s="123">
        <v>2.323712129895775E-2</v>
      </c>
      <c r="GS194" s="124">
        <f t="shared" si="46"/>
        <v>0.80127686704592482</v>
      </c>
      <c r="GT194" s="123">
        <v>0.10246272302491292</v>
      </c>
      <c r="GU194" s="124">
        <f t="shared" si="47"/>
        <v>16.736142486550531</v>
      </c>
      <c r="GV194" s="19">
        <v>1</v>
      </c>
      <c r="GW194" s="123">
        <f t="shared" si="27"/>
        <v>16.736142486550531</v>
      </c>
    </row>
    <row r="195" spans="1:205" ht="25.5" x14ac:dyDescent="0.2">
      <c r="A195" s="53" t="s">
        <v>64</v>
      </c>
      <c r="B195" s="39" t="s">
        <v>70</v>
      </c>
      <c r="C195" s="39" t="s">
        <v>71</v>
      </c>
      <c r="D195" s="39" t="s">
        <v>1333</v>
      </c>
      <c r="E195" s="54" t="s">
        <v>1202</v>
      </c>
      <c r="F195" s="166" t="s">
        <v>63</v>
      </c>
      <c r="G195" s="55">
        <v>5</v>
      </c>
      <c r="H195" s="123">
        <v>3.7255178501199997</v>
      </c>
      <c r="I195" s="123">
        <v>0.2365371767309524</v>
      </c>
      <c r="J195" s="123">
        <v>0.4741968034342991</v>
      </c>
      <c r="K195" s="123">
        <v>1.2622201857805107</v>
      </c>
      <c r="L195" s="123">
        <v>5.5859466903071112E-5</v>
      </c>
      <c r="M195" s="123">
        <v>2.8115931674545794E-4</v>
      </c>
      <c r="N195" s="123">
        <v>2.4877944576397773E-4</v>
      </c>
      <c r="O195" s="123">
        <v>1.3499371168242183E-3</v>
      </c>
      <c r="P195" s="123">
        <v>1.1510774146492854E-4</v>
      </c>
      <c r="Q195" s="123">
        <v>3.2212292580771008E-5</v>
      </c>
      <c r="R195" s="123">
        <v>3.6338817599123885E-3</v>
      </c>
      <c r="S195" s="123">
        <v>4.7385958170321259E-3</v>
      </c>
      <c r="T195" s="123">
        <v>2.7032630413072237E-3</v>
      </c>
      <c r="U195" s="123">
        <v>2.0604006424887689E-2</v>
      </c>
      <c r="V195" s="123">
        <v>6.177275006943022E-3</v>
      </c>
      <c r="W195" s="123">
        <v>7.9828764151178917E-4</v>
      </c>
      <c r="X195" s="123">
        <v>1.0545634277341591E-2</v>
      </c>
      <c r="Y195" s="123">
        <v>3.8777641924111963E-4</v>
      </c>
      <c r="Z195" s="123">
        <v>1.0574197084751362E-4</v>
      </c>
      <c r="AA195" s="123">
        <v>1.0315195356544122E-3</v>
      </c>
      <c r="AB195" s="123">
        <v>2.1390451859416032E-4</v>
      </c>
      <c r="AC195" s="123">
        <v>2.0854200977146549E-4</v>
      </c>
      <c r="AD195" s="123">
        <v>4.5953721438926494E-5</v>
      </c>
      <c r="AE195" s="123">
        <v>1.689748873817901E-4</v>
      </c>
      <c r="AF195" s="123">
        <v>1.7500770980732181E-4</v>
      </c>
      <c r="AG195" s="123">
        <v>1.5699768668665657E-2</v>
      </c>
      <c r="AH195" s="123">
        <v>4.7294348644600208E-5</v>
      </c>
      <c r="AI195" s="123">
        <v>2.2710224864112595E-3</v>
      </c>
      <c r="AJ195" s="123">
        <v>4.6975949683252709E-4</v>
      </c>
      <c r="AK195" s="123">
        <v>5.272388882757872E-4</v>
      </c>
      <c r="AL195" s="123">
        <v>8.1141461623401097E-4</v>
      </c>
      <c r="AM195" s="123">
        <v>1.0362117308742699E-3</v>
      </c>
      <c r="AN195" s="123">
        <v>1.6025150063376052E-3</v>
      </c>
      <c r="AO195" s="123">
        <v>4.0193009096501989E-2</v>
      </c>
      <c r="AP195" s="123">
        <v>0.14241102961496849</v>
      </c>
      <c r="AQ195" s="123">
        <v>7.2997151348933335E-4</v>
      </c>
      <c r="AR195" s="123">
        <v>8.5912977286261433E-3</v>
      </c>
      <c r="AS195" s="123">
        <v>2.2551583978107871E-3</v>
      </c>
      <c r="AT195" s="123">
        <v>2.1744743275256004E-3</v>
      </c>
      <c r="AU195" s="123">
        <v>3.4323408033261082E-3</v>
      </c>
      <c r="AV195" s="123">
        <v>2.3898728121586931E-3</v>
      </c>
      <c r="AW195" s="123">
        <v>1.6443909866926073E-3</v>
      </c>
      <c r="AX195" s="123">
        <v>2.326919192958932E-3</v>
      </c>
      <c r="AY195" s="123">
        <v>3.8222771219541458E-4</v>
      </c>
      <c r="AZ195" s="123">
        <v>1.423574790060307E-2</v>
      </c>
      <c r="BA195" s="123">
        <v>5.5021574899525043E-4</v>
      </c>
      <c r="BB195" s="123">
        <v>7.797236786776686E-4</v>
      </c>
      <c r="BC195" s="123">
        <v>3.2945913579431339E-4</v>
      </c>
      <c r="BD195" s="123">
        <v>1.7342316292950468E-3</v>
      </c>
      <c r="BE195" s="123">
        <v>3.4699900840187779E-4</v>
      </c>
      <c r="BF195" s="123">
        <v>8.4630816322612938E-4</v>
      </c>
      <c r="BG195" s="123">
        <v>0.12828307186566604</v>
      </c>
      <c r="BH195" s="123">
        <v>2.0128958898521674E-3</v>
      </c>
      <c r="BI195" s="123">
        <v>1.8905897250856629E-2</v>
      </c>
      <c r="BJ195" s="123">
        <v>2.9750752072575676E-3</v>
      </c>
      <c r="BK195" s="123">
        <v>2.047454280042868E-3</v>
      </c>
      <c r="BL195" s="123">
        <v>2.4946837918911563E-4</v>
      </c>
      <c r="BM195" s="123">
        <v>1.0454844023801801E-3</v>
      </c>
      <c r="BN195" s="123">
        <v>2.5438401227658586E-4</v>
      </c>
      <c r="BO195" s="123">
        <v>1.3033875610716593E-5</v>
      </c>
      <c r="BP195" s="123">
        <v>4.3886921163512867E-3</v>
      </c>
      <c r="BQ195" s="123">
        <v>3.3588986382241795E-2</v>
      </c>
      <c r="BR195" s="126">
        <f t="shared" si="43"/>
        <v>1.7574246522577146</v>
      </c>
      <c r="BS195" s="124">
        <f t="shared" si="44"/>
        <v>6.1936764825429655</v>
      </c>
      <c r="BT195" s="123">
        <v>1.0101383970123041</v>
      </c>
      <c r="BU195" s="123">
        <v>6.7167119425303484E-5</v>
      </c>
      <c r="BV195" s="123">
        <v>1.0448218577269429E-4</v>
      </c>
      <c r="BW195" s="123">
        <v>1.8284382510221505E-5</v>
      </c>
      <c r="BX195" s="123">
        <v>5.410684620371669E-4</v>
      </c>
      <c r="BY195" s="123">
        <v>2.9852053077912658E-4</v>
      </c>
      <c r="BZ195" s="123">
        <v>6.6905913960871755E-4</v>
      </c>
      <c r="CA195" s="123">
        <v>5.5375558459527982E-5</v>
      </c>
      <c r="CB195" s="123">
        <v>7.4630132694781655E-6</v>
      </c>
      <c r="CC195" s="123">
        <v>5.0563780654031935E-3</v>
      </c>
      <c r="CD195" s="123">
        <v>5.8659802440390362E-3</v>
      </c>
      <c r="CE195" s="123">
        <v>1.838811839466725E-3</v>
      </c>
      <c r="CF195" s="123">
        <v>3.4378370625851159E-3</v>
      </c>
      <c r="CG195" s="123">
        <v>1.766719131283566E-3</v>
      </c>
      <c r="CH195" s="123">
        <v>2.1303264665391293E-2</v>
      </c>
      <c r="CI195" s="123">
        <v>0.18676931410936101</v>
      </c>
      <c r="CJ195" s="123">
        <v>7.516168581490023E-3</v>
      </c>
      <c r="CK195" s="123">
        <v>7.6751755422095252E-2</v>
      </c>
      <c r="CL195" s="123">
        <v>1.9821763243734005E-3</v>
      </c>
      <c r="CM195" s="123">
        <v>7.00086617276573E-4</v>
      </c>
      <c r="CN195" s="123">
        <v>3.9715544565518479E-3</v>
      </c>
      <c r="CO195" s="123">
        <v>4.5811833091517166E-4</v>
      </c>
      <c r="CP195" s="123">
        <v>1.2213407790832753E-3</v>
      </c>
      <c r="CQ195" s="123">
        <v>2.4422710924367294E-4</v>
      </c>
      <c r="CR195" s="123">
        <v>6.6987989837950642E-3</v>
      </c>
      <c r="CS195" s="123">
        <v>5.8166725422312813E-4</v>
      </c>
      <c r="CT195" s="123">
        <v>5.0375339568977613E-6</v>
      </c>
      <c r="CU195" s="123">
        <v>2.2463669941129273E-5</v>
      </c>
      <c r="CV195" s="123">
        <v>6.4535474371153747E-3</v>
      </c>
      <c r="CW195" s="123">
        <v>1.5035471628553225E-2</v>
      </c>
      <c r="CX195" s="123">
        <v>5.9079451945170001E-3</v>
      </c>
      <c r="CY195" s="123">
        <v>1.4817812846548898E-4</v>
      </c>
      <c r="CZ195" s="123">
        <v>6.530136610793393E-5</v>
      </c>
      <c r="DA195" s="123">
        <v>1.6103690032879985E-3</v>
      </c>
      <c r="DB195" s="123">
        <v>1.1194519904217247E-5</v>
      </c>
      <c r="DC195" s="123">
        <v>1.910904547649884E-4</v>
      </c>
      <c r="DD195" s="123">
        <v>2.9113587914897793E-3</v>
      </c>
      <c r="DE195" s="123">
        <v>3.9475608688904762E-3</v>
      </c>
      <c r="DF195" s="123">
        <v>2.7637403890195013E-3</v>
      </c>
      <c r="DG195" s="123">
        <v>1.7505243924887985E-3</v>
      </c>
      <c r="DH195" s="123">
        <v>5.9290469274035709E-2</v>
      </c>
      <c r="DI195" s="123">
        <v>7.2219579408740197E-4</v>
      </c>
      <c r="DJ195" s="123">
        <v>1.4665436773119328E-2</v>
      </c>
      <c r="DK195" s="123">
        <v>6.7086892032656596E-4</v>
      </c>
      <c r="DL195" s="123">
        <v>2.5731910027165504E-3</v>
      </c>
      <c r="DM195" s="123">
        <v>6.3719207294804568E-4</v>
      </c>
      <c r="DN195" s="123">
        <v>1.8619471806021071E-3</v>
      </c>
      <c r="DO195" s="123">
        <v>3.8539000523585244E-4</v>
      </c>
      <c r="DP195" s="123">
        <v>1.0233470370440196E-2</v>
      </c>
      <c r="DQ195" s="123">
        <v>6.5040160643502209E-4</v>
      </c>
      <c r="DR195" s="123">
        <v>2.4775898027345352E-3</v>
      </c>
      <c r="DS195" s="123">
        <v>1.1287807570085724E-3</v>
      </c>
      <c r="DT195" s="123">
        <v>2.8099924137570918E-3</v>
      </c>
      <c r="DU195" s="123">
        <v>7.2077968731951861E-3</v>
      </c>
      <c r="DV195" s="123">
        <v>1.5925417303405322E-2</v>
      </c>
      <c r="DW195" s="123">
        <v>3.8251674512710336E-4</v>
      </c>
      <c r="DX195" s="123">
        <v>1.9457176387986823E-2</v>
      </c>
      <c r="DY195" s="123">
        <v>1.3703584965415805E-3</v>
      </c>
      <c r="DZ195" s="123">
        <v>8.1272214504617211E-5</v>
      </c>
      <c r="EA195" s="123">
        <v>3.0271847574320806E-4</v>
      </c>
      <c r="EB195" s="123">
        <v>1.5341417857535483E-2</v>
      </c>
      <c r="EC195" s="123">
        <v>3.4504495550105346E-2</v>
      </c>
      <c r="ED195" s="123">
        <v>1.2130120562745378E-2</v>
      </c>
      <c r="EE195" s="123">
        <v>4.9435932773682044E-3</v>
      </c>
      <c r="EF195" s="123">
        <v>2.2194431248059372E-2</v>
      </c>
      <c r="EG195" s="123">
        <v>1.9259984919874039E-3</v>
      </c>
      <c r="EH195" s="123">
        <v>3.963027588092425E-2</v>
      </c>
      <c r="EI195" s="123">
        <v>1.9154187611139437E-2</v>
      </c>
      <c r="EJ195" s="123">
        <v>6.822250548494729E-3</v>
      </c>
      <c r="EK195" s="123">
        <v>3.8480814631489842E-3</v>
      </c>
      <c r="EL195" s="123">
        <v>5.6914188500296631E-3</v>
      </c>
      <c r="EM195" s="123">
        <v>1.7023151925212865E-2</v>
      </c>
      <c r="EN195" s="123">
        <v>1.7077613264546883E-3</v>
      </c>
      <c r="EO195" s="123">
        <v>5.4181476336411472E-5</v>
      </c>
      <c r="EP195" s="123">
        <v>8.9013225018383445E-4</v>
      </c>
      <c r="EQ195" s="123">
        <v>6.2386242286113589E-3</v>
      </c>
      <c r="ER195" s="123">
        <v>6.28871652334837E-4</v>
      </c>
      <c r="ES195" s="123">
        <v>5.0702601305612558E-5</v>
      </c>
      <c r="ET195" s="123">
        <v>3.4144218584521288E-3</v>
      </c>
      <c r="EU195" s="123">
        <v>2.8303477824495933E-5</v>
      </c>
      <c r="EV195" s="123">
        <v>1.4345580423894683E-4</v>
      </c>
      <c r="EW195" s="123">
        <v>6.8153715775694833E-3</v>
      </c>
      <c r="EX195" s="123">
        <v>1.9385176967469533E-4</v>
      </c>
      <c r="EY195" s="123">
        <v>8.4581221244139637E-3</v>
      </c>
      <c r="EZ195" s="123">
        <v>2.2215238026264194E-2</v>
      </c>
      <c r="FA195" s="123">
        <v>1.2964242898341777E-2</v>
      </c>
      <c r="FB195" s="123">
        <v>1.8909409871540299E-4</v>
      </c>
      <c r="FC195" s="123">
        <v>9.7583749457052157E-3</v>
      </c>
      <c r="FD195" s="123">
        <v>2.1724916654984737E-2</v>
      </c>
      <c r="FE195" s="123">
        <v>1.42285333187909E-2</v>
      </c>
      <c r="FF195" s="123">
        <v>1.1635639961042927E-2</v>
      </c>
      <c r="FG195" s="123">
        <v>0</v>
      </c>
      <c r="FH195" s="123">
        <v>3.5290723998044871E-3</v>
      </c>
      <c r="FI195" s="123">
        <v>1.380564167187592E-3</v>
      </c>
      <c r="FJ195" s="123">
        <v>2.2322432415004399E-3</v>
      </c>
      <c r="FK195" s="123">
        <v>0.12940197069587517</v>
      </c>
      <c r="FL195" s="124">
        <f t="shared" si="45"/>
        <v>1.9628150960515616</v>
      </c>
      <c r="FM195" s="123">
        <v>0.3718094045530031</v>
      </c>
      <c r="FN195" s="123">
        <v>9.2354789209792292E-4</v>
      </c>
      <c r="FO195" s="123">
        <v>3.3710430938232875E-4</v>
      </c>
      <c r="FP195" s="123">
        <v>2.2389039808434495E-6</v>
      </c>
      <c r="FQ195" s="123">
        <v>2.3959071225000965E-3</v>
      </c>
      <c r="FR195" s="123">
        <v>7.7885872233591504E-4</v>
      </c>
      <c r="FS195" s="123">
        <v>8.7696003176320543E-4</v>
      </c>
      <c r="FT195" s="123">
        <v>2.235452337206316E-3</v>
      </c>
      <c r="FU195" s="123">
        <v>5.4218791402758872E-4</v>
      </c>
      <c r="FV195" s="123">
        <v>9.3039520677266907E-4</v>
      </c>
      <c r="FW195" s="123">
        <v>2.9430392828187139E-4</v>
      </c>
      <c r="FX195" s="123">
        <v>1.8657533173695415E-4</v>
      </c>
      <c r="FY195" s="123">
        <v>3.7315066347390827E-6</v>
      </c>
      <c r="FZ195" s="123">
        <v>1.0836295267282294E-4</v>
      </c>
      <c r="GA195" s="123">
        <v>9.2560022074702941E-5</v>
      </c>
      <c r="GB195" s="123">
        <v>3.7224017585503182E-3</v>
      </c>
      <c r="GC195" s="123">
        <v>7.5175119238785294E-3</v>
      </c>
      <c r="GD195" s="123">
        <v>1.9312226012760383E-3</v>
      </c>
      <c r="GE195" s="123">
        <v>2.0318053626154303E-4</v>
      </c>
      <c r="GF195" s="123">
        <v>1.3993149880271562E-4</v>
      </c>
      <c r="GG195" s="123">
        <v>2.4349013668331196E-3</v>
      </c>
      <c r="GH195" s="123">
        <v>1.4832738873087853E-4</v>
      </c>
      <c r="GI195" s="123">
        <v>8.6544833379503545E-4</v>
      </c>
      <c r="GJ195" s="123">
        <v>3.0271847574320806E-4</v>
      </c>
      <c r="GK195" s="123">
        <v>1.3709555376031386E-4</v>
      </c>
      <c r="GL195" s="123">
        <v>1.694477162835017E-4</v>
      </c>
      <c r="GM195" s="123">
        <v>3.6296365036107055E-4</v>
      </c>
      <c r="GN195" s="123">
        <v>9.475601372924688E-4</v>
      </c>
      <c r="GO195" s="123">
        <v>5.783835283845577E-5</v>
      </c>
      <c r="GP195" s="123">
        <v>2.3579390424916262E-4</v>
      </c>
      <c r="GQ195" s="123">
        <v>1.3433423885060697E-4</v>
      </c>
      <c r="GR195" s="123">
        <v>1.1971233010238188E-2</v>
      </c>
      <c r="GS195" s="124">
        <f t="shared" si="46"/>
        <v>0.41279950118221614</v>
      </c>
      <c r="GT195" s="123">
        <v>7.1569687896778242E-2</v>
      </c>
      <c r="GU195" s="124">
        <f t="shared" si="47"/>
        <v>8.6408607676735212</v>
      </c>
      <c r="GV195" s="19">
        <v>650</v>
      </c>
      <c r="GW195" s="123">
        <f t="shared" si="27"/>
        <v>5616.5594989877891</v>
      </c>
    </row>
    <row r="196" spans="1:205" ht="63.75" x14ac:dyDescent="0.2">
      <c r="A196" s="53" t="s">
        <v>69</v>
      </c>
      <c r="B196" s="39" t="s">
        <v>73</v>
      </c>
      <c r="C196" s="39" t="s">
        <v>74</v>
      </c>
      <c r="D196" s="39" t="s">
        <v>1334</v>
      </c>
      <c r="E196" s="54" t="s">
        <v>1203</v>
      </c>
      <c r="F196" s="166" t="s">
        <v>63</v>
      </c>
      <c r="G196" s="55">
        <v>3</v>
      </c>
      <c r="H196" s="123">
        <v>0.69574479552108415</v>
      </c>
      <c r="I196" s="123">
        <v>0.43449020166666658</v>
      </c>
      <c r="J196" s="123">
        <v>1.6558213318122705</v>
      </c>
      <c r="K196" s="123">
        <v>0.79269993492665547</v>
      </c>
      <c r="L196" s="123">
        <v>3.5080880719492801E-5</v>
      </c>
      <c r="M196" s="123">
        <v>1.7657376628811376E-4</v>
      </c>
      <c r="N196" s="123">
        <v>1.5623854909771443E-4</v>
      </c>
      <c r="O196" s="123">
        <v>8.4778795072107589E-4</v>
      </c>
      <c r="P196" s="123">
        <v>7.2290001535968158E-5</v>
      </c>
      <c r="Q196" s="123">
        <v>2.0229974548240849E-5</v>
      </c>
      <c r="R196" s="123">
        <v>2.2821516143258849E-3</v>
      </c>
      <c r="S196" s="123">
        <v>2.9759344986883879E-3</v>
      </c>
      <c r="T196" s="123">
        <v>1.6977041415391348E-3</v>
      </c>
      <c r="U196" s="123">
        <v>1.2939734870534699E-2</v>
      </c>
      <c r="V196" s="123">
        <v>3.8794542752458305E-3</v>
      </c>
      <c r="W196" s="123">
        <v>5.013408663622716E-4</v>
      </c>
      <c r="X196" s="123">
        <v>6.6228726965254182E-3</v>
      </c>
      <c r="Y196" s="123">
        <v>2.4353147395471893E-4</v>
      </c>
      <c r="Z196" s="123">
        <v>6.6408107201999859E-5</v>
      </c>
      <c r="AA196" s="123">
        <v>6.4781523699306053E-4</v>
      </c>
      <c r="AB196" s="123">
        <v>1.3433638590184442E-4</v>
      </c>
      <c r="AC196" s="123">
        <v>1.3096862135277313E-4</v>
      </c>
      <c r="AD196" s="123">
        <v>2.8859871205236075E-5</v>
      </c>
      <c r="AE196" s="123">
        <v>1.0611966417646572E-4</v>
      </c>
      <c r="AF196" s="123">
        <v>1.0990839929417095E-4</v>
      </c>
      <c r="AG196" s="123">
        <v>9.8597738668861103E-3</v>
      </c>
      <c r="AH196" s="123">
        <v>2.9701812342503905E-5</v>
      </c>
      <c r="AI196" s="123">
        <v>1.4262482865316994E-3</v>
      </c>
      <c r="AJ196" s="123">
        <v>2.9501851322402797E-4</v>
      </c>
      <c r="AK196" s="123">
        <v>3.3111673948438606E-4</v>
      </c>
      <c r="AL196" s="123">
        <v>5.0958487333135232E-4</v>
      </c>
      <c r="AM196" s="123">
        <v>6.507620309734979E-4</v>
      </c>
      <c r="AN196" s="123">
        <v>1.0064119997077159E-3</v>
      </c>
      <c r="AO196" s="123">
        <v>2.5242026751142413E-2</v>
      </c>
      <c r="AP196" s="123">
        <v>8.9437021512072376E-2</v>
      </c>
      <c r="AQ196" s="123">
        <v>4.5843694924233187E-4</v>
      </c>
      <c r="AR196" s="123">
        <v>5.3955096164194317E-3</v>
      </c>
      <c r="AS196" s="123">
        <v>1.4162853164073634E-3</v>
      </c>
      <c r="AT196" s="123">
        <v>1.3656140801324216E-3</v>
      </c>
      <c r="AU196" s="123">
        <v>2.1555797966899548E-3</v>
      </c>
      <c r="AV196" s="123">
        <v>1.5008887070758735E-3</v>
      </c>
      <c r="AW196" s="123">
        <v>1.0327109666204289E-3</v>
      </c>
      <c r="AX196" s="123">
        <v>1.4613525545050048E-3</v>
      </c>
      <c r="AY196" s="123">
        <v>2.4004677313658269E-4</v>
      </c>
      <c r="AZ196" s="123">
        <v>8.9403390641089268E-3</v>
      </c>
      <c r="BA196" s="123">
        <v>3.4554667508700405E-4</v>
      </c>
      <c r="BB196" s="123">
        <v>4.8968232033649341E-4</v>
      </c>
      <c r="BC196" s="123">
        <v>2.0690703448356852E-4</v>
      </c>
      <c r="BD196" s="123">
        <v>1.08913271644428E-3</v>
      </c>
      <c r="BE196" s="123">
        <v>2.1792243102948926E-4</v>
      </c>
      <c r="BF196" s="123">
        <v>5.3149873015412882E-4</v>
      </c>
      <c r="BG196" s="123">
        <v>8.0564376854125166E-2</v>
      </c>
      <c r="BH196" s="123">
        <v>1.264139536726923E-3</v>
      </c>
      <c r="BI196" s="123">
        <v>1.1873287790289027E-2</v>
      </c>
      <c r="BJ196" s="123">
        <v>1.8684077071201867E-3</v>
      </c>
      <c r="BK196" s="123">
        <v>1.2858429082653828E-3</v>
      </c>
      <c r="BL196" s="123">
        <v>1.5667121329325488E-4</v>
      </c>
      <c r="BM196" s="123">
        <v>6.5658545717293374E-4</v>
      </c>
      <c r="BN196" s="123">
        <v>1.597583307965702E-4</v>
      </c>
      <c r="BO196" s="123">
        <v>8.1855388345483207E-6</v>
      </c>
      <c r="BP196" s="123">
        <v>2.7561878618614839E-3</v>
      </c>
      <c r="BQ196" s="123">
        <v>2.1094566240826559E-2</v>
      </c>
      <c r="BR196" s="126">
        <f t="shared" si="43"/>
        <v>1.1036984063297492</v>
      </c>
      <c r="BS196" s="124">
        <f t="shared" si="44"/>
        <v>3.8897547353297703</v>
      </c>
      <c r="BT196" s="123">
        <v>0.63438744729266316</v>
      </c>
      <c r="BU196" s="123">
        <v>4.2182316364022656E-5</v>
      </c>
      <c r="BV196" s="123">
        <v>6.5616936566257453E-5</v>
      </c>
      <c r="BW196" s="123">
        <v>1.1482963899095057E-5</v>
      </c>
      <c r="BX196" s="123">
        <v>3.3980199293240474E-4</v>
      </c>
      <c r="BY196" s="123">
        <v>1.8747696161787846E-4</v>
      </c>
      <c r="BZ196" s="123">
        <v>4.2018274022607017E-4</v>
      </c>
      <c r="CA196" s="123">
        <v>3.4776976380116461E-5</v>
      </c>
      <c r="CB196" s="123">
        <v>4.6869240404469623E-6</v>
      </c>
      <c r="CC196" s="123">
        <v>3.175508210503828E-3</v>
      </c>
      <c r="CD196" s="123">
        <v>3.6839548361805221E-3</v>
      </c>
      <c r="CE196" s="123">
        <v>1.1548112143257268E-3</v>
      </c>
      <c r="CF196" s="123">
        <v>2.1590315592318931E-3</v>
      </c>
      <c r="CG196" s="123">
        <v>1.1095355280950092E-3</v>
      </c>
      <c r="CH196" s="123">
        <v>1.337888326000636E-2</v>
      </c>
      <c r="CI196" s="123">
        <v>0.11729492588429535</v>
      </c>
      <c r="CJ196" s="123">
        <v>4.7203066569250444E-3</v>
      </c>
      <c r="CK196" s="123">
        <v>4.8201662605308088E-2</v>
      </c>
      <c r="CL196" s="123">
        <v>1.2448470251427131E-3</v>
      </c>
      <c r="CM196" s="123">
        <v>4.396686269242284E-4</v>
      </c>
      <c r="CN196" s="123">
        <v>2.4942169319844575E-3</v>
      </c>
      <c r="CO196" s="123">
        <v>2.8770762438774154E-4</v>
      </c>
      <c r="CP196" s="123">
        <v>7.6702683652924634E-4</v>
      </c>
      <c r="CQ196" s="123">
        <v>1.5337958922362685E-4</v>
      </c>
      <c r="CR196" s="123">
        <v>4.206981934184088E-3</v>
      </c>
      <c r="CS196" s="123">
        <v>3.6529885971243613E-4</v>
      </c>
      <c r="CT196" s="123">
        <v>3.1636737273016991E-6</v>
      </c>
      <c r="CU196" s="123">
        <v>1.4107641361745355E-5</v>
      </c>
      <c r="CV196" s="123">
        <v>4.0529589774260045E-3</v>
      </c>
      <c r="CW196" s="123">
        <v>9.4425818219470783E-3</v>
      </c>
      <c r="CX196" s="123">
        <v>3.7103096781390286E-3</v>
      </c>
      <c r="CY196" s="123">
        <v>9.3058876823074436E-5</v>
      </c>
      <c r="CZ196" s="123">
        <v>4.1010585353910913E-5</v>
      </c>
      <c r="DA196" s="123">
        <v>1.0113444694476454E-3</v>
      </c>
      <c r="DB196" s="123">
        <v>7.0303860606704421E-6</v>
      </c>
      <c r="DC196" s="123">
        <v>1.2000869005564445E-4</v>
      </c>
      <c r="DD196" s="123">
        <v>1.8283925027985618E-3</v>
      </c>
      <c r="DE196" s="123">
        <v>2.4791484711944207E-3</v>
      </c>
      <c r="DF196" s="123">
        <v>1.7356851452785212E-3</v>
      </c>
      <c r="DG196" s="123">
        <v>1.0993649029272395E-3</v>
      </c>
      <c r="DH196" s="123">
        <v>3.7235619953452224E-2</v>
      </c>
      <c r="DI196" s="123">
        <v>4.5355363939405245E-4</v>
      </c>
      <c r="DJ196" s="123">
        <v>9.2101924107116182E-3</v>
      </c>
      <c r="DK196" s="123">
        <v>4.2131931930587847E-4</v>
      </c>
      <c r="DL196" s="123">
        <v>1.6160162572158093E-3</v>
      </c>
      <c r="DM196" s="123">
        <v>4.0016957457336157E-4</v>
      </c>
      <c r="DN196" s="123">
        <v>1.1693406788511125E-3</v>
      </c>
      <c r="DO196" s="123">
        <v>2.4203275744868113E-4</v>
      </c>
      <c r="DP196" s="123">
        <v>6.4268274173618842E-3</v>
      </c>
      <c r="DQ196" s="123">
        <v>4.0846543012495274E-4</v>
      </c>
      <c r="DR196" s="123">
        <v>1.5559767602576836E-3</v>
      </c>
      <c r="DS196" s="123">
        <v>7.0889726111760302E-4</v>
      </c>
      <c r="DT196" s="123">
        <v>1.7647323570191909E-3</v>
      </c>
      <c r="DU196" s="123">
        <v>4.5266429555737772E-3</v>
      </c>
      <c r="DV196" s="123">
        <v>1.0001485796460275E-2</v>
      </c>
      <c r="DW196" s="123">
        <v>2.4022829169310908E-4</v>
      </c>
      <c r="DX196" s="123">
        <v>1.2219502294741195E-2</v>
      </c>
      <c r="DY196" s="123">
        <v>8.6061299230687119E-4</v>
      </c>
      <c r="DZ196" s="123">
        <v>5.1040602800467412E-5</v>
      </c>
      <c r="EA196" s="123">
        <v>1.9011335639062987E-4</v>
      </c>
      <c r="EB196" s="123">
        <v>9.6347222729852005E-3</v>
      </c>
      <c r="EC196" s="123">
        <v>2.1669524608602483E-2</v>
      </c>
      <c r="ED196" s="123">
        <v>7.6179622930010764E-3</v>
      </c>
      <c r="EE196" s="123">
        <v>3.1046770709425727E-3</v>
      </c>
      <c r="EF196" s="123">
        <v>1.3938553989446458E-2</v>
      </c>
      <c r="EG196" s="123">
        <v>1.2095662044282484E-3</v>
      </c>
      <c r="EH196" s="123">
        <v>2.4888618852588081E-2</v>
      </c>
      <c r="EI196" s="123">
        <v>1.2029219183762496E-2</v>
      </c>
      <c r="EJ196" s="123">
        <v>4.2845120263236818E-3</v>
      </c>
      <c r="EK196" s="123">
        <v>2.4166733821836552E-3</v>
      </c>
      <c r="EL196" s="123">
        <v>3.5743267322801151E-3</v>
      </c>
      <c r="EM196" s="123">
        <v>1.0690885453569618E-2</v>
      </c>
      <c r="EN196" s="123">
        <v>1.0725088281754783E-3</v>
      </c>
      <c r="EO196" s="123">
        <v>3.4027068533644944E-5</v>
      </c>
      <c r="EP196" s="123">
        <v>5.5902114761421028E-4</v>
      </c>
      <c r="EQ196" s="123">
        <v>3.9179828335529684E-3</v>
      </c>
      <c r="ER196" s="123">
        <v>3.949441812917809E-4</v>
      </c>
      <c r="ES196" s="123">
        <v>3.1842264296160015E-5</v>
      </c>
      <c r="ET196" s="123">
        <v>2.1443263350549905E-3</v>
      </c>
      <c r="EU196" s="123">
        <v>1.7775159423395101E-5</v>
      </c>
      <c r="EV196" s="123">
        <v>9.0093161213980648E-5</v>
      </c>
      <c r="EW196" s="123">
        <v>4.2801918927477534E-3</v>
      </c>
      <c r="EX196" s="123">
        <v>1.2174285195060983E-4</v>
      </c>
      <c r="EY196" s="123">
        <v>5.3118726297968991E-3</v>
      </c>
      <c r="EZ196" s="123">
        <v>1.3951621069116713E-2</v>
      </c>
      <c r="FA196" s="123">
        <v>8.141808075691731E-3</v>
      </c>
      <c r="FB196" s="123">
        <v>1.1875493787482489E-4</v>
      </c>
      <c r="FC196" s="123">
        <v>6.1284578329470311E-3</v>
      </c>
      <c r="FD196" s="123">
        <v>1.3643689280760761E-2</v>
      </c>
      <c r="FE196" s="123">
        <v>8.9358081600737511E-3</v>
      </c>
      <c r="FF196" s="123">
        <v>7.3074184233911611E-3</v>
      </c>
      <c r="FG196" s="123">
        <v>0</v>
      </c>
      <c r="FH196" s="123">
        <v>2.216329205626357E-3</v>
      </c>
      <c r="FI196" s="123">
        <v>8.6702236093218242E-4</v>
      </c>
      <c r="FJ196" s="123">
        <v>1.4018941324279897E-3</v>
      </c>
      <c r="FK196" s="123">
        <v>8.1267068064334105E-2</v>
      </c>
      <c r="FL196" s="124">
        <f t="shared" si="45"/>
        <v>1.2326877801839342</v>
      </c>
      <c r="FM196" s="123">
        <v>0.23350386415507349</v>
      </c>
      <c r="FN196" s="123">
        <v>5.8000685000531157E-4</v>
      </c>
      <c r="FO196" s="123">
        <v>2.1170835890698929E-4</v>
      </c>
      <c r="FP196" s="123">
        <v>1.4060772121340886E-6</v>
      </c>
      <c r="FQ196" s="123">
        <v>1.5046783766349916E-3</v>
      </c>
      <c r="FR196" s="123">
        <v>4.8913911017114606E-4</v>
      </c>
      <c r="FS196" s="123">
        <v>5.5074872668282133E-4</v>
      </c>
      <c r="FT196" s="123">
        <v>1.4039095097653821E-3</v>
      </c>
      <c r="FU196" s="123">
        <v>3.4050503153847177E-4</v>
      </c>
      <c r="FV196" s="123">
        <v>5.843071028124215E-4</v>
      </c>
      <c r="FW196" s="123">
        <v>1.8482884953502593E-4</v>
      </c>
      <c r="FX196" s="123">
        <v>1.1717310101117405E-4</v>
      </c>
      <c r="FY196" s="123">
        <v>2.3434620202234811E-6</v>
      </c>
      <c r="FZ196" s="123">
        <v>6.8054137067289887E-5</v>
      </c>
      <c r="GA196" s="123">
        <v>5.8129575411643442E-5</v>
      </c>
      <c r="GB196" s="123">
        <v>2.3377439728941352E-3</v>
      </c>
      <c r="GC196" s="123">
        <v>4.7211503032523255E-3</v>
      </c>
      <c r="GD196" s="123">
        <v>1.2128470512565612E-3</v>
      </c>
      <c r="GE196" s="123">
        <v>1.2760150700116853E-4</v>
      </c>
      <c r="GF196" s="123">
        <v>8.7879825758380541E-5</v>
      </c>
      <c r="GG196" s="123">
        <v>1.5291675547463269E-3</v>
      </c>
      <c r="GH196" s="123">
        <v>9.3152615303883357E-5</v>
      </c>
      <c r="GI196" s="123">
        <v>5.43519146350432E-4</v>
      </c>
      <c r="GJ196" s="123">
        <v>1.9011335639062987E-4</v>
      </c>
      <c r="GK196" s="123">
        <v>8.6098794623010676E-5</v>
      </c>
      <c r="GL196" s="123">
        <v>1.0641661033834825E-4</v>
      </c>
      <c r="GM196" s="123">
        <v>2.2794855070713802E-4</v>
      </c>
      <c r="GN196" s="123">
        <v>5.9508702810544961E-4</v>
      </c>
      <c r="GO196" s="123">
        <v>3.6323661313463955E-5</v>
      </c>
      <c r="GP196" s="123">
        <v>1.4808336505792174E-4</v>
      </c>
      <c r="GQ196" s="123">
        <v>8.4364632728045312E-5</v>
      </c>
      <c r="GR196" s="123">
        <v>7.5181776801799601E-3</v>
      </c>
      <c r="GS196" s="124">
        <f t="shared" si="46"/>
        <v>0.25924647807985574</v>
      </c>
      <c r="GT196" s="123">
        <v>0.29486341432791141</v>
      </c>
      <c r="GU196" s="124">
        <f t="shared" si="47"/>
        <v>5.6765524079214718</v>
      </c>
      <c r="GV196" s="19">
        <v>700</v>
      </c>
      <c r="GW196" s="123">
        <f t="shared" si="27"/>
        <v>3973.5866855450304</v>
      </c>
    </row>
    <row r="197" spans="1:205" ht="25.5" x14ac:dyDescent="0.2">
      <c r="A197" s="53" t="s">
        <v>72</v>
      </c>
      <c r="B197" s="39" t="s">
        <v>76</v>
      </c>
      <c r="C197" s="39" t="s">
        <v>77</v>
      </c>
      <c r="D197" s="39" t="s">
        <v>1335</v>
      </c>
      <c r="E197" s="54" t="s">
        <v>1204</v>
      </c>
      <c r="F197" s="166" t="s">
        <v>63</v>
      </c>
      <c r="G197" s="55">
        <v>2</v>
      </c>
      <c r="H197" s="123">
        <v>3.1624559999999997</v>
      </c>
      <c r="I197" s="123">
        <v>7.4454497118333338E-2</v>
      </c>
      <c r="J197" s="123">
        <v>0.35405679603349022</v>
      </c>
      <c r="K197" s="123">
        <v>1.0217164347954488</v>
      </c>
      <c r="L197" s="123">
        <v>4.5215990059997839E-5</v>
      </c>
      <c r="M197" s="123">
        <v>2.2758714996865578E-4</v>
      </c>
      <c r="N197" s="123">
        <v>2.0137694773054372E-4</v>
      </c>
      <c r="O197" s="123">
        <v>1.092719759783281E-3</v>
      </c>
      <c r="P197" s="123">
        <v>9.3175083516968868E-5</v>
      </c>
      <c r="Q197" s="123">
        <v>2.607455426793209E-5</v>
      </c>
      <c r="R197" s="123">
        <v>2.9414810173630998E-3</v>
      </c>
      <c r="S197" s="123">
        <v>3.835702580782991E-3</v>
      </c>
      <c r="T197" s="123">
        <v>2.1881826229635357E-3</v>
      </c>
      <c r="U197" s="123">
        <v>1.6678113869587126E-2</v>
      </c>
      <c r="V197" s="123">
        <v>5.0002554767749211E-3</v>
      </c>
      <c r="W197" s="123">
        <v>6.4618171394742897E-4</v>
      </c>
      <c r="X197" s="123">
        <v>8.5362664754402452E-3</v>
      </c>
      <c r="Y197" s="123">
        <v>3.1388940299650496E-4</v>
      </c>
      <c r="Z197" s="123">
        <v>8.5593869183575908E-5</v>
      </c>
      <c r="AA197" s="123">
        <v>8.3497354444460672E-4</v>
      </c>
      <c r="AB197" s="123">
        <v>1.7314709793641838E-4</v>
      </c>
      <c r="AC197" s="123">
        <v>1.688063628906586E-4</v>
      </c>
      <c r="AD197" s="123">
        <v>3.7197687822691554E-5</v>
      </c>
      <c r="AE197" s="123">
        <v>1.3677836993149345E-4</v>
      </c>
      <c r="AF197" s="123">
        <v>1.4166169685797322E-4</v>
      </c>
      <c r="AG197" s="123">
        <v>1.2708330806279556E-2</v>
      </c>
      <c r="AH197" s="123">
        <v>3.8282871584131505E-5</v>
      </c>
      <c r="AI197" s="123">
        <v>1.8383012918792726E-3</v>
      </c>
      <c r="AJ197" s="123">
        <v>3.8025140440789521E-4</v>
      </c>
      <c r="AK197" s="123">
        <v>4.2677865817963297E-4</v>
      </c>
      <c r="AL197" s="123">
        <v>6.5680747161152861E-4</v>
      </c>
      <c r="AM197" s="123">
        <v>8.387716876096465E-4</v>
      </c>
      <c r="AN197" s="123">
        <v>1.2971713948379047E-3</v>
      </c>
      <c r="AO197" s="123">
        <v>3.2534623055790725E-2</v>
      </c>
      <c r="AP197" s="123">
        <v>0.11527599629044163</v>
      </c>
      <c r="AQ197" s="123">
        <v>5.9088255810405173E-4</v>
      </c>
      <c r="AR197" s="123">
        <v>6.9543097032077877E-3</v>
      </c>
      <c r="AS197" s="123">
        <v>1.8254599507022328E-3</v>
      </c>
      <c r="AT197" s="123">
        <v>1.7601494434189167E-3</v>
      </c>
      <c r="AU197" s="123">
        <v>2.7783417252266276E-3</v>
      </c>
      <c r="AV197" s="123">
        <v>1.9345058467302606E-3</v>
      </c>
      <c r="AW197" s="123">
        <v>1.3310683153862162E-3</v>
      </c>
      <c r="AX197" s="123">
        <v>1.8835474259326433E-3</v>
      </c>
      <c r="AY197" s="123">
        <v>3.0939794798387851E-4</v>
      </c>
      <c r="AZ197" s="123">
        <v>1.1523264922797077E-2</v>
      </c>
      <c r="BA197" s="123">
        <v>4.4537750209097866E-4</v>
      </c>
      <c r="BB197" s="123">
        <v>6.3115493325082307E-4</v>
      </c>
      <c r="BC197" s="123">
        <v>2.6668390937386726E-4</v>
      </c>
      <c r="BD197" s="123">
        <v>1.4037906993993796E-3</v>
      </c>
      <c r="BE197" s="123">
        <v>2.8088173025270658E-4</v>
      </c>
      <c r="BF197" s="123">
        <v>6.8505239340234045E-4</v>
      </c>
      <c r="BG197" s="123">
        <v>0.10383998315646367</v>
      </c>
      <c r="BH197" s="123">
        <v>1.629358201812022E-3</v>
      </c>
      <c r="BI197" s="123">
        <v>1.5303562843759879E-2</v>
      </c>
      <c r="BJ197" s="123">
        <v>2.4082036305954849E-3</v>
      </c>
      <c r="BK197" s="123">
        <v>1.6573318276624745E-3</v>
      </c>
      <c r="BL197" s="123">
        <v>2.019346116079504E-4</v>
      </c>
      <c r="BM197" s="123">
        <v>8.462775419596062E-4</v>
      </c>
      <c r="BN197" s="123">
        <v>2.0591361873323016E-4</v>
      </c>
      <c r="BO197" s="123">
        <v>1.0550397680666162E-5</v>
      </c>
      <c r="BP197" s="123">
        <v>3.5524696190471633E-3</v>
      </c>
      <c r="BQ197" s="123">
        <v>2.7188932486954105E-2</v>
      </c>
      <c r="BR197" s="126">
        <f t="shared" si="43"/>
        <v>1.4225645179458568</v>
      </c>
      <c r="BS197" s="124">
        <f t="shared" si="44"/>
        <v>5.0135318110976801</v>
      </c>
      <c r="BT197" s="123">
        <v>0.81766637332550918</v>
      </c>
      <c r="BU197" s="123">
        <v>5.4369079632699388E-5</v>
      </c>
      <c r="BV197" s="123">
        <v>8.4574123873087915E-5</v>
      </c>
      <c r="BW197" s="123">
        <v>1.480047167779039E-5</v>
      </c>
      <c r="BX197" s="123">
        <v>4.3797314148563395E-4</v>
      </c>
      <c r="BY197" s="123">
        <v>2.4164035392310837E-4</v>
      </c>
      <c r="BZ197" s="123">
        <v>5.4157644323016675E-4</v>
      </c>
      <c r="CA197" s="123">
        <v>4.4824285652736602E-5</v>
      </c>
      <c r="CB197" s="123">
        <v>6.0410088480777104E-6</v>
      </c>
      <c r="CC197" s="123">
        <v>4.0929345197938498E-3</v>
      </c>
      <c r="CD197" s="123">
        <v>4.7482748961220431E-3</v>
      </c>
      <c r="CE197" s="123">
        <v>1.4884441700778667E-3</v>
      </c>
      <c r="CF197" s="123">
        <v>2.782790725866997E-3</v>
      </c>
      <c r="CG197" s="123">
        <v>1.4300880246054361E-3</v>
      </c>
      <c r="CH197" s="123">
        <v>1.7244135269448423E-2</v>
      </c>
      <c r="CI197" s="123">
        <v>0.15118224212442641</v>
      </c>
      <c r="CJ197" s="123">
        <v>6.0840359335981422E-3</v>
      </c>
      <c r="CK197" s="123">
        <v>6.2127456681152882E-2</v>
      </c>
      <c r="CL197" s="123">
        <v>1.6044919500494397E-3</v>
      </c>
      <c r="CM197" s="123">
        <v>5.6669193751604974E-4</v>
      </c>
      <c r="CN197" s="123">
        <v>3.2148134736372743E-3</v>
      </c>
      <c r="CO197" s="123">
        <v>3.7082834916608094E-4</v>
      </c>
      <c r="CP197" s="123">
        <v>9.8862620051003722E-4</v>
      </c>
      <c r="CQ197" s="123">
        <v>1.9769201455334306E-4</v>
      </c>
      <c r="CR197" s="123">
        <v>5.4224081441877903E-3</v>
      </c>
      <c r="CS197" s="123">
        <v>4.7083622961917668E-4</v>
      </c>
      <c r="CT197" s="123">
        <v>4.0776809724524536E-6</v>
      </c>
      <c r="CU197" s="123">
        <v>1.8183436632713904E-5</v>
      </c>
      <c r="CV197" s="123">
        <v>5.223886888764598E-3</v>
      </c>
      <c r="CW197" s="123">
        <v>1.2170609090912478E-2</v>
      </c>
      <c r="CX197" s="123">
        <v>4.7822438344037582E-3</v>
      </c>
      <c r="CY197" s="123">
        <v>1.1994423067858293E-4</v>
      </c>
      <c r="CZ197" s="123">
        <v>5.285882742067996E-5</v>
      </c>
      <c r="DA197" s="123">
        <v>1.303528889238208E-3</v>
      </c>
      <c r="DB197" s="123">
        <v>9.061513272116563E-6</v>
      </c>
      <c r="DC197" s="123">
        <v>1.5468003155502975E-4</v>
      </c>
      <c r="DD197" s="123">
        <v>2.3566277566793546E-3</v>
      </c>
      <c r="DE197" s="123">
        <v>3.1953916301907049E-3</v>
      </c>
      <c r="DF197" s="123">
        <v>2.2371366016643779E-3</v>
      </c>
      <c r="DG197" s="123">
        <v>1.4169790354051077E-3</v>
      </c>
      <c r="DH197" s="123">
        <v>4.7993248378101011E-2</v>
      </c>
      <c r="DI197" s="123">
        <v>5.8458842622847985E-4</v>
      </c>
      <c r="DJ197" s="123">
        <v>1.1871080769702665E-2</v>
      </c>
      <c r="DK197" s="123">
        <v>5.430413878758255E-4</v>
      </c>
      <c r="DL197" s="123">
        <v>2.0828945432508341E-3</v>
      </c>
      <c r="DM197" s="123">
        <v>5.1578133544887483E-4</v>
      </c>
      <c r="DN197" s="123">
        <v>1.5071712975069076E-3</v>
      </c>
      <c r="DO197" s="123">
        <v>3.1195769691473292E-4</v>
      </c>
      <c r="DP197" s="123">
        <v>8.2835823577053578E-3</v>
      </c>
      <c r="DQ197" s="123">
        <v>5.2647392110997233E-4</v>
      </c>
      <c r="DR197" s="123">
        <v>2.0055092199069585E-3</v>
      </c>
      <c r="DS197" s="123">
        <v>9.1370258827175343E-4</v>
      </c>
      <c r="DT197" s="123">
        <v>2.2745757540003392E-3</v>
      </c>
      <c r="DU197" s="123">
        <v>5.8344214479955723E-3</v>
      </c>
      <c r="DV197" s="123">
        <v>1.2890984293523625E-2</v>
      </c>
      <c r="DW197" s="123">
        <v>3.0963190850822302E-4</v>
      </c>
      <c r="DX197" s="123">
        <v>1.5749801115743683E-2</v>
      </c>
      <c r="DY197" s="123">
        <v>1.109250044684029E-3</v>
      </c>
      <c r="DZ197" s="123">
        <v>6.5786586355566271E-5</v>
      </c>
      <c r="EA197" s="123">
        <v>2.4503842140015213E-4</v>
      </c>
      <c r="EB197" s="123">
        <v>1.2418260248639422E-2</v>
      </c>
      <c r="EC197" s="123">
        <v>2.7930000308202484E-2</v>
      </c>
      <c r="ED197" s="123">
        <v>9.8188443463558244E-3</v>
      </c>
      <c r="EE197" s="123">
        <v>4.0016397735772756E-3</v>
      </c>
      <c r="EF197" s="123">
        <v>1.7965498747793875E-2</v>
      </c>
      <c r="EG197" s="123">
        <v>1.5590182559455349E-3</v>
      </c>
      <c r="EH197" s="123">
        <v>3.2079113168341458E-2</v>
      </c>
      <c r="EI197" s="123">
        <v>1.5504543896479581E-2</v>
      </c>
      <c r="EJ197" s="123">
        <v>5.5223372167662529E-3</v>
      </c>
      <c r="EK197" s="123">
        <v>3.1148670553860988E-3</v>
      </c>
      <c r="EL197" s="123">
        <v>4.6069744739378618E-3</v>
      </c>
      <c r="EM197" s="123">
        <v>1.3779556284987371E-2</v>
      </c>
      <c r="EN197" s="123">
        <v>1.3823640547056223E-3</v>
      </c>
      <c r="EO197" s="123">
        <v>4.3857724237044167E-5</v>
      </c>
      <c r="EP197" s="123">
        <v>7.2052622783234867E-4</v>
      </c>
      <c r="EQ197" s="123">
        <v>5.0499152023494153E-3</v>
      </c>
      <c r="ER197" s="123">
        <v>5.0904628986752926E-4</v>
      </c>
      <c r="ES197" s="123">
        <v>4.1041714927726356E-5</v>
      </c>
      <c r="ET197" s="123">
        <v>2.7638370606061532E-3</v>
      </c>
      <c r="EU197" s="123">
        <v>2.2910526056334709E-5</v>
      </c>
      <c r="EV197" s="123">
        <v>1.1612169929535419E-4</v>
      </c>
      <c r="EW197" s="123">
        <v>5.5167689666875573E-3</v>
      </c>
      <c r="EX197" s="123">
        <v>1.569152048288185E-4</v>
      </c>
      <c r="EY197" s="123">
        <v>6.8465094120460195E-3</v>
      </c>
      <c r="EZ197" s="123">
        <v>1.7982340997257561E-2</v>
      </c>
      <c r="FA197" s="123">
        <v>1.0494032802783352E-2</v>
      </c>
      <c r="FB197" s="123">
        <v>1.5306406168816896E-4</v>
      </c>
      <c r="FC197" s="123">
        <v>7.8990117344367294E-3</v>
      </c>
      <c r="FD197" s="123">
        <v>1.758544558312038E-2</v>
      </c>
      <c r="FE197" s="123">
        <v>1.1517425009214077E-2</v>
      </c>
      <c r="FF197" s="123">
        <v>9.418582202604317E-3</v>
      </c>
      <c r="FG197" s="123">
        <v>0</v>
      </c>
      <c r="FH197" s="123">
        <v>2.8566420590347467E-3</v>
      </c>
      <c r="FI197" s="123">
        <v>1.1175111242837754E-3</v>
      </c>
      <c r="FJ197" s="123">
        <v>1.8069110540264036E-3</v>
      </c>
      <c r="FK197" s="123">
        <v>0.10474568672274845</v>
      </c>
      <c r="FL197" s="124">
        <f t="shared" si="45"/>
        <v>1.5888198150312398</v>
      </c>
      <c r="FM197" s="123">
        <v>0.30096474729439288</v>
      </c>
      <c r="FN197" s="123">
        <v>7.4757484494961666E-4</v>
      </c>
      <c r="FO197" s="123">
        <v>2.7287236966767013E-4</v>
      </c>
      <c r="FP197" s="123">
        <v>1.8123026544233131E-6</v>
      </c>
      <c r="FQ197" s="123">
        <v>1.9393903780647479E-3</v>
      </c>
      <c r="FR197" s="123">
        <v>6.3045478590750999E-4</v>
      </c>
      <c r="FS197" s="123">
        <v>7.0986384721549137E-4</v>
      </c>
      <c r="FT197" s="123">
        <v>1.8095086878310773E-3</v>
      </c>
      <c r="FU197" s="123">
        <v>4.3887929281284562E-4</v>
      </c>
      <c r="FV197" s="123">
        <v>7.5311747056772778E-4</v>
      </c>
      <c r="FW197" s="123">
        <v>2.3822718392394447E-4</v>
      </c>
      <c r="FX197" s="123">
        <v>1.5102522120194275E-4</v>
      </c>
      <c r="FY197" s="123">
        <v>3.0205044240388552E-6</v>
      </c>
      <c r="FZ197" s="123">
        <v>8.7715448474088334E-5</v>
      </c>
      <c r="GA197" s="123">
        <v>7.4923612238283793E-5</v>
      </c>
      <c r="GB197" s="123">
        <v>3.0131343932441996E-3</v>
      </c>
      <c r="GC197" s="123">
        <v>6.0851233151907966E-3</v>
      </c>
      <c r="GD197" s="123">
        <v>1.563246962139189E-3</v>
      </c>
      <c r="GE197" s="123">
        <v>1.6446646588891566E-4</v>
      </c>
      <c r="GF197" s="123">
        <v>1.1326891590145707E-4</v>
      </c>
      <c r="GG197" s="123">
        <v>1.9709546492959534E-3</v>
      </c>
      <c r="GH197" s="123">
        <v>1.2006505085554446E-4</v>
      </c>
      <c r="GI197" s="123">
        <v>7.0054559106733159E-4</v>
      </c>
      <c r="GJ197" s="123">
        <v>2.4503842140015213E-4</v>
      </c>
      <c r="GK197" s="123">
        <v>1.1097333253918751E-4</v>
      </c>
      <c r="GL197" s="123">
        <v>1.3716110589560439E-4</v>
      </c>
      <c r="GM197" s="123">
        <v>2.9380446532625945E-4</v>
      </c>
      <c r="GN197" s="123">
        <v>7.670117909183066E-4</v>
      </c>
      <c r="GO197" s="123">
        <v>4.6817818572602248E-5</v>
      </c>
      <c r="GP197" s="123">
        <v>1.9086567455501522E-4</v>
      </c>
      <c r="GQ197" s="123">
        <v>1.0873815926539878E-4</v>
      </c>
      <c r="GR197" s="123">
        <v>9.6902312679802531E-3</v>
      </c>
      <c r="GS197" s="124">
        <f t="shared" si="46"/>
        <v>0.33414458062436242</v>
      </c>
      <c r="GT197" s="123">
        <v>8.5079903856317585E-2</v>
      </c>
      <c r="GU197" s="124">
        <f t="shared" si="47"/>
        <v>7.0215761106095993</v>
      </c>
      <c r="GV197" s="19">
        <v>25</v>
      </c>
      <c r="GW197" s="123">
        <f t="shared" si="27"/>
        <v>175.53940276523997</v>
      </c>
    </row>
    <row r="198" spans="1:205" ht="25.5" x14ac:dyDescent="0.2">
      <c r="A198" s="53" t="s">
        <v>75</v>
      </c>
      <c r="B198" s="39" t="s">
        <v>76</v>
      </c>
      <c r="C198" s="39" t="s">
        <v>77</v>
      </c>
      <c r="D198" s="39" t="s">
        <v>1335</v>
      </c>
      <c r="E198" s="54" t="s">
        <v>1205</v>
      </c>
      <c r="F198" s="166" t="s">
        <v>63</v>
      </c>
      <c r="G198" s="55">
        <v>5</v>
      </c>
      <c r="H198" s="123">
        <v>5.5684200000000006</v>
      </c>
      <c r="I198" s="123">
        <v>6.8197049588095249E-2</v>
      </c>
      <c r="J198" s="123">
        <v>0.38490425788587446</v>
      </c>
      <c r="K198" s="123">
        <v>1.7132674235295575</v>
      </c>
      <c r="L198" s="123">
        <v>7.5820531171097154E-5</v>
      </c>
      <c r="M198" s="123">
        <v>3.8163000689452238E-4</v>
      </c>
      <c r="N198" s="123">
        <v>3.3767937232567644E-4</v>
      </c>
      <c r="O198" s="123">
        <v>1.8323295033015146E-3</v>
      </c>
      <c r="P198" s="123">
        <v>1.5624084123324087E-4</v>
      </c>
      <c r="Q198" s="123">
        <v>4.3723172975332694E-5</v>
      </c>
      <c r="R198" s="123">
        <v>4.9324288348045553E-3</v>
      </c>
      <c r="S198" s="123">
        <v>6.431906206264955E-3</v>
      </c>
      <c r="T198" s="123">
        <v>3.6692587854940764E-3</v>
      </c>
      <c r="U198" s="123">
        <v>2.796673147809426E-2</v>
      </c>
      <c r="V198" s="123">
        <v>8.3846892600869492E-3</v>
      </c>
      <c r="W198" s="123">
        <v>1.0835512109661494E-3</v>
      </c>
      <c r="X198" s="123">
        <v>1.4314056985749871E-2</v>
      </c>
      <c r="Y198" s="123">
        <v>5.2634612738975631E-4</v>
      </c>
      <c r="Z198" s="123">
        <v>1.435282655068869E-4</v>
      </c>
      <c r="AA198" s="123">
        <v>1.4001272021158704E-3</v>
      </c>
      <c r="AB198" s="123">
        <v>2.903420873645214E-4</v>
      </c>
      <c r="AC198" s="123">
        <v>2.8306331637209607E-4</v>
      </c>
      <c r="AD198" s="123">
        <v>6.2375023643422586E-5</v>
      </c>
      <c r="AE198" s="123">
        <v>2.2935710679256889E-4</v>
      </c>
      <c r="AF198" s="123">
        <v>2.3754572415904737E-4</v>
      </c>
      <c r="AG198" s="123">
        <v>2.1309992123396609E-2</v>
      </c>
      <c r="AH198" s="123">
        <v>6.4194716391528919E-5</v>
      </c>
      <c r="AI198" s="123">
        <v>3.0825595152921261E-3</v>
      </c>
      <c r="AJ198" s="123">
        <v>6.3762539363853676E-4</v>
      </c>
      <c r="AK198" s="123">
        <v>7.1564472021359567E-4</v>
      </c>
      <c r="AL198" s="123">
        <v>1.1013690357913573E-3</v>
      </c>
      <c r="AM198" s="123">
        <v>1.4064961267342426E-3</v>
      </c>
      <c r="AN198" s="123">
        <v>2.175164671746826E-3</v>
      </c>
      <c r="AO198" s="123">
        <v>5.4555753357788908E-2</v>
      </c>
      <c r="AP198" s="123">
        <v>0.19330080483521603</v>
      </c>
      <c r="AQ198" s="123">
        <v>9.908227013438976E-4</v>
      </c>
      <c r="AR198" s="123">
        <v>1.1661349335177085E-2</v>
      </c>
      <c r="AS198" s="123">
        <v>3.0610264844395342E-3</v>
      </c>
      <c r="AT198" s="123">
        <v>2.9515104184039552E-3</v>
      </c>
      <c r="AU198" s="123">
        <v>4.6588683583392359E-3</v>
      </c>
      <c r="AV198" s="123">
        <v>3.2438803321138297E-3</v>
      </c>
      <c r="AW198" s="123">
        <v>2.2320047966147578E-3</v>
      </c>
      <c r="AX198" s="123">
        <v>3.158430593484004E-3</v>
      </c>
      <c r="AY198" s="123">
        <v>5.1881462129342744E-4</v>
      </c>
      <c r="AZ198" s="123">
        <v>1.9322811821933329E-2</v>
      </c>
      <c r="BA198" s="123">
        <v>7.4683223203530699E-4</v>
      </c>
      <c r="BB198" s="123">
        <v>1.0583535211069546E-3</v>
      </c>
      <c r="BC198" s="123">
        <v>4.4718949284713102E-4</v>
      </c>
      <c r="BD198" s="123">
        <v>2.3539494842482727E-3</v>
      </c>
      <c r="BE198" s="123">
        <v>4.7099713963485556E-4</v>
      </c>
      <c r="BF198" s="123">
        <v>1.1487315942629024E-3</v>
      </c>
      <c r="BG198" s="123">
        <v>0.17412430136493254</v>
      </c>
      <c r="BH198" s="123">
        <v>2.7321928407504858E-3</v>
      </c>
      <c r="BI198" s="123">
        <v>2.5661812604003298E-2</v>
      </c>
      <c r="BJ198" s="123">
        <v>4.0382014901726351E-3</v>
      </c>
      <c r="BK198" s="123">
        <v>2.7791004760350053E-3</v>
      </c>
      <c r="BL198" s="123">
        <v>3.3861449221011993E-4</v>
      </c>
      <c r="BM198" s="123">
        <v>1.4190823349086448E-3</v>
      </c>
      <c r="BN198" s="123">
        <v>3.4528669895317647E-4</v>
      </c>
      <c r="BO198" s="123">
        <v>1.7691457273256004E-5</v>
      </c>
      <c r="BP198" s="123">
        <v>5.9569663990092E-3</v>
      </c>
      <c r="BQ198" s="123">
        <v>4.5591820513065165E-2</v>
      </c>
      <c r="BR198" s="126">
        <f t="shared" si="43"/>
        <v>2.385430402667065</v>
      </c>
      <c r="BS198" s="124">
        <f t="shared" si="44"/>
        <v>8.4069517101410352</v>
      </c>
      <c r="BT198" s="123">
        <v>1.371105634622207</v>
      </c>
      <c r="BU198" s="123">
        <v>9.1168909307636747E-5</v>
      </c>
      <c r="BV198" s="123">
        <v>1.4181830336743492E-4</v>
      </c>
      <c r="BW198" s="123">
        <v>2.4818203089301119E-5</v>
      </c>
      <c r="BX198" s="123">
        <v>7.344162138670739E-4</v>
      </c>
      <c r="BY198" s="123">
        <v>4.0519515247838562E-4</v>
      </c>
      <c r="BZ198" s="123">
        <v>9.0814363549218181E-4</v>
      </c>
      <c r="CA198" s="123">
        <v>7.5163700784740525E-5</v>
      </c>
      <c r="CB198" s="123">
        <v>1.012987881195964E-5</v>
      </c>
      <c r="CC198" s="123">
        <v>6.863246142072954E-3</v>
      </c>
      <c r="CD198" s="123">
        <v>7.9621550759509489E-3</v>
      </c>
      <c r="CE198" s="123">
        <v>2.4959008404787349E-3</v>
      </c>
      <c r="CF198" s="123">
        <v>4.6663286747292074E-3</v>
      </c>
      <c r="CG198" s="123">
        <v>2.3980462111552053E-3</v>
      </c>
      <c r="CH198" s="123">
        <v>2.891586569222394E-2</v>
      </c>
      <c r="CI198" s="123">
        <v>0.25351027117401082</v>
      </c>
      <c r="CJ198" s="123">
        <v>1.0202028873797821E-2</v>
      </c>
      <c r="CK198" s="123">
        <v>0.10417856071765434</v>
      </c>
      <c r="CL198" s="123">
        <v>2.6904958124564808E-3</v>
      </c>
      <c r="CM198" s="123">
        <v>9.5025860665290396E-4</v>
      </c>
      <c r="CN198" s="123">
        <v>5.3907669579665012E-3</v>
      </c>
      <c r="CO198" s="123">
        <v>6.2182432298320191E-4</v>
      </c>
      <c r="CP198" s="123">
        <v>1.6577799922742249E-3</v>
      </c>
      <c r="CQ198" s="123">
        <v>3.3150028412137924E-4</v>
      </c>
      <c r="CR198" s="123">
        <v>9.0925768776325931E-3</v>
      </c>
      <c r="CS198" s="123">
        <v>7.8952275460413414E-4</v>
      </c>
      <c r="CT198" s="123">
        <v>6.8376681980727574E-6</v>
      </c>
      <c r="CU198" s="123">
        <v>3.0490935223998512E-5</v>
      </c>
      <c r="CV198" s="123">
        <v>8.7596860791569493E-3</v>
      </c>
      <c r="CW198" s="123">
        <v>2.0408312296696665E-2</v>
      </c>
      <c r="CX198" s="123">
        <v>8.0191159639116105E-3</v>
      </c>
      <c r="CY198" s="123">
        <v>2.0112874381145862E-4</v>
      </c>
      <c r="CZ198" s="123">
        <v>8.863643960464683E-5</v>
      </c>
      <c r="DA198" s="123">
        <v>2.185825250044651E-3</v>
      </c>
      <c r="DB198" s="123">
        <v>1.5194818217939456E-5</v>
      </c>
      <c r="DC198" s="123">
        <v>2.5937554698022652E-4</v>
      </c>
      <c r="DD198" s="123">
        <v>3.9517163739395149E-3</v>
      </c>
      <c r="DE198" s="123">
        <v>5.3581993975860519E-3</v>
      </c>
      <c r="DF198" s="123">
        <v>3.751347371038953E-3</v>
      </c>
      <c r="DG198" s="123">
        <v>2.3760643741332532E-3</v>
      </c>
      <c r="DH198" s="123">
        <v>8.0477582815847562E-2</v>
      </c>
      <c r="DI198" s="123">
        <v>9.802683726333342E-4</v>
      </c>
      <c r="DJ198" s="123">
        <v>1.9906047580502677E-2</v>
      </c>
      <c r="DK198" s="123">
        <v>9.1060013110408193E-4</v>
      </c>
      <c r="DL198" s="123">
        <v>3.4927062402725943E-3</v>
      </c>
      <c r="DM198" s="123">
        <v>8.6488905296511404E-4</v>
      </c>
      <c r="DN198" s="123">
        <v>2.5273034647958102E-3</v>
      </c>
      <c r="DO198" s="123">
        <v>5.2310694184959578E-4</v>
      </c>
      <c r="DP198" s="123">
        <v>1.3890343073929353E-2</v>
      </c>
      <c r="DQ198" s="123">
        <v>8.8281893846228255E-4</v>
      </c>
      <c r="DR198" s="123">
        <v>3.362942492691391E-3</v>
      </c>
      <c r="DS198" s="123">
        <v>1.5321441703088953E-3</v>
      </c>
      <c r="DT198" s="123">
        <v>3.8141272949760731E-3</v>
      </c>
      <c r="DU198" s="123">
        <v>9.7834622812876491E-3</v>
      </c>
      <c r="DV198" s="123">
        <v>2.1616275020325822E-2</v>
      </c>
      <c r="DW198" s="123">
        <v>5.1920693850699144E-4</v>
      </c>
      <c r="DX198" s="123">
        <v>2.6410088219903545E-2</v>
      </c>
      <c r="DY198" s="123">
        <v>1.8600483474520292E-3</v>
      </c>
      <c r="DZ198" s="123">
        <v>1.1031438026224048E-4</v>
      </c>
      <c r="EA198" s="123">
        <v>4.1089320931011282E-4</v>
      </c>
      <c r="EB198" s="123">
        <v>2.0823586678592951E-2</v>
      </c>
      <c r="EC198" s="123">
        <v>4.6834481699214191E-2</v>
      </c>
      <c r="ED198" s="123">
        <v>1.6464750475200775E-2</v>
      </c>
      <c r="EE198" s="123">
        <v>6.7101583485272148E-3</v>
      </c>
      <c r="EF198" s="123">
        <v>3.0125485608165355E-2</v>
      </c>
      <c r="EG198" s="123">
        <v>2.6142431496994538E-3</v>
      </c>
      <c r="EH198" s="123">
        <v>5.3791930613351337E-2</v>
      </c>
      <c r="EI198" s="123">
        <v>2.5998828118919896E-2</v>
      </c>
      <c r="EJ198" s="123">
        <v>9.2601431600977252E-3</v>
      </c>
      <c r="EK198" s="123">
        <v>5.223171589372395E-3</v>
      </c>
      <c r="EL198" s="123">
        <v>7.7252151560135793E-3</v>
      </c>
      <c r="EM198" s="123">
        <v>2.3106278894776962E-2</v>
      </c>
      <c r="EN198" s="123">
        <v>2.3180201685407244E-3</v>
      </c>
      <c r="EO198" s="123">
        <v>7.3542920174826982E-5</v>
      </c>
      <c r="EP198" s="123">
        <v>1.2082159705994562E-3</v>
      </c>
      <c r="EQ198" s="123">
        <v>8.4679612788102591E-3</v>
      </c>
      <c r="ER198" s="123">
        <v>8.5359537714906801E-4</v>
      </c>
      <c r="ES198" s="123">
        <v>6.8820888846265574E-5</v>
      </c>
      <c r="ET198" s="123">
        <v>4.6345461799566848E-3</v>
      </c>
      <c r="EU198" s="123">
        <v>3.8417565394356924E-5</v>
      </c>
      <c r="EV198" s="123">
        <v>1.9471892375642907E-4</v>
      </c>
      <c r="EW198" s="123">
        <v>9.2508060278553468E-3</v>
      </c>
      <c r="EX198" s="123">
        <v>2.6312360214065161E-4</v>
      </c>
      <c r="EY198" s="123">
        <v>1.1480584182729056E-2</v>
      </c>
      <c r="EZ198" s="123">
        <v>3.0153727570771026E-2</v>
      </c>
      <c r="FA198" s="123">
        <v>1.7596941705316477E-2</v>
      </c>
      <c r="FB198" s="123">
        <v>2.5666580439802735E-4</v>
      </c>
      <c r="FC198" s="123">
        <v>1.3245474988760003E-2</v>
      </c>
      <c r="FD198" s="123">
        <v>2.9488192633256156E-2</v>
      </c>
      <c r="FE198" s="123">
        <v>1.9313019150153529E-2</v>
      </c>
      <c r="FF198" s="123">
        <v>1.5793570029817364E-2</v>
      </c>
      <c r="FG198" s="123">
        <v>0</v>
      </c>
      <c r="FH198" s="123">
        <v>4.7901664432054136E-3</v>
      </c>
      <c r="FI198" s="123">
        <v>1.8739009567273837E-3</v>
      </c>
      <c r="FJ198" s="123">
        <v>3.0299227267482176E-3</v>
      </c>
      <c r="FK198" s="123">
        <v>0.1756430323578434</v>
      </c>
      <c r="FL198" s="124">
        <f t="shared" si="45"/>
        <v>2.6642159588009848</v>
      </c>
      <c r="FM198" s="123">
        <v>0.50467339039478254</v>
      </c>
      <c r="FN198" s="123">
        <v>1.2535725029800054E-3</v>
      </c>
      <c r="FO198" s="123">
        <v>4.5756662593621688E-4</v>
      </c>
      <c r="FP198" s="123">
        <v>3.0389636435878921E-6</v>
      </c>
      <c r="FQ198" s="123">
        <v>3.2520709690944927E-3</v>
      </c>
      <c r="FR198" s="123">
        <v>1.0571794775131379E-3</v>
      </c>
      <c r="FS198" s="123">
        <v>1.1903367344963472E-3</v>
      </c>
      <c r="FT198" s="123">
        <v>3.0342785746373608E-3</v>
      </c>
      <c r="FU198" s="123">
        <v>7.3593569568886779E-4</v>
      </c>
      <c r="FV198" s="123">
        <v>1.2628666667899783E-3</v>
      </c>
      <c r="FW198" s="123">
        <v>3.9947177094962839E-4</v>
      </c>
      <c r="FX198" s="123">
        <v>2.53246970298991E-4</v>
      </c>
      <c r="FY198" s="123">
        <v>5.0649394059798199E-6</v>
      </c>
      <c r="FZ198" s="123">
        <v>1.4708584034965396E-4</v>
      </c>
      <c r="GA198" s="123">
        <v>1.2563582196532943E-4</v>
      </c>
      <c r="GB198" s="123">
        <v>5.0525809538292284E-3</v>
      </c>
      <c r="GC198" s="123">
        <v>1.0203852251983975E-2</v>
      </c>
      <c r="GD198" s="123">
        <v>2.6213340648678254E-3</v>
      </c>
      <c r="GE198" s="123">
        <v>2.7578595065560119E-4</v>
      </c>
      <c r="GF198" s="123">
        <v>1.8993522772424323E-4</v>
      </c>
      <c r="GG198" s="123">
        <v>3.3049995858869816E-3</v>
      </c>
      <c r="GH198" s="123">
        <v>2.0133134138769783E-4</v>
      </c>
      <c r="GI198" s="123">
        <v>1.1747113964288996E-3</v>
      </c>
      <c r="GJ198" s="123">
        <v>4.1089320931011282E-4</v>
      </c>
      <c r="GK198" s="123">
        <v>1.8608587377569853E-4</v>
      </c>
      <c r="GL198" s="123">
        <v>2.299988984255436E-4</v>
      </c>
      <c r="GM198" s="123">
        <v>4.9266665601965711E-4</v>
      </c>
      <c r="GN198" s="123">
        <v>1.2861653880574854E-3</v>
      </c>
      <c r="GO198" s="123">
        <v>7.85065607926872E-5</v>
      </c>
      <c r="GP198" s="123">
        <v>3.2005352106386474E-4</v>
      </c>
      <c r="GQ198" s="123">
        <v>1.8233781861527349E-4</v>
      </c>
      <c r="GR198" s="123">
        <v>1.6249085355294159E-2</v>
      </c>
      <c r="GS198" s="124">
        <f t="shared" si="46"/>
        <v>0.56031106600265101</v>
      </c>
      <c r="GT198" s="123">
        <v>0.16213213237963442</v>
      </c>
      <c r="GU198" s="124">
        <f t="shared" si="47"/>
        <v>11.793610867324306</v>
      </c>
      <c r="GV198" s="19">
        <v>2</v>
      </c>
      <c r="GW198" s="123">
        <f t="shared" si="27"/>
        <v>23.587221734648612</v>
      </c>
    </row>
    <row r="199" spans="1:205" ht="51" x14ac:dyDescent="0.2">
      <c r="A199" s="53" t="s">
        <v>78</v>
      </c>
      <c r="B199" s="39" t="s">
        <v>80</v>
      </c>
      <c r="C199" s="39" t="s">
        <v>81</v>
      </c>
      <c r="D199" s="39" t="s">
        <v>1336</v>
      </c>
      <c r="E199" s="39" t="s">
        <v>82</v>
      </c>
      <c r="F199" s="166" t="s">
        <v>63</v>
      </c>
      <c r="G199" s="55">
        <v>3</v>
      </c>
      <c r="H199" s="123">
        <v>9.3223003251400005</v>
      </c>
      <c r="I199" s="123">
        <v>0.2408952817309524</v>
      </c>
      <c r="J199" s="123">
        <v>0.4741968034342991</v>
      </c>
      <c r="K199" s="123">
        <v>2.855879196576796</v>
      </c>
      <c r="L199" s="123">
        <v>1.2638673605247776E-4</v>
      </c>
      <c r="M199" s="123">
        <v>6.3614657146413803E-4</v>
      </c>
      <c r="N199" s="123">
        <v>5.628843934657186E-4</v>
      </c>
      <c r="O199" s="123">
        <v>3.0543461212682128E-3</v>
      </c>
      <c r="P199" s="123">
        <v>2.6044093409213922E-4</v>
      </c>
      <c r="Q199" s="123">
        <v>7.2883017790262183E-5</v>
      </c>
      <c r="R199" s="123">
        <v>8.2219627271578905E-3</v>
      </c>
      <c r="S199" s="123">
        <v>1.0721471077155726E-2</v>
      </c>
      <c r="T199" s="123">
        <v>6.1163597045236105E-3</v>
      </c>
      <c r="U199" s="123">
        <v>4.661829526881265E-2</v>
      </c>
      <c r="V199" s="123">
        <v>1.3976603593099306E-2</v>
      </c>
      <c r="W199" s="123">
        <v>1.8061928449259596E-3</v>
      </c>
      <c r="X199" s="123">
        <v>2.3860383383699207E-2</v>
      </c>
      <c r="Y199" s="123">
        <v>8.7737672167630045E-4</v>
      </c>
      <c r="Z199" s="123">
        <v>2.3925009134734041E-4</v>
      </c>
      <c r="AA199" s="123">
        <v>2.333899596857072E-3</v>
      </c>
      <c r="AB199" s="123">
        <v>4.8397694125695487E-4</v>
      </c>
      <c r="AC199" s="123">
        <v>4.7184381459591704E-4</v>
      </c>
      <c r="AD199" s="123">
        <v>1.039741548591717E-4</v>
      </c>
      <c r="AE199" s="123">
        <v>3.8231987655874524E-4</v>
      </c>
      <c r="AF199" s="123">
        <v>3.9596964405241283E-4</v>
      </c>
      <c r="AG199" s="123">
        <v>3.5522045390349304E-2</v>
      </c>
      <c r="AH199" s="123">
        <v>1.0700743652443119E-4</v>
      </c>
      <c r="AI199" s="123">
        <v>5.138379140949537E-3</v>
      </c>
      <c r="AJ199" s="123">
        <v>1.0628703212893207E-3</v>
      </c>
      <c r="AK199" s="123">
        <v>1.1929222726873203E-3</v>
      </c>
      <c r="AL199" s="123">
        <v>1.8358937278982921E-3</v>
      </c>
      <c r="AM199" s="123">
        <v>2.34451608268548E-3</v>
      </c>
      <c r="AN199" s="123">
        <v>3.6258248127854996E-3</v>
      </c>
      <c r="AO199" s="123">
        <v>9.0940059285727765E-2</v>
      </c>
      <c r="AP199" s="123">
        <v>0.32221691700246163</v>
      </c>
      <c r="AQ199" s="123">
        <v>1.6516218667337794E-3</v>
      </c>
      <c r="AR199" s="123">
        <v>1.9438532778343186E-2</v>
      </c>
      <c r="AS199" s="123">
        <v>5.1024853079106331E-3</v>
      </c>
      <c r="AT199" s="123">
        <v>4.9199308214442966E-3</v>
      </c>
      <c r="AU199" s="123">
        <v>7.7659593834805496E-3</v>
      </c>
      <c r="AV199" s="123">
        <v>5.4072879863571914E-3</v>
      </c>
      <c r="AW199" s="123">
        <v>3.7205727359128399E-3</v>
      </c>
      <c r="AX199" s="123">
        <v>5.2648501348260485E-3</v>
      </c>
      <c r="AY199" s="123">
        <v>8.6482230589508791E-4</v>
      </c>
      <c r="AZ199" s="123">
        <v>3.2209575425149926E-2</v>
      </c>
      <c r="BA199" s="123">
        <v>1.2449093501169062E-3</v>
      </c>
      <c r="BB199" s="123">
        <v>1.7641903196445197E-3</v>
      </c>
      <c r="BC199" s="123">
        <v>7.4542896923751394E-4</v>
      </c>
      <c r="BD199" s="123">
        <v>3.9238447363972428E-3</v>
      </c>
      <c r="BE199" s="123">
        <v>7.8511440435799203E-4</v>
      </c>
      <c r="BF199" s="123">
        <v>1.9148433090190732E-3</v>
      </c>
      <c r="BG199" s="123">
        <v>0.29025122584898094</v>
      </c>
      <c r="BH199" s="123">
        <v>4.5543460336510359E-3</v>
      </c>
      <c r="BI199" s="123">
        <v>4.2776180621729346E-2</v>
      </c>
      <c r="BJ199" s="123">
        <v>6.731357562154967E-3</v>
      </c>
      <c r="BK199" s="123">
        <v>4.6325372943555035E-3</v>
      </c>
      <c r="BL199" s="123">
        <v>5.6444316321036577E-4</v>
      </c>
      <c r="BM199" s="123">
        <v>2.3654962808701912E-3</v>
      </c>
      <c r="BN199" s="123">
        <v>5.7556519598298374E-4</v>
      </c>
      <c r="BO199" s="123">
        <v>2.9490238412244815E-5</v>
      </c>
      <c r="BP199" s="123">
        <v>9.9297845625230027E-3</v>
      </c>
      <c r="BQ199" s="123">
        <v>7.5997903158099539E-2</v>
      </c>
      <c r="BR199" s="126">
        <f t="shared" si="43"/>
        <v>3.9763208990596626</v>
      </c>
      <c r="BS199" s="124">
        <f t="shared" si="44"/>
        <v>14.013713309364913</v>
      </c>
      <c r="BT199" s="123">
        <v>2.2855229746678432</v>
      </c>
      <c r="BU199" s="123">
        <v>1.5197124972462562E-4</v>
      </c>
      <c r="BV199" s="123">
        <v>2.3639972179386208E-4</v>
      </c>
      <c r="BW199" s="123">
        <v>4.1369951313925872E-5</v>
      </c>
      <c r="BX199" s="123">
        <v>1.2242128450039287E-3</v>
      </c>
      <c r="BY199" s="123">
        <v>6.7542777655389165E-4</v>
      </c>
      <c r="BZ199" s="123">
        <v>1.5138025042014099E-3</v>
      </c>
      <c r="CA199" s="123">
        <v>1.2529185255074691E-4</v>
      </c>
      <c r="CB199" s="123">
        <v>1.6885694413847295E-5</v>
      </c>
      <c r="CC199" s="123">
        <v>1.1440480107741888E-2</v>
      </c>
      <c r="CD199" s="123">
        <v>1.3272273043329919E-2</v>
      </c>
      <c r="CE199" s="123">
        <v>4.1604662466278334E-3</v>
      </c>
      <c r="CF199" s="123">
        <v>7.778395131738754E-3</v>
      </c>
      <c r="CG199" s="123">
        <v>3.997350438590069E-3</v>
      </c>
      <c r="CH199" s="123">
        <v>4.8200425775507268E-2</v>
      </c>
      <c r="CI199" s="123">
        <v>0.42258126175823424</v>
      </c>
      <c r="CJ199" s="123">
        <v>1.700596277230992E-2</v>
      </c>
      <c r="CK199" s="123">
        <v>0.17365729377491351</v>
      </c>
      <c r="CL199" s="123">
        <v>4.4848404363178416E-3</v>
      </c>
      <c r="CM199" s="123">
        <v>1.58400477872698E-3</v>
      </c>
      <c r="CN199" s="123">
        <v>8.9859755677450439E-3</v>
      </c>
      <c r="CO199" s="123">
        <v>1.0365312055456467E-3</v>
      </c>
      <c r="CP199" s="123">
        <v>2.7633861050621435E-3</v>
      </c>
      <c r="CQ199" s="123">
        <v>5.5258434969315275E-4</v>
      </c>
      <c r="CR199" s="123">
        <v>1.5156595398638957E-2</v>
      </c>
      <c r="CS199" s="123">
        <v>1.3160710226152578E-3</v>
      </c>
      <c r="CT199" s="123">
        <v>1.1397843729346924E-5</v>
      </c>
      <c r="CU199" s="123">
        <v>5.0825940185680349E-5</v>
      </c>
      <c r="CV199" s="123">
        <v>1.4601693173194274E-2</v>
      </c>
      <c r="CW199" s="123">
        <v>3.4019017536273656E-2</v>
      </c>
      <c r="CX199" s="123">
        <v>1.3367222268833934E-2</v>
      </c>
      <c r="CY199" s="123">
        <v>3.35265462586938E-4</v>
      </c>
      <c r="CZ199" s="123">
        <v>1.477498261211638E-4</v>
      </c>
      <c r="DA199" s="123">
        <v>3.6435951406199687E-3</v>
      </c>
      <c r="DB199" s="123">
        <v>2.5328541620770937E-5</v>
      </c>
      <c r="DC199" s="123">
        <v>4.3235820546655993E-4</v>
      </c>
      <c r="DD199" s="123">
        <v>6.5871938193138978E-3</v>
      </c>
      <c r="DE199" s="123">
        <v>8.9316880602045273E-3</v>
      </c>
      <c r="DF199" s="123">
        <v>6.2531947838079987E-3</v>
      </c>
      <c r="DG199" s="123">
        <v>3.9607084817120213E-3</v>
      </c>
      <c r="DH199" s="123">
        <v>0.13414966712031229</v>
      </c>
      <c r="DI199" s="123">
        <v>1.6340286484280025E-3</v>
      </c>
      <c r="DJ199" s="123">
        <v>3.3181782592999073E-2</v>
      </c>
      <c r="DK199" s="123">
        <v>1.5178972850967678E-3</v>
      </c>
      <c r="DL199" s="123">
        <v>5.8220607911864423E-3</v>
      </c>
      <c r="DM199" s="123">
        <v>1.4417005890542817E-3</v>
      </c>
      <c r="DN199" s="123">
        <v>4.2128118993107607E-3</v>
      </c>
      <c r="DO199" s="123">
        <v>8.7197725953107427E-4</v>
      </c>
      <c r="DP199" s="123">
        <v>2.3154086322627752E-2</v>
      </c>
      <c r="DQ199" s="123">
        <v>1.4715882681667915E-3</v>
      </c>
      <c r="DR199" s="123">
        <v>5.6057550457450592E-3</v>
      </c>
      <c r="DS199" s="123">
        <v>2.553961280094403E-3</v>
      </c>
      <c r="DT199" s="123">
        <v>6.3578438749378168E-3</v>
      </c>
      <c r="DU199" s="123">
        <v>1.6308245879129751E-2</v>
      </c>
      <c r="DV199" s="123">
        <v>3.6032594380888905E-2</v>
      </c>
      <c r="DW199" s="123">
        <v>8.654762671817431E-4</v>
      </c>
      <c r="DX199" s="123">
        <v>4.4023495976825935E-2</v>
      </c>
      <c r="DY199" s="123">
        <v>3.1005512082706399E-3</v>
      </c>
      <c r="DZ199" s="123">
        <v>1.8388521216679705E-4</v>
      </c>
      <c r="EA199" s="123">
        <v>6.8492597966168084E-4</v>
      </c>
      <c r="EB199" s="123">
        <v>3.4711246578769325E-2</v>
      </c>
      <c r="EC199" s="123">
        <v>7.8069319552981575E-2</v>
      </c>
      <c r="ED199" s="123">
        <v>2.7445416700962903E-2</v>
      </c>
      <c r="EE199" s="123">
        <v>1.1185295050912619E-2</v>
      </c>
      <c r="EF199" s="123">
        <v>5.0216765026612202E-2</v>
      </c>
      <c r="EG199" s="123">
        <v>4.3577333716176055E-3</v>
      </c>
      <c r="EH199" s="123">
        <v>8.9666828116003211E-2</v>
      </c>
      <c r="EI199" s="123">
        <v>4.3337958418210816E-2</v>
      </c>
      <c r="EJ199" s="123">
        <v>1.5435914933679205E-2</v>
      </c>
      <c r="EK199" s="123">
        <v>8.7066075484638038E-3</v>
      </c>
      <c r="EL199" s="123">
        <v>1.2877313226260805E-2</v>
      </c>
      <c r="EM199" s="123">
        <v>3.85163111722217E-2</v>
      </c>
      <c r="EN199" s="123">
        <v>3.8639534527206759E-3</v>
      </c>
      <c r="EO199" s="123">
        <v>1.2259014144453136E-4</v>
      </c>
      <c r="EP199" s="123">
        <v>2.013998986975601E-3</v>
      </c>
      <c r="EQ199" s="123">
        <v>1.4115411360446519E-2</v>
      </c>
      <c r="ER199" s="123">
        <v>1.4228749385031951E-3</v>
      </c>
      <c r="ES199" s="123">
        <v>1.1471889446252757E-4</v>
      </c>
      <c r="ET199" s="123">
        <v>7.72541626551531E-3</v>
      </c>
      <c r="EU199" s="123">
        <v>6.4038996064515833E-5</v>
      </c>
      <c r="EV199" s="123">
        <v>3.2458080735007626E-4</v>
      </c>
      <c r="EW199" s="123">
        <v>1.5420350684128626E-2</v>
      </c>
      <c r="EX199" s="123">
        <v>4.3860591239968343E-4</v>
      </c>
      <c r="EY199" s="123">
        <v>1.9137211787088451E-2</v>
      </c>
      <c r="EZ199" s="123">
        <v>5.0263842110065918E-2</v>
      </c>
      <c r="FA199" s="123">
        <v>2.9332688551362583E-2</v>
      </c>
      <c r="FB199" s="123">
        <v>4.2784128221085574E-4</v>
      </c>
      <c r="FC199" s="123">
        <v>2.2079143016242232E-2</v>
      </c>
      <c r="FD199" s="123">
        <v>4.9154448820646977E-2</v>
      </c>
      <c r="FE199" s="123">
        <v>3.2193251827776416E-2</v>
      </c>
      <c r="FF199" s="123">
        <v>2.632661280333742E-2</v>
      </c>
      <c r="FG199" s="123">
        <v>0</v>
      </c>
      <c r="FH199" s="123">
        <v>7.9848227459480385E-3</v>
      </c>
      <c r="FI199" s="123">
        <v>3.1236423953815763E-3</v>
      </c>
      <c r="FJ199" s="123">
        <v>5.0506378418898297E-3</v>
      </c>
      <c r="FK199" s="123">
        <v>0.29278282843961162</v>
      </c>
      <c r="FL199" s="124">
        <f t="shared" si="45"/>
        <v>4.4410340309002958</v>
      </c>
      <c r="FM199" s="123">
        <v>0.84125000971833008</v>
      </c>
      <c r="FN199" s="123">
        <v>2.0896046837136023E-3</v>
      </c>
      <c r="FO199" s="123">
        <v>7.6272681667348223E-4</v>
      </c>
      <c r="FP199" s="123">
        <v>5.0657083241541877E-6</v>
      </c>
      <c r="FQ199" s="123">
        <v>5.4209411203855005E-3</v>
      </c>
      <c r="FR199" s="123">
        <v>1.7622332832651379E-3</v>
      </c>
      <c r="FS199" s="123">
        <v>1.9841957363351606E-3</v>
      </c>
      <c r="FT199" s="123">
        <v>5.057898690487784E-3</v>
      </c>
      <c r="FU199" s="123">
        <v>1.2267456991660059E-3</v>
      </c>
      <c r="FV199" s="123">
        <v>2.1050973083383074E-3</v>
      </c>
      <c r="FW199" s="123">
        <v>6.6588735921006804E-4</v>
      </c>
      <c r="FX199" s="123">
        <v>4.2214236034618233E-4</v>
      </c>
      <c r="FY199" s="123">
        <v>8.4428472069236473E-6</v>
      </c>
      <c r="FZ199" s="123">
        <v>2.4518028288906271E-4</v>
      </c>
      <c r="GA199" s="123">
        <v>2.0942482496774103E-4</v>
      </c>
      <c r="GB199" s="123">
        <v>8.422246659738751E-3</v>
      </c>
      <c r="GC199" s="123">
        <v>1.7009002197304411E-2</v>
      </c>
      <c r="GD199" s="123">
        <v>4.3695533577072987E-3</v>
      </c>
      <c r="GE199" s="123">
        <v>4.597130304169926E-4</v>
      </c>
      <c r="GF199" s="123">
        <v>3.1660677025963671E-4</v>
      </c>
      <c r="GG199" s="123">
        <v>5.509168873697852E-3</v>
      </c>
      <c r="GH199" s="123">
        <v>3.3560317647521494E-4</v>
      </c>
      <c r="GI199" s="123">
        <v>1.9581495527018012E-3</v>
      </c>
      <c r="GJ199" s="123">
        <v>6.8492597966168084E-4</v>
      </c>
      <c r="GK199" s="123">
        <v>3.1019020638237474E-4</v>
      </c>
      <c r="GL199" s="123">
        <v>3.8338969166640274E-4</v>
      </c>
      <c r="GM199" s="123">
        <v>8.2123574781746314E-4</v>
      </c>
      <c r="GN199" s="123">
        <v>2.1439344054901559E-3</v>
      </c>
      <c r="GO199" s="123">
        <v>1.3086413170731651E-4</v>
      </c>
      <c r="GP199" s="123">
        <v>5.3350351500550521E-4</v>
      </c>
      <c r="GQ199" s="123">
        <v>3.0394249944925124E-4</v>
      </c>
      <c r="GR199" s="123">
        <v>2.7085920266892098E-2</v>
      </c>
      <c r="GS199" s="124">
        <f t="shared" si="46"/>
        <v>0.93399354650201327</v>
      </c>
      <c r="GT199" s="123">
        <v>0.16193243070622659</v>
      </c>
      <c r="GU199" s="124">
        <f t="shared" si="47"/>
        <v>19.550673317473446</v>
      </c>
      <c r="GV199" s="19">
        <v>55</v>
      </c>
      <c r="GW199" s="123">
        <f t="shared" si="27"/>
        <v>1075.2870324610396</v>
      </c>
    </row>
    <row r="200" spans="1:205" ht="38.25" x14ac:dyDescent="0.2">
      <c r="A200" s="53" t="s">
        <v>79</v>
      </c>
      <c r="B200" s="39" t="s">
        <v>85</v>
      </c>
      <c r="C200" s="39" t="s">
        <v>86</v>
      </c>
      <c r="D200" s="39" t="s">
        <v>87</v>
      </c>
      <c r="E200" s="54" t="s">
        <v>1205</v>
      </c>
      <c r="F200" s="166" t="s">
        <v>63</v>
      </c>
      <c r="G200" s="55">
        <v>5</v>
      </c>
      <c r="H200" s="123">
        <v>6.4387125000000003</v>
      </c>
      <c r="I200" s="123">
        <v>0.62909462387380954</v>
      </c>
      <c r="J200" s="123">
        <v>0.38490425788587446</v>
      </c>
      <c r="K200" s="123">
        <v>2.1204753708150887</v>
      </c>
      <c r="L200" s="123">
        <v>9.3841490675874929E-5</v>
      </c>
      <c r="M200" s="123">
        <v>4.7233550306857047E-4</v>
      </c>
      <c r="N200" s="123">
        <v>4.1793871897345501E-4</v>
      </c>
      <c r="O200" s="123">
        <v>2.2678360246669773E-3</v>
      </c>
      <c r="P200" s="123">
        <v>1.9337603178608625E-4</v>
      </c>
      <c r="Q200" s="123">
        <v>5.4115259623087873E-5</v>
      </c>
      <c r="R200" s="123">
        <v>6.1047643344283682E-3</v>
      </c>
      <c r="S200" s="123">
        <v>7.9606362150282557E-3</v>
      </c>
      <c r="T200" s="123">
        <v>4.5413650997682921E-3</v>
      </c>
      <c r="U200" s="123">
        <v>3.4613840482256054E-2</v>
      </c>
      <c r="V200" s="123">
        <v>1.0377555087882304E-2</v>
      </c>
      <c r="W200" s="123">
        <v>1.3410887432489284E-3</v>
      </c>
      <c r="X200" s="123">
        <v>1.7716209902710858E-2</v>
      </c>
      <c r="Y200" s="123">
        <v>6.5144762827192362E-4</v>
      </c>
      <c r="Z200" s="123">
        <v>1.7764194184943124E-4</v>
      </c>
      <c r="AA200" s="123">
        <v>1.7329082473175983E-3</v>
      </c>
      <c r="AB200" s="123">
        <v>3.5935034829481707E-4</v>
      </c>
      <c r="AC200" s="123">
        <v>3.5034156518993305E-4</v>
      </c>
      <c r="AD200" s="123">
        <v>7.7200266329353095E-5</v>
      </c>
      <c r="AE200" s="123">
        <v>2.8387050929452163E-4</v>
      </c>
      <c r="AF200" s="123">
        <v>2.9400539028751613E-4</v>
      </c>
      <c r="AG200" s="123">
        <v>2.637493296687694E-2</v>
      </c>
      <c r="AH200" s="123">
        <v>7.94524621055741E-5</v>
      </c>
      <c r="AI200" s="123">
        <v>3.8152196449183716E-3</v>
      </c>
      <c r="AJ200" s="123">
        <v>7.8917565608721627E-4</v>
      </c>
      <c r="AK200" s="123">
        <v>8.8573854999269154E-4</v>
      </c>
      <c r="AL200" s="123">
        <v>1.3631414935577591E-3</v>
      </c>
      <c r="AM200" s="123">
        <v>1.7407909325343716E-3</v>
      </c>
      <c r="AN200" s="123">
        <v>2.692155965006392E-3</v>
      </c>
      <c r="AO200" s="123">
        <v>6.7522518517937696E-2</v>
      </c>
      <c r="AP200" s="123">
        <v>0.23924437608659072</v>
      </c>
      <c r="AQ200" s="123">
        <v>1.2263206001523336E-3</v>
      </c>
      <c r="AR200" s="123">
        <v>1.4433008948930917E-2</v>
      </c>
      <c r="AS200" s="123">
        <v>3.7885686615664227E-3</v>
      </c>
      <c r="AT200" s="123">
        <v>3.653022909894691E-3</v>
      </c>
      <c r="AU200" s="123">
        <v>5.766184236069811E-3</v>
      </c>
      <c r="AV200" s="123">
        <v>4.0148830565797404E-3</v>
      </c>
      <c r="AW200" s="123">
        <v>2.7625058025164055E-3</v>
      </c>
      <c r="AX200" s="123">
        <v>3.9091236965880299E-3</v>
      </c>
      <c r="AY200" s="123">
        <v>6.4212604019812014E-4</v>
      </c>
      <c r="AZ200" s="123">
        <v>2.3915441337752943E-2</v>
      </c>
      <c r="BA200" s="123">
        <v>9.2433868315736794E-4</v>
      </c>
      <c r="BB200" s="123">
        <v>1.309902087847646E-3</v>
      </c>
      <c r="BC200" s="123">
        <v>5.5347711200631029E-4</v>
      </c>
      <c r="BD200" s="123">
        <v>2.913434200020105E-3</v>
      </c>
      <c r="BE200" s="123">
        <v>5.8294334007853504E-4</v>
      </c>
      <c r="BF200" s="123">
        <v>1.4217611447332888E-3</v>
      </c>
      <c r="BG200" s="123">
        <v>0.21551001754534535</v>
      </c>
      <c r="BH200" s="123">
        <v>3.3815781165051528E-3</v>
      </c>
      <c r="BI200" s="123">
        <v>3.1761090446206355E-2</v>
      </c>
      <c r="BJ200" s="123">
        <v>4.9979977933970994E-3</v>
      </c>
      <c r="BK200" s="123">
        <v>3.4396347187366279E-3</v>
      </c>
      <c r="BL200" s="123">
        <v>4.1909609735845749E-4</v>
      </c>
      <c r="BM200" s="123">
        <v>1.756368619986567E-3</v>
      </c>
      <c r="BN200" s="123">
        <v>4.2735414853793441E-4</v>
      </c>
      <c r="BO200" s="123">
        <v>2.1896347824370816E-5</v>
      </c>
      <c r="BP200" s="123">
        <v>7.3728131174345722E-3</v>
      </c>
      <c r="BQ200" s="123">
        <v>5.6428045721788597E-2</v>
      </c>
      <c r="BR200" s="126">
        <f t="shared" si="43"/>
        <v>2.9523974764128611</v>
      </c>
      <c r="BS200" s="124">
        <f t="shared" si="44"/>
        <v>10.405108858172545</v>
      </c>
      <c r="BT200" s="123">
        <v>1.6541360302256449</v>
      </c>
      <c r="BU200" s="123">
        <v>1.1283785830273389E-4</v>
      </c>
      <c r="BV200" s="123">
        <v>1.7552555735980826E-4</v>
      </c>
      <c r="BW200" s="123">
        <v>3.0716972537966448E-5</v>
      </c>
      <c r="BX200" s="123">
        <v>9.0897163632757858E-4</v>
      </c>
      <c r="BY200" s="123">
        <v>5.0150159245659508E-4</v>
      </c>
      <c r="BZ200" s="123">
        <v>1.1239904440933438E-3</v>
      </c>
      <c r="CA200" s="123">
        <v>9.3028545400698391E-5</v>
      </c>
      <c r="CB200" s="123">
        <v>1.2537539811414878E-5</v>
      </c>
      <c r="CC200" s="123">
        <v>8.4944966607288647E-3</v>
      </c>
      <c r="CD200" s="123">
        <v>9.4567503985346062E-3</v>
      </c>
      <c r="CE200" s="123">
        <v>3.0891244341345113E-3</v>
      </c>
      <c r="CF200" s="123">
        <v>5.7754177141282623E-3</v>
      </c>
      <c r="CG200" s="123">
        <v>2.9680117995562437E-3</v>
      </c>
      <c r="CH200" s="123">
        <v>3.5788564110931412E-2</v>
      </c>
      <c r="CI200" s="123">
        <v>0.31376437728892015</v>
      </c>
      <c r="CJ200" s="123">
        <v>1.2626838438721678E-2</v>
      </c>
      <c r="CK200" s="123">
        <v>0.12893963261943686</v>
      </c>
      <c r="CL200" s="123">
        <v>3.3299705739117916E-3</v>
      </c>
      <c r="CM200" s="123">
        <v>1.1761152658593011E-3</v>
      </c>
      <c r="CN200" s="123">
        <v>6.6720398737415976E-3</v>
      </c>
      <c r="CO200" s="123">
        <v>7.6961900036786538E-4</v>
      </c>
      <c r="CP200" s="123">
        <v>2.051799733987573E-3</v>
      </c>
      <c r="CQ200" s="123">
        <v>4.1029099032855186E-4</v>
      </c>
      <c r="CR200" s="123">
        <v>1.1253692833627872E-2</v>
      </c>
      <c r="CS200" s="123">
        <v>9.7717585290167555E-4</v>
      </c>
      <c r="CT200" s="123">
        <v>8.462839372705042E-6</v>
      </c>
      <c r="CU200" s="123">
        <v>3.773799483235878E-5</v>
      </c>
      <c r="CV200" s="123">
        <v>1.0841680832673372E-2</v>
      </c>
      <c r="CW200" s="123">
        <v>2.5258942644164152E-2</v>
      </c>
      <c r="CX200" s="123">
        <v>9.9250926409103612E-3</v>
      </c>
      <c r="CY200" s="123">
        <v>2.4893285295564236E-4</v>
      </c>
      <c r="CZ200" s="123">
        <v>1.0970347334988017E-4</v>
      </c>
      <c r="DA200" s="123">
        <v>2.7053503405071021E-3</v>
      </c>
      <c r="DB200" s="123">
        <v>1.8806309717122313E-5</v>
      </c>
      <c r="DC200" s="123">
        <v>3.2102370687127791E-4</v>
      </c>
      <c r="DD200" s="123">
        <v>4.890956968132E-3</v>
      </c>
      <c r="DE200" s="123">
        <v>6.6317316832479002E-3</v>
      </c>
      <c r="DF200" s="123">
        <v>4.6429644306622145E-3</v>
      </c>
      <c r="DG200" s="123">
        <v>2.9408053381654738E-3</v>
      </c>
      <c r="DH200" s="123">
        <v>9.5535734679407694E-2</v>
      </c>
      <c r="DI200" s="123">
        <v>1.2132577275506175E-3</v>
      </c>
      <c r="DJ200" s="123">
        <v>2.4637300076464676E-2</v>
      </c>
      <c r="DK200" s="123">
        <v>1.1270307974976118E-3</v>
      </c>
      <c r="DL200" s="123">
        <v>4.3228496954272645E-3</v>
      </c>
      <c r="DM200" s="123">
        <v>1.0704551490986021E-3</v>
      </c>
      <c r="DN200" s="123">
        <v>3.1279908075498974E-3</v>
      </c>
      <c r="DO200" s="123">
        <v>6.4743855586146435E-4</v>
      </c>
      <c r="DP200" s="123">
        <v>1.7191788027907363E-2</v>
      </c>
      <c r="DQ200" s="123">
        <v>1.0926465945648065E-3</v>
      </c>
      <c r="DR200" s="123">
        <v>4.1622438104430394E-3</v>
      </c>
      <c r="DS200" s="123">
        <v>1.8963028964765001E-3</v>
      </c>
      <c r="DT200" s="123">
        <v>4.7206658336434578E-3</v>
      </c>
      <c r="DU200" s="123">
        <v>1.2108787293714018E-2</v>
      </c>
      <c r="DV200" s="123">
        <v>2.6754012922825848E-2</v>
      </c>
      <c r="DW200" s="123">
        <v>6.4261160303406958E-4</v>
      </c>
      <c r="DX200" s="123">
        <v>3.2687215575480766E-2</v>
      </c>
      <c r="DY200" s="123">
        <v>2.3021430601719997E-3</v>
      </c>
      <c r="DZ200" s="123">
        <v>1.3653380854630802E-4</v>
      </c>
      <c r="EA200" s="123">
        <v>5.0855395860051594E-4</v>
      </c>
      <c r="EB200" s="123">
        <v>2.5772919088733102E-2</v>
      </c>
      <c r="EC200" s="123">
        <v>5.796606156409554E-2</v>
      </c>
      <c r="ED200" s="123">
        <v>2.037807839558034E-2</v>
      </c>
      <c r="EE200" s="123">
        <v>8.3050230903288572E-3</v>
      </c>
      <c r="EF200" s="123">
        <v>3.406290820646625E-2</v>
      </c>
      <c r="EG200" s="123">
        <v>3.235594242981366E-3</v>
      </c>
      <c r="EH200" s="123">
        <v>0</v>
      </c>
      <c r="EI200" s="123">
        <v>3.2178207522705109E-2</v>
      </c>
      <c r="EJ200" s="123">
        <v>8.4795456445037522E-3</v>
      </c>
      <c r="EK200" s="123">
        <v>6.4646105801673664E-3</v>
      </c>
      <c r="EL200" s="123">
        <v>9.5577480865636118E-3</v>
      </c>
      <c r="EM200" s="123">
        <v>2.8598159653686856E-2</v>
      </c>
      <c r="EN200" s="123">
        <v>2.8689652350460662E-3</v>
      </c>
      <c r="EO200" s="123">
        <v>9.1022539030872004E-5</v>
      </c>
      <c r="EP200" s="123">
        <v>1.495383717156981E-3</v>
      </c>
      <c r="EQ200" s="123">
        <v>1.0480619129348206E-2</v>
      </c>
      <c r="ER200" s="123">
        <v>1.0564772019988088E-3</v>
      </c>
      <c r="ES200" s="123">
        <v>0</v>
      </c>
      <c r="ET200" s="123">
        <v>5.7360811829699496E-3</v>
      </c>
      <c r="EU200" s="123">
        <v>4.754861973479091E-5</v>
      </c>
      <c r="EV200" s="123">
        <v>2.037036780859632E-4</v>
      </c>
      <c r="EW200" s="123">
        <v>1.1201539569110507E-2</v>
      </c>
      <c r="EX200" s="123">
        <v>3.2566259660150144E-4</v>
      </c>
      <c r="EY200" s="123">
        <v>4.1345671913093409E-4</v>
      </c>
      <c r="EZ200" s="123">
        <v>3.608458288547254E-2</v>
      </c>
      <c r="FA200" s="123">
        <v>2.1779367876452654E-2</v>
      </c>
      <c r="FB200" s="123">
        <v>3.1766991497172444E-4</v>
      </c>
      <c r="FC200" s="123">
        <v>1.6393648243512693E-2</v>
      </c>
      <c r="FD200" s="123">
        <v>3.6496921233611396E-2</v>
      </c>
      <c r="FE200" s="123">
        <v>2.3903321152054919E-2</v>
      </c>
      <c r="FF200" s="123">
        <v>1.9547372351525521E-2</v>
      </c>
      <c r="FG200" s="123">
        <v>0</v>
      </c>
      <c r="FH200" s="123">
        <v>5.9286891383228098E-3</v>
      </c>
      <c r="FI200" s="123">
        <v>2.3192881458641095E-3</v>
      </c>
      <c r="FJ200" s="123">
        <v>3.7500721891427754E-3</v>
      </c>
      <c r="FK200" s="123">
        <v>0.2173897192318027</v>
      </c>
      <c r="FL200" s="124">
        <f t="shared" si="45"/>
        <v>3.1619367815183432</v>
      </c>
      <c r="FM200" s="123">
        <v>0.62462373354023093</v>
      </c>
      <c r="FN200" s="123">
        <v>1.5515205516625911E-3</v>
      </c>
      <c r="FO200" s="123">
        <v>5.6632067328160997E-4</v>
      </c>
      <c r="FP200" s="123">
        <v>3.761261943424463E-6</v>
      </c>
      <c r="FQ200" s="123">
        <v>4.0250204372071037E-3</v>
      </c>
      <c r="FR200" s="123">
        <v>1.308448998568785E-3</v>
      </c>
      <c r="FS200" s="123">
        <v>1.4732549593898336E-3</v>
      </c>
      <c r="FT200" s="123">
        <v>3.7554633312616844E-3</v>
      </c>
      <c r="FU200" s="123">
        <v>9.1085226729929086E-4</v>
      </c>
      <c r="FV200" s="123">
        <v>1.563023744439564E-3</v>
      </c>
      <c r="FW200" s="123">
        <v>4.9441788246314567E-4</v>
      </c>
      <c r="FX200" s="123">
        <v>3.1343849528537194E-4</v>
      </c>
      <c r="FY200" s="123">
        <v>6.268769905707439E-6</v>
      </c>
      <c r="FZ200" s="123">
        <v>1.8204507806174401E-4</v>
      </c>
      <c r="GA200" s="123">
        <v>1.55496837511073E-4</v>
      </c>
      <c r="GB200" s="123">
        <v>6.2534741071375117E-3</v>
      </c>
      <c r="GC200" s="123">
        <v>1.2629095195887735E-2</v>
      </c>
      <c r="GD200" s="123">
        <v>3.2443705208493562E-3</v>
      </c>
      <c r="GE200" s="123">
        <v>3.4133452136577005E-4</v>
      </c>
      <c r="GF200" s="123">
        <v>2.3507887146402895E-4</v>
      </c>
      <c r="GG200" s="123">
        <v>4.090529082721746E-3</v>
      </c>
      <c r="GH200" s="123">
        <v>2.491836037518707E-4</v>
      </c>
      <c r="GI200" s="123">
        <v>1.4539158042307264E-3</v>
      </c>
      <c r="GJ200" s="123">
        <v>5.0855395860051594E-4</v>
      </c>
      <c r="GK200" s="123">
        <v>2.3031460633569125E-4</v>
      </c>
      <c r="GL200" s="123">
        <v>2.8466484141817473E-4</v>
      </c>
      <c r="GM200" s="123">
        <v>6.0976324872816256E-4</v>
      </c>
      <c r="GN200" s="123">
        <v>1.5918600860058182E-3</v>
      </c>
      <c r="GO200" s="123">
        <v>9.716593353846529E-5</v>
      </c>
      <c r="GP200" s="123">
        <v>3.9612357034165299E-4</v>
      </c>
      <c r="GQ200" s="123">
        <v>2.2567571660546778E-4</v>
      </c>
      <c r="GR200" s="123">
        <v>2.0111154172995322E-2</v>
      </c>
      <c r="GS200" s="124">
        <f t="shared" si="46"/>
        <v>0.69348532467049029</v>
      </c>
      <c r="GT200" s="123">
        <v>0.3581342731613838</v>
      </c>
      <c r="GU200" s="124">
        <f t="shared" si="47"/>
        <v>14.618665237522762</v>
      </c>
      <c r="GV200" s="19">
        <v>0</v>
      </c>
      <c r="GW200" s="123">
        <f t="shared" si="27"/>
        <v>0</v>
      </c>
    </row>
    <row r="201" spans="1:205" ht="38.25" x14ac:dyDescent="0.2">
      <c r="A201" s="53" t="s">
        <v>84</v>
      </c>
      <c r="B201" s="39" t="s">
        <v>85</v>
      </c>
      <c r="C201" s="39" t="s">
        <v>86</v>
      </c>
      <c r="D201" s="39" t="s">
        <v>89</v>
      </c>
      <c r="E201" s="39" t="s">
        <v>1205</v>
      </c>
      <c r="F201" s="166" t="s">
        <v>63</v>
      </c>
      <c r="G201" s="55">
        <v>5</v>
      </c>
      <c r="H201" s="123">
        <v>36.1008</v>
      </c>
      <c r="I201" s="123">
        <v>2.5163784954952382</v>
      </c>
      <c r="J201" s="123">
        <v>2.1247501377465001</v>
      </c>
      <c r="K201" s="123">
        <v>11.592057145502501</v>
      </c>
      <c r="L201" s="123">
        <v>5.1300568613335843E-4</v>
      </c>
      <c r="M201" s="123">
        <v>2.5821286202045708E-3</v>
      </c>
      <c r="N201" s="123">
        <v>2.284756324142601E-3</v>
      </c>
      <c r="O201" s="123">
        <v>1.2397637414889494E-2</v>
      </c>
      <c r="P201" s="123">
        <v>1.0571337172254739E-3</v>
      </c>
      <c r="Q201" s="123">
        <v>2.9583327900357004E-4</v>
      </c>
      <c r="R201" s="123">
        <v>3.3373071905719504E-2</v>
      </c>
      <c r="S201" s="123">
        <v>4.3518614358483566E-2</v>
      </c>
      <c r="T201" s="123">
        <v>2.4826397174737752E-2</v>
      </c>
      <c r="U201" s="123">
        <v>0.18922437035492914</v>
      </c>
      <c r="V201" s="123">
        <v>5.6731246806743567E-2</v>
      </c>
      <c r="W201" s="123">
        <v>7.3313642605318243E-3</v>
      </c>
      <c r="X201" s="123">
        <v>9.6849659477535224E-2</v>
      </c>
      <c r="Y201" s="123">
        <v>3.5612854731377733E-3</v>
      </c>
      <c r="Z201" s="123">
        <v>9.7111976385044752E-4</v>
      </c>
      <c r="AA201" s="123">
        <v>9.4733340020339736E-3</v>
      </c>
      <c r="AB201" s="123">
        <v>1.9644697741000071E-3</v>
      </c>
      <c r="AC201" s="123">
        <v>1.9152212282312049E-3</v>
      </c>
      <c r="AD201" s="123">
        <v>4.2203267779237618E-4</v>
      </c>
      <c r="AE201" s="123">
        <v>1.5518422005534093E-3</v>
      </c>
      <c r="AF201" s="123">
        <v>1.6072468146558119E-3</v>
      </c>
      <c r="AG201" s="123">
        <v>0.1441845231351648</v>
      </c>
      <c r="AH201" s="123">
        <v>4.3434481425957678E-4</v>
      </c>
      <c r="AI201" s="123">
        <v>2.0856759175437823E-2</v>
      </c>
      <c r="AJ201" s="123">
        <v>4.314206818486167E-3</v>
      </c>
      <c r="AK201" s="123">
        <v>4.8420896695173929E-3</v>
      </c>
      <c r="AL201" s="123">
        <v>7.4519205967731646E-3</v>
      </c>
      <c r="AM201" s="123">
        <v>9.5164264796691756E-3</v>
      </c>
      <c r="AN201" s="123">
        <v>1.4717278125689164E-2</v>
      </c>
      <c r="AO201" s="123">
        <v>0.3691270853890245</v>
      </c>
      <c r="AP201" s="123">
        <v>1.3078833725240631</v>
      </c>
      <c r="AQ201" s="123">
        <v>6.7039583063907282E-3</v>
      </c>
      <c r="AR201" s="123">
        <v>7.89013005386828E-2</v>
      </c>
      <c r="AS201" s="123">
        <v>2.0711065560575947E-2</v>
      </c>
      <c r="AT201" s="123">
        <v>1.9970074120243948E-2</v>
      </c>
      <c r="AU201" s="123">
        <v>3.1522147390150343E-2</v>
      </c>
      <c r="AV201" s="123">
        <v>2.1948264273634228E-2</v>
      </c>
      <c r="AW201" s="123">
        <v>1.5101861388393803E-2</v>
      </c>
      <c r="AX201" s="123">
        <v>2.1370106865361935E-2</v>
      </c>
      <c r="AY201" s="123">
        <v>3.5103269083151937E-3</v>
      </c>
      <c r="AZ201" s="123">
        <v>0.13073915710729564</v>
      </c>
      <c r="BA201" s="123">
        <v>5.0531060084135805E-3</v>
      </c>
      <c r="BB201" s="123">
        <v>7.1608753708401725E-3</v>
      </c>
      <c r="BC201" s="123">
        <v>3.025707536814548E-3</v>
      </c>
      <c r="BD201" s="123">
        <v>1.5926945533591624E-2</v>
      </c>
      <c r="BE201" s="123">
        <v>3.1867913222604228E-3</v>
      </c>
      <c r="BF201" s="123">
        <v>7.7723781487111353E-3</v>
      </c>
      <c r="BG201" s="123">
        <v>1.1781341453891097</v>
      </c>
      <c r="BH201" s="123">
        <v>1.8486159899815571E-2</v>
      </c>
      <c r="BI201" s="123">
        <v>0.17362916849837043</v>
      </c>
      <c r="BJ201" s="123">
        <v>2.7322682843462672E-2</v>
      </c>
      <c r="BK201" s="123">
        <v>1.8803539417636746E-2</v>
      </c>
      <c r="BL201" s="123">
        <v>2.2910833942715791E-3</v>
      </c>
      <c r="BM201" s="123">
        <v>9.6015854235673142E-3</v>
      </c>
      <c r="BN201" s="123">
        <v>2.3362278946513142E-3</v>
      </c>
      <c r="BO201" s="123">
        <v>1.1970132676445031E-4</v>
      </c>
      <c r="BP201" s="123">
        <v>4.0305146740544188E-2</v>
      </c>
      <c r="BQ201" s="123">
        <v>0.30847664614211745</v>
      </c>
      <c r="BR201" s="126">
        <f t="shared" si="43"/>
        <v>16.139947076895204</v>
      </c>
      <c r="BS201" s="124">
        <f t="shared" si="44"/>
        <v>56.881875710136946</v>
      </c>
      <c r="BT201" s="123">
        <v>9.042707900653296</v>
      </c>
      <c r="BU201" s="123">
        <v>6.1685361670511406E-4</v>
      </c>
      <c r="BV201" s="123">
        <v>9.595500704301773E-4</v>
      </c>
      <c r="BW201" s="123">
        <v>1.6792126232528104E-4</v>
      </c>
      <c r="BX201" s="123">
        <v>4.9690985790134187E-3</v>
      </c>
      <c r="BY201" s="123">
        <v>2.7415716298005068E-3</v>
      </c>
      <c r="BZ201" s="123">
        <v>6.1445474152903856E-3</v>
      </c>
      <c r="CA201" s="123">
        <v>5.0856153732799399E-4</v>
      </c>
      <c r="CB201" s="123">
        <v>6.8539290745012676E-5</v>
      </c>
      <c r="CC201" s="123">
        <v>4.6437082962014709E-2</v>
      </c>
      <c r="CD201" s="123">
        <v>5.1697460173012383E-2</v>
      </c>
      <c r="CE201" s="123">
        <v>1.6887395846663669E-2</v>
      </c>
      <c r="CF201" s="123">
        <v>3.1572624281690082E-2</v>
      </c>
      <c r="CG201" s="123">
        <v>1.6225306298066847E-2</v>
      </c>
      <c r="CH201" s="123">
        <v>0.19564626217277298</v>
      </c>
      <c r="CI201" s="123">
        <v>1.7152637761400065</v>
      </c>
      <c r="CJ201" s="123">
        <v>6.9027461843344018E-2</v>
      </c>
      <c r="CK201" s="123">
        <v>0.70487759971957265</v>
      </c>
      <c r="CL201" s="123">
        <v>1.8204035621875368E-2</v>
      </c>
      <c r="CM201" s="123">
        <v>6.429499516562776E-3</v>
      </c>
      <c r="CN201" s="123">
        <v>3.6474211659319668E-2</v>
      </c>
      <c r="CO201" s="123">
        <v>4.2072959466157292E-3</v>
      </c>
      <c r="CP201" s="123">
        <v>1.1216626278648185E-2</v>
      </c>
      <c r="CQ201" s="123">
        <v>2.2429482896305399E-3</v>
      </c>
      <c r="CR201" s="123">
        <v>6.1520851513215791E-2</v>
      </c>
      <c r="CS201" s="123">
        <v>5.3419523206662866E-3</v>
      </c>
      <c r="CT201" s="123">
        <v>4.626402125288355E-5</v>
      </c>
      <c r="CU201" s="123">
        <v>2.0630326514248812E-4</v>
      </c>
      <c r="CV201" s="123">
        <v>5.9268494930615395E-2</v>
      </c>
      <c r="CW201" s="123">
        <v>0.13808371018880095</v>
      </c>
      <c r="CX201" s="123">
        <v>5.4257758732474383E-2</v>
      </c>
      <c r="CY201" s="123">
        <v>1.3608476177422266E-3</v>
      </c>
      <c r="CZ201" s="123">
        <v>5.9971879401886081E-4</v>
      </c>
      <c r="DA201" s="123">
        <v>1.4789408156958833E-2</v>
      </c>
      <c r="DB201" s="123">
        <v>1.02808936117519E-4</v>
      </c>
      <c r="DC201" s="123">
        <v>1.7549485395260494E-3</v>
      </c>
      <c r="DD201" s="123">
        <v>2.6737520016083163E-2</v>
      </c>
      <c r="DE201" s="123">
        <v>3.6253857839574452E-2</v>
      </c>
      <c r="DF201" s="123">
        <v>2.5381812845146817E-2</v>
      </c>
      <c r="DG201" s="123">
        <v>1.6076576037150174E-2</v>
      </c>
      <c r="DH201" s="123">
        <v>0.5222676533213233</v>
      </c>
      <c r="DI201" s="123">
        <v>6.6325471653948757E-3</v>
      </c>
      <c r="DJ201" s="123">
        <v>0.13468536080543636</v>
      </c>
      <c r="DK201" s="123">
        <v>6.1611681932960518E-3</v>
      </c>
      <c r="DL201" s="123">
        <v>2.3631833404199783E-2</v>
      </c>
      <c r="DM201" s="123">
        <v>5.8518846438091812E-3</v>
      </c>
      <c r="DN201" s="123">
        <v>1.7099867647973211E-2</v>
      </c>
      <c r="DO201" s="123">
        <v>3.5393689740724544E-3</v>
      </c>
      <c r="DP201" s="123">
        <v>9.3982788951829987E-2</v>
      </c>
      <c r="DQ201" s="123">
        <v>5.9731991884278543E-3</v>
      </c>
      <c r="DR201" s="123">
        <v>2.2753845089756169E-2</v>
      </c>
      <c r="DS201" s="123">
        <v>1.0366567725183165E-2</v>
      </c>
      <c r="DT201" s="123">
        <v>2.580658509953903E-2</v>
      </c>
      <c r="DU201" s="123">
        <v>6.6195418349760102E-2</v>
      </c>
      <c r="DV201" s="123">
        <v>0.14625684926191684</v>
      </c>
      <c r="DW201" s="123">
        <v>3.5129813471356246E-3</v>
      </c>
      <c r="DX201" s="123">
        <v>0.17869204051763293</v>
      </c>
      <c r="DY201" s="123">
        <v>1.2585184566599227E-2</v>
      </c>
      <c r="DZ201" s="123">
        <v>7.4639287621318807E-4</v>
      </c>
      <c r="EA201" s="123">
        <v>2.7801249808445763E-3</v>
      </c>
      <c r="EB201" s="123">
        <v>0.14089347841289274</v>
      </c>
      <c r="EC201" s="123">
        <v>0.31688455683049155</v>
      </c>
      <c r="ED201" s="123">
        <v>0.1114013643017675</v>
      </c>
      <c r="EE201" s="123">
        <v>4.5401282930630706E-2</v>
      </c>
      <c r="EF201" s="123">
        <v>0.18621257473958924</v>
      </c>
      <c r="EG201" s="123">
        <v>1.7688106110792284E-2</v>
      </c>
      <c r="EH201" s="123">
        <v>0</v>
      </c>
      <c r="EI201" s="123">
        <v>0.17590943312850379</v>
      </c>
      <c r="EJ201" s="123">
        <v>4.6355349857801278E-2</v>
      </c>
      <c r="EK201" s="123">
        <v>3.5340252615108078E-2</v>
      </c>
      <c r="EL201" s="123">
        <v>5.2249586826926708E-2</v>
      </c>
      <c r="EM201" s="123">
        <v>0.15633829353760073</v>
      </c>
      <c r="EN201" s="123">
        <v>1.5683845901181249E-2</v>
      </c>
      <c r="EO201" s="123">
        <v>4.975952508087919E-4</v>
      </c>
      <c r="EP201" s="123">
        <v>8.1748525553845229E-3</v>
      </c>
      <c r="EQ201" s="123">
        <v>5.7294669648037852E-2</v>
      </c>
      <c r="ER201" s="123">
        <v>5.7754710415633178E-3</v>
      </c>
      <c r="ES201" s="123">
        <v>0</v>
      </c>
      <c r="ET201" s="123">
        <v>3.1357582256977608E-2</v>
      </c>
      <c r="EU201" s="123">
        <v>2.5993526015046051E-4</v>
      </c>
      <c r="EV201" s="123">
        <v>1.1135921263795933E-3</v>
      </c>
      <c r="EW201" s="123">
        <v>6.1235743923224117E-2</v>
      </c>
      <c r="EX201" s="123">
        <v>1.7803080771017041E-3</v>
      </c>
      <c r="EY201" s="123">
        <v>2.2602544605436555E-3</v>
      </c>
      <c r="EZ201" s="123">
        <v>0.19726451560681468</v>
      </c>
      <c r="FA201" s="123">
        <v>0.11906182948011072</v>
      </c>
      <c r="FB201" s="123">
        <v>1.7366142792517585E-3</v>
      </c>
      <c r="FC201" s="123">
        <v>8.9619577703002481E-2</v>
      </c>
      <c r="FD201" s="123">
        <v>0.19951865623994566</v>
      </c>
      <c r="FE201" s="123">
        <v>0.13067289937699644</v>
      </c>
      <c r="FF201" s="123">
        <v>0.10686012224522984</v>
      </c>
      <c r="FG201" s="123">
        <v>0</v>
      </c>
      <c r="FH201" s="123">
        <v>3.2410517111047865E-2</v>
      </c>
      <c r="FI201" s="123">
        <v>1.267891204669303E-2</v>
      </c>
      <c r="FJ201" s="123">
        <v>2.0500615906513878E-2</v>
      </c>
      <c r="FK201" s="123">
        <v>1.1884099588533026</v>
      </c>
      <c r="FL201" s="124">
        <f t="shared" si="45"/>
        <v>17.285440975311925</v>
      </c>
      <c r="FM201" s="123">
        <v>3.4146465991973507</v>
      </c>
      <c r="FN201" s="123">
        <v>8.4817372296953179E-3</v>
      </c>
      <c r="FO201" s="123">
        <v>3.0959197629522222E-3</v>
      </c>
      <c r="FP201" s="123">
        <v>2.05617872235038E-5</v>
      </c>
      <c r="FQ201" s="123">
        <v>2.2003682552552008E-2</v>
      </c>
      <c r="FR201" s="123">
        <v>7.1529317303763848E-3</v>
      </c>
      <c r="FS201" s="123">
        <v>8.0538807072195757E-3</v>
      </c>
      <c r="FT201" s="123">
        <v>2.0530087801534234E-2</v>
      </c>
      <c r="FU201" s="123">
        <v>4.9793794726251707E-3</v>
      </c>
      <c r="FV201" s="123">
        <v>8.5446220289538671E-3</v>
      </c>
      <c r="FW201" s="123">
        <v>2.7028469305295745E-3</v>
      </c>
      <c r="FX201" s="123">
        <v>1.7134822686253168E-3</v>
      </c>
      <c r="FY201" s="123">
        <v>3.4269645372506338E-5</v>
      </c>
      <c r="FZ201" s="123">
        <v>9.9519050161758381E-4</v>
      </c>
      <c r="GA201" s="123">
        <v>8.5005855346501958E-4</v>
      </c>
      <c r="GB201" s="123">
        <v>3.418602743779741E-2</v>
      </c>
      <c r="GC201" s="123">
        <v>6.9039798915678116E-2</v>
      </c>
      <c r="GD201" s="123">
        <v>1.7736083614313791E-2</v>
      </c>
      <c r="GE201" s="123">
        <v>1.86598219053297E-3</v>
      </c>
      <c r="GF201" s="123">
        <v>1.2851117014689875E-3</v>
      </c>
      <c r="GG201" s="123">
        <v>2.2361800346694695E-2</v>
      </c>
      <c r="GH201" s="123">
        <v>1.3622184035571268E-3</v>
      </c>
      <c r="GI201" s="123">
        <v>7.9481588512453939E-3</v>
      </c>
      <c r="GJ201" s="123">
        <v>2.7801249808445763E-3</v>
      </c>
      <c r="GK201" s="123">
        <v>1.2590667709858824E-3</v>
      </c>
      <c r="GL201" s="123">
        <v>1.5561845963655125E-3</v>
      </c>
      <c r="GM201" s="123">
        <v>3.3334084053836914E-3</v>
      </c>
      <c r="GN201" s="123">
        <v>8.7022623976673943E-3</v>
      </c>
      <c r="GO201" s="123">
        <v>5.3117950327384816E-4</v>
      </c>
      <c r="GP201" s="123">
        <v>2.1654988910886751E-3</v>
      </c>
      <c r="GQ201" s="123">
        <v>1.2337072334102281E-3</v>
      </c>
      <c r="GR201" s="123">
        <v>0.10994216280180621</v>
      </c>
      <c r="GS201" s="124">
        <f t="shared" si="46"/>
        <v>3.7910940272122078</v>
      </c>
      <c r="GT201" s="123">
        <v>1.9578218249495469</v>
      </c>
      <c r="GU201" s="124">
        <f t="shared" si="47"/>
        <v>79.916232537610625</v>
      </c>
      <c r="GV201" s="19">
        <v>0</v>
      </c>
      <c r="GW201" s="123">
        <f t="shared" si="27"/>
        <v>0</v>
      </c>
    </row>
    <row r="202" spans="1:205" ht="25.5" x14ac:dyDescent="0.2">
      <c r="A202" s="53" t="s">
        <v>88</v>
      </c>
      <c r="B202" s="39" t="s">
        <v>91</v>
      </c>
      <c r="C202" s="39" t="s">
        <v>92</v>
      </c>
      <c r="D202" s="39" t="s">
        <v>93</v>
      </c>
      <c r="E202" s="39" t="s">
        <v>1205</v>
      </c>
      <c r="F202" s="166" t="s">
        <v>63</v>
      </c>
      <c r="G202" s="55">
        <v>5</v>
      </c>
      <c r="H202" s="123">
        <v>1.6425749999999999</v>
      </c>
      <c r="I202" s="123">
        <v>6.8197049588095249E-2</v>
      </c>
      <c r="J202" s="123">
        <v>0.38490425788587446</v>
      </c>
      <c r="K202" s="123">
        <v>0.59627023878523178</v>
      </c>
      <c r="L202" s="123">
        <v>2.638789812105083E-5</v>
      </c>
      <c r="M202" s="123">
        <v>1.3281908720928916E-4</v>
      </c>
      <c r="N202" s="123">
        <v>1.1752290226512007E-4</v>
      </c>
      <c r="O202" s="123">
        <v>6.3770753792539504E-4</v>
      </c>
      <c r="P202" s="123">
        <v>5.4376662061445417E-5</v>
      </c>
      <c r="Q202" s="123">
        <v>1.521702124980598E-5</v>
      </c>
      <c r="R202" s="123">
        <v>1.716638324366841E-3</v>
      </c>
      <c r="S202" s="123">
        <v>2.2385029895408233E-3</v>
      </c>
      <c r="T202" s="123">
        <v>1.2770159416701343E-3</v>
      </c>
      <c r="U202" s="123">
        <v>9.7332905695081216E-3</v>
      </c>
      <c r="V202" s="123">
        <v>2.9181321016145266E-3</v>
      </c>
      <c r="W202" s="123">
        <v>3.7710945204793737E-4</v>
      </c>
      <c r="X202" s="123">
        <v>4.9817361024090245E-3</v>
      </c>
      <c r="Y202" s="123">
        <v>1.8318478875633482E-4</v>
      </c>
      <c r="Z202" s="123">
        <v>4.995229114314922E-5</v>
      </c>
      <c r="AA202" s="123">
        <v>4.8728772266936498E-4</v>
      </c>
      <c r="AB202" s="123">
        <v>1.0104805787154398E-4</v>
      </c>
      <c r="AC202" s="123">
        <v>9.8514819651923102E-5</v>
      </c>
      <c r="AD202" s="123">
        <v>2.170844418758448E-5</v>
      </c>
      <c r="AE202" s="123">
        <v>7.9823391816178757E-5</v>
      </c>
      <c r="AF202" s="123">
        <v>8.2673284813252246E-5</v>
      </c>
      <c r="AG202" s="123">
        <v>7.4165386660723425E-3</v>
      </c>
      <c r="AH202" s="123">
        <v>2.2341753742489703E-5</v>
      </c>
      <c r="AI202" s="123">
        <v>1.0728263860094428E-3</v>
      </c>
      <c r="AJ202" s="123">
        <v>2.2191342723199716E-4</v>
      </c>
      <c r="AK202" s="123">
        <v>2.4906657439855844E-4</v>
      </c>
      <c r="AL202" s="123">
        <v>3.8331060810638435E-4</v>
      </c>
      <c r="AM202" s="123">
        <v>4.8950430611153324E-4</v>
      </c>
      <c r="AN202" s="123">
        <v>7.5702481726274665E-4</v>
      </c>
      <c r="AO202" s="123">
        <v>1.8987095438224674E-2</v>
      </c>
      <c r="AP202" s="123">
        <v>6.7274679640509288E-2</v>
      </c>
      <c r="AQ202" s="123">
        <v>3.4483705264589228E-4</v>
      </c>
      <c r="AR202" s="123">
        <v>4.0585115068138607E-3</v>
      </c>
      <c r="AS202" s="123">
        <v>1.0653322229430644E-3</v>
      </c>
      <c r="AT202" s="123">
        <v>1.0272172328667777E-3</v>
      </c>
      <c r="AU202" s="123">
        <v>1.6214307879460895E-3</v>
      </c>
      <c r="AV202" s="123">
        <v>1.1289710372449982E-3</v>
      </c>
      <c r="AW202" s="123">
        <v>7.768069448874942E-4</v>
      </c>
      <c r="AX202" s="123">
        <v>1.099231876062574E-3</v>
      </c>
      <c r="AY202" s="123">
        <v>1.8056359087631046E-4</v>
      </c>
      <c r="AZ202" s="123">
        <v>6.7249382442177239E-3</v>
      </c>
      <c r="BA202" s="123">
        <v>2.5992079649235066E-4</v>
      </c>
      <c r="BB202" s="123">
        <v>3.6833987390570819E-4</v>
      </c>
      <c r="BC202" s="123">
        <v>1.556358231179578E-4</v>
      </c>
      <c r="BD202" s="123">
        <v>8.1924748103218441E-4</v>
      </c>
      <c r="BE202" s="123">
        <v>1.6392162312796777E-4</v>
      </c>
      <c r="BF202" s="123">
        <v>3.9979424846600073E-4</v>
      </c>
      <c r="BG202" s="123">
        <v>6.0600661243699158E-2</v>
      </c>
      <c r="BH202" s="123">
        <v>9.5088790879206675E-4</v>
      </c>
      <c r="BI202" s="123">
        <v>8.9311072625942196E-3</v>
      </c>
      <c r="BJ202" s="123">
        <v>1.4054194539271673E-3</v>
      </c>
      <c r="BK202" s="123">
        <v>9.6721322176295693E-4</v>
      </c>
      <c r="BL202" s="123">
        <v>1.1784835300861304E-4</v>
      </c>
      <c r="BM202" s="123">
        <v>4.9388469719962777E-4</v>
      </c>
      <c r="BN202" s="123">
        <v>1.2017048804326548E-4</v>
      </c>
      <c r="BO202" s="123">
        <v>6.1571762282451939E-6</v>
      </c>
      <c r="BP202" s="123">
        <v>2.0732091957105601E-3</v>
      </c>
      <c r="BQ202" s="123">
        <v>1.5867368590931359E-2</v>
      </c>
      <c r="BR202" s="126">
        <f t="shared" si="43"/>
        <v>0.83020381772834428</v>
      </c>
      <c r="BS202" s="124">
        <f t="shared" si="44"/>
        <v>2.9258801252023137</v>
      </c>
      <c r="BT202" s="123">
        <v>0.47718731642705253</v>
      </c>
      <c r="BU202" s="123">
        <v>3.1729610086592445E-5</v>
      </c>
      <c r="BV202" s="123">
        <v>4.9357171245810462E-5</v>
      </c>
      <c r="BW202" s="123">
        <v>8.6375049680168324E-6</v>
      </c>
      <c r="BX202" s="123">
        <v>2.5559963680866138E-4</v>
      </c>
      <c r="BY202" s="123">
        <v>1.4102048927374419E-4</v>
      </c>
      <c r="BZ202" s="123">
        <v>3.1606217158477925E-4</v>
      </c>
      <c r="CA202" s="123">
        <v>2.615930076027955E-5</v>
      </c>
      <c r="CB202" s="123">
        <v>3.525512231843605E-6</v>
      </c>
      <c r="CC202" s="123">
        <v>2.3886226748798386E-3</v>
      </c>
      <c r="CD202" s="123">
        <v>2.7710770911651616E-3</v>
      </c>
      <c r="CE202" s="123">
        <v>8.6865095880394574E-4</v>
      </c>
      <c r="CF202" s="123">
        <v>1.6240272095987564E-3</v>
      </c>
      <c r="CG202" s="123">
        <v>8.3459451064433652E-4</v>
      </c>
      <c r="CH202" s="123">
        <v>1.006361873470047E-2</v>
      </c>
      <c r="CI202" s="123">
        <v>8.8229442672776326E-2</v>
      </c>
      <c r="CJ202" s="123">
        <v>3.5506226927149108E-3</v>
      </c>
      <c r="CK202" s="123">
        <v>3.6257372563265715E-2</v>
      </c>
      <c r="CL202" s="123">
        <v>9.3637604877766165E-4</v>
      </c>
      <c r="CM202" s="123">
        <v>3.30719488688669E-4</v>
      </c>
      <c r="CN202" s="123">
        <v>1.8761542168590521E-3</v>
      </c>
      <c r="CO202" s="123">
        <v>2.1641416421950792E-4</v>
      </c>
      <c r="CP202" s="123">
        <v>5.7695889052178546E-4</v>
      </c>
      <c r="CQ202" s="123">
        <v>1.1537238778708198E-4</v>
      </c>
      <c r="CR202" s="123">
        <v>3.1644989635242009E-3</v>
      </c>
      <c r="CS202" s="123">
        <v>2.7477842334989056E-4</v>
      </c>
      <c r="CT202" s="123">
        <v>2.3797207564944336E-6</v>
      </c>
      <c r="CU202" s="123">
        <v>1.0611791817849251E-5</v>
      </c>
      <c r="CV202" s="123">
        <v>3.0486426335838593E-3</v>
      </c>
      <c r="CW202" s="123">
        <v>7.1027261005671962E-3</v>
      </c>
      <c r="CX202" s="123">
        <v>2.7909012480943538E-3</v>
      </c>
      <c r="CY202" s="123">
        <v>6.999904536325477E-5</v>
      </c>
      <c r="CZ202" s="123">
        <v>3.0848232028631538E-5</v>
      </c>
      <c r="DA202" s="123">
        <v>7.6073502938721305E-4</v>
      </c>
      <c r="DB202" s="123">
        <v>5.2882683477654072E-6</v>
      </c>
      <c r="DC202" s="123">
        <v>9.0270740696355502E-5</v>
      </c>
      <c r="DD202" s="123">
        <v>1.3753199492033494E-3</v>
      </c>
      <c r="DE202" s="123">
        <v>1.8648196950336751E-3</v>
      </c>
      <c r="DF202" s="123">
        <v>1.3055853172574828E-3</v>
      </c>
      <c r="DG202" s="123">
        <v>8.2694414910123605E-4</v>
      </c>
      <c r="DH202" s="123">
        <v>2.8008696636281902E-2</v>
      </c>
      <c r="DI202" s="123">
        <v>3.411638186755056E-4</v>
      </c>
      <c r="DJ202" s="123">
        <v>6.9279223903318107E-3</v>
      </c>
      <c r="DK202" s="123">
        <v>3.1691710830100125E-4</v>
      </c>
      <c r="DL202" s="123">
        <v>1.2155701761979363E-3</v>
      </c>
      <c r="DM202" s="123">
        <v>3.0100823435480701E-4</v>
      </c>
      <c r="DN202" s="123">
        <v>8.7958004672266104E-4</v>
      </c>
      <c r="DO202" s="123">
        <v>1.8205745165240377E-4</v>
      </c>
      <c r="DP202" s="123">
        <v>4.8342705101097469E-3</v>
      </c>
      <c r="DQ202" s="123">
        <v>3.0724839100517017E-4</v>
      </c>
      <c r="DR202" s="123">
        <v>1.1704083645080196E-3</v>
      </c>
      <c r="DS202" s="123">
        <v>5.3323372506634522E-4</v>
      </c>
      <c r="DT202" s="123">
        <v>1.3274346793143337E-3</v>
      </c>
      <c r="DU202" s="123">
        <v>3.4049485272951334E-3</v>
      </c>
      <c r="DV202" s="123">
        <v>7.5231346204339663E-3</v>
      </c>
      <c r="DW202" s="123">
        <v>1.8070012944314398E-4</v>
      </c>
      <c r="DX202" s="123">
        <v>9.1915304014704765E-3</v>
      </c>
      <c r="DY202" s="123">
        <v>6.4735455601112272E-4</v>
      </c>
      <c r="DZ202" s="123">
        <v>3.8392828204776862E-5</v>
      </c>
      <c r="EA202" s="123">
        <v>1.4300358990415623E-4</v>
      </c>
      <c r="EB202" s="123">
        <v>7.2472544745116243E-3</v>
      </c>
      <c r="EC202" s="123">
        <v>1.6299853252705724E-2</v>
      </c>
      <c r="ED202" s="123">
        <v>5.7302441887104802E-3</v>
      </c>
      <c r="EE202" s="123">
        <v>2.335343371276102E-3</v>
      </c>
      <c r="EF202" s="123">
        <v>1.0484604008926875E-2</v>
      </c>
      <c r="EG202" s="123">
        <v>9.0983775545245876E-4</v>
      </c>
      <c r="EH202" s="123">
        <v>1.8721261416074698E-2</v>
      </c>
      <c r="EI202" s="123">
        <v>9.0483991218765596E-3</v>
      </c>
      <c r="EJ202" s="123">
        <v>3.2228172306467961E-3</v>
      </c>
      <c r="EK202" s="123">
        <v>1.817825826860815E-3</v>
      </c>
      <c r="EL202" s="123">
        <v>2.6886146450236523E-3</v>
      </c>
      <c r="EM202" s="123">
        <v>8.0417022146158403E-3</v>
      </c>
      <c r="EN202" s="123">
        <v>8.0674296401277211E-4</v>
      </c>
      <c r="EO202" s="123">
        <v>2.559521880318457E-5</v>
      </c>
      <c r="EP202" s="123">
        <v>4.2049665767256638E-4</v>
      </c>
      <c r="EQ202" s="123">
        <v>2.9471133486786804E-3</v>
      </c>
      <c r="ER202" s="123">
        <v>2.9707768464428742E-4</v>
      </c>
      <c r="ES202" s="123">
        <v>2.3951805341185664E-5</v>
      </c>
      <c r="ET202" s="123">
        <v>1.6129659149713474E-3</v>
      </c>
      <c r="EU202" s="123">
        <v>1.3370505139266869E-5</v>
      </c>
      <c r="EV202" s="123">
        <v>6.7768229039840986E-5</v>
      </c>
      <c r="EW202" s="123">
        <v>3.2195676188259735E-3</v>
      </c>
      <c r="EX202" s="123">
        <v>9.1575180222137645E-5</v>
      </c>
      <c r="EY202" s="123">
        <v>3.9955996232783723E-3</v>
      </c>
      <c r="EZ202" s="123">
        <v>1.0494433088471243E-2</v>
      </c>
      <c r="FA202" s="123">
        <v>6.1242818770830612E-3</v>
      </c>
      <c r="FB202" s="123">
        <v>8.932766617433734E-5</v>
      </c>
      <c r="FC202" s="123">
        <v>4.6098364014305832E-3</v>
      </c>
      <c r="FD202" s="123">
        <v>1.0262806273730107E-2</v>
      </c>
      <c r="FE202" s="123">
        <v>6.7215300904991063E-3</v>
      </c>
      <c r="FF202" s="123">
        <v>5.4966525620091036E-3</v>
      </c>
      <c r="FG202" s="123">
        <v>0</v>
      </c>
      <c r="FH202" s="123">
        <v>1.6671265966330445E-3</v>
      </c>
      <c r="FI202" s="123">
        <v>6.5217569398816886E-4</v>
      </c>
      <c r="FJ202" s="123">
        <v>1.0545071498861611E-3</v>
      </c>
      <c r="FK202" s="123">
        <v>6.1129226766720599E-2</v>
      </c>
      <c r="FL202" s="124">
        <f t="shared" si="45"/>
        <v>0.92722984404674891</v>
      </c>
      <c r="FM202" s="123">
        <v>0.1756420036162894</v>
      </c>
      <c r="FN202" s="123">
        <v>4.3628213869064617E-4</v>
      </c>
      <c r="FO202" s="123">
        <v>1.5924738751237565E-4</v>
      </c>
      <c r="FP202" s="123">
        <v>1.0576536695530816E-6</v>
      </c>
      <c r="FQ202" s="123">
        <v>1.1318216331304915E-3</v>
      </c>
      <c r="FR202" s="123">
        <v>3.6793127029577822E-4</v>
      </c>
      <c r="FS202" s="123">
        <v>4.1427412858336239E-4</v>
      </c>
      <c r="FT202" s="123">
        <v>1.0560231201458541E-3</v>
      </c>
      <c r="FU202" s="123">
        <v>2.5612846364343788E-4</v>
      </c>
      <c r="FV202" s="123">
        <v>4.395167961633626E-4</v>
      </c>
      <c r="FW202" s="123">
        <v>1.3902857486275256E-4</v>
      </c>
      <c r="FX202" s="123">
        <v>8.8137805796090131E-5</v>
      </c>
      <c r="FY202" s="123">
        <v>1.7627561159218025E-6</v>
      </c>
      <c r="FZ202" s="123">
        <v>5.119043760636914E-5</v>
      </c>
      <c r="GA202" s="123">
        <v>4.3725165455440309E-5</v>
      </c>
      <c r="GB202" s="123">
        <v>1.758454990998953E-3</v>
      </c>
      <c r="GC202" s="123">
        <v>3.5512572849166427E-3</v>
      </c>
      <c r="GD202" s="123">
        <v>9.1230561401474928E-4</v>
      </c>
      <c r="GE202" s="123">
        <v>9.5982070511942155E-5</v>
      </c>
      <c r="GF202" s="123">
        <v>6.6103354347067599E-5</v>
      </c>
      <c r="GG202" s="123">
        <v>1.1502424345418739E-3</v>
      </c>
      <c r="GH202" s="123">
        <v>7.0069555607891654E-5</v>
      </c>
      <c r="GI202" s="123">
        <v>4.088360259657437E-4</v>
      </c>
      <c r="GJ202" s="123">
        <v>1.4300358990415623E-4</v>
      </c>
      <c r="GK202" s="123">
        <v>6.4763659698967006E-5</v>
      </c>
      <c r="GL202" s="123">
        <v>8.0046755224009048E-5</v>
      </c>
      <c r="GM202" s="123">
        <v>1.7146328739571376E-4</v>
      </c>
      <c r="GN202" s="123">
        <v>4.4762547429660286E-4</v>
      </c>
      <c r="GO202" s="123">
        <v>2.7322719796787939E-5</v>
      </c>
      <c r="GP202" s="123">
        <v>1.1138855896509869E-4</v>
      </c>
      <c r="GQ202" s="123">
        <v>6.345922017318489E-5</v>
      </c>
      <c r="GR202" s="123">
        <v>5.6551860332945316E-3</v>
      </c>
      <c r="GS202" s="124">
        <f t="shared" si="46"/>
        <v>0.1950056415776148</v>
      </c>
      <c r="GT202" s="123">
        <v>5.6427014230855457E-2</v>
      </c>
      <c r="GU202" s="124">
        <f t="shared" si="47"/>
        <v>4.1045426250575332</v>
      </c>
      <c r="GV202" s="19">
        <v>1900</v>
      </c>
      <c r="GW202" s="123">
        <f t="shared" ref="GW202:GW265" si="48">GU202*GV202</f>
        <v>7798.6309876093128</v>
      </c>
    </row>
    <row r="203" spans="1:205" ht="89.25" x14ac:dyDescent="0.2">
      <c r="A203" s="7" t="s">
        <v>90</v>
      </c>
      <c r="B203" s="39" t="s">
        <v>95</v>
      </c>
      <c r="C203" s="39" t="s">
        <v>92</v>
      </c>
      <c r="D203" s="39" t="s">
        <v>93</v>
      </c>
      <c r="E203" s="39" t="s">
        <v>1205</v>
      </c>
      <c r="F203" s="55" t="s">
        <v>96</v>
      </c>
      <c r="G203" s="55">
        <v>5</v>
      </c>
      <c r="H203" s="123">
        <v>2.38</v>
      </c>
      <c r="I203" s="123">
        <v>6.8197049588095249E-2</v>
      </c>
      <c r="J203" s="123">
        <v>0.63791072502536561</v>
      </c>
      <c r="K203" s="123">
        <v>0.87807177717429297</v>
      </c>
      <c r="L203" s="123">
        <v>3.8859005685492497E-5</v>
      </c>
      <c r="M203" s="123">
        <v>1.9559032861697889E-4</v>
      </c>
      <c r="N203" s="123">
        <v>1.7306505832128842E-4</v>
      </c>
      <c r="O203" s="123">
        <v>9.3909263739940191E-4</v>
      </c>
      <c r="P203" s="123">
        <v>8.0075457715904859E-5</v>
      </c>
      <c r="Q203" s="123">
        <v>2.2408693278634004E-5</v>
      </c>
      <c r="R203" s="123">
        <v>2.5279337558640289E-3</v>
      </c>
      <c r="S203" s="123">
        <v>3.2964353583041194E-3</v>
      </c>
      <c r="T203" s="123">
        <v>1.880542721143724E-3</v>
      </c>
      <c r="U203" s="123">
        <v>1.4333312636118541E-2</v>
      </c>
      <c r="V203" s="123">
        <v>4.2972620027358728E-3</v>
      </c>
      <c r="W203" s="123">
        <v>5.5533405025137315E-4</v>
      </c>
      <c r="X203" s="123">
        <v>7.336139871356547E-3</v>
      </c>
      <c r="Y203" s="123">
        <v>2.6975921746868884E-4</v>
      </c>
      <c r="Z203" s="123">
        <v>7.3560097762637294E-5</v>
      </c>
      <c r="AA203" s="123">
        <v>7.1758335199019951E-4</v>
      </c>
      <c r="AB203" s="123">
        <v>1.4880408577164591E-4</v>
      </c>
      <c r="AC203" s="123">
        <v>1.4507362122583866E-4</v>
      </c>
      <c r="AD203" s="123">
        <v>3.1968008677265154E-5</v>
      </c>
      <c r="AE203" s="123">
        <v>1.1754849219861479E-4</v>
      </c>
      <c r="AF203" s="123">
        <v>1.2174526481264797E-4</v>
      </c>
      <c r="AG203" s="123">
        <v>1.0921647372955041E-2</v>
      </c>
      <c r="AH203" s="123">
        <v>3.290062481371698E-5</v>
      </c>
      <c r="AI203" s="123">
        <v>1.5798517351493829E-3</v>
      </c>
      <c r="AJ203" s="123">
        <v>3.2679128481309677E-4</v>
      </c>
      <c r="AK203" s="123">
        <v>3.6677720166346852E-4</v>
      </c>
      <c r="AL203" s="123">
        <v>5.6446591658746391E-4</v>
      </c>
      <c r="AM203" s="123">
        <v>7.2084750846778084E-4</v>
      </c>
      <c r="AN203" s="123">
        <v>1.1148001081073039E-3</v>
      </c>
      <c r="AO203" s="123">
        <v>2.7960531232927899E-2</v>
      </c>
      <c r="AP203" s="123">
        <v>9.9069169762890222E-2</v>
      </c>
      <c r="AQ203" s="123">
        <v>5.0780948629801587E-4</v>
      </c>
      <c r="AR203" s="123">
        <v>5.9765927924401172E-3</v>
      </c>
      <c r="AS203" s="123">
        <v>1.568815777534703E-3</v>
      </c>
      <c r="AT203" s="123">
        <v>1.5126873731698492E-3</v>
      </c>
      <c r="AU203" s="123">
        <v>2.387730463350772E-3</v>
      </c>
      <c r="AV203" s="123">
        <v>1.6625307462462156E-3</v>
      </c>
      <c r="AW203" s="123">
        <v>1.1439314093695278E-3</v>
      </c>
      <c r="AX203" s="123">
        <v>1.6187366468386655E-3</v>
      </c>
      <c r="AY203" s="123">
        <v>2.6589922290392996E-4</v>
      </c>
      <c r="AZ203" s="123">
        <v>9.9031916929439717E-3</v>
      </c>
      <c r="BA203" s="123">
        <v>3.8276120600210103E-4</v>
      </c>
      <c r="BB203" s="123">
        <v>5.4241990736189453E-4</v>
      </c>
      <c r="BC203" s="123">
        <v>2.291904155330347E-4</v>
      </c>
      <c r="BD203" s="123">
        <v>1.2064296435136952E-3</v>
      </c>
      <c r="BE203" s="123">
        <v>2.4139214331827939E-4</v>
      </c>
      <c r="BF203" s="123">
        <v>5.8873984213900156E-4</v>
      </c>
      <c r="BG203" s="123">
        <v>8.9240962997917367E-2</v>
      </c>
      <c r="BH203" s="123">
        <v>1.400284269876722E-3</v>
      </c>
      <c r="BI203" s="123">
        <v>1.3152011816281466E-2</v>
      </c>
      <c r="BJ203" s="123">
        <v>2.0696306428093303E-3</v>
      </c>
      <c r="BK203" s="123">
        <v>1.4243250413941469E-3</v>
      </c>
      <c r="BL203" s="123">
        <v>1.7354431939140951E-4</v>
      </c>
      <c r="BM203" s="123">
        <v>7.2729810341157263E-4</v>
      </c>
      <c r="BN203" s="123">
        <v>1.7696391189173281E-4</v>
      </c>
      <c r="BO203" s="123">
        <v>9.0671013266149162E-6</v>
      </c>
      <c r="BP203" s="123">
        <v>3.0530225466901934E-3</v>
      </c>
      <c r="BQ203" s="123">
        <v>2.3366399379756757E-2</v>
      </c>
      <c r="BR203" s="126">
        <f t="shared" si="43"/>
        <v>1.2225640225390788</v>
      </c>
      <c r="BS203" s="124">
        <f t="shared" si="44"/>
        <v>4.3086717971525399</v>
      </c>
      <c r="BT203" s="123">
        <v>0.68496441115935047</v>
      </c>
      <c r="BU203" s="123">
        <v>4.6725248562701953E-5</v>
      </c>
      <c r="BV203" s="123">
        <v>7.2683719986425252E-5</v>
      </c>
      <c r="BW203" s="123">
        <v>1.2719650997624422E-5</v>
      </c>
      <c r="BX203" s="123">
        <v>3.7639783564398797E-4</v>
      </c>
      <c r="BY203" s="123">
        <v>2.0766777138978647E-4</v>
      </c>
      <c r="BZ203" s="123">
        <v>4.6543539262735895E-4</v>
      </c>
      <c r="CA203" s="123">
        <v>3.852237159280539E-5</v>
      </c>
      <c r="CB203" s="123">
        <v>5.191694284744662E-6</v>
      </c>
      <c r="CC203" s="123">
        <v>3.5175026702716269E-3</v>
      </c>
      <c r="CD203" s="123">
        <v>3.9159641951149512E-3</v>
      </c>
      <c r="CE203" s="123">
        <v>1.279181554818237E-3</v>
      </c>
      <c r="CF203" s="123">
        <v>2.3915539722676282E-3</v>
      </c>
      <c r="CG203" s="123">
        <v>1.2290297880276036E-3</v>
      </c>
      <c r="CH203" s="123">
        <v>1.4819756231982197E-2</v>
      </c>
      <c r="CI203" s="123">
        <v>0.12992730223231277</v>
      </c>
      <c r="CJ203" s="123">
        <v>5.2286721272877552E-3</v>
      </c>
      <c r="CK203" s="123">
        <v>5.3392863657185263E-2</v>
      </c>
      <c r="CL203" s="123">
        <v>1.3789140020281823E-3</v>
      </c>
      <c r="CM203" s="123">
        <v>4.8701986161618486E-4</v>
      </c>
      <c r="CN203" s="123">
        <v>2.762837989041143E-3</v>
      </c>
      <c r="CO203" s="123">
        <v>3.186930311481767E-4</v>
      </c>
      <c r="CP203" s="123">
        <v>8.4963374893417566E-4</v>
      </c>
      <c r="CQ203" s="123">
        <v>1.6989819546826907E-4</v>
      </c>
      <c r="CR203" s="123">
        <v>4.6600635886654349E-3</v>
      </c>
      <c r="CS203" s="123">
        <v>4.0464065255299889E-4</v>
      </c>
      <c r="CT203" s="123">
        <v>3.504393642202647E-6</v>
      </c>
      <c r="CU203" s="123">
        <v>1.5626999797081431E-5</v>
      </c>
      <c r="CV203" s="123">
        <v>4.4894527365543866E-3</v>
      </c>
      <c r="CW203" s="123">
        <v>1.0459524766175104E-2</v>
      </c>
      <c r="CX203" s="123">
        <v>4.1099009466324171E-3</v>
      </c>
      <c r="CY203" s="123">
        <v>1.0308109002360527E-4</v>
      </c>
      <c r="CZ203" s="123">
        <v>4.5427324991515786E-5</v>
      </c>
      <c r="DA203" s="123">
        <v>1.1202637927622031E-3</v>
      </c>
      <c r="DB203" s="123">
        <v>7.7875414271169922E-6</v>
      </c>
      <c r="DC203" s="123">
        <v>1.3293333216088705E-4</v>
      </c>
      <c r="DD203" s="123">
        <v>2.0253058989503159E-3</v>
      </c>
      <c r="DE203" s="123">
        <v>2.7461466919156893E-3</v>
      </c>
      <c r="DF203" s="123">
        <v>1.9226141859980668E-3</v>
      </c>
      <c r="DG203" s="123">
        <v>1.2177638114297079E-3</v>
      </c>
      <c r="DH203" s="123">
        <v>3.9560578485452483E-2</v>
      </c>
      <c r="DI203" s="123">
        <v>5.0240025593474092E-4</v>
      </c>
      <c r="DJ203" s="123">
        <v>1.0202107584301751E-2</v>
      </c>
      <c r="DK203" s="123">
        <v>4.6669437849140952E-4</v>
      </c>
      <c r="DL203" s="123">
        <v>1.7900572516728239E-3</v>
      </c>
      <c r="DM203" s="123">
        <v>4.432668580314992E-4</v>
      </c>
      <c r="DN203" s="123">
        <v>1.2952758071009456E-3</v>
      </c>
      <c r="DO203" s="123">
        <v>2.6809909286421436E-4</v>
      </c>
      <c r="DP203" s="123">
        <v>7.1189809955989978E-3</v>
      </c>
      <c r="DQ203" s="123">
        <v>4.5245615691549726E-4</v>
      </c>
      <c r="DR203" s="123">
        <v>1.7235516478852448E-3</v>
      </c>
      <c r="DS203" s="123">
        <v>7.8524376056763007E-4</v>
      </c>
      <c r="DT203" s="123">
        <v>1.9547897113277716E-3</v>
      </c>
      <c r="DU203" s="123">
        <v>5.0141513194421061E-3</v>
      </c>
      <c r="DV203" s="123">
        <v>1.1078621330395192E-2</v>
      </c>
      <c r="DW203" s="123">
        <v>2.6610029056458765E-4</v>
      </c>
      <c r="DX203" s="123">
        <v>1.3535512775236333E-2</v>
      </c>
      <c r="DY203" s="123">
        <v>9.5329890456481486E-4</v>
      </c>
      <c r="DZ203" s="123">
        <v>5.653755076086937E-5</v>
      </c>
      <c r="EA203" s="123">
        <v>2.1058809942495535E-4</v>
      </c>
      <c r="EB203" s="123">
        <v>1.0672358273378211E-2</v>
      </c>
      <c r="EC203" s="123">
        <v>2.400327935608847E-2</v>
      </c>
      <c r="ED203" s="123">
        <v>8.4383981811240062E-3</v>
      </c>
      <c r="EE203" s="123">
        <v>3.439043190393423E-3</v>
      </c>
      <c r="EF203" s="123">
        <v>1.4105176016771968E-2</v>
      </c>
      <c r="EG203" s="123">
        <v>1.3398335232997667E-3</v>
      </c>
      <c r="EH203" s="123">
        <v>0</v>
      </c>
      <c r="EI203" s="123">
        <v>1.3324736639069776E-2</v>
      </c>
      <c r="EJ203" s="123">
        <v>3.511311574837069E-3</v>
      </c>
      <c r="EK203" s="123">
        <v>2.6769431887743887E-3</v>
      </c>
      <c r="EL203" s="123">
        <v>3.9577865245033067E-3</v>
      </c>
      <c r="EM203" s="123">
        <v>1.1842267642738283E-2</v>
      </c>
      <c r="EN203" s="123">
        <v>1.1880154031781208E-3</v>
      </c>
      <c r="EO203" s="123">
        <v>3.769170050724624E-5</v>
      </c>
      <c r="EP203" s="123">
        <v>6.1922635657720771E-4</v>
      </c>
      <c r="EQ203" s="123">
        <v>4.3399399924443525E-3</v>
      </c>
      <c r="ER203" s="123">
        <v>4.374787026866692E-4</v>
      </c>
      <c r="ES203" s="123">
        <v>0</v>
      </c>
      <c r="ET203" s="123">
        <v>2.3752650314492422E-3</v>
      </c>
      <c r="EU203" s="123">
        <v>1.9689500574894124E-5</v>
      </c>
      <c r="EV203" s="123">
        <v>8.4352052891388882E-5</v>
      </c>
      <c r="EW203" s="123">
        <v>4.6384673417622707E-3</v>
      </c>
      <c r="EX203" s="123">
        <v>1.3485425904624261E-4</v>
      </c>
      <c r="EY203" s="123">
        <v>1.7120909827516708E-4</v>
      </c>
      <c r="EZ203" s="123">
        <v>1.4942335223002673E-2</v>
      </c>
      <c r="FA203" s="123">
        <v>9.0186608720942054E-3</v>
      </c>
      <c r="FB203" s="123">
        <v>1.3154455393971787E-4</v>
      </c>
      <c r="FC203" s="123">
        <v>6.7884777374321529E-3</v>
      </c>
      <c r="FD203" s="123">
        <v>1.5113081212855047E-2</v>
      </c>
      <c r="FE203" s="123">
        <v>9.8981728216370867E-3</v>
      </c>
      <c r="FF203" s="123">
        <v>8.0944094970525383E-3</v>
      </c>
      <c r="FG203" s="123">
        <v>0</v>
      </c>
      <c r="FH203" s="123">
        <v>2.4550224348986317E-3</v>
      </c>
      <c r="FI203" s="123">
        <v>9.603985464992031E-4</v>
      </c>
      <c r="FJ203" s="123">
        <v>1.5528746982742638E-3</v>
      </c>
      <c r="FK203" s="123">
        <v>9.0019332331087554E-2</v>
      </c>
      <c r="FL203" s="124">
        <f t="shared" si="45"/>
        <v>1.3093325615912974</v>
      </c>
      <c r="FM203" s="123">
        <v>0.25865165864392409</v>
      </c>
      <c r="FN203" s="123">
        <v>6.4247216773715191E-4</v>
      </c>
      <c r="FO203" s="123">
        <v>2.3450883084191637E-4</v>
      </c>
      <c r="FP203" s="123">
        <v>1.5575082854233985E-6</v>
      </c>
      <c r="FQ203" s="123">
        <v>1.6667285539387145E-3</v>
      </c>
      <c r="FR203" s="123">
        <v>5.4181819479166479E-4</v>
      </c>
      <c r="FS203" s="123">
        <v>6.1006301616463332E-4</v>
      </c>
      <c r="FT203" s="123">
        <v>1.5551071268167043E-3</v>
      </c>
      <c r="FU203" s="123">
        <v>3.7717658978669968E-4</v>
      </c>
      <c r="FV203" s="123">
        <v>6.4723554724340512E-4</v>
      </c>
      <c r="FW203" s="123">
        <v>2.0473446411890572E-4</v>
      </c>
      <c r="FX203" s="123">
        <v>1.2979235711861655E-4</v>
      </c>
      <c r="FY203" s="123">
        <v>2.595847142372331E-6</v>
      </c>
      <c r="FZ203" s="123">
        <v>7.538340101449248E-5</v>
      </c>
      <c r="GA203" s="123">
        <v>6.4389988366545667E-5</v>
      </c>
      <c r="GB203" s="123">
        <v>2.589513275344942E-3</v>
      </c>
      <c r="GC203" s="123">
        <v>5.2296066322590094E-3</v>
      </c>
      <c r="GD203" s="123">
        <v>1.3434677092990879E-3</v>
      </c>
      <c r="GE203" s="123">
        <v>1.4134387690217342E-4</v>
      </c>
      <c r="GF203" s="123">
        <v>9.7344267838962416E-5</v>
      </c>
      <c r="GG203" s="123">
        <v>1.693855156576505E-3</v>
      </c>
      <c r="GH203" s="123">
        <v>1.0318492390930015E-4</v>
      </c>
      <c r="GI203" s="123">
        <v>6.0205482773041479E-4</v>
      </c>
      <c r="GJ203" s="123">
        <v>2.1058809942495535E-4</v>
      </c>
      <c r="GK203" s="123">
        <v>9.5371424010759411E-5</v>
      </c>
      <c r="GL203" s="123">
        <v>1.1787741873512753E-4</v>
      </c>
      <c r="GM203" s="123">
        <v>2.5249805153855666E-4</v>
      </c>
      <c r="GN203" s="123">
        <v>6.5917644409831783E-4</v>
      </c>
      <c r="GO203" s="123">
        <v>4.0235630706771129E-5</v>
      </c>
      <c r="GP203" s="123">
        <v>1.6403158092650758E-4</v>
      </c>
      <c r="GQ203" s="123">
        <v>9.3450497125403906E-5</v>
      </c>
      <c r="GR203" s="123">
        <v>8.327867009801794E-3</v>
      </c>
      <c r="GS203" s="124">
        <f t="shared" si="46"/>
        <v>0.28716668906351994</v>
      </c>
      <c r="GT203" s="123">
        <v>0.14830051885062071</v>
      </c>
      <c r="GU203" s="124">
        <f t="shared" si="47"/>
        <v>6.0534715666579784</v>
      </c>
      <c r="GV203" s="19">
        <v>0</v>
      </c>
      <c r="GW203" s="123">
        <f t="shared" si="48"/>
        <v>0</v>
      </c>
    </row>
    <row r="204" spans="1:205" ht="25.5" x14ac:dyDescent="0.2">
      <c r="A204" s="53" t="s">
        <v>94</v>
      </c>
      <c r="B204" s="39" t="s">
        <v>98</v>
      </c>
      <c r="C204" s="39" t="s">
        <v>99</v>
      </c>
      <c r="D204" s="39" t="s">
        <v>100</v>
      </c>
      <c r="E204" s="39" t="s">
        <v>1205</v>
      </c>
      <c r="F204" s="166" t="s">
        <v>63</v>
      </c>
      <c r="G204" s="55">
        <v>5</v>
      </c>
      <c r="H204" s="123">
        <v>0.459482</v>
      </c>
      <c r="I204" s="123">
        <v>8.9407484305714283E-2</v>
      </c>
      <c r="J204" s="123">
        <v>0.63359507928405545</v>
      </c>
      <c r="K204" s="123">
        <v>0.33644525663478703</v>
      </c>
      <c r="L204" s="123">
        <v>1.488936153090029E-5</v>
      </c>
      <c r="M204" s="123">
        <v>7.4943119705531461E-5</v>
      </c>
      <c r="N204" s="123">
        <v>6.6312253138119595E-5</v>
      </c>
      <c r="O204" s="123">
        <v>3.5982623699675701E-4</v>
      </c>
      <c r="P204" s="123">
        <v>3.0682010994675197E-5</v>
      </c>
      <c r="Q204" s="123">
        <v>8.5861984828191684E-6</v>
      </c>
      <c r="R204" s="123">
        <v>9.6861252503118768E-4</v>
      </c>
      <c r="S204" s="123">
        <v>1.2630744649072927E-3</v>
      </c>
      <c r="T204" s="123">
        <v>7.2055576192638885E-4</v>
      </c>
      <c r="U204" s="123">
        <v>5.4920055212392058E-3</v>
      </c>
      <c r="V204" s="123">
        <v>1.6465549342561394E-3</v>
      </c>
      <c r="W204" s="123">
        <v>2.1278386563809603E-4</v>
      </c>
      <c r="X204" s="123">
        <v>2.8109427109366245E-3</v>
      </c>
      <c r="Y204" s="123">
        <v>1.0336194774750979E-4</v>
      </c>
      <c r="Z204" s="123">
        <v>2.8185561377994253E-5</v>
      </c>
      <c r="AA204" s="123">
        <v>2.7495191315011504E-4</v>
      </c>
      <c r="AB204" s="123">
        <v>5.7016328422327519E-5</v>
      </c>
      <c r="AC204" s="123">
        <v>5.5586949715361088E-5</v>
      </c>
      <c r="AD204" s="123">
        <v>1.2248981419420638E-5</v>
      </c>
      <c r="AE204" s="123">
        <v>4.5040318630973381E-5</v>
      </c>
      <c r="AF204" s="123">
        <v>4.6648369676310605E-5</v>
      </c>
      <c r="AG204" s="123">
        <v>4.184779136272283E-3</v>
      </c>
      <c r="AH204" s="123">
        <v>1.2606326096162247E-5</v>
      </c>
      <c r="AI204" s="123">
        <v>6.0534188240028231E-4</v>
      </c>
      <c r="AJ204" s="123">
        <v>1.2521456735436115E-4</v>
      </c>
      <c r="AK204" s="123">
        <v>1.4053572036965757E-4</v>
      </c>
      <c r="AL204" s="123">
        <v>2.1628286559785762E-4</v>
      </c>
      <c r="AM204" s="123">
        <v>2.7620261951871066E-4</v>
      </c>
      <c r="AN204" s="123">
        <v>4.2715096671897787E-4</v>
      </c>
      <c r="AO204" s="123">
        <v>1.0713461417220935E-2</v>
      </c>
      <c r="AP204" s="123">
        <v>3.7959712533676818E-2</v>
      </c>
      <c r="AQ204" s="123">
        <v>1.9457417648580499E-4</v>
      </c>
      <c r="AR204" s="123">
        <v>2.290013582175527E-3</v>
      </c>
      <c r="AS204" s="123">
        <v>6.0111330372550657E-4</v>
      </c>
      <c r="AT204" s="123">
        <v>5.7960693499582814E-4</v>
      </c>
      <c r="AU204" s="123">
        <v>9.1489170862769941E-4</v>
      </c>
      <c r="AV204" s="123">
        <v>6.3702148061752775E-4</v>
      </c>
      <c r="AW204" s="123">
        <v>4.3831302474664269E-4</v>
      </c>
      <c r="AX204" s="123">
        <v>6.2024117017220315E-4</v>
      </c>
      <c r="AY204" s="123">
        <v>1.0188293783544038E-4</v>
      </c>
      <c r="AZ204" s="123">
        <v>3.7945438599089184E-3</v>
      </c>
      <c r="BA204" s="123">
        <v>1.4666021107936786E-4</v>
      </c>
      <c r="BB204" s="123">
        <v>2.0783563448932687E-4</v>
      </c>
      <c r="BC204" s="123">
        <v>8.7817454309249918E-5</v>
      </c>
      <c r="BD204" s="123">
        <v>4.622600812088408E-4</v>
      </c>
      <c r="BE204" s="123">
        <v>9.2492713829952608E-5</v>
      </c>
      <c r="BF204" s="123">
        <v>2.2558375343415999E-4</v>
      </c>
      <c r="BG204" s="123">
        <v>3.4193900178402029E-2</v>
      </c>
      <c r="BH204" s="123">
        <v>5.3653814276599199E-4</v>
      </c>
      <c r="BI204" s="123">
        <v>5.0393738938203474E-3</v>
      </c>
      <c r="BJ204" s="123">
        <v>7.9300739513574962E-4</v>
      </c>
      <c r="BK204" s="123">
        <v>5.4574969443310899E-4</v>
      </c>
      <c r="BL204" s="123">
        <v>6.6495888597000716E-5</v>
      </c>
      <c r="BM204" s="123">
        <v>2.7867425353284014E-4</v>
      </c>
      <c r="BN204" s="123">
        <v>6.7806152411719917E-5</v>
      </c>
      <c r="BO204" s="123">
        <v>3.474184357210068E-6</v>
      </c>
      <c r="BP204" s="123">
        <v>1.1698075042777328E-3</v>
      </c>
      <c r="BQ204" s="123">
        <v>8.9531567239892283E-3</v>
      </c>
      <c r="BR204" s="126">
        <f t="shared" si="43"/>
        <v>0.46844219004430171</v>
      </c>
      <c r="BS204" s="124">
        <f t="shared" si="44"/>
        <v>1.6509267536340713</v>
      </c>
      <c r="BT204" s="123">
        <v>0.2692527627493948</v>
      </c>
      <c r="BU204" s="123">
        <v>1.7903420486412045E-5</v>
      </c>
      <c r="BV204" s="123">
        <v>2.7849765201085401E-5</v>
      </c>
      <c r="BW204" s="123">
        <v>4.8737089101899462E-6</v>
      </c>
      <c r="BX204" s="123">
        <v>1.4422199836276368E-4</v>
      </c>
      <c r="BY204" s="123">
        <v>7.9570757717386867E-5</v>
      </c>
      <c r="BZ204" s="123">
        <v>1.7833796073409334E-4</v>
      </c>
      <c r="CA204" s="123">
        <v>1.4760375556575263E-5</v>
      </c>
      <c r="CB204" s="123">
        <v>1.989268942934672E-6</v>
      </c>
      <c r="CC204" s="123">
        <v>1.3477794405618135E-3</v>
      </c>
      <c r="CD204" s="123">
        <v>1.5635792002485791E-3</v>
      </c>
      <c r="CE204" s="123">
        <v>4.9013597484967369E-4</v>
      </c>
      <c r="CF204" s="123">
        <v>9.163567385628565E-4</v>
      </c>
      <c r="CG204" s="123">
        <v>4.7091963686092476E-4</v>
      </c>
      <c r="CH204" s="123">
        <v>5.6783930634688078E-3</v>
      </c>
      <c r="CI204" s="123">
        <v>4.9783429646366013E-2</v>
      </c>
      <c r="CJ204" s="123">
        <v>2.0034375109807237E-3</v>
      </c>
      <c r="CK204" s="123">
        <v>2.0458208750788902E-2</v>
      </c>
      <c r="CL204" s="123">
        <v>5.2834983124344886E-4</v>
      </c>
      <c r="CM204" s="123">
        <v>1.8660834636434424E-4</v>
      </c>
      <c r="CN204" s="123">
        <v>1.0586193070168295E-3</v>
      </c>
      <c r="CO204" s="123">
        <v>1.2211161028021888E-4</v>
      </c>
      <c r="CP204" s="123">
        <v>3.2554883568361632E-4</v>
      </c>
      <c r="CQ204" s="123">
        <v>6.5098826157537136E-5</v>
      </c>
      <c r="CR204" s="123">
        <v>1.7855673428753842E-3</v>
      </c>
      <c r="CS204" s="123">
        <v>1.550436214123283E-4</v>
      </c>
      <c r="CT204" s="123">
        <v>1.3427565364809036E-6</v>
      </c>
      <c r="CU204" s="123">
        <v>5.9876995182333614E-6</v>
      </c>
      <c r="CV204" s="123">
        <v>1.7201954525409707E-3</v>
      </c>
      <c r="CW204" s="123">
        <v>4.0077105149174804E-3</v>
      </c>
      <c r="CX204" s="123">
        <v>1.5747649732953744E-3</v>
      </c>
      <c r="CY204" s="123">
        <v>3.9496934861967904E-5</v>
      </c>
      <c r="CZ204" s="123">
        <v>1.7406103250678375E-5</v>
      </c>
      <c r="DA204" s="123">
        <v>4.2924445250644346E-4</v>
      </c>
      <c r="DB204" s="123">
        <v>2.9839034144020076E-6</v>
      </c>
      <c r="DC204" s="123">
        <v>5.093523128384227E-5</v>
      </c>
      <c r="DD204" s="123">
        <v>7.7602376098353002E-4</v>
      </c>
      <c r="DE204" s="123">
        <v>1.0522238073652948E-3</v>
      </c>
      <c r="DF204" s="123">
        <v>7.366760212922823E-4</v>
      </c>
      <c r="DG204" s="123">
        <v>4.666029232547566E-4</v>
      </c>
      <c r="DH204" s="123">
        <v>1.5803896479887763E-2</v>
      </c>
      <c r="DI204" s="123">
        <v>1.9250155560778816E-4</v>
      </c>
      <c r="DJ204" s="123">
        <v>3.9090775875544222E-3</v>
      </c>
      <c r="DK204" s="123">
        <v>1.7882035845275497E-4</v>
      </c>
      <c r="DL204" s="123">
        <v>6.858850120068029E-4</v>
      </c>
      <c r="DM204" s="123">
        <v>1.6984378234776226E-4</v>
      </c>
      <c r="DN204" s="123">
        <v>4.9630270857277121E-4</v>
      </c>
      <c r="DO204" s="123">
        <v>1.0272584821314647E-4</v>
      </c>
      <c r="DP204" s="123">
        <v>2.727735306275595E-3</v>
      </c>
      <c r="DQ204" s="123">
        <v>1.7336478837675663E-4</v>
      </c>
      <c r="DR204" s="123">
        <v>6.6040247684780976E-4</v>
      </c>
      <c r="DS204" s="123">
        <v>3.0087692761886908E-4</v>
      </c>
      <c r="DT204" s="123">
        <v>7.490045155661198E-4</v>
      </c>
      <c r="DU204" s="123">
        <v>1.9212409182586632E-3</v>
      </c>
      <c r="DV204" s="123">
        <v>4.244925863190082E-3</v>
      </c>
      <c r="DW204" s="123">
        <v>1.0195997967011663E-4</v>
      </c>
      <c r="DX204" s="123">
        <v>5.1863175513997715E-3</v>
      </c>
      <c r="DY204" s="123">
        <v>3.6526956330166447E-4</v>
      </c>
      <c r="DZ204" s="123">
        <v>2.1663138788558577E-5</v>
      </c>
      <c r="EA204" s="123">
        <v>8.0689721497787621E-5</v>
      </c>
      <c r="EB204" s="123">
        <v>4.0892605952330867E-3</v>
      </c>
      <c r="EC204" s="123">
        <v>9.1971860307641599E-3</v>
      </c>
      <c r="ED204" s="123">
        <v>3.2332881154330121E-3</v>
      </c>
      <c r="EE204" s="123">
        <v>1.3177166136617133E-3</v>
      </c>
      <c r="EF204" s="123">
        <v>5.9159338451706183E-3</v>
      </c>
      <c r="EG204" s="123">
        <v>5.1337560927550803E-4</v>
      </c>
      <c r="EH204" s="123">
        <v>1.0563464670801529E-2</v>
      </c>
      <c r="EI204" s="123">
        <v>5.1055557810428488E-3</v>
      </c>
      <c r="EJ204" s="123">
        <v>1.8184734030345007E-3</v>
      </c>
      <c r="EK204" s="123">
        <v>1.0257075350289624E-3</v>
      </c>
      <c r="EL204" s="123">
        <v>1.5170497962130277E-3</v>
      </c>
      <c r="EM204" s="123">
        <v>4.5375274320063426E-3</v>
      </c>
      <c r="EN204" s="123">
        <v>4.5520441221174094E-4</v>
      </c>
      <c r="EO204" s="123">
        <v>1.4442092525705715E-5</v>
      </c>
      <c r="EP204" s="123">
        <v>2.3726507999617563E-4</v>
      </c>
      <c r="EQ204" s="123">
        <v>1.6629075919469879E-3</v>
      </c>
      <c r="ER204" s="123">
        <v>1.6762597116073126E-4</v>
      </c>
      <c r="ES204" s="123">
        <v>1.3514797101560894E-5</v>
      </c>
      <c r="ET204" s="123">
        <v>9.1011540725439901E-4</v>
      </c>
      <c r="EU204" s="123">
        <v>7.5443024660797407E-6</v>
      </c>
      <c r="EV204" s="123">
        <v>3.8238197595514524E-5</v>
      </c>
      <c r="EW204" s="123">
        <v>1.8166398107940975E-3</v>
      </c>
      <c r="EX204" s="123">
        <v>5.1671260792728098E-5</v>
      </c>
      <c r="EY204" s="123">
        <v>2.2545155756934373E-3</v>
      </c>
      <c r="EZ204" s="123">
        <v>5.9214798995846796E-3</v>
      </c>
      <c r="FA204" s="123">
        <v>3.4556237320124633E-3</v>
      </c>
      <c r="FB204" s="123">
        <v>5.0403101841607249E-5</v>
      </c>
      <c r="FC204" s="123">
        <v>2.6010984453683737E-3</v>
      </c>
      <c r="FD204" s="123">
        <v>5.7907845570033629E-3</v>
      </c>
      <c r="FE204" s="123">
        <v>3.7926208104626692E-3</v>
      </c>
      <c r="FF204" s="123">
        <v>3.1014841284465189E-3</v>
      </c>
      <c r="FG204" s="123">
        <v>0</v>
      </c>
      <c r="FH204" s="123">
        <v>9.4067555139023282E-4</v>
      </c>
      <c r="FI204" s="123">
        <v>3.6798988858112756E-4</v>
      </c>
      <c r="FJ204" s="123">
        <v>5.9500526034883235E-4</v>
      </c>
      <c r="FK204" s="123">
        <v>3.4492143074783273E-2</v>
      </c>
      <c r="FL204" s="124">
        <f t="shared" si="45"/>
        <v>0.52318908868451242</v>
      </c>
      <c r="FM204" s="123">
        <v>9.910593408606376E-2</v>
      </c>
      <c r="FN204" s="123">
        <v>2.4617203168816561E-4</v>
      </c>
      <c r="FO204" s="123">
        <v>8.9855278152359123E-5</v>
      </c>
      <c r="FP204" s="123">
        <v>5.9678068288040156E-7</v>
      </c>
      <c r="FQ204" s="123">
        <v>6.3862992826738975E-4</v>
      </c>
      <c r="FR204" s="123">
        <v>2.0760508005701966E-4</v>
      </c>
      <c r="FS204" s="123">
        <v>2.3375402031189591E-4</v>
      </c>
      <c r="FT204" s="123">
        <v>5.9586064599429422E-4</v>
      </c>
      <c r="FU204" s="123">
        <v>1.4452038870420389E-4</v>
      </c>
      <c r="FV204" s="123">
        <v>2.4799718594330819E-4</v>
      </c>
      <c r="FW204" s="123">
        <v>7.8446820764628775E-5</v>
      </c>
      <c r="FX204" s="123">
        <v>4.9731723573366793E-5</v>
      </c>
      <c r="FY204" s="123">
        <v>9.94634471467336E-7</v>
      </c>
      <c r="FZ204" s="123">
        <v>2.888418505141143E-5</v>
      </c>
      <c r="GA204" s="123">
        <v>2.4671908064747265E-5</v>
      </c>
      <c r="GB204" s="123">
        <v>9.9220756335695543E-4</v>
      </c>
      <c r="GC204" s="123">
        <v>2.0037955793904519E-3</v>
      </c>
      <c r="GD204" s="123">
        <v>5.1476809753556228E-4</v>
      </c>
      <c r="GE204" s="123">
        <v>5.415784697139645E-5</v>
      </c>
      <c r="GF204" s="123">
        <v>3.7298792680025095E-5</v>
      </c>
      <c r="GG204" s="123">
        <v>6.4902385849422328E-4</v>
      </c>
      <c r="GH204" s="123">
        <v>3.9536720240826604E-5</v>
      </c>
      <c r="GI204" s="123">
        <v>2.3068557296741923E-4</v>
      </c>
      <c r="GJ204" s="123">
        <v>8.0689721497787621E-5</v>
      </c>
      <c r="GK204" s="123">
        <v>3.6542870481709911E-5</v>
      </c>
      <c r="GL204" s="123">
        <v>4.5166351349331716E-5</v>
      </c>
      <c r="GM204" s="123">
        <v>9.6748095039627755E-5</v>
      </c>
      <c r="GN204" s="123">
        <v>2.525725045120579E-4</v>
      </c>
      <c r="GO204" s="123">
        <v>1.5416834307743703E-5</v>
      </c>
      <c r="GP204" s="123">
        <v>6.2850952252020939E-5</v>
      </c>
      <c r="GQ204" s="123">
        <v>3.5806840972824089E-5</v>
      </c>
      <c r="GR204" s="123">
        <v>3.1909365796379341E-3</v>
      </c>
      <c r="GS204" s="124">
        <f t="shared" si="46"/>
        <v>0.1100318594794788</v>
      </c>
      <c r="GT204" s="123">
        <v>3.1838921430510862E-2</v>
      </c>
      <c r="GU204" s="124">
        <f t="shared" si="47"/>
        <v>2.3159866232285737</v>
      </c>
      <c r="GV204" s="19">
        <v>50</v>
      </c>
      <c r="GW204" s="123">
        <f t="shared" si="48"/>
        <v>115.79933116142868</v>
      </c>
    </row>
    <row r="205" spans="1:205" ht="89.25" x14ac:dyDescent="0.2">
      <c r="A205" s="53" t="s">
        <v>97</v>
      </c>
      <c r="B205" s="39" t="s">
        <v>95</v>
      </c>
      <c r="C205" s="39" t="s">
        <v>99</v>
      </c>
      <c r="D205" s="39" t="s">
        <v>100</v>
      </c>
      <c r="E205" s="39" t="s">
        <v>1205</v>
      </c>
      <c r="F205" s="55" t="s">
        <v>96</v>
      </c>
      <c r="G205" s="55">
        <v>5</v>
      </c>
      <c r="H205" s="123">
        <v>1.0164</v>
      </c>
      <c r="I205" s="123">
        <v>0.12371433958809525</v>
      </c>
      <c r="J205" s="123">
        <v>1.8151075662786433</v>
      </c>
      <c r="K205" s="123">
        <v>0.84083160418913849</v>
      </c>
      <c r="L205" s="123">
        <v>3.7210944409208475E-5</v>
      </c>
      <c r="M205" s="123">
        <v>1.8729508685968264E-4</v>
      </c>
      <c r="N205" s="123">
        <v>1.6572514275047819E-4</v>
      </c>
      <c r="O205" s="123">
        <v>8.9926448988920482E-4</v>
      </c>
      <c r="P205" s="123">
        <v>7.6679352779242263E-5</v>
      </c>
      <c r="Q205" s="123">
        <v>2.1458311275976891E-5</v>
      </c>
      <c r="R205" s="123">
        <v>2.4207207775966484E-3</v>
      </c>
      <c r="S205" s="123">
        <v>3.1566292215294287E-3</v>
      </c>
      <c r="T205" s="123">
        <v>1.8007864437392352E-3</v>
      </c>
      <c r="U205" s="123">
        <v>1.3725418092762318E-2</v>
      </c>
      <c r="V205" s="123">
        <v>4.1150094984367279E-3</v>
      </c>
      <c r="W205" s="123">
        <v>5.3178160655199824E-4</v>
      </c>
      <c r="X205" s="123">
        <v>7.0250045804219228E-3</v>
      </c>
      <c r="Y205" s="123">
        <v>2.5831837608872516E-4</v>
      </c>
      <c r="Z205" s="123">
        <v>7.0440317766631635E-5</v>
      </c>
      <c r="AA205" s="123">
        <v>6.8714970310858011E-4</v>
      </c>
      <c r="AB205" s="123">
        <v>1.4249310979099565E-4</v>
      </c>
      <c r="AC205" s="123">
        <v>1.3892085912771166E-4</v>
      </c>
      <c r="AD205" s="123">
        <v>3.0612203600642169E-5</v>
      </c>
      <c r="AE205" s="123">
        <v>1.1256310683785563E-4</v>
      </c>
      <c r="AF205" s="123">
        <v>1.1658188883405014E-4</v>
      </c>
      <c r="AG205" s="123">
        <v>1.0458446017411449E-2</v>
      </c>
      <c r="AH205" s="123">
        <v>3.1505266266463174E-5</v>
      </c>
      <c r="AI205" s="123">
        <v>1.5128481559007799E-3</v>
      </c>
      <c r="AJ205" s="123">
        <v>3.1293163883330696E-4</v>
      </c>
      <c r="AK205" s="123">
        <v>3.5122170063038246E-4</v>
      </c>
      <c r="AL205" s="123">
        <v>5.4052617848816234E-4</v>
      </c>
      <c r="AM205" s="123">
        <v>6.9027542243895357E-4</v>
      </c>
      <c r="AN205" s="123">
        <v>1.0675199768595091E-3</v>
      </c>
      <c r="AO205" s="123">
        <v>2.677468851831305E-2</v>
      </c>
      <c r="AP205" s="123">
        <v>9.4867516645945379E-2</v>
      </c>
      <c r="AQ205" s="123">
        <v>4.8627262153953636E-4</v>
      </c>
      <c r="AR205" s="123">
        <v>5.7231176720250821E-3</v>
      </c>
      <c r="AS205" s="123">
        <v>1.5022802476885647E-3</v>
      </c>
      <c r="AT205" s="123">
        <v>1.4485323223941738E-3</v>
      </c>
      <c r="AU205" s="123">
        <v>2.2864636901682245E-3</v>
      </c>
      <c r="AV205" s="123">
        <v>1.5920206419554389E-3</v>
      </c>
      <c r="AW205" s="123">
        <v>1.0954157815182789E-3</v>
      </c>
      <c r="AX205" s="123">
        <v>1.550083907606261E-3</v>
      </c>
      <c r="AY205" s="123">
        <v>2.5462208894407718E-4</v>
      </c>
      <c r="AZ205" s="123">
        <v>9.4831843753905073E-3</v>
      </c>
      <c r="BA205" s="123">
        <v>3.6652780243070349E-4</v>
      </c>
      <c r="BB205" s="123">
        <v>5.194151693600046E-4</v>
      </c>
      <c r="BC205" s="123">
        <v>2.1947015012551159E-4</v>
      </c>
      <c r="BD205" s="123">
        <v>1.1552633837764229E-3</v>
      </c>
      <c r="BE205" s="123">
        <v>2.3115438667000308E-4</v>
      </c>
      <c r="BF205" s="123">
        <v>5.6377061509578117E-4</v>
      </c>
      <c r="BG205" s="123">
        <v>8.5456136989616516E-2</v>
      </c>
      <c r="BH205" s="123">
        <v>1.3408963817858274E-3</v>
      </c>
      <c r="BI205" s="123">
        <v>1.2594217786370519E-2</v>
      </c>
      <c r="BJ205" s="123">
        <v>1.9818548992344438E-3</v>
      </c>
      <c r="BK205" s="123">
        <v>1.3639175527269912E-3</v>
      </c>
      <c r="BL205" s="123">
        <v>1.6618407773152509E-4</v>
      </c>
      <c r="BM205" s="123">
        <v>6.9645243921088226E-4</v>
      </c>
      <c r="BN205" s="123">
        <v>1.694586408395354E-4</v>
      </c>
      <c r="BO205" s="123">
        <v>8.6825536954819786E-6</v>
      </c>
      <c r="BP205" s="123">
        <v>2.9235398657501458E-3</v>
      </c>
      <c r="BQ205" s="123">
        <v>2.2375399808238106E-2</v>
      </c>
      <c r="BR205" s="126">
        <f t="shared" si="43"/>
        <v>1.1707134826762717</v>
      </c>
      <c r="BS205" s="124">
        <f t="shared" si="44"/>
        <v>4.1259353885430103</v>
      </c>
      <c r="BT205" s="123">
        <v>0.67290659615595483</v>
      </c>
      <c r="BU205" s="123">
        <v>4.4743569633390494E-5</v>
      </c>
      <c r="BV205" s="123">
        <v>6.9601108318607434E-5</v>
      </c>
      <c r="BW205" s="123">
        <v>1.2180193955756302E-5</v>
      </c>
      <c r="BX205" s="123">
        <v>3.6043431093564569E-4</v>
      </c>
      <c r="BY205" s="123">
        <v>1.9886030948173557E-4</v>
      </c>
      <c r="BZ205" s="123">
        <v>4.4569566862593985E-4</v>
      </c>
      <c r="CA205" s="123">
        <v>3.6888587408861939E-5</v>
      </c>
      <c r="CB205" s="123">
        <v>4.9715077370433886E-6</v>
      </c>
      <c r="CC205" s="123">
        <v>3.3683207795403222E-3</v>
      </c>
      <c r="CD205" s="123">
        <v>3.9076395975137903E-3</v>
      </c>
      <c r="CE205" s="123">
        <v>1.2249297913301204E-3</v>
      </c>
      <c r="CF205" s="123">
        <v>2.2901250390690367E-3</v>
      </c>
      <c r="CG205" s="123">
        <v>1.1769050265902812E-3</v>
      </c>
      <c r="CH205" s="123">
        <v>1.4191230979237066E-2</v>
      </c>
      <c r="CI205" s="123">
        <v>0.12441691534093981</v>
      </c>
      <c r="CJ205" s="123">
        <v>5.0069173009004804E-3</v>
      </c>
      <c r="CK205" s="123">
        <v>5.1128402447459274E-2</v>
      </c>
      <c r="CL205" s="123">
        <v>1.3204324549587242E-3</v>
      </c>
      <c r="CM205" s="123">
        <v>4.6636471204269768E-4</v>
      </c>
      <c r="CN205" s="123">
        <v>2.6456624148836947E-3</v>
      </c>
      <c r="CO205" s="123">
        <v>3.0517684270249616E-4</v>
      </c>
      <c r="CP205" s="123">
        <v>8.1359966993649314E-4</v>
      </c>
      <c r="CQ205" s="123">
        <v>1.6269259069474491E-4</v>
      </c>
      <c r="CR205" s="123">
        <v>4.4624241943983841E-3</v>
      </c>
      <c r="CS205" s="123">
        <v>3.8747931302516171E-4</v>
      </c>
      <c r="CT205" s="123">
        <v>3.3557677225042871E-6</v>
      </c>
      <c r="CU205" s="123">
        <v>1.49642382885006E-5</v>
      </c>
      <c r="CV205" s="123">
        <v>4.2990491717615573E-3</v>
      </c>
      <c r="CW205" s="123">
        <v>1.0015922635050517E-2</v>
      </c>
      <c r="CX205" s="123">
        <v>3.9355946698756581E-3</v>
      </c>
      <c r="CY205" s="123">
        <v>9.870928611899649E-5</v>
      </c>
      <c r="CZ205" s="123">
        <v>4.3500692699129651E-5</v>
      </c>
      <c r="DA205" s="123">
        <v>1.0727519394992224E-3</v>
      </c>
      <c r="DB205" s="123">
        <v>7.457261605565082E-6</v>
      </c>
      <c r="DC205" s="123">
        <v>1.2729545560699596E-4</v>
      </c>
      <c r="DD205" s="123">
        <v>1.9394100257593111E-3</v>
      </c>
      <c r="DE205" s="123">
        <v>2.6296790175091007E-3</v>
      </c>
      <c r="DF205" s="123">
        <v>1.8410736027205928E-3</v>
      </c>
      <c r="DG205" s="123">
        <v>1.1661168548008974E-3</v>
      </c>
      <c r="DH205" s="123">
        <v>3.9496516498812612E-2</v>
      </c>
      <c r="DI205" s="123">
        <v>4.8109280371368867E-4</v>
      </c>
      <c r="DJ205" s="123">
        <v>9.7694228526785647E-3</v>
      </c>
      <c r="DK205" s="123">
        <v>4.4690125925217283E-4</v>
      </c>
      <c r="DL205" s="123">
        <v>1.7141385814245327E-3</v>
      </c>
      <c r="DM205" s="123">
        <v>4.2446733058876452E-4</v>
      </c>
      <c r="DN205" s="123">
        <v>1.240341465314955E-3</v>
      </c>
      <c r="DO205" s="123">
        <v>2.5672865954092064E-4</v>
      </c>
      <c r="DP205" s="123">
        <v>6.8170556967273198E-3</v>
      </c>
      <c r="DQ205" s="123">
        <v>4.3326689928333131E-4</v>
      </c>
      <c r="DR205" s="123">
        <v>1.650453567313007E-3</v>
      </c>
      <c r="DS205" s="123">
        <v>7.5194054522781243E-4</v>
      </c>
      <c r="DT205" s="123">
        <v>1.8718845219209193E-3</v>
      </c>
      <c r="DU205" s="123">
        <v>4.8014946012058472E-3</v>
      </c>
      <c r="DV205" s="123">
        <v>1.0608762503923598E-2</v>
      </c>
      <c r="DW205" s="123">
        <v>2.5481462906215893E-4</v>
      </c>
      <c r="DX205" s="123">
        <v>1.2961453967863327E-2</v>
      </c>
      <c r="DY205" s="123">
        <v>9.1286825067590695E-4</v>
      </c>
      <c r="DZ205" s="123">
        <v>5.4139719256402509E-5</v>
      </c>
      <c r="EA205" s="123">
        <v>2.0165678258382243E-4</v>
      </c>
      <c r="EB205" s="123">
        <v>1.0219729594730612E-2</v>
      </c>
      <c r="EC205" s="123">
        <v>2.2985268871446404E-2</v>
      </c>
      <c r="ED205" s="123">
        <v>8.080514673019526E-3</v>
      </c>
      <c r="EE205" s="123">
        <v>3.2931888688642538E-3</v>
      </c>
      <c r="EF205" s="123">
        <v>1.4784884159360467E-2</v>
      </c>
      <c r="EG205" s="123">
        <v>1.28300943046813E-3</v>
      </c>
      <c r="EH205" s="123">
        <v>2.6399822169545097E-2</v>
      </c>
      <c r="EI205" s="123">
        <v>1.2759617123422152E-2</v>
      </c>
      <c r="EJ205" s="123">
        <v>4.544661809004342E-3</v>
      </c>
      <c r="EK205" s="123">
        <v>2.5634105254855183E-3</v>
      </c>
      <c r="EL205" s="123">
        <v>3.791355023231188E-3</v>
      </c>
      <c r="EM205" s="123">
        <v>1.1340021576965309E-2</v>
      </c>
      <c r="EN205" s="123">
        <v>1.1376301154676386E-3</v>
      </c>
      <c r="EO205" s="123">
        <v>3.6093146170934997E-5</v>
      </c>
      <c r="EP205" s="123">
        <v>5.9296415656650756E-4</v>
      </c>
      <c r="EQ205" s="123">
        <v>4.15587745875955E-3</v>
      </c>
      <c r="ER205" s="123">
        <v>4.1892465848563493E-4</v>
      </c>
      <c r="ES205" s="123">
        <v>3.3775683571403374E-5</v>
      </c>
      <c r="ET205" s="123">
        <v>2.2745269335440635E-3</v>
      </c>
      <c r="EU205" s="123">
        <v>1.8854443092737048E-5</v>
      </c>
      <c r="EV205" s="123">
        <v>9.5563496264234072E-5</v>
      </c>
      <c r="EW205" s="123">
        <v>4.5400793627533593E-3</v>
      </c>
      <c r="EX205" s="123">
        <v>1.2913491346970202E-4</v>
      </c>
      <c r="EY205" s="123">
        <v>5.6344023605524301E-3</v>
      </c>
      <c r="EZ205" s="123">
        <v>1.4798744654457172E-2</v>
      </c>
      <c r="FA205" s="123">
        <v>8.6361676640195235E-3</v>
      </c>
      <c r="FB205" s="123">
        <v>1.2596557728733685E-4</v>
      </c>
      <c r="FC205" s="123">
        <v>6.5005695141871368E-3</v>
      </c>
      <c r="FD205" s="123">
        <v>1.4472115663869299E-2</v>
      </c>
      <c r="FE205" s="123">
        <v>9.4783783609827029E-3</v>
      </c>
      <c r="FF205" s="123">
        <v>7.7511149991323748E-3</v>
      </c>
      <c r="FG205" s="123">
        <v>0</v>
      </c>
      <c r="FH205" s="123">
        <v>2.3509017211543921E-3</v>
      </c>
      <c r="FI205" s="123">
        <v>9.1966678750631382E-4</v>
      </c>
      <c r="FJ205" s="123">
        <v>1.4870152504577053E-3</v>
      </c>
      <c r="FK205" s="123">
        <v>8.6201494660907693E-2</v>
      </c>
      <c r="FL205" s="124">
        <f t="shared" si="45"/>
        <v>1.3075349170708652</v>
      </c>
      <c r="FM205" s="123">
        <v>0.24768190336743157</v>
      </c>
      <c r="FN205" s="123">
        <v>6.1522408245911933E-4</v>
      </c>
      <c r="FO205" s="123">
        <v>2.2456300448224986E-4</v>
      </c>
      <c r="FP205" s="123">
        <v>1.4914523211130166E-6</v>
      </c>
      <c r="FQ205" s="123">
        <v>1.5960404151310671E-3</v>
      </c>
      <c r="FR205" s="123">
        <v>5.1883897620719069E-4</v>
      </c>
      <c r="FS205" s="123">
        <v>5.8418944541062596E-4</v>
      </c>
      <c r="FT205" s="123">
        <v>1.4891529987846343E-3</v>
      </c>
      <c r="FU205" s="123">
        <v>3.6118003709620215E-4</v>
      </c>
      <c r="FV205" s="123">
        <v>6.1978544080785666E-4</v>
      </c>
      <c r="FW205" s="123">
        <v>1.9605140761030603E-4</v>
      </c>
      <c r="FX205" s="123">
        <v>1.2428769342608473E-4</v>
      </c>
      <c r="FY205" s="123">
        <v>2.4857538685216943E-6</v>
      </c>
      <c r="FZ205" s="123">
        <v>7.2186292341869994E-5</v>
      </c>
      <c r="GA205" s="123">
        <v>6.1659124708680638E-5</v>
      </c>
      <c r="GB205" s="123">
        <v>2.4796886290825012E-3</v>
      </c>
      <c r="GC205" s="123">
        <v>5.007812172293148E-3</v>
      </c>
      <c r="GD205" s="123">
        <v>1.2864894858840602E-3</v>
      </c>
      <c r="GE205" s="123">
        <v>1.3534929814100626E-4</v>
      </c>
      <c r="GF205" s="123">
        <v>9.321577006956353E-5</v>
      </c>
      <c r="GG205" s="123">
        <v>1.6220165430571184E-3</v>
      </c>
      <c r="GH205" s="123">
        <v>9.8808716273737337E-5</v>
      </c>
      <c r="GI205" s="123">
        <v>5.7652089472623664E-4</v>
      </c>
      <c r="GJ205" s="123">
        <v>2.0165678258382243E-4</v>
      </c>
      <c r="GK205" s="123">
        <v>9.1326597129487037E-5</v>
      </c>
      <c r="GL205" s="123">
        <v>1.1287808316957013E-4</v>
      </c>
      <c r="GM205" s="123">
        <v>2.4178927879110523E-4</v>
      </c>
      <c r="GN205" s="123">
        <v>6.3121990860305632E-4</v>
      </c>
      <c r="GO205" s="123">
        <v>3.8529184962086259E-5</v>
      </c>
      <c r="GP205" s="123">
        <v>1.5707478695188587E-4</v>
      </c>
      <c r="GQ205" s="123">
        <v>8.9487139266780988E-5</v>
      </c>
      <c r="GR205" s="123">
        <v>7.9746712732978748E-3</v>
      </c>
      <c r="GS205" s="124">
        <f t="shared" si="46"/>
        <v>0.27498757403637003</v>
      </c>
      <c r="GT205" s="123">
        <v>0.44041726713922769</v>
      </c>
      <c r="GU205" s="124">
        <f t="shared" si="47"/>
        <v>6.1488751467894733</v>
      </c>
      <c r="GV205" s="19">
        <v>0</v>
      </c>
      <c r="GW205" s="123">
        <f t="shared" si="48"/>
        <v>0</v>
      </c>
    </row>
    <row r="206" spans="1:205" ht="89.25" x14ac:dyDescent="0.2">
      <c r="A206" s="7" t="s">
        <v>101</v>
      </c>
      <c r="B206" s="39" t="s">
        <v>103</v>
      </c>
      <c r="C206" s="39" t="s">
        <v>104</v>
      </c>
      <c r="D206" s="39" t="s">
        <v>1337</v>
      </c>
      <c r="E206" s="39" t="s">
        <v>1206</v>
      </c>
      <c r="F206" s="166" t="s">
        <v>63</v>
      </c>
      <c r="G206" s="55" t="s">
        <v>1245</v>
      </c>
      <c r="H206" s="123">
        <v>9.1515946471013368E-2</v>
      </c>
      <c r="I206" s="123">
        <v>3.5697207874030842E-2</v>
      </c>
      <c r="J206" s="123">
        <v>0.27050165100777079</v>
      </c>
      <c r="K206" s="123">
        <v>0.11315941355561207</v>
      </c>
      <c r="L206" s="123">
        <v>5.0078620097269013E-6</v>
      </c>
      <c r="M206" s="123">
        <v>2.5206238782292064E-5</v>
      </c>
      <c r="N206" s="123">
        <v>2.2303348103987042E-5</v>
      </c>
      <c r="O206" s="123">
        <v>1.2102333190173342E-4</v>
      </c>
      <c r="P206" s="123">
        <v>1.0319534314710565E-5</v>
      </c>
      <c r="Q206" s="123">
        <v>2.887867092275846E-6</v>
      </c>
      <c r="R206" s="123">
        <v>3.257814551807738E-4</v>
      </c>
      <c r="S206" s="123">
        <v>4.2482027285980627E-4</v>
      </c>
      <c r="T206" s="123">
        <v>2.4235047409872364E-4</v>
      </c>
      <c r="U206" s="123">
        <v>1.8471716030231426E-3</v>
      </c>
      <c r="V206" s="123">
        <v>5.53799428207659E-4</v>
      </c>
      <c r="W206" s="123">
        <v>7.1567355981007124E-5</v>
      </c>
      <c r="X206" s="123">
        <v>9.4542759166699522E-4</v>
      </c>
      <c r="Y206" s="123">
        <v>3.4764578071524135E-5</v>
      </c>
      <c r="Z206" s="123">
        <v>9.4798827844130225E-6</v>
      </c>
      <c r="AA206" s="123">
        <v>9.2476849158953521E-5</v>
      </c>
      <c r="AB206" s="123">
        <v>1.9176772922580875E-5</v>
      </c>
      <c r="AC206" s="123">
        <v>1.8696018169647094E-5</v>
      </c>
      <c r="AD206" s="123">
        <v>4.1198011466686627E-6</v>
      </c>
      <c r="AE206" s="123">
        <v>1.5148782579423874E-5</v>
      </c>
      <c r="AF206" s="123">
        <v>1.5689631676474381E-5</v>
      </c>
      <c r="AG206" s="123">
        <v>1.4075013500171594E-3</v>
      </c>
      <c r="AH206" s="123">
        <v>4.239989834902109E-6</v>
      </c>
      <c r="AI206" s="123">
        <v>2.0359963786745688E-4</v>
      </c>
      <c r="AJ206" s="123">
        <v>4.2114450214466663E-5</v>
      </c>
      <c r="AK206" s="123">
        <v>4.726754022247564E-5</v>
      </c>
      <c r="AL206" s="123">
        <v>7.2744203553292948E-5</v>
      </c>
      <c r="AM206" s="123">
        <v>9.2897509567770563E-5</v>
      </c>
      <c r="AN206" s="123">
        <v>1.4366721462238192E-4</v>
      </c>
      <c r="AO206" s="123">
        <v>3.6033470147548746E-3</v>
      </c>
      <c r="AP206" s="123">
        <v>1.2767303816422269E-2</v>
      </c>
      <c r="AQ206" s="123">
        <v>6.5442740743111138E-5</v>
      </c>
      <c r="AR206" s="123">
        <v>7.7021919282001673E-4</v>
      </c>
      <c r="AS206" s="123">
        <v>2.0217740505669446E-4</v>
      </c>
      <c r="AT206" s="123">
        <v>1.94943990332697E-4</v>
      </c>
      <c r="AU206" s="123">
        <v>3.0771308904967918E-4</v>
      </c>
      <c r="AV206" s="123">
        <v>2.1425469893681913E-4</v>
      </c>
      <c r="AW206" s="123">
        <v>1.4742144184234048E-4</v>
      </c>
      <c r="AX206" s="123">
        <v>2.086108384518569E-4</v>
      </c>
      <c r="AY206" s="123">
        <v>3.4267130445224605E-5</v>
      </c>
      <c r="AZ206" s="123">
        <v>1.2762502946042276E-3</v>
      </c>
      <c r="BA206" s="123">
        <v>4.9327440795809966E-5</v>
      </c>
      <c r="BB206" s="123">
        <v>6.9903076506441222E-5</v>
      </c>
      <c r="BC206" s="123">
        <v>2.953637013336926E-5</v>
      </c>
      <c r="BD206" s="123">
        <v>1.5547575324131795E-4</v>
      </c>
      <c r="BE206" s="123">
        <v>3.1108838804423504E-5</v>
      </c>
      <c r="BF206" s="123">
        <v>7.5872448022035698E-5</v>
      </c>
      <c r="BG206" s="123">
        <v>1.1500717026209476E-2</v>
      </c>
      <c r="BH206" s="123">
        <v>1.8045830752050885E-4</v>
      </c>
      <c r="BI206" s="123">
        <v>1.6949342672147815E-3</v>
      </c>
      <c r="BJ206" s="123">
        <v>2.6671873063805477E-4</v>
      </c>
      <c r="BK206" s="123">
        <v>1.8355650481719326E-4</v>
      </c>
      <c r="BL206" s="123">
        <v>2.2365111735440341E-5</v>
      </c>
      <c r="BM206" s="123">
        <v>9.3728814661385248E-5</v>
      </c>
      <c r="BN206" s="123">
        <v>2.2805803592296305E-5</v>
      </c>
      <c r="BO206" s="123">
        <v>1.1685011356029434E-6</v>
      </c>
      <c r="BP206" s="123">
        <v>3.9345102523087675E-4</v>
      </c>
      <c r="BQ206" s="123">
        <v>3.0112891900802388E-3</v>
      </c>
      <c r="BR206" s="126">
        <f t="shared" si="43"/>
        <v>0.15755503299504359</v>
      </c>
      <c r="BS206" s="124">
        <f t="shared" si="44"/>
        <v>0.55526983834785859</v>
      </c>
      <c r="BT206" s="123">
        <v>9.0560006806764307E-2</v>
      </c>
      <c r="BU206" s="123">
        <v>6.0216053664893456E-6</v>
      </c>
      <c r="BV206" s="123">
        <v>9.3669416812056468E-6</v>
      </c>
      <c r="BW206" s="123">
        <v>1.6392147942109885E-6</v>
      </c>
      <c r="BX206" s="123">
        <v>4.8507376563386398E-5</v>
      </c>
      <c r="BY206" s="123">
        <v>2.6762690517730423E-5</v>
      </c>
      <c r="BZ206" s="123">
        <v>5.9981880122863316E-5</v>
      </c>
      <c r="CA206" s="123">
        <v>4.9644790910389933E-6</v>
      </c>
      <c r="CB206" s="123">
        <v>6.6906726294326067E-7</v>
      </c>
      <c r="CC206" s="123">
        <v>4.5330979732563265E-4</v>
      </c>
      <c r="CD206" s="123">
        <v>5.2589151387544915E-4</v>
      </c>
      <c r="CE206" s="123">
        <v>1.6485148291658997E-4</v>
      </c>
      <c r="CF206" s="123">
        <v>3.0820583467481303E-4</v>
      </c>
      <c r="CG206" s="123">
        <v>1.5838829315655806E-4</v>
      </c>
      <c r="CH206" s="123">
        <v>1.9098608654123243E-3</v>
      </c>
      <c r="CI206" s="123">
        <v>1.6744072304413566E-2</v>
      </c>
      <c r="CJ206" s="123">
        <v>6.7383269452357404E-4</v>
      </c>
      <c r="CK206" s="123">
        <v>6.8808784162784319E-3</v>
      </c>
      <c r="CL206" s="123">
        <v>1.7770426503773006E-4</v>
      </c>
      <c r="CM206" s="123">
        <v>6.2763527268549916E-5</v>
      </c>
      <c r="CN206" s="123">
        <v>3.5605417998420025E-4</v>
      </c>
      <c r="CO206" s="123">
        <v>4.1070807018809043E-5</v>
      </c>
      <c r="CP206" s="123">
        <v>1.0949453024882195E-4</v>
      </c>
      <c r="CQ206" s="123">
        <v>2.1895226179818204E-5</v>
      </c>
      <c r="CR206" s="123">
        <v>6.0055462040043382E-4</v>
      </c>
      <c r="CS206" s="123">
        <v>5.2147102473797725E-5</v>
      </c>
      <c r="CT206" s="123">
        <v>4.5162040248670094E-7</v>
      </c>
      <c r="CU206" s="123">
        <v>2.0138924614592142E-6</v>
      </c>
      <c r="CV206" s="123">
        <v>5.785675522893978E-4</v>
      </c>
      <c r="CW206" s="123">
        <v>1.3479463972975842E-3</v>
      </c>
      <c r="CX206" s="123">
        <v>5.2965371736377346E-4</v>
      </c>
      <c r="CY206" s="123">
        <v>1.3284330505738439E-5</v>
      </c>
      <c r="CZ206" s="123">
        <v>5.8543385507535301E-6</v>
      </c>
      <c r="DA206" s="123">
        <v>1.4437133399789677E-4</v>
      </c>
      <c r="DB206" s="123">
        <v>1.0036008944148908E-6</v>
      </c>
      <c r="DC206" s="123">
        <v>1.7131467267662188E-5</v>
      </c>
      <c r="DD206" s="123">
        <v>2.6100648461048064E-4</v>
      </c>
      <c r="DE206" s="123">
        <v>3.539031287338378E-4</v>
      </c>
      <c r="DF206" s="123">
        <v>2.4777233414946298E-4</v>
      </c>
      <c r="DG206" s="123">
        <v>1.5693641719597123E-4</v>
      </c>
      <c r="DH206" s="123">
        <v>5.3154551068585135E-3</v>
      </c>
      <c r="DI206" s="123">
        <v>6.4745639035019323E-5</v>
      </c>
      <c r="DJ206" s="123">
        <v>1.3147723697327E-3</v>
      </c>
      <c r="DK206" s="123">
        <v>6.0144128934127052E-5</v>
      </c>
      <c r="DL206" s="123">
        <v>2.3068937425836419E-4</v>
      </c>
      <c r="DM206" s="123">
        <v>5.7124962910095589E-5</v>
      </c>
      <c r="DN206" s="123">
        <v>1.6692559143171407E-4</v>
      </c>
      <c r="DO206" s="123">
        <v>3.4550633458389983E-5</v>
      </c>
      <c r="DP206" s="123">
        <v>9.1744175762937239E-4</v>
      </c>
      <c r="DQ206" s="123">
        <v>5.8309211965505166E-5</v>
      </c>
      <c r="DR206" s="123">
        <v>2.2211862262006105E-4</v>
      </c>
      <c r="DS206" s="123">
        <v>1.0119642352016817E-4</v>
      </c>
      <c r="DT206" s="123">
        <v>2.5191887851155382E-4</v>
      </c>
      <c r="DU206" s="123">
        <v>6.461868352187585E-4</v>
      </c>
      <c r="DV206" s="123">
        <v>1.4277309957354105E-3</v>
      </c>
      <c r="DW206" s="123">
        <v>3.4293042562156827E-5</v>
      </c>
      <c r="DX206" s="123">
        <v>1.7443570419143645E-3</v>
      </c>
      <c r="DY206" s="123">
        <v>1.2285413082164151E-4</v>
      </c>
      <c r="DZ206" s="123">
        <v>7.2861424934521084E-6</v>
      </c>
      <c r="EA206" s="123">
        <v>2.7139040853136008E-5</v>
      </c>
      <c r="EB206" s="123">
        <v>1.3753748097419429E-3</v>
      </c>
      <c r="EC206" s="123">
        <v>3.093365583491871E-3</v>
      </c>
      <c r="ED206" s="123">
        <v>1.0874785118337726E-3</v>
      </c>
      <c r="EE206" s="123">
        <v>4.4319851831440258E-4</v>
      </c>
      <c r="EF206" s="123">
        <v>1.9897549195647866E-3</v>
      </c>
      <c r="EG206" s="123">
        <v>1.7266786121592463E-4</v>
      </c>
      <c r="EH206" s="123">
        <v>3.5528973694549429E-3</v>
      </c>
      <c r="EI206" s="123">
        <v>1.7171937682730219E-3</v>
      </c>
      <c r="EJ206" s="123">
        <v>6.1162218755021628E-4</v>
      </c>
      <c r="EK206" s="123">
        <v>3.4498469172785132E-4</v>
      </c>
      <c r="EL206" s="123">
        <v>5.1024189489606636E-4</v>
      </c>
      <c r="EM206" s="123">
        <v>1.5261440994417343E-3</v>
      </c>
      <c r="EN206" s="123">
        <v>1.5310266177930631E-4</v>
      </c>
      <c r="EO206" s="123">
        <v>4.8574283289680711E-6</v>
      </c>
      <c r="EP206" s="123">
        <v>7.9801325119400061E-5</v>
      </c>
      <c r="EQ206" s="123">
        <v>5.5929945270757572E-4</v>
      </c>
      <c r="ER206" s="123">
        <v>5.6379028145516838E-5</v>
      </c>
      <c r="ES206" s="123">
        <v>4.5455433957739178E-6</v>
      </c>
      <c r="ET206" s="123">
        <v>3.0610663613732852E-4</v>
      </c>
      <c r="EU206" s="123">
        <v>2.5374375947123156E-6</v>
      </c>
      <c r="EV206" s="123">
        <v>1.2860968998677347E-5</v>
      </c>
      <c r="EW206" s="123">
        <v>6.1100548031915139E-4</v>
      </c>
      <c r="EX206" s="123">
        <v>1.7379022154951194E-5</v>
      </c>
      <c r="EY206" s="123">
        <v>7.5827985494352271E-4</v>
      </c>
      <c r="EZ206" s="123">
        <v>1.9916202698785938E-3</v>
      </c>
      <c r="FA206" s="123">
        <v>1.1622584871447835E-3</v>
      </c>
      <c r="FB206" s="123">
        <v>1.6952491774824865E-5</v>
      </c>
      <c r="FC206" s="123">
        <v>8.7484893567040445E-4</v>
      </c>
      <c r="FD206" s="123">
        <v>1.9476624252387871E-3</v>
      </c>
      <c r="FE206" s="123">
        <v>1.2756034994918441E-3</v>
      </c>
      <c r="FF206" s="123">
        <v>1.0431477876593096E-3</v>
      </c>
      <c r="FG206" s="123">
        <v>0</v>
      </c>
      <c r="FH206" s="123">
        <v>3.1638518196429435E-4</v>
      </c>
      <c r="FI206" s="123">
        <v>1.2376908030371642E-4</v>
      </c>
      <c r="FJ206" s="123">
        <v>2.0012303635080132E-4</v>
      </c>
      <c r="FK206" s="123">
        <v>1.1601027524235802E-2</v>
      </c>
      <c r="FL206" s="124">
        <f t="shared" si="45"/>
        <v>0.17596850984438336</v>
      </c>
      <c r="FM206" s="123">
        <v>3.3333117824971482E-2</v>
      </c>
      <c r="FN206" s="123">
        <v>8.2797073789228498E-5</v>
      </c>
      <c r="FO206" s="123">
        <v>3.0221768267147085E-5</v>
      </c>
      <c r="FP206" s="123">
        <v>2.0072017888297816E-7</v>
      </c>
      <c r="FQ206" s="123">
        <v>2.1479568142714704E-4</v>
      </c>
      <c r="FR206" s="123">
        <v>6.9825532228916039E-5</v>
      </c>
      <c r="FS206" s="123">
        <v>7.8620421400305183E-5</v>
      </c>
      <c r="FT206" s="123">
        <v>2.0041073527386695E-4</v>
      </c>
      <c r="FU206" s="123">
        <v>4.8607736652827887E-5</v>
      </c>
      <c r="FV206" s="123">
        <v>8.3410943002978929E-5</v>
      </c>
      <c r="FW206" s="123">
        <v>2.6384667514167483E-5</v>
      </c>
      <c r="FX206" s="123">
        <v>1.6726681573581515E-5</v>
      </c>
      <c r="FY206" s="123">
        <v>3.3453363147163034E-7</v>
      </c>
      <c r="FZ206" s="123">
        <v>9.7148566579361422E-6</v>
      </c>
      <c r="GA206" s="123">
        <v>8.2981067286537901E-6</v>
      </c>
      <c r="GB206" s="123">
        <v>3.3371736941083951E-4</v>
      </c>
      <c r="GC206" s="123">
        <v>6.7395312663090371E-4</v>
      </c>
      <c r="GD206" s="123">
        <v>1.731362082999849E-4</v>
      </c>
      <c r="GE206" s="123">
        <v>1.8215356233630272E-5</v>
      </c>
      <c r="GF206" s="123">
        <v>1.2545011180186137E-5</v>
      </c>
      <c r="GG206" s="123">
        <v>2.1829155787602555E-4</v>
      </c>
      <c r="GH206" s="123">
        <v>1.3297711850997305E-5</v>
      </c>
      <c r="GI206" s="123">
        <v>7.7588385147215217E-5</v>
      </c>
      <c r="GJ206" s="123">
        <v>2.7139040853136008E-5</v>
      </c>
      <c r="GK206" s="123">
        <v>1.2290765620267694E-5</v>
      </c>
      <c r="GL206" s="123">
        <v>1.5191172205126731E-5</v>
      </c>
      <c r="GM206" s="123">
        <v>3.2540086333245488E-5</v>
      </c>
      <c r="GN206" s="123">
        <v>8.4949797707748438E-5</v>
      </c>
      <c r="GO206" s="123">
        <v>5.1852712878102699E-6</v>
      </c>
      <c r="GP206" s="123">
        <v>2.1139180172692316E-5</v>
      </c>
      <c r="GQ206" s="123">
        <v>1.2043210732978691E-5</v>
      </c>
      <c r="GR206" s="123">
        <v>1.0732340698057109E-3</v>
      </c>
      <c r="GS206" s="124">
        <f t="shared" si="46"/>
        <v>3.700792460464708E-2</v>
      </c>
      <c r="GT206" s="123">
        <v>9.4229589520855982E-3</v>
      </c>
      <c r="GU206" s="124">
        <f t="shared" si="47"/>
        <v>0.77766923174897462</v>
      </c>
      <c r="GV206" s="19">
        <v>700</v>
      </c>
      <c r="GW206" s="123">
        <f t="shared" si="48"/>
        <v>544.36846222428221</v>
      </c>
    </row>
    <row r="207" spans="1:205" ht="25.5" x14ac:dyDescent="0.2">
      <c r="A207" s="53" t="s">
        <v>102</v>
      </c>
      <c r="B207" s="39" t="s">
        <v>103</v>
      </c>
      <c r="C207" s="39" t="s">
        <v>104</v>
      </c>
      <c r="D207" s="39" t="s">
        <v>1337</v>
      </c>
      <c r="E207" s="39" t="s">
        <v>1202</v>
      </c>
      <c r="F207" s="166" t="s">
        <v>63</v>
      </c>
      <c r="G207" s="55">
        <v>5</v>
      </c>
      <c r="H207" s="123">
        <v>4.87410590008</v>
      </c>
      <c r="I207" s="123">
        <v>0.2365371767309524</v>
      </c>
      <c r="J207" s="123">
        <v>0.4741968034342991</v>
      </c>
      <c r="K207" s="123">
        <v>1.589021070236289</v>
      </c>
      <c r="L207" s="123">
        <v>7.032201741113778E-5</v>
      </c>
      <c r="M207" s="123">
        <v>3.5395415430272676E-4</v>
      </c>
      <c r="N207" s="123">
        <v>3.1319082487673731E-4</v>
      </c>
      <c r="O207" s="123">
        <v>1.6994487541024963E-3</v>
      </c>
      <c r="P207" s="123">
        <v>1.4491023721188457E-4</v>
      </c>
      <c r="Q207" s="123">
        <v>4.0552363373756121E-5</v>
      </c>
      <c r="R207" s="123">
        <v>4.5747285206641577E-3</v>
      </c>
      <c r="S207" s="123">
        <v>5.9654636183317606E-3</v>
      </c>
      <c r="T207" s="123">
        <v>3.4031637105946021E-3</v>
      </c>
      <c r="U207" s="123">
        <v>2.5938580850840276E-2</v>
      </c>
      <c r="V207" s="123">
        <v>7.7766306174280823E-3</v>
      </c>
      <c r="W207" s="123">
        <v>1.0049719508225699E-3</v>
      </c>
      <c r="X207" s="123">
        <v>1.3275999904358817E-2</v>
      </c>
      <c r="Y207" s="123">
        <v>4.8817544486811829E-4</v>
      </c>
      <c r="Z207" s="123">
        <v>1.3311957895928379E-4</v>
      </c>
      <c r="AA207" s="123">
        <v>1.2985898141865406E-3</v>
      </c>
      <c r="AB207" s="123">
        <v>2.6928644533971691E-4</v>
      </c>
      <c r="AC207" s="123">
        <v>2.6253553166824772E-4</v>
      </c>
      <c r="AD207" s="123">
        <v>5.7851579656896002E-5</v>
      </c>
      <c r="AE207" s="123">
        <v>2.1272410266869176E-4</v>
      </c>
      <c r="AF207" s="123">
        <v>2.2031888054909466E-4</v>
      </c>
      <c r="AG207" s="123">
        <v>1.9764589010212025E-2</v>
      </c>
      <c r="AH207" s="123">
        <v>5.9539308074763319E-5</v>
      </c>
      <c r="AI207" s="123">
        <v>2.8590119398672178E-3</v>
      </c>
      <c r="AJ207" s="123">
        <v>5.9138472575519837E-4</v>
      </c>
      <c r="AK207" s="123">
        <v>6.6374608167125916E-4</v>
      </c>
      <c r="AL207" s="123">
        <v>1.0214976249141874E-3</v>
      </c>
      <c r="AM207" s="123">
        <v>1.3044968636490761E-3</v>
      </c>
      <c r="AN207" s="123">
        <v>2.0174214761631911E-3</v>
      </c>
      <c r="AO207" s="123">
        <v>5.0599363763975259E-2</v>
      </c>
      <c r="AP207" s="123">
        <v>0.17928260793286005</v>
      </c>
      <c r="AQ207" s="123">
        <v>9.1896812352874847E-4</v>
      </c>
      <c r="AR207" s="123">
        <v>1.0815666921867813E-2</v>
      </c>
      <c r="AS207" s="123">
        <v>2.8390404869224543E-3</v>
      </c>
      <c r="AT207" s="123">
        <v>2.7374665387635538E-3</v>
      </c>
      <c r="AU207" s="123">
        <v>4.3210066818447721E-3</v>
      </c>
      <c r="AV207" s="123">
        <v>3.0086337522456479E-3</v>
      </c>
      <c r="AW207" s="123">
        <v>2.0701395485490737E-3</v>
      </c>
      <c r="AX207" s="123">
        <v>2.9293808386232959E-3</v>
      </c>
      <c r="AY207" s="123">
        <v>4.8119012447194544E-4</v>
      </c>
      <c r="AZ207" s="123">
        <v>1.7921519255883523E-2</v>
      </c>
      <c r="BA207" s="123">
        <v>6.926718714997071E-4</v>
      </c>
      <c r="BB207" s="123">
        <v>9.8160160036960182E-4</v>
      </c>
      <c r="BC207" s="123">
        <v>4.147592586908906E-4</v>
      </c>
      <c r="BD207" s="123">
        <v>2.1832407932186539E-3</v>
      </c>
      <c r="BE207" s="123">
        <v>4.3684037215798788E-4</v>
      </c>
      <c r="BF207" s="123">
        <v>1.065425445123678E-3</v>
      </c>
      <c r="BG207" s="123">
        <v>0.16149678672990755</v>
      </c>
      <c r="BH207" s="123">
        <v>2.5340538974103497E-3</v>
      </c>
      <c r="BI207" s="123">
        <v>2.3800814962214166E-2</v>
      </c>
      <c r="BJ207" s="123">
        <v>3.7453506473171983E-3</v>
      </c>
      <c r="BK207" s="123">
        <v>2.5775597855153742E-3</v>
      </c>
      <c r="BL207" s="123">
        <v>3.1405812975814133E-4</v>
      </c>
      <c r="BM207" s="123">
        <v>1.3161703185393251E-3</v>
      </c>
      <c r="BN207" s="123">
        <v>3.2024646729032145E-4</v>
      </c>
      <c r="BO207" s="123">
        <v>1.6408470729265483E-5</v>
      </c>
      <c r="BP207" s="123">
        <v>5.5249665012683906E-3</v>
      </c>
      <c r="BQ207" s="123">
        <v>4.2285496374198546E-2</v>
      </c>
      <c r="BR207" s="126">
        <f t="shared" si="43"/>
        <v>2.2124387117635576</v>
      </c>
      <c r="BS207" s="124">
        <f t="shared" si="44"/>
        <v>7.7972785920088086</v>
      </c>
      <c r="BT207" s="123">
        <v>1.271672894150957</v>
      </c>
      <c r="BU207" s="123">
        <v>8.4557329375846147E-5</v>
      </c>
      <c r="BV207" s="123">
        <v>1.3153362347353845E-4</v>
      </c>
      <c r="BW207" s="123">
        <v>2.3018384107869235E-5</v>
      </c>
      <c r="BX207" s="123">
        <v>6.8115626441653851E-4</v>
      </c>
      <c r="BY207" s="123">
        <v>3.7581035278153843E-4</v>
      </c>
      <c r="BZ207" s="123">
        <v>8.4228495317162323E-4</v>
      </c>
      <c r="CA207" s="123">
        <v>6.9712820440975384E-5</v>
      </c>
      <c r="CB207" s="123">
        <v>9.3952588195384625E-6</v>
      </c>
      <c r="CC207" s="123">
        <v>6.365522731707797E-3</v>
      </c>
      <c r="CD207" s="123">
        <v>7.3847386615861861E-3</v>
      </c>
      <c r="CE207" s="123">
        <v>2.3148978205460814E-3</v>
      </c>
      <c r="CF207" s="123">
        <v>4.3279259752203921E-3</v>
      </c>
      <c r="CG207" s="123">
        <v>2.2241396203493396E-3</v>
      </c>
      <c r="CH207" s="123">
        <v>2.6818883741107784E-2</v>
      </c>
      <c r="CI207" s="123">
        <v>0.23512567675332841</v>
      </c>
      <c r="CJ207" s="123">
        <v>9.4621765504806239E-3</v>
      </c>
      <c r="CK207" s="123">
        <v>9.6623519348897124E-2</v>
      </c>
      <c r="CL207" s="123">
        <v>2.4953807424694155E-3</v>
      </c>
      <c r="CM207" s="123">
        <v>8.8134574171385425E-4</v>
      </c>
      <c r="CN207" s="123">
        <v>4.9998279096996855E-3</v>
      </c>
      <c r="CO207" s="123">
        <v>5.7672955058593427E-4</v>
      </c>
      <c r="CP207" s="123">
        <v>1.5375575939645179E-3</v>
      </c>
      <c r="CQ207" s="123">
        <v>3.0745984486939618E-4</v>
      </c>
      <c r="CR207" s="123">
        <v>8.4331821424212181E-3</v>
      </c>
      <c r="CS207" s="123">
        <v>7.3226647239482765E-4</v>
      </c>
      <c r="CT207" s="123">
        <v>6.3417997031884617E-6</v>
      </c>
      <c r="CU207" s="123">
        <v>2.827972904681077E-5</v>
      </c>
      <c r="CV207" s="123">
        <v>8.1244326234606416E-3</v>
      </c>
      <c r="CW207" s="123">
        <v>1.8928299109665456E-2</v>
      </c>
      <c r="CX207" s="123">
        <v>7.4375687393112341E-3</v>
      </c>
      <c r="CY207" s="123">
        <v>1.8654286386193616E-4</v>
      </c>
      <c r="CZ207" s="123">
        <v>8.2208514670961525E-5</v>
      </c>
      <c r="DA207" s="123">
        <v>2.0273089480800093E-3</v>
      </c>
      <c r="DB207" s="123">
        <v>1.4092888229307691E-5</v>
      </c>
      <c r="DC207" s="123">
        <v>2.4056560207428231E-4</v>
      </c>
      <c r="DD207" s="123">
        <v>3.6651374417960513E-3</v>
      </c>
      <c r="DE207" s="123">
        <v>4.9696221525948698E-3</v>
      </c>
      <c r="DF207" s="123">
        <v>3.4792992223455807E-3</v>
      </c>
      <c r="DG207" s="123">
        <v>2.2037519087109419E-3</v>
      </c>
      <c r="DH207" s="123">
        <v>7.4641339127674969E-2</v>
      </c>
      <c r="DI207" s="123">
        <v>9.0917919596673696E-4</v>
      </c>
      <c r="DJ207" s="123">
        <v>1.8462458689245689E-2</v>
      </c>
      <c r="DK207" s="123">
        <v>8.4456330343536115E-4</v>
      </c>
      <c r="DL207" s="123">
        <v>3.239414776535715E-3</v>
      </c>
      <c r="DM207" s="123">
        <v>8.0216719801219378E-4</v>
      </c>
      <c r="DN207" s="123">
        <v>2.3440231228866507E-3</v>
      </c>
      <c r="DO207" s="123">
        <v>4.8517116544096622E-4</v>
      </c>
      <c r="DP207" s="123">
        <v>1.2883013774821626E-2</v>
      </c>
      <c r="DQ207" s="123">
        <v>8.1879680612277693E-4</v>
      </c>
      <c r="DR207" s="123">
        <v>3.1190615110574275E-3</v>
      </c>
      <c r="DS207" s="123">
        <v>1.4210328964551924E-3</v>
      </c>
      <c r="DT207" s="123">
        <v>3.53752633887967E-3</v>
      </c>
      <c r="DU207" s="123">
        <v>9.0739644560572947E-3</v>
      </c>
      <c r="DV207" s="123">
        <v>2.0048660235748365E-2</v>
      </c>
      <c r="DW207" s="123">
        <v>4.8155399079544391E-4</v>
      </c>
      <c r="DX207" s="123">
        <v>2.449482554321265E-2</v>
      </c>
      <c r="DY207" s="123">
        <v>1.7251574244436525E-3</v>
      </c>
      <c r="DZ207" s="123">
        <v>1.0231436854477386E-4</v>
      </c>
      <c r="EA207" s="123">
        <v>3.810951858675288E-4</v>
      </c>
      <c r="EB207" s="123">
        <v>1.9313457744972434E-2</v>
      </c>
      <c r="EC207" s="123">
        <v>4.3438039626254123E-2</v>
      </c>
      <c r="ED207" s="123">
        <v>1.5270724851219129E-2</v>
      </c>
      <c r="EE207" s="123">
        <v>6.2235368827975217E-3</v>
      </c>
      <c r="EF207" s="123">
        <v>2.7940781879723271E-2</v>
      </c>
      <c r="EG207" s="123">
        <v>2.4246579317053394E-3</v>
      </c>
      <c r="EH207" s="123">
        <v>4.9890933534013512E-2</v>
      </c>
      <c r="EI207" s="123">
        <v>2.411339007269853E-2</v>
      </c>
      <c r="EJ207" s="123">
        <v>8.5885964985464962E-3</v>
      </c>
      <c r="EK207" s="123">
        <v>4.8443865767748969E-3</v>
      </c>
      <c r="EL207" s="123">
        <v>7.1649816522659851E-3</v>
      </c>
      <c r="EM207" s="123">
        <v>2.1430608855514274E-2</v>
      </c>
      <c r="EN207" s="123">
        <v>2.1499170756749861E-3</v>
      </c>
      <c r="EO207" s="123">
        <v>6.8209579029849225E-5</v>
      </c>
      <c r="EP207" s="123">
        <v>1.1205960075534012E-3</v>
      </c>
      <c r="EQ207" s="123">
        <v>7.8538637396454239E-3</v>
      </c>
      <c r="ER207" s="123">
        <v>7.9169254088298508E-4</v>
      </c>
      <c r="ES207" s="123">
        <v>6.3829989963746573E-5</v>
      </c>
      <c r="ET207" s="123">
        <v>4.2984483506740912E-3</v>
      </c>
      <c r="EU207" s="123">
        <v>3.5631519073099612E-5</v>
      </c>
      <c r="EV207" s="123">
        <v>1.8059788470457732E-4</v>
      </c>
      <c r="EW207" s="123">
        <v>8.5799364962228925E-3</v>
      </c>
      <c r="EX207" s="123">
        <v>2.4404184783751156E-4</v>
      </c>
      <c r="EY207" s="123">
        <v>1.0648010879349568E-2</v>
      </c>
      <c r="EZ207" s="123">
        <v>2.7966975731908223E-2</v>
      </c>
      <c r="FA207" s="123">
        <v>1.6320809441331897E-2</v>
      </c>
      <c r="FB207" s="123">
        <v>2.3805237034005579E-4</v>
      </c>
      <c r="FC207" s="123">
        <v>1.2284911598369806E-2</v>
      </c>
      <c r="FD207" s="123">
        <v>2.7349705465652401E-2</v>
      </c>
      <c r="FE207" s="123">
        <v>1.7912436749802859E-2</v>
      </c>
      <c r="FF207" s="123">
        <v>1.4648218489983562E-2</v>
      </c>
      <c r="FG207" s="123">
        <v>0</v>
      </c>
      <c r="FH207" s="123">
        <v>4.44278301428925E-3</v>
      </c>
      <c r="FI207" s="123">
        <v>1.7380054408793711E-3</v>
      </c>
      <c r="FJ207" s="123">
        <v>2.8101923773651005E-3</v>
      </c>
      <c r="FK207" s="123">
        <v>0.1629053791741534</v>
      </c>
      <c r="FL207" s="124">
        <f t="shared" si="45"/>
        <v>2.4710067068648178</v>
      </c>
      <c r="FM207" s="123">
        <v>0.46807441728670596</v>
      </c>
      <c r="FN207" s="123">
        <v>1.1626632789178846E-3</v>
      </c>
      <c r="FO207" s="123">
        <v>4.243838408785523E-4</v>
      </c>
      <c r="FP207" s="123">
        <v>2.8185776458615385E-6</v>
      </c>
      <c r="FQ207" s="123">
        <v>3.0162304032775793E-3</v>
      </c>
      <c r="FR207" s="123">
        <v>9.8051269855408264E-4</v>
      </c>
      <c r="FS207" s="123">
        <v>1.1040133757369158E-3</v>
      </c>
      <c r="FT207" s="123">
        <v>2.8142323386575025E-3</v>
      </c>
      <c r="FU207" s="123">
        <v>6.8256555323946921E-4</v>
      </c>
      <c r="FV207" s="123">
        <v>1.1712834288848111E-3</v>
      </c>
      <c r="FW207" s="123">
        <v>3.7050203154849926E-4</v>
      </c>
      <c r="FX207" s="123">
        <v>2.3488147048846155E-4</v>
      </c>
      <c r="FY207" s="123">
        <v>4.6976294097692313E-6</v>
      </c>
      <c r="FZ207" s="123">
        <v>1.3641915805969845E-4</v>
      </c>
      <c r="GA207" s="123">
        <v>1.1652469750932577E-4</v>
      </c>
      <c r="GB207" s="123">
        <v>4.6861671940093934E-3</v>
      </c>
      <c r="GC207" s="123">
        <v>9.4638676970681419E-3</v>
      </c>
      <c r="GD207" s="123">
        <v>2.4312346128790166E-3</v>
      </c>
      <c r="GE207" s="123">
        <v>2.5578592136193468E-4</v>
      </c>
      <c r="GF207" s="123">
        <v>1.7616110286634617E-4</v>
      </c>
      <c r="GG207" s="123">
        <v>3.0653206306096672E-3</v>
      </c>
      <c r="GH207" s="123">
        <v>1.8673076903832691E-4</v>
      </c>
      <c r="GI207" s="123">
        <v>1.0895211890077777E-3</v>
      </c>
      <c r="GJ207" s="123">
        <v>3.810951858675288E-4</v>
      </c>
      <c r="GK207" s="123">
        <v>1.7259090451492151E-4</v>
      </c>
      <c r="GL207" s="123">
        <v>2.1331935149762076E-4</v>
      </c>
      <c r="GM207" s="123">
        <v>4.5693841268825309E-4</v>
      </c>
      <c r="GN207" s="123">
        <v>1.1928925241697496E-3</v>
      </c>
      <c r="GO207" s="123">
        <v>7.2813255851423078E-5</v>
      </c>
      <c r="GP207" s="123">
        <v>2.9684320240331766E-4</v>
      </c>
      <c r="GQ207" s="123">
        <v>1.6911465875169229E-4</v>
      </c>
      <c r="GR207" s="123">
        <v>1.507069979095116E-2</v>
      </c>
      <c r="GS207" s="124">
        <f t="shared" si="46"/>
        <v>0.51967724217305045</v>
      </c>
      <c r="GT207" s="123">
        <v>9.0099764953364234E-2</v>
      </c>
      <c r="GU207" s="124">
        <f t="shared" si="47"/>
        <v>10.878062306000043</v>
      </c>
      <c r="GV207" s="19">
        <v>50</v>
      </c>
      <c r="GW207" s="123">
        <f t="shared" si="48"/>
        <v>543.90311530000213</v>
      </c>
    </row>
    <row r="208" spans="1:205" ht="25.5" x14ac:dyDescent="0.2">
      <c r="A208" s="53" t="s">
        <v>105</v>
      </c>
      <c r="B208" s="39" t="s">
        <v>103</v>
      </c>
      <c r="C208" s="39" t="s">
        <v>104</v>
      </c>
      <c r="D208" s="39" t="s">
        <v>1337</v>
      </c>
      <c r="E208" s="39" t="s">
        <v>1207</v>
      </c>
      <c r="F208" s="166" t="s">
        <v>63</v>
      </c>
      <c r="G208" s="55">
        <v>5</v>
      </c>
      <c r="H208" s="123">
        <v>3.0939744999999998</v>
      </c>
      <c r="I208" s="123">
        <v>0.1432671981595238</v>
      </c>
      <c r="J208" s="123">
        <v>0.38455862591368817</v>
      </c>
      <c r="K208" s="123">
        <v>1.0304891725719851</v>
      </c>
      <c r="L208" s="123">
        <v>4.5604226962717567E-5</v>
      </c>
      <c r="M208" s="123">
        <v>2.2954127571234506E-4</v>
      </c>
      <c r="N208" s="123">
        <v>2.031060254829565E-4</v>
      </c>
      <c r="O208" s="123">
        <v>1.1021021515990076E-3</v>
      </c>
      <c r="P208" s="123">
        <v>9.3975110361173332E-5</v>
      </c>
      <c r="Q208" s="123">
        <v>2.6298437548500461E-5</v>
      </c>
      <c r="R208" s="123">
        <v>2.9667373808326286E-3</v>
      </c>
      <c r="S208" s="123">
        <v>3.8686369760653067E-3</v>
      </c>
      <c r="T208" s="123">
        <v>2.2069709596337543E-3</v>
      </c>
      <c r="U208" s="123">
        <v>1.682131673351521E-2</v>
      </c>
      <c r="V208" s="123">
        <v>5.0431890428990845E-3</v>
      </c>
      <c r="W208" s="123">
        <v>6.5173000752419665E-4</v>
      </c>
      <c r="X208" s="123">
        <v>8.6095612026554965E-3</v>
      </c>
      <c r="Y208" s="123">
        <v>3.1658454357518526E-4</v>
      </c>
      <c r="Z208" s="123">
        <v>8.6328801640424347E-5</v>
      </c>
      <c r="AA208" s="123">
        <v>8.4214285650253008E-4</v>
      </c>
      <c r="AB208" s="123">
        <v>1.7463378644923312E-4</v>
      </c>
      <c r="AC208" s="123">
        <v>1.7025578066081224E-4</v>
      </c>
      <c r="AD208" s="123">
        <v>3.7517077381328979E-5</v>
      </c>
      <c r="AE208" s="123">
        <v>1.3795278656222063E-4</v>
      </c>
      <c r="AF208" s="123">
        <v>1.4287804307419412E-4</v>
      </c>
      <c r="AG208" s="123">
        <v>1.2817448023096457E-2</v>
      </c>
      <c r="AH208" s="123">
        <v>3.8611578828434206E-5</v>
      </c>
      <c r="AI208" s="123">
        <v>1.8540854513962456E-3</v>
      </c>
      <c r="AJ208" s="123">
        <v>3.8351634734746723E-4</v>
      </c>
      <c r="AK208" s="123">
        <v>4.3044309689210358E-4</v>
      </c>
      <c r="AL208" s="123">
        <v>6.6244700086043535E-4</v>
      </c>
      <c r="AM208" s="123">
        <v>8.4597361156739837E-4</v>
      </c>
      <c r="AN208" s="123">
        <v>1.308309264515429E-3</v>
      </c>
      <c r="AO208" s="123">
        <v>3.2813974260299875E-2</v>
      </c>
      <c r="AP208" s="123">
        <v>0.11626578763855425</v>
      </c>
      <c r="AQ208" s="123">
        <v>5.9595603794879311E-4</v>
      </c>
      <c r="AR208" s="123">
        <v>7.0140213153198879E-3</v>
      </c>
      <c r="AS208" s="123">
        <v>1.8411338509388337E-3</v>
      </c>
      <c r="AT208" s="123">
        <v>1.7752625697118512E-3</v>
      </c>
      <c r="AU208" s="123">
        <v>2.8021973299511439E-3</v>
      </c>
      <c r="AV208" s="123">
        <v>1.9511160449639203E-3</v>
      </c>
      <c r="AW208" s="123">
        <v>1.3424972333284794E-3</v>
      </c>
      <c r="AX208" s="123">
        <v>1.8997200811769377E-3</v>
      </c>
      <c r="AY208" s="123">
        <v>3.1205452369688873E-4</v>
      </c>
      <c r="AZ208" s="123">
        <v>1.1622206838630595E-2</v>
      </c>
      <c r="BA208" s="123">
        <v>4.4920163558276793E-4</v>
      </c>
      <c r="BB208" s="123">
        <v>6.3657420276358684E-4</v>
      </c>
      <c r="BC208" s="123">
        <v>2.6897373062610816E-4</v>
      </c>
      <c r="BD208" s="123">
        <v>1.415844031693517E-3</v>
      </c>
      <c r="BE208" s="123">
        <v>2.8329345789240151E-4</v>
      </c>
      <c r="BF208" s="123">
        <v>6.9093444130314619E-4</v>
      </c>
      <c r="BG208" s="123">
        <v>0.10473158175655271</v>
      </c>
      <c r="BH208" s="123">
        <v>1.6433483186015275E-3</v>
      </c>
      <c r="BI208" s="123">
        <v>1.5434963435257585E-2</v>
      </c>
      <c r="BJ208" s="123">
        <v>2.4288811280343378E-3</v>
      </c>
      <c r="BK208" s="123">
        <v>1.6715621336824622E-3</v>
      </c>
      <c r="BL208" s="123">
        <v>2.0366847761549666E-4</v>
      </c>
      <c r="BM208" s="123">
        <v>8.5354391324320947E-4</v>
      </c>
      <c r="BN208" s="123">
        <v>2.076816495882158E-4</v>
      </c>
      <c r="BO208" s="123">
        <v>1.0640986291300765E-5</v>
      </c>
      <c r="BP208" s="123">
        <v>3.582972098370843E-3</v>
      </c>
      <c r="BQ208" s="123">
        <v>2.7422384124814611E-2</v>
      </c>
      <c r="BR208" s="126">
        <f t="shared" si="43"/>
        <v>1.4347790473995627</v>
      </c>
      <c r="BS208" s="124">
        <f t="shared" si="44"/>
        <v>5.0565793714727745</v>
      </c>
      <c r="BT208" s="123">
        <v>0.82468708126128032</v>
      </c>
      <c r="BU208" s="123">
        <v>5.4835907475069162E-5</v>
      </c>
      <c r="BV208" s="123">
        <v>8.5300300516774239E-5</v>
      </c>
      <c r="BW208" s="123">
        <v>1.4927552590435493E-5</v>
      </c>
      <c r="BX208" s="123">
        <v>4.4173369910472374E-4</v>
      </c>
      <c r="BY208" s="123">
        <v>2.4371514433364067E-4</v>
      </c>
      <c r="BZ208" s="123">
        <v>5.4622656723777229E-4</v>
      </c>
      <c r="CA208" s="123">
        <v>4.5209159273890342E-5</v>
      </c>
      <c r="CB208" s="123">
        <v>6.0928786083410181E-6</v>
      </c>
      <c r="CC208" s="123">
        <v>4.1280775791162471E-3</v>
      </c>
      <c r="CD208" s="123">
        <v>4.7890448878105179E-3</v>
      </c>
      <c r="CE208" s="123">
        <v>1.501224360309143E-3</v>
      </c>
      <c r="CF208" s="123">
        <v>2.8066845309322897E-3</v>
      </c>
      <c r="CG208" s="123">
        <v>1.4423671529525688E-3</v>
      </c>
      <c r="CH208" s="123">
        <v>1.7392198148492039E-2</v>
      </c>
      <c r="CI208" s="123">
        <v>0.15248033435575273</v>
      </c>
      <c r="CJ208" s="123">
        <v>6.1362751362289258E-3</v>
      </c>
      <c r="CK208" s="123">
        <v>6.266090007858241E-2</v>
      </c>
      <c r="CL208" s="123">
        <v>1.6182685583753745E-3</v>
      </c>
      <c r="CM208" s="123">
        <v>5.7155771005195006E-4</v>
      </c>
      <c r="CN208" s="123">
        <v>3.2424167446077974E-3</v>
      </c>
      <c r="CO208" s="123">
        <v>3.7401238316666079E-4</v>
      </c>
      <c r="CP208" s="123">
        <v>9.9711481645152825E-4</v>
      </c>
      <c r="CQ208" s="123">
        <v>1.9938945245795981E-4</v>
      </c>
      <c r="CR208" s="123">
        <v>5.4689664289978394E-3</v>
      </c>
      <c r="CS208" s="123">
        <v>4.7487895873409887E-4</v>
      </c>
      <c r="CT208" s="123">
        <v>4.1126930606301868E-6</v>
      </c>
      <c r="CU208" s="123">
        <v>1.8339564611106463E-5</v>
      </c>
      <c r="CV208" s="123">
        <v>5.2687406155802908E-3</v>
      </c>
      <c r="CW208" s="123">
        <v>1.2275109281473356E-2</v>
      </c>
      <c r="CX208" s="123">
        <v>4.8233054927210002E-3</v>
      </c>
      <c r="CY208" s="123">
        <v>1.209741047686109E-4</v>
      </c>
      <c r="CZ208" s="123">
        <v>5.3312687822983893E-5</v>
      </c>
      <c r="DA208" s="123">
        <v>1.3147213461078247E-3</v>
      </c>
      <c r="DB208" s="123">
        <v>9.1393179125115254E-6</v>
      </c>
      <c r="DC208" s="123">
        <v>1.5600815676657174E-4</v>
      </c>
      <c r="DD208" s="123">
        <v>2.3768624095068724E-3</v>
      </c>
      <c r="DE208" s="123">
        <v>3.2228281398819815E-3</v>
      </c>
      <c r="DF208" s="123">
        <v>2.2563452706338871E-3</v>
      </c>
      <c r="DG208" s="123">
        <v>1.4291456063724691E-3</v>
      </c>
      <c r="DH208" s="123">
        <v>4.8405331583114296E-2</v>
      </c>
      <c r="DI208" s="123">
        <v>5.8960786292916022E-4</v>
      </c>
      <c r="DJ208" s="123">
        <v>1.1973009127875286E-2</v>
      </c>
      <c r="DK208" s="123">
        <v>5.477040903002949E-4</v>
      </c>
      <c r="DL208" s="123">
        <v>2.1007788475664205E-3</v>
      </c>
      <c r="DM208" s="123">
        <v>5.2020997558015604E-4</v>
      </c>
      <c r="DN208" s="123">
        <v>1.5201122839950006E-3</v>
      </c>
      <c r="DO208" s="123">
        <v>3.1463625133473013E-4</v>
      </c>
      <c r="DP208" s="123">
        <v>8.3547074697224097E-3</v>
      </c>
      <c r="DQ208" s="123">
        <v>5.3099437071691964E-4</v>
      </c>
      <c r="DR208" s="123">
        <v>2.0227290725935718E-3</v>
      </c>
      <c r="DS208" s="123">
        <v>9.2154788951157886E-4</v>
      </c>
      <c r="DT208" s="123">
        <v>2.2941058858090804E-3</v>
      </c>
      <c r="DU208" s="123">
        <v>5.8845173921322751E-3</v>
      </c>
      <c r="DV208" s="123">
        <v>1.30016698233215E-2</v>
      </c>
      <c r="DW208" s="123">
        <v>3.1229049307051888E-4</v>
      </c>
      <c r="DX208" s="123">
        <v>1.5885033231539763E-2</v>
      </c>
      <c r="DY208" s="123">
        <v>1.1187743700635776E-3</v>
      </c>
      <c r="DZ208" s="123">
        <v>6.6351448044833685E-5</v>
      </c>
      <c r="EA208" s="123">
        <v>2.4714238855083251E-4</v>
      </c>
      <c r="EB208" s="123">
        <v>1.2524886840022294E-2</v>
      </c>
      <c r="EC208" s="123">
        <v>2.8169814957803862E-2</v>
      </c>
      <c r="ED208" s="123">
        <v>9.9031516392461966E-3</v>
      </c>
      <c r="EE208" s="123">
        <v>4.0359989511476943E-3</v>
      </c>
      <c r="EF208" s="123">
        <v>1.8119755451681235E-2</v>
      </c>
      <c r="EG208" s="123">
        <v>1.5724044146510872E-3</v>
      </c>
      <c r="EH208" s="123">
        <v>3.2354553239916733E-2</v>
      </c>
      <c r="EI208" s="123">
        <v>1.5637670166466461E-2</v>
      </c>
      <c r="EJ208" s="123">
        <v>5.5697535200246E-3</v>
      </c>
      <c r="EK208" s="123">
        <v>3.1416121589736166E-3</v>
      </c>
      <c r="EL208" s="123">
        <v>4.646531221413638E-3</v>
      </c>
      <c r="EM208" s="123">
        <v>1.3897871337822379E-2</v>
      </c>
      <c r="EN208" s="123">
        <v>1.3942334119466751E-3</v>
      </c>
      <c r="EO208" s="123">
        <v>4.4234298696555788E-5</v>
      </c>
      <c r="EP208" s="123">
        <v>7.2671286381335409E-4</v>
      </c>
      <c r="EQ208" s="123">
        <v>5.0932751605092591E-3</v>
      </c>
      <c r="ER208" s="123">
        <v>5.1341710104863805E-4</v>
      </c>
      <c r="ES208" s="123">
        <v>4.1394110358296466E-5</v>
      </c>
      <c r="ET208" s="123">
        <v>2.7875681242986198E-3</v>
      </c>
      <c r="EU208" s="123">
        <v>2.3107242122133304E-5</v>
      </c>
      <c r="EV208" s="123">
        <v>1.1711875208161762E-4</v>
      </c>
      <c r="EW208" s="123">
        <v>5.5641374594222097E-3</v>
      </c>
      <c r="EX208" s="123">
        <v>1.5826252185165794E-4</v>
      </c>
      <c r="EY208" s="123">
        <v>6.9052954212663695E-3</v>
      </c>
      <c r="EZ208" s="123">
        <v>1.8136742313322116E-2</v>
      </c>
      <c r="FA208" s="123">
        <v>1.0584137449103952E-2</v>
      </c>
      <c r="FB208" s="123">
        <v>1.5437831173884052E-4</v>
      </c>
      <c r="FC208" s="123">
        <v>7.9668348175154224E-3</v>
      </c>
      <c r="FD208" s="123">
        <v>1.7736439046208943E-2</v>
      </c>
      <c r="FE208" s="123">
        <v>1.1616316781946483E-2</v>
      </c>
      <c r="FF208" s="123">
        <v>9.4994527348540424E-3</v>
      </c>
      <c r="FG208" s="123">
        <v>0</v>
      </c>
      <c r="FH208" s="123">
        <v>2.881169971919258E-3</v>
      </c>
      <c r="FI208" s="123">
        <v>1.1271063815604838E-3</v>
      </c>
      <c r="FJ208" s="123">
        <v>1.8224256883443608E-3</v>
      </c>
      <c r="FK208" s="123">
        <v>0.10564506194227874</v>
      </c>
      <c r="FL208" s="124">
        <f t="shared" si="45"/>
        <v>1.6024618581038106</v>
      </c>
      <c r="FM208" s="123">
        <v>0.30354891323131822</v>
      </c>
      <c r="FN208" s="123">
        <v>7.5399372778220093E-4</v>
      </c>
      <c r="FO208" s="123">
        <v>2.7521532673876374E-4</v>
      </c>
      <c r="FP208" s="123">
        <v>1.8278635825023053E-6</v>
      </c>
      <c r="FQ208" s="123">
        <v>1.9560425162252794E-3</v>
      </c>
      <c r="FR208" s="123">
        <v>6.3586804376298937E-4</v>
      </c>
      <c r="FS208" s="123">
        <v>7.1595893306963213E-4</v>
      </c>
      <c r="FT208" s="123">
        <v>1.8250456261459478E-3</v>
      </c>
      <c r="FU208" s="123">
        <v>4.4264763089597495E-4</v>
      </c>
      <c r="FV208" s="123">
        <v>7.5958394390535371E-4</v>
      </c>
      <c r="FW208" s="123">
        <v>2.4027266791992803E-4</v>
      </c>
      <c r="FX208" s="123">
        <v>1.5232196520852543E-4</v>
      </c>
      <c r="FY208" s="123">
        <v>3.046439304170509E-6</v>
      </c>
      <c r="FZ208" s="123">
        <v>8.8468597393111576E-5</v>
      </c>
      <c r="GA208" s="123">
        <v>7.5566926939949467E-5</v>
      </c>
      <c r="GB208" s="123">
        <v>3.0390059922683322E-3</v>
      </c>
      <c r="GC208" s="123">
        <v>6.1373718543784282E-3</v>
      </c>
      <c r="GD208" s="123">
        <v>1.5766694296769259E-3</v>
      </c>
      <c r="GE208" s="123">
        <v>1.6587862011208421E-4</v>
      </c>
      <c r="GF208" s="123">
        <v>1.1424147390639407E-4</v>
      </c>
      <c r="GG208" s="123">
        <v>1.9878778069538608E-3</v>
      </c>
      <c r="GH208" s="123">
        <v>1.2109596234077772E-4</v>
      </c>
      <c r="GI208" s="123">
        <v>7.0656066781626611E-4</v>
      </c>
      <c r="GJ208" s="123">
        <v>2.4714238855083251E-4</v>
      </c>
      <c r="GK208" s="123">
        <v>1.1192618003522447E-4</v>
      </c>
      <c r="GL208" s="123">
        <v>1.3833880880238279E-4</v>
      </c>
      <c r="GM208" s="123">
        <v>2.9632715111666544E-4</v>
      </c>
      <c r="GN208" s="123">
        <v>7.7359756470453812E-4</v>
      </c>
      <c r="GO208" s="123">
        <v>4.7219809214642888E-5</v>
      </c>
      <c r="GP208" s="123">
        <v>1.9250449963053445E-4</v>
      </c>
      <c r="GQ208" s="123">
        <v>1.0967181495013832E-4</v>
      </c>
      <c r="GR208" s="123">
        <v>9.7734342536746188E-3</v>
      </c>
      <c r="GS208" s="124">
        <f t="shared" si="46"/>
        <v>0.33701363771832499</v>
      </c>
      <c r="GT208" s="123">
        <v>4.309538492538556E-2</v>
      </c>
      <c r="GU208" s="124">
        <f t="shared" si="47"/>
        <v>7.0391502522202964</v>
      </c>
      <c r="GV208" s="19">
        <v>700</v>
      </c>
      <c r="GW208" s="123">
        <f t="shared" si="48"/>
        <v>4927.4051765542072</v>
      </c>
    </row>
    <row r="209" spans="1:205" ht="25.5" x14ac:dyDescent="0.2">
      <c r="A209" s="7" t="s">
        <v>106</v>
      </c>
      <c r="B209" s="39" t="s">
        <v>98</v>
      </c>
      <c r="C209" s="39" t="s">
        <v>104</v>
      </c>
      <c r="D209" s="39" t="s">
        <v>1338</v>
      </c>
      <c r="E209" s="39" t="s">
        <v>1205</v>
      </c>
      <c r="F209" s="166" t="s">
        <v>63</v>
      </c>
      <c r="G209" s="55">
        <v>5</v>
      </c>
      <c r="H209" s="123">
        <v>2.8153070000000002</v>
      </c>
      <c r="I209" s="123">
        <v>6.8197049588095249E-2</v>
      </c>
      <c r="J209" s="123">
        <v>0.38490425788587446</v>
      </c>
      <c r="K209" s="123">
        <v>0.92994065686327199</v>
      </c>
      <c r="L209" s="123">
        <v>4.1154459363801615E-5</v>
      </c>
      <c r="M209" s="123">
        <v>2.0714411213113482E-4</v>
      </c>
      <c r="N209" s="123">
        <v>1.8328824385325116E-4</v>
      </c>
      <c r="O209" s="123">
        <v>9.9456610129187236E-4</v>
      </c>
      <c r="P209" s="123">
        <v>8.4805622595673867E-5</v>
      </c>
      <c r="Q209" s="123">
        <v>2.3732404899792269E-5</v>
      </c>
      <c r="R209" s="123">
        <v>2.6772621994527513E-3</v>
      </c>
      <c r="S209" s="123">
        <v>3.491160224137535E-3</v>
      </c>
      <c r="T209" s="123">
        <v>1.991628906451816E-3</v>
      </c>
      <c r="U209" s="123">
        <v>1.5180000672328801E-2</v>
      </c>
      <c r="V209" s="123">
        <v>4.551107043205365E-3</v>
      </c>
      <c r="W209" s="123">
        <v>5.8813837876808893E-4</v>
      </c>
      <c r="X209" s="123">
        <v>7.7694955106796222E-3</v>
      </c>
      <c r="Y209" s="123">
        <v>2.856942569035108E-4</v>
      </c>
      <c r="Z209" s="123">
        <v>7.7905391575676459E-5</v>
      </c>
      <c r="AA209" s="123">
        <v>7.5997196476508197E-4</v>
      </c>
      <c r="AB209" s="123">
        <v>1.5759414305711766E-4</v>
      </c>
      <c r="AC209" s="123">
        <v>1.5364331495819274E-4</v>
      </c>
      <c r="AD209" s="123">
        <v>3.3856401903287461E-5</v>
      </c>
      <c r="AE209" s="123">
        <v>1.244922395754999E-4</v>
      </c>
      <c r="AF209" s="123">
        <v>1.2893692118679046E-4</v>
      </c>
      <c r="AG209" s="123">
        <v>1.1566803758024474E-2</v>
      </c>
      <c r="AH209" s="123">
        <v>3.4844108928018705E-5</v>
      </c>
      <c r="AI209" s="123">
        <v>1.6731756998947191E-3</v>
      </c>
      <c r="AJ209" s="123">
        <v>3.4609528509645039E-4</v>
      </c>
      <c r="AK209" s="123">
        <v>3.8844322378180221E-4</v>
      </c>
      <c r="AL209" s="123">
        <v>5.9780967671858225E-4</v>
      </c>
      <c r="AM209" s="123">
        <v>7.6342893935164131E-4</v>
      </c>
      <c r="AN209" s="123">
        <v>1.1806528483818623E-3</v>
      </c>
      <c r="AO209" s="123">
        <v>2.9612197381711093E-2</v>
      </c>
      <c r="AP209" s="123">
        <v>0.10492131873396278</v>
      </c>
      <c r="AQ209" s="123">
        <v>5.3780647496615955E-4</v>
      </c>
      <c r="AR209" s="123">
        <v>6.3296381590714169E-3</v>
      </c>
      <c r="AS209" s="123">
        <v>1.6614878334353989E-3</v>
      </c>
      <c r="AT209" s="123">
        <v>1.6020438488084125E-3</v>
      </c>
      <c r="AU209" s="123">
        <v>2.5287769100681545E-3</v>
      </c>
      <c r="AV209" s="123">
        <v>1.760738671267767E-3</v>
      </c>
      <c r="AW209" s="123">
        <v>1.2115049747515917E-3</v>
      </c>
      <c r="AX209" s="123">
        <v>1.7143575955647628E-3</v>
      </c>
      <c r="AY209" s="123">
        <v>2.8160624727337322E-4</v>
      </c>
      <c r="AZ209" s="123">
        <v>1.04881865325586E-2</v>
      </c>
      <c r="BA209" s="123">
        <v>4.0537142473344592E-4</v>
      </c>
      <c r="BB209" s="123">
        <v>5.7446138010618553E-4</v>
      </c>
      <c r="BC209" s="123">
        <v>2.4272900132770193E-4</v>
      </c>
      <c r="BD209" s="123">
        <v>1.2776950635617064E-3</v>
      </c>
      <c r="BE209" s="123">
        <v>2.556515015679357E-4</v>
      </c>
      <c r="BF209" s="123">
        <v>6.2351749566783704E-4</v>
      </c>
      <c r="BG209" s="123">
        <v>9.4512546589823207E-2</v>
      </c>
      <c r="BH209" s="123">
        <v>1.4830009431745913E-3</v>
      </c>
      <c r="BI209" s="123">
        <v>1.3928918825822355E-2</v>
      </c>
      <c r="BJ209" s="123">
        <v>2.1918865057160746E-3</v>
      </c>
      <c r="BK209" s="123">
        <v>1.5084618353676635E-3</v>
      </c>
      <c r="BL209" s="123">
        <v>1.8379581551873807E-4</v>
      </c>
      <c r="BM209" s="123">
        <v>7.7026057960603237E-4</v>
      </c>
      <c r="BN209" s="123">
        <v>1.8741740794275257E-4</v>
      </c>
      <c r="BO209" s="123">
        <v>9.6027071848870461E-6</v>
      </c>
      <c r="BP209" s="123">
        <v>3.2333686906826802E-3</v>
      </c>
      <c r="BQ209" s="123">
        <v>2.4746683987119406E-2</v>
      </c>
      <c r="BR209" s="126">
        <f t="shared" si="43"/>
        <v>1.2947825220348967</v>
      </c>
      <c r="BS209" s="124">
        <f t="shared" si="44"/>
        <v>4.5631908295088675</v>
      </c>
      <c r="BT209" s="123">
        <v>0.74421941197174202</v>
      </c>
      <c r="BU209" s="123">
        <v>4.9485371777156835E-5</v>
      </c>
      <c r="BV209" s="123">
        <v>7.6977244986688412E-5</v>
      </c>
      <c r="BW209" s="123">
        <v>1.3471017872670473E-5</v>
      </c>
      <c r="BX209" s="123">
        <v>3.9863216153820789E-4</v>
      </c>
      <c r="BY209" s="123">
        <v>2.1993498567625261E-4</v>
      </c>
      <c r="BZ209" s="123">
        <v>4.9292928664690123E-4</v>
      </c>
      <c r="CA209" s="123">
        <v>4.0797939842944859E-5</v>
      </c>
      <c r="CB209" s="123">
        <v>5.4983746419063163E-6</v>
      </c>
      <c r="CC209" s="123">
        <v>3.7252862792575762E-3</v>
      </c>
      <c r="CD209" s="123">
        <v>4.3217606426690569E-3</v>
      </c>
      <c r="CE209" s="123">
        <v>1.3547445280192969E-3</v>
      </c>
      <c r="CF209" s="123">
        <v>2.5328262787941442E-3</v>
      </c>
      <c r="CG209" s="123">
        <v>1.301630228978482E-3</v>
      </c>
      <c r="CH209" s="123">
        <v>1.5695179145004602E-2</v>
      </c>
      <c r="CI209" s="123">
        <v>0.13760228255053764</v>
      </c>
      <c r="CJ209" s="123">
        <v>5.537536815293293E-3</v>
      </c>
      <c r="CK209" s="123">
        <v>5.6546851854137499E-2</v>
      </c>
      <c r="CL209" s="123">
        <v>1.4603683048903177E-3</v>
      </c>
      <c r="CM209" s="123">
        <v>5.1578877922062671E-4</v>
      </c>
      <c r="CN209" s="123">
        <v>2.9260425413100742E-3</v>
      </c>
      <c r="CO209" s="123">
        <v>3.3751865670641573E-4</v>
      </c>
      <c r="CP209" s="123">
        <v>8.998227560845732E-4</v>
      </c>
      <c r="CQ209" s="123">
        <v>1.7993431015638419E-4</v>
      </c>
      <c r="CR209" s="123">
        <v>4.9353398062900681E-3</v>
      </c>
      <c r="CS209" s="123">
        <v>4.2854331959017819E-4</v>
      </c>
      <c r="CT209" s="123">
        <v>3.7114028832867631E-6</v>
      </c>
      <c r="CU209" s="123">
        <v>1.655010767213801E-5</v>
      </c>
      <c r="CV209" s="123">
        <v>4.7546507419054624E-3</v>
      </c>
      <c r="CW209" s="123">
        <v>1.1077382947936186E-2</v>
      </c>
      <c r="CX209" s="123">
        <v>4.3526783177722968E-3</v>
      </c>
      <c r="CY209" s="123">
        <v>1.091702285150499E-4</v>
      </c>
      <c r="CZ209" s="123">
        <v>4.8110778116680252E-5</v>
      </c>
      <c r="DA209" s="123">
        <v>1.1864392802305448E-3</v>
      </c>
      <c r="DB209" s="123">
        <v>8.247561962859472E-6</v>
      </c>
      <c r="DC209" s="123">
        <v>1.4078588270601122E-4</v>
      </c>
      <c r="DD209" s="123">
        <v>2.1449434396808632E-3</v>
      </c>
      <c r="DE209" s="123">
        <v>2.9083652668363455E-3</v>
      </c>
      <c r="DF209" s="123">
        <v>2.036185589263956E-3</v>
      </c>
      <c r="DG209" s="123">
        <v>1.2896987560055456E-3</v>
      </c>
      <c r="DH209" s="123">
        <v>4.3682250183896355E-2</v>
      </c>
      <c r="DI209" s="123">
        <v>5.3207771409727409E-4</v>
      </c>
      <c r="DJ209" s="123">
        <v>1.0804759787253867E-2</v>
      </c>
      <c r="DK209" s="123">
        <v>4.9426264249756349E-4</v>
      </c>
      <c r="DL209" s="123">
        <v>1.8957983387194834E-3</v>
      </c>
      <c r="DM209" s="123">
        <v>4.6945122692596116E-4</v>
      </c>
      <c r="DN209" s="123">
        <v>1.3717894894092065E-3</v>
      </c>
      <c r="DO209" s="123">
        <v>2.8393606650804212E-4</v>
      </c>
      <c r="DP209" s="123">
        <v>7.5395087683479871E-3</v>
      </c>
      <c r="DQ209" s="123">
        <v>4.7918335004213541E-4</v>
      </c>
      <c r="DR209" s="123">
        <v>1.8253641595566636E-3</v>
      </c>
      <c r="DS209" s="123">
        <v>8.3162916458833012E-4</v>
      </c>
      <c r="DT209" s="123">
        <v>2.0702617661071702E-3</v>
      </c>
      <c r="DU209" s="123">
        <v>5.3103439750897246E-3</v>
      </c>
      <c r="DV209" s="123">
        <v>1.173305037804691E-2</v>
      </c>
      <c r="DW209" s="123">
        <v>2.8181919227090823E-4</v>
      </c>
      <c r="DX209" s="123">
        <v>1.4335073701709446E-2</v>
      </c>
      <c r="DY209" s="123">
        <v>1.0096115517468378E-3</v>
      </c>
      <c r="DZ209" s="123">
        <v>5.9877299850359788E-5</v>
      </c>
      <c r="EA209" s="123">
        <v>2.2302782141232492E-4</v>
      </c>
      <c r="EB209" s="123">
        <v>1.1302788816381136E-2</v>
      </c>
      <c r="EC209" s="123">
        <v>2.5421185319389659E-2</v>
      </c>
      <c r="ED209" s="123">
        <v>8.9368656998420563E-3</v>
      </c>
      <c r="EE209" s="123">
        <v>3.6421920924817669E-3</v>
      </c>
      <c r="EF209" s="123">
        <v>1.6351746078885867E-2</v>
      </c>
      <c r="EG209" s="123">
        <v>1.4189792897733675E-3</v>
      </c>
      <c r="EH209" s="123">
        <v>2.9197603714117702E-2</v>
      </c>
      <c r="EI209" s="123">
        <v>1.4111846735972541E-2</v>
      </c>
      <c r="EJ209" s="123">
        <v>5.0262927402241857E-3</v>
      </c>
      <c r="EK209" s="123">
        <v>2.8350738197799783E-3</v>
      </c>
      <c r="EL209" s="123">
        <v>4.1931525446234179E-3</v>
      </c>
      <c r="EM209" s="123">
        <v>1.2541806304124907E-2</v>
      </c>
      <c r="EN209" s="123">
        <v>1.2581930693074221E-3</v>
      </c>
      <c r="EO209" s="123">
        <v>3.9918199900239848E-5</v>
      </c>
      <c r="EP209" s="123">
        <v>6.5580488947677106E-4</v>
      </c>
      <c r="EQ209" s="123">
        <v>4.5963060791097271E-3</v>
      </c>
      <c r="ER209" s="123">
        <v>4.6332115746772207E-4</v>
      </c>
      <c r="ES209" s="123">
        <v>3.7355138900477841E-5</v>
      </c>
      <c r="ET209" s="123">
        <v>2.5155751283551632E-3</v>
      </c>
      <c r="EU209" s="123">
        <v>2.0852585829429698E-5</v>
      </c>
      <c r="EV209" s="123">
        <v>1.0569105638436778E-4</v>
      </c>
      <c r="EW209" s="123">
        <v>5.0212246587493124E-3</v>
      </c>
      <c r="EX209" s="123">
        <v>1.4282028132351656E-4</v>
      </c>
      <c r="EY209" s="123">
        <v>6.231521039527288E-3</v>
      </c>
      <c r="EZ209" s="123">
        <v>1.6367075471656622E-2</v>
      </c>
      <c r="FA209" s="123">
        <v>9.5514052876313222E-3</v>
      </c>
      <c r="FB209" s="123">
        <v>1.3931506748930127E-4</v>
      </c>
      <c r="FC209" s="123">
        <v>7.1894822386442299E-3</v>
      </c>
      <c r="FD209" s="123">
        <v>1.6005831226620429E-2</v>
      </c>
      <c r="FE209" s="123">
        <v>1.0482871189780068E-2</v>
      </c>
      <c r="FF209" s="123">
        <v>8.5725571420059501E-3</v>
      </c>
      <c r="FG209" s="123">
        <v>0</v>
      </c>
      <c r="FH209" s="123">
        <v>2.6000439087914486E-3</v>
      </c>
      <c r="FI209" s="123">
        <v>1.0171305790696444E-3</v>
      </c>
      <c r="FJ209" s="123">
        <v>1.6446050932039933E-3</v>
      </c>
      <c r="FK209" s="123">
        <v>9.5336895245350967E-2</v>
      </c>
      <c r="FL209" s="124">
        <f t="shared" si="45"/>
        <v>1.4461039209214013</v>
      </c>
      <c r="FM209" s="123">
        <v>0.27393055965442031</v>
      </c>
      <c r="FN209" s="123">
        <v>6.8042386193590664E-4</v>
      </c>
      <c r="FO209" s="123">
        <v>2.4836158257490829E-4</v>
      </c>
      <c r="FP209" s="123">
        <v>1.6495123925718947E-6</v>
      </c>
      <c r="FQ209" s="123">
        <v>1.7651844491009989E-3</v>
      </c>
      <c r="FR209" s="123">
        <v>5.7382412356594774E-4</v>
      </c>
      <c r="FS209" s="123">
        <v>6.4610025823380634E-4</v>
      </c>
      <c r="FT209" s="123">
        <v>1.6469693943000131E-3</v>
      </c>
      <c r="FU209" s="123">
        <v>3.9945691773449383E-4</v>
      </c>
      <c r="FV209" s="123">
        <v>6.8546862066985552E-4</v>
      </c>
      <c r="FW209" s="123">
        <v>2.1682840400357554E-4</v>
      </c>
      <c r="FX209" s="123">
        <v>1.3745936604765788E-4</v>
      </c>
      <c r="FY209" s="123">
        <v>2.7491873209531582E-6</v>
      </c>
      <c r="FZ209" s="123">
        <v>7.9836399800479695E-5</v>
      </c>
      <c r="GA209" s="123">
        <v>6.8193591496243074E-5</v>
      </c>
      <c r="GB209" s="123">
        <v>2.7424793038900316E-3</v>
      </c>
      <c r="GC209" s="123">
        <v>5.5385265227288361E-3</v>
      </c>
      <c r="GD209" s="123">
        <v>1.4228281520227018E-3</v>
      </c>
      <c r="GE209" s="123">
        <v>1.4969324962589946E-4</v>
      </c>
      <c r="GF209" s="123">
        <v>1.0309452453574343E-4</v>
      </c>
      <c r="GG209" s="123">
        <v>1.7939134566049592E-3</v>
      </c>
      <c r="GH209" s="123">
        <v>1.0928019600788802E-4</v>
      </c>
      <c r="GI209" s="123">
        <v>6.3761901534866588E-4</v>
      </c>
      <c r="GJ209" s="123">
        <v>2.2302782141232492E-4</v>
      </c>
      <c r="GK209" s="123">
        <v>1.0100514217181899E-4</v>
      </c>
      <c r="GL209" s="123">
        <v>1.2484059624448288E-4</v>
      </c>
      <c r="GM209" s="123">
        <v>2.6741345070911368E-4</v>
      </c>
      <c r="GN209" s="123">
        <v>6.9811488234624002E-4</v>
      </c>
      <c r="GO209" s="123">
        <v>4.2612403474773948E-5</v>
      </c>
      <c r="GP209" s="123">
        <v>1.7372114681103002E-4</v>
      </c>
      <c r="GQ209" s="123">
        <v>9.897074355431367E-5</v>
      </c>
      <c r="GR209" s="123">
        <v>8.8198053037158736E-3</v>
      </c>
      <c r="GS209" s="124">
        <f t="shared" si="46"/>
        <v>0.30413001123480232</v>
      </c>
      <c r="GT209" s="123">
        <v>8.8003343560427549E-2</v>
      </c>
      <c r="GU209" s="124">
        <f t="shared" si="47"/>
        <v>6.4014281052254987</v>
      </c>
      <c r="GV209" s="19">
        <v>470</v>
      </c>
      <c r="GW209" s="123">
        <f t="shared" si="48"/>
        <v>3008.6712094559844</v>
      </c>
    </row>
    <row r="210" spans="1:205" s="3" customFormat="1" ht="25.5" x14ac:dyDescent="0.2">
      <c r="A210" s="56" t="s">
        <v>107</v>
      </c>
      <c r="B210" s="54" t="s">
        <v>108</v>
      </c>
      <c r="C210" s="54" t="s">
        <v>104</v>
      </c>
      <c r="D210" s="54" t="s">
        <v>1339</v>
      </c>
      <c r="E210" s="54" t="s">
        <v>1205</v>
      </c>
      <c r="F210" s="52" t="s">
        <v>63</v>
      </c>
      <c r="G210" s="57">
        <v>5</v>
      </c>
      <c r="H210" s="168">
        <v>2.8153070000000002</v>
      </c>
      <c r="I210" s="168">
        <v>6.8197049588095249E-2</v>
      </c>
      <c r="J210" s="168">
        <v>0.38490425788587446</v>
      </c>
      <c r="K210" s="168">
        <v>0.92994065686327199</v>
      </c>
      <c r="L210" s="168">
        <v>4.1154459363801615E-5</v>
      </c>
      <c r="M210" s="168">
        <v>2.0714411213113482E-4</v>
      </c>
      <c r="N210" s="168">
        <v>1.8328824385325116E-4</v>
      </c>
      <c r="O210" s="168">
        <v>9.9456610129187236E-4</v>
      </c>
      <c r="P210" s="168">
        <v>8.4805622595673867E-5</v>
      </c>
      <c r="Q210" s="168">
        <v>2.3732404899792269E-5</v>
      </c>
      <c r="R210" s="168">
        <v>2.6772621994527513E-3</v>
      </c>
      <c r="S210" s="168">
        <v>3.491160224137535E-3</v>
      </c>
      <c r="T210" s="168">
        <v>1.991628906451816E-3</v>
      </c>
      <c r="U210" s="168">
        <v>1.5180000672328801E-2</v>
      </c>
      <c r="V210" s="168">
        <v>4.551107043205365E-3</v>
      </c>
      <c r="W210" s="168">
        <v>5.8813837876808893E-4</v>
      </c>
      <c r="X210" s="168">
        <v>7.7694955106796222E-3</v>
      </c>
      <c r="Y210" s="168">
        <v>2.856942569035108E-4</v>
      </c>
      <c r="Z210" s="168">
        <v>7.7905391575676459E-5</v>
      </c>
      <c r="AA210" s="168">
        <v>7.5997196476508197E-4</v>
      </c>
      <c r="AB210" s="168">
        <v>1.5759414305711766E-4</v>
      </c>
      <c r="AC210" s="168">
        <v>1.5364331495819274E-4</v>
      </c>
      <c r="AD210" s="168">
        <v>3.3856401903287461E-5</v>
      </c>
      <c r="AE210" s="168">
        <v>1.244922395754999E-4</v>
      </c>
      <c r="AF210" s="168">
        <v>1.2893692118679046E-4</v>
      </c>
      <c r="AG210" s="168">
        <v>1.1566803758024474E-2</v>
      </c>
      <c r="AH210" s="168">
        <v>3.4844108928018705E-5</v>
      </c>
      <c r="AI210" s="168">
        <v>1.6731756998947191E-3</v>
      </c>
      <c r="AJ210" s="168">
        <v>3.4609528509645039E-4</v>
      </c>
      <c r="AK210" s="168">
        <v>3.8844322378180221E-4</v>
      </c>
      <c r="AL210" s="168">
        <v>5.9780967671858225E-4</v>
      </c>
      <c r="AM210" s="168">
        <v>7.6342893935164131E-4</v>
      </c>
      <c r="AN210" s="168">
        <v>1.1806528483818623E-3</v>
      </c>
      <c r="AO210" s="168">
        <v>2.9612197381711093E-2</v>
      </c>
      <c r="AP210" s="168">
        <v>0.10492131873396278</v>
      </c>
      <c r="AQ210" s="168">
        <v>5.3780647496615955E-4</v>
      </c>
      <c r="AR210" s="168">
        <v>6.3296381590714169E-3</v>
      </c>
      <c r="AS210" s="168">
        <v>1.6614878334353989E-3</v>
      </c>
      <c r="AT210" s="168">
        <v>1.6020438488084125E-3</v>
      </c>
      <c r="AU210" s="168">
        <v>2.5287769100681545E-3</v>
      </c>
      <c r="AV210" s="168">
        <v>1.760738671267767E-3</v>
      </c>
      <c r="AW210" s="168">
        <v>1.2115049747515917E-3</v>
      </c>
      <c r="AX210" s="168">
        <v>1.7143575955647628E-3</v>
      </c>
      <c r="AY210" s="168">
        <v>2.8160624727337322E-4</v>
      </c>
      <c r="AZ210" s="168">
        <v>1.04881865325586E-2</v>
      </c>
      <c r="BA210" s="168">
        <v>4.0537142473344592E-4</v>
      </c>
      <c r="BB210" s="168">
        <v>5.7446138010618553E-4</v>
      </c>
      <c r="BC210" s="168">
        <v>2.4272900132770193E-4</v>
      </c>
      <c r="BD210" s="168">
        <v>1.2776950635617064E-3</v>
      </c>
      <c r="BE210" s="168">
        <v>2.556515015679357E-4</v>
      </c>
      <c r="BF210" s="168">
        <v>6.2351749566783704E-4</v>
      </c>
      <c r="BG210" s="168">
        <v>9.4512546589823207E-2</v>
      </c>
      <c r="BH210" s="168">
        <v>1.4830009431745913E-3</v>
      </c>
      <c r="BI210" s="168">
        <v>1.3928918825822355E-2</v>
      </c>
      <c r="BJ210" s="168">
        <v>2.1918865057160746E-3</v>
      </c>
      <c r="BK210" s="168">
        <v>1.5084618353676635E-3</v>
      </c>
      <c r="BL210" s="168">
        <v>1.8379581551873807E-4</v>
      </c>
      <c r="BM210" s="168">
        <v>7.7026057960603237E-4</v>
      </c>
      <c r="BN210" s="168">
        <v>1.8741740794275257E-4</v>
      </c>
      <c r="BO210" s="168">
        <v>9.6027071848870461E-6</v>
      </c>
      <c r="BP210" s="168">
        <v>3.2333686906826802E-3</v>
      </c>
      <c r="BQ210" s="168">
        <v>2.4746683987119406E-2</v>
      </c>
      <c r="BR210" s="168">
        <f t="shared" ref="BR210:BR211" si="49">SUM(K210:BQ210)</f>
        <v>1.2947825220348967</v>
      </c>
      <c r="BS210" s="23">
        <f t="shared" ref="BS210:BS211" si="50">SUM(H210:J210,BR210)</f>
        <v>4.5631908295088675</v>
      </c>
      <c r="BT210" s="168">
        <v>0.74421941197174202</v>
      </c>
      <c r="BU210" s="168">
        <v>4.9485371777156835E-5</v>
      </c>
      <c r="BV210" s="168">
        <v>7.6977244986688412E-5</v>
      </c>
      <c r="BW210" s="168">
        <v>1.3471017872670473E-5</v>
      </c>
      <c r="BX210" s="168">
        <v>3.9863216153820789E-4</v>
      </c>
      <c r="BY210" s="168">
        <v>2.1993498567625261E-4</v>
      </c>
      <c r="BZ210" s="168">
        <v>4.9292928664690123E-4</v>
      </c>
      <c r="CA210" s="168">
        <v>4.0797939842944859E-5</v>
      </c>
      <c r="CB210" s="168">
        <v>5.4983746419063163E-6</v>
      </c>
      <c r="CC210" s="168">
        <v>3.7252862792575762E-3</v>
      </c>
      <c r="CD210" s="168">
        <v>4.3217606426690569E-3</v>
      </c>
      <c r="CE210" s="168">
        <v>1.3547445280192969E-3</v>
      </c>
      <c r="CF210" s="168">
        <v>2.5328262787941442E-3</v>
      </c>
      <c r="CG210" s="168">
        <v>1.301630228978482E-3</v>
      </c>
      <c r="CH210" s="168">
        <v>1.5695179145004602E-2</v>
      </c>
      <c r="CI210" s="168">
        <v>0.13760228255053764</v>
      </c>
      <c r="CJ210" s="168">
        <v>5.537536815293293E-3</v>
      </c>
      <c r="CK210" s="168">
        <v>5.6546851854137499E-2</v>
      </c>
      <c r="CL210" s="168">
        <v>1.4603683048903177E-3</v>
      </c>
      <c r="CM210" s="168">
        <v>5.1578877922062671E-4</v>
      </c>
      <c r="CN210" s="168">
        <v>2.9260425413100742E-3</v>
      </c>
      <c r="CO210" s="168">
        <v>3.3751865670641573E-4</v>
      </c>
      <c r="CP210" s="168">
        <v>8.998227560845732E-4</v>
      </c>
      <c r="CQ210" s="168">
        <v>1.7993431015638419E-4</v>
      </c>
      <c r="CR210" s="168">
        <v>4.9353398062900681E-3</v>
      </c>
      <c r="CS210" s="168">
        <v>4.2854331959017819E-4</v>
      </c>
      <c r="CT210" s="168">
        <v>3.7114028832867631E-6</v>
      </c>
      <c r="CU210" s="168">
        <v>1.655010767213801E-5</v>
      </c>
      <c r="CV210" s="168">
        <v>4.7546507419054624E-3</v>
      </c>
      <c r="CW210" s="168">
        <v>1.1077382947936186E-2</v>
      </c>
      <c r="CX210" s="168">
        <v>4.3526783177722968E-3</v>
      </c>
      <c r="CY210" s="168">
        <v>1.091702285150499E-4</v>
      </c>
      <c r="CZ210" s="168">
        <v>4.8110778116680252E-5</v>
      </c>
      <c r="DA210" s="168">
        <v>1.1864392802305448E-3</v>
      </c>
      <c r="DB210" s="168">
        <v>8.247561962859472E-6</v>
      </c>
      <c r="DC210" s="168">
        <v>1.4078588270601122E-4</v>
      </c>
      <c r="DD210" s="168">
        <v>2.1449434396808632E-3</v>
      </c>
      <c r="DE210" s="168">
        <v>2.9083652668363455E-3</v>
      </c>
      <c r="DF210" s="168">
        <v>2.036185589263956E-3</v>
      </c>
      <c r="DG210" s="168">
        <v>1.2896987560055456E-3</v>
      </c>
      <c r="DH210" s="168">
        <v>4.3682250183896355E-2</v>
      </c>
      <c r="DI210" s="168">
        <v>5.3207771409727409E-4</v>
      </c>
      <c r="DJ210" s="168">
        <v>1.0804759787253867E-2</v>
      </c>
      <c r="DK210" s="168">
        <v>4.9426264249756349E-4</v>
      </c>
      <c r="DL210" s="168">
        <v>1.8957983387194834E-3</v>
      </c>
      <c r="DM210" s="168">
        <v>4.6945122692596116E-4</v>
      </c>
      <c r="DN210" s="168">
        <v>1.3717894894092065E-3</v>
      </c>
      <c r="DO210" s="168">
        <v>2.8393606650804212E-4</v>
      </c>
      <c r="DP210" s="168">
        <v>7.5395087683479871E-3</v>
      </c>
      <c r="DQ210" s="168">
        <v>4.7918335004213541E-4</v>
      </c>
      <c r="DR210" s="168">
        <v>1.8253641595566636E-3</v>
      </c>
      <c r="DS210" s="168">
        <v>8.3162916458833012E-4</v>
      </c>
      <c r="DT210" s="168">
        <v>2.0702617661071702E-3</v>
      </c>
      <c r="DU210" s="168">
        <v>5.3103439750897246E-3</v>
      </c>
      <c r="DV210" s="168">
        <v>1.173305037804691E-2</v>
      </c>
      <c r="DW210" s="168">
        <v>2.8181919227090823E-4</v>
      </c>
      <c r="DX210" s="168">
        <v>1.4335073701709446E-2</v>
      </c>
      <c r="DY210" s="168">
        <v>1.0096115517468378E-3</v>
      </c>
      <c r="DZ210" s="168">
        <v>5.9877299850359788E-5</v>
      </c>
      <c r="EA210" s="168">
        <v>2.2302782141232492E-4</v>
      </c>
      <c r="EB210" s="168">
        <v>1.1302788816381136E-2</v>
      </c>
      <c r="EC210" s="168">
        <v>2.5421185319389659E-2</v>
      </c>
      <c r="ED210" s="168">
        <v>8.9368656998420563E-3</v>
      </c>
      <c r="EE210" s="168">
        <v>3.6421920924817669E-3</v>
      </c>
      <c r="EF210" s="168">
        <v>1.6351746078885867E-2</v>
      </c>
      <c r="EG210" s="168">
        <v>1.4189792897733675E-3</v>
      </c>
      <c r="EH210" s="168">
        <v>2.9197603714117702E-2</v>
      </c>
      <c r="EI210" s="168">
        <v>1.4111846735972541E-2</v>
      </c>
      <c r="EJ210" s="168">
        <v>5.0262927402241857E-3</v>
      </c>
      <c r="EK210" s="168">
        <v>2.8350738197799783E-3</v>
      </c>
      <c r="EL210" s="168">
        <v>4.1931525446234179E-3</v>
      </c>
      <c r="EM210" s="168">
        <v>1.2541806304124907E-2</v>
      </c>
      <c r="EN210" s="168">
        <v>1.2581930693074221E-3</v>
      </c>
      <c r="EO210" s="168">
        <v>3.9918199900239848E-5</v>
      </c>
      <c r="EP210" s="168">
        <v>6.5580488947677106E-4</v>
      </c>
      <c r="EQ210" s="168">
        <v>4.5963060791097271E-3</v>
      </c>
      <c r="ER210" s="168">
        <v>4.6332115746772207E-4</v>
      </c>
      <c r="ES210" s="168">
        <v>3.7355138900477841E-5</v>
      </c>
      <c r="ET210" s="168">
        <v>2.5155751283551632E-3</v>
      </c>
      <c r="EU210" s="168">
        <v>2.0852585829429698E-5</v>
      </c>
      <c r="EV210" s="168">
        <v>1.0569105638436778E-4</v>
      </c>
      <c r="EW210" s="168">
        <v>5.0212246587493124E-3</v>
      </c>
      <c r="EX210" s="168">
        <v>1.4282028132351656E-4</v>
      </c>
      <c r="EY210" s="168">
        <v>6.231521039527288E-3</v>
      </c>
      <c r="EZ210" s="168">
        <v>1.6367075471656622E-2</v>
      </c>
      <c r="FA210" s="168">
        <v>9.5514052876313222E-3</v>
      </c>
      <c r="FB210" s="168">
        <v>1.3931506748930127E-4</v>
      </c>
      <c r="FC210" s="168">
        <v>7.1894822386442299E-3</v>
      </c>
      <c r="FD210" s="168">
        <v>1.6005831226620429E-2</v>
      </c>
      <c r="FE210" s="168">
        <v>1.0482871189780068E-2</v>
      </c>
      <c r="FF210" s="168">
        <v>8.5725571420059501E-3</v>
      </c>
      <c r="FG210" s="168">
        <v>0</v>
      </c>
      <c r="FH210" s="168">
        <v>2.6000439087914486E-3</v>
      </c>
      <c r="FI210" s="168">
        <v>1.0171305790696444E-3</v>
      </c>
      <c r="FJ210" s="168">
        <v>1.6446050932039933E-3</v>
      </c>
      <c r="FK210" s="168">
        <v>9.5336895245350967E-2</v>
      </c>
      <c r="FL210" s="23">
        <f t="shared" ref="FL210:FL211" si="51">SUBTOTAL(9,BT210:FK210)</f>
        <v>1.4461039209214013</v>
      </c>
      <c r="FM210" s="168">
        <v>0.27393055965442031</v>
      </c>
      <c r="FN210" s="168">
        <v>6.8042386193590664E-4</v>
      </c>
      <c r="FO210" s="168">
        <v>2.4836158257490829E-4</v>
      </c>
      <c r="FP210" s="168">
        <v>1.6495123925718947E-6</v>
      </c>
      <c r="FQ210" s="168">
        <v>1.7651844491009989E-3</v>
      </c>
      <c r="FR210" s="168">
        <v>5.7382412356594774E-4</v>
      </c>
      <c r="FS210" s="168">
        <v>6.4610025823380634E-4</v>
      </c>
      <c r="FT210" s="168">
        <v>1.6469693943000131E-3</v>
      </c>
      <c r="FU210" s="168">
        <v>3.9945691773449383E-4</v>
      </c>
      <c r="FV210" s="168">
        <v>6.8546862066985552E-4</v>
      </c>
      <c r="FW210" s="168">
        <v>2.1682840400357554E-4</v>
      </c>
      <c r="FX210" s="168">
        <v>1.3745936604765788E-4</v>
      </c>
      <c r="FY210" s="168">
        <v>2.7491873209531582E-6</v>
      </c>
      <c r="FZ210" s="168">
        <v>7.9836399800479695E-5</v>
      </c>
      <c r="GA210" s="168">
        <v>6.8193591496243074E-5</v>
      </c>
      <c r="GB210" s="168">
        <v>2.7424793038900316E-3</v>
      </c>
      <c r="GC210" s="168">
        <v>5.5385265227288361E-3</v>
      </c>
      <c r="GD210" s="168">
        <v>1.4228281520227018E-3</v>
      </c>
      <c r="GE210" s="168">
        <v>1.4969324962589946E-4</v>
      </c>
      <c r="GF210" s="168">
        <v>1.0309452453574343E-4</v>
      </c>
      <c r="GG210" s="168">
        <v>1.7939134566049592E-3</v>
      </c>
      <c r="GH210" s="168">
        <v>1.0928019600788802E-4</v>
      </c>
      <c r="GI210" s="168">
        <v>6.3761901534866588E-4</v>
      </c>
      <c r="GJ210" s="168">
        <v>2.2302782141232492E-4</v>
      </c>
      <c r="GK210" s="168">
        <v>1.0100514217181899E-4</v>
      </c>
      <c r="GL210" s="168">
        <v>1.2484059624448288E-4</v>
      </c>
      <c r="GM210" s="168">
        <v>2.6741345070911368E-4</v>
      </c>
      <c r="GN210" s="168">
        <v>6.9811488234624002E-4</v>
      </c>
      <c r="GO210" s="168">
        <v>4.2612403474773948E-5</v>
      </c>
      <c r="GP210" s="168">
        <v>1.7372114681103002E-4</v>
      </c>
      <c r="GQ210" s="168">
        <v>9.897074355431367E-5</v>
      </c>
      <c r="GR210" s="168">
        <v>8.8198053037158736E-3</v>
      </c>
      <c r="GS210" s="23">
        <f t="shared" ref="GS210:GS211" si="52">SUM(FM210:GR210)</f>
        <v>0.30413001123480232</v>
      </c>
      <c r="GT210" s="168">
        <v>8.8003343560427549E-2</v>
      </c>
      <c r="GU210" s="23">
        <f t="shared" ref="GU210:GU211" si="53">BS210+FL210+GS210+GT210</f>
        <v>6.4014281052254987</v>
      </c>
      <c r="GV210" s="19">
        <v>0</v>
      </c>
      <c r="GW210" s="168">
        <f t="shared" si="48"/>
        <v>0</v>
      </c>
    </row>
    <row r="211" spans="1:205" s="3" customFormat="1" ht="25.5" x14ac:dyDescent="0.2">
      <c r="A211" s="56" t="s">
        <v>110</v>
      </c>
      <c r="B211" s="54" t="s">
        <v>109</v>
      </c>
      <c r="C211" s="54" t="s">
        <v>104</v>
      </c>
      <c r="D211" s="54" t="s">
        <v>1340</v>
      </c>
      <c r="E211" s="54" t="s">
        <v>1205</v>
      </c>
      <c r="F211" s="52" t="s">
        <v>63</v>
      </c>
      <c r="G211" s="57">
        <v>5</v>
      </c>
      <c r="H211" s="168">
        <v>2.8153070000000002</v>
      </c>
      <c r="I211" s="168">
        <v>6.8197049588095249E-2</v>
      </c>
      <c r="J211" s="168">
        <v>0.38490425788587446</v>
      </c>
      <c r="K211" s="168">
        <v>0.92994065686327199</v>
      </c>
      <c r="L211" s="168">
        <v>4.1154459363801615E-5</v>
      </c>
      <c r="M211" s="168">
        <v>2.0714411213113482E-4</v>
      </c>
      <c r="N211" s="168">
        <v>1.8328824385325116E-4</v>
      </c>
      <c r="O211" s="168">
        <v>9.9456610129187236E-4</v>
      </c>
      <c r="P211" s="168">
        <v>8.4805622595673867E-5</v>
      </c>
      <c r="Q211" s="168">
        <v>2.3732404899792269E-5</v>
      </c>
      <c r="R211" s="168">
        <v>2.6772621994527513E-3</v>
      </c>
      <c r="S211" s="168">
        <v>3.491160224137535E-3</v>
      </c>
      <c r="T211" s="168">
        <v>1.991628906451816E-3</v>
      </c>
      <c r="U211" s="168">
        <v>1.5180000672328801E-2</v>
      </c>
      <c r="V211" s="168">
        <v>4.551107043205365E-3</v>
      </c>
      <c r="W211" s="168">
        <v>5.8813837876808893E-4</v>
      </c>
      <c r="X211" s="168">
        <v>7.7694955106796222E-3</v>
      </c>
      <c r="Y211" s="168">
        <v>2.856942569035108E-4</v>
      </c>
      <c r="Z211" s="168">
        <v>7.7905391575676459E-5</v>
      </c>
      <c r="AA211" s="168">
        <v>7.5997196476508197E-4</v>
      </c>
      <c r="AB211" s="168">
        <v>1.5759414305711766E-4</v>
      </c>
      <c r="AC211" s="168">
        <v>1.5364331495819274E-4</v>
      </c>
      <c r="AD211" s="168">
        <v>3.3856401903287461E-5</v>
      </c>
      <c r="AE211" s="168">
        <v>1.244922395754999E-4</v>
      </c>
      <c r="AF211" s="168">
        <v>1.2893692118679046E-4</v>
      </c>
      <c r="AG211" s="168">
        <v>1.1566803758024474E-2</v>
      </c>
      <c r="AH211" s="168">
        <v>3.4844108928018705E-5</v>
      </c>
      <c r="AI211" s="168">
        <v>1.6731756998947191E-3</v>
      </c>
      <c r="AJ211" s="168">
        <v>3.4609528509645039E-4</v>
      </c>
      <c r="AK211" s="168">
        <v>3.8844322378180221E-4</v>
      </c>
      <c r="AL211" s="168">
        <v>5.9780967671858225E-4</v>
      </c>
      <c r="AM211" s="168">
        <v>7.6342893935164131E-4</v>
      </c>
      <c r="AN211" s="168">
        <v>1.1806528483818623E-3</v>
      </c>
      <c r="AO211" s="168">
        <v>2.9612197381711093E-2</v>
      </c>
      <c r="AP211" s="168">
        <v>0.10492131873396278</v>
      </c>
      <c r="AQ211" s="168">
        <v>5.3780647496615955E-4</v>
      </c>
      <c r="AR211" s="168">
        <v>6.3296381590714169E-3</v>
      </c>
      <c r="AS211" s="168">
        <v>1.6614878334353989E-3</v>
      </c>
      <c r="AT211" s="168">
        <v>1.6020438488084125E-3</v>
      </c>
      <c r="AU211" s="168">
        <v>2.5287769100681545E-3</v>
      </c>
      <c r="AV211" s="168">
        <v>1.760738671267767E-3</v>
      </c>
      <c r="AW211" s="168">
        <v>1.2115049747515917E-3</v>
      </c>
      <c r="AX211" s="168">
        <v>1.7143575955647628E-3</v>
      </c>
      <c r="AY211" s="168">
        <v>2.8160624727337322E-4</v>
      </c>
      <c r="AZ211" s="168">
        <v>1.04881865325586E-2</v>
      </c>
      <c r="BA211" s="168">
        <v>4.0537142473344592E-4</v>
      </c>
      <c r="BB211" s="168">
        <v>5.7446138010618553E-4</v>
      </c>
      <c r="BC211" s="168">
        <v>2.4272900132770193E-4</v>
      </c>
      <c r="BD211" s="168">
        <v>1.2776950635617064E-3</v>
      </c>
      <c r="BE211" s="168">
        <v>2.556515015679357E-4</v>
      </c>
      <c r="BF211" s="168">
        <v>6.2351749566783704E-4</v>
      </c>
      <c r="BG211" s="168">
        <v>9.4512546589823207E-2</v>
      </c>
      <c r="BH211" s="168">
        <v>1.4830009431745913E-3</v>
      </c>
      <c r="BI211" s="168">
        <v>1.3928918825822355E-2</v>
      </c>
      <c r="BJ211" s="168">
        <v>2.1918865057160746E-3</v>
      </c>
      <c r="BK211" s="168">
        <v>1.5084618353676635E-3</v>
      </c>
      <c r="BL211" s="168">
        <v>1.8379581551873807E-4</v>
      </c>
      <c r="BM211" s="168">
        <v>7.7026057960603237E-4</v>
      </c>
      <c r="BN211" s="168">
        <v>1.8741740794275257E-4</v>
      </c>
      <c r="BO211" s="168">
        <v>9.6027071848870461E-6</v>
      </c>
      <c r="BP211" s="168">
        <v>3.2333686906826802E-3</v>
      </c>
      <c r="BQ211" s="168">
        <v>2.4746683987119406E-2</v>
      </c>
      <c r="BR211" s="168">
        <f t="shared" si="49"/>
        <v>1.2947825220348967</v>
      </c>
      <c r="BS211" s="23">
        <f t="shared" si="50"/>
        <v>4.5631908295088675</v>
      </c>
      <c r="BT211" s="168">
        <v>0.74421941197174202</v>
      </c>
      <c r="BU211" s="168">
        <v>4.9485371777156835E-5</v>
      </c>
      <c r="BV211" s="168">
        <v>7.6977244986688412E-5</v>
      </c>
      <c r="BW211" s="168">
        <v>1.3471017872670473E-5</v>
      </c>
      <c r="BX211" s="168">
        <v>3.9863216153820789E-4</v>
      </c>
      <c r="BY211" s="168">
        <v>2.1993498567625261E-4</v>
      </c>
      <c r="BZ211" s="168">
        <v>4.9292928664690123E-4</v>
      </c>
      <c r="CA211" s="168">
        <v>4.0797939842944859E-5</v>
      </c>
      <c r="CB211" s="168">
        <v>5.4983746419063163E-6</v>
      </c>
      <c r="CC211" s="168">
        <v>3.7252862792575762E-3</v>
      </c>
      <c r="CD211" s="168">
        <v>4.3217606426690569E-3</v>
      </c>
      <c r="CE211" s="168">
        <v>1.3547445280192969E-3</v>
      </c>
      <c r="CF211" s="168">
        <v>2.5328262787941442E-3</v>
      </c>
      <c r="CG211" s="168">
        <v>1.301630228978482E-3</v>
      </c>
      <c r="CH211" s="168">
        <v>1.5695179145004602E-2</v>
      </c>
      <c r="CI211" s="168">
        <v>0.13760228255053764</v>
      </c>
      <c r="CJ211" s="168">
        <v>5.537536815293293E-3</v>
      </c>
      <c r="CK211" s="168">
        <v>5.6546851854137499E-2</v>
      </c>
      <c r="CL211" s="168">
        <v>1.4603683048903177E-3</v>
      </c>
      <c r="CM211" s="168">
        <v>5.1578877922062671E-4</v>
      </c>
      <c r="CN211" s="168">
        <v>2.9260425413100742E-3</v>
      </c>
      <c r="CO211" s="168">
        <v>3.3751865670641573E-4</v>
      </c>
      <c r="CP211" s="168">
        <v>8.998227560845732E-4</v>
      </c>
      <c r="CQ211" s="168">
        <v>1.7993431015638419E-4</v>
      </c>
      <c r="CR211" s="168">
        <v>4.9353398062900681E-3</v>
      </c>
      <c r="CS211" s="168">
        <v>4.2854331959017819E-4</v>
      </c>
      <c r="CT211" s="168">
        <v>3.7114028832867631E-6</v>
      </c>
      <c r="CU211" s="168">
        <v>1.655010767213801E-5</v>
      </c>
      <c r="CV211" s="168">
        <v>4.7546507419054624E-3</v>
      </c>
      <c r="CW211" s="168">
        <v>1.1077382947936186E-2</v>
      </c>
      <c r="CX211" s="168">
        <v>4.3526783177722968E-3</v>
      </c>
      <c r="CY211" s="168">
        <v>1.091702285150499E-4</v>
      </c>
      <c r="CZ211" s="168">
        <v>4.8110778116680252E-5</v>
      </c>
      <c r="DA211" s="168">
        <v>1.1864392802305448E-3</v>
      </c>
      <c r="DB211" s="168">
        <v>8.247561962859472E-6</v>
      </c>
      <c r="DC211" s="168">
        <v>1.4078588270601122E-4</v>
      </c>
      <c r="DD211" s="168">
        <v>2.1449434396808632E-3</v>
      </c>
      <c r="DE211" s="168">
        <v>2.9083652668363455E-3</v>
      </c>
      <c r="DF211" s="168">
        <v>2.036185589263956E-3</v>
      </c>
      <c r="DG211" s="168">
        <v>1.2896987560055456E-3</v>
      </c>
      <c r="DH211" s="168">
        <v>4.3682250183896355E-2</v>
      </c>
      <c r="DI211" s="168">
        <v>5.3207771409727409E-4</v>
      </c>
      <c r="DJ211" s="168">
        <v>1.0804759787253867E-2</v>
      </c>
      <c r="DK211" s="168">
        <v>4.9426264249756349E-4</v>
      </c>
      <c r="DL211" s="168">
        <v>1.8957983387194834E-3</v>
      </c>
      <c r="DM211" s="168">
        <v>4.6945122692596116E-4</v>
      </c>
      <c r="DN211" s="168">
        <v>1.3717894894092065E-3</v>
      </c>
      <c r="DO211" s="168">
        <v>2.8393606650804212E-4</v>
      </c>
      <c r="DP211" s="168">
        <v>7.5395087683479871E-3</v>
      </c>
      <c r="DQ211" s="168">
        <v>4.7918335004213541E-4</v>
      </c>
      <c r="DR211" s="168">
        <v>1.8253641595566636E-3</v>
      </c>
      <c r="DS211" s="168">
        <v>8.3162916458833012E-4</v>
      </c>
      <c r="DT211" s="168">
        <v>2.0702617661071702E-3</v>
      </c>
      <c r="DU211" s="168">
        <v>5.3103439750897246E-3</v>
      </c>
      <c r="DV211" s="168">
        <v>1.173305037804691E-2</v>
      </c>
      <c r="DW211" s="168">
        <v>2.8181919227090823E-4</v>
      </c>
      <c r="DX211" s="168">
        <v>1.4335073701709446E-2</v>
      </c>
      <c r="DY211" s="168">
        <v>1.0096115517468378E-3</v>
      </c>
      <c r="DZ211" s="168">
        <v>5.9877299850359788E-5</v>
      </c>
      <c r="EA211" s="168">
        <v>2.2302782141232492E-4</v>
      </c>
      <c r="EB211" s="168">
        <v>1.1302788816381136E-2</v>
      </c>
      <c r="EC211" s="168">
        <v>2.5421185319389659E-2</v>
      </c>
      <c r="ED211" s="168">
        <v>8.9368656998420563E-3</v>
      </c>
      <c r="EE211" s="168">
        <v>3.6421920924817669E-3</v>
      </c>
      <c r="EF211" s="168">
        <v>1.6351746078885867E-2</v>
      </c>
      <c r="EG211" s="168">
        <v>1.4189792897733675E-3</v>
      </c>
      <c r="EH211" s="168">
        <v>2.9197603714117702E-2</v>
      </c>
      <c r="EI211" s="168">
        <v>1.4111846735972541E-2</v>
      </c>
      <c r="EJ211" s="168">
        <v>5.0262927402241857E-3</v>
      </c>
      <c r="EK211" s="168">
        <v>2.8350738197799783E-3</v>
      </c>
      <c r="EL211" s="168">
        <v>4.1931525446234179E-3</v>
      </c>
      <c r="EM211" s="168">
        <v>1.2541806304124907E-2</v>
      </c>
      <c r="EN211" s="168">
        <v>1.2581930693074221E-3</v>
      </c>
      <c r="EO211" s="168">
        <v>3.9918199900239848E-5</v>
      </c>
      <c r="EP211" s="168">
        <v>6.5580488947677106E-4</v>
      </c>
      <c r="EQ211" s="168">
        <v>4.5963060791097271E-3</v>
      </c>
      <c r="ER211" s="168">
        <v>4.6332115746772207E-4</v>
      </c>
      <c r="ES211" s="168">
        <v>3.7355138900477841E-5</v>
      </c>
      <c r="ET211" s="168">
        <v>2.5155751283551632E-3</v>
      </c>
      <c r="EU211" s="168">
        <v>2.0852585829429698E-5</v>
      </c>
      <c r="EV211" s="168">
        <v>1.0569105638436778E-4</v>
      </c>
      <c r="EW211" s="168">
        <v>5.0212246587493124E-3</v>
      </c>
      <c r="EX211" s="168">
        <v>1.4282028132351656E-4</v>
      </c>
      <c r="EY211" s="168">
        <v>6.231521039527288E-3</v>
      </c>
      <c r="EZ211" s="168">
        <v>1.6367075471656622E-2</v>
      </c>
      <c r="FA211" s="168">
        <v>9.5514052876313222E-3</v>
      </c>
      <c r="FB211" s="168">
        <v>1.3931506748930127E-4</v>
      </c>
      <c r="FC211" s="168">
        <v>7.1894822386442299E-3</v>
      </c>
      <c r="FD211" s="168">
        <v>1.6005831226620429E-2</v>
      </c>
      <c r="FE211" s="168">
        <v>1.0482871189780068E-2</v>
      </c>
      <c r="FF211" s="168">
        <v>8.5725571420059501E-3</v>
      </c>
      <c r="FG211" s="168">
        <v>0</v>
      </c>
      <c r="FH211" s="168">
        <v>2.6000439087914486E-3</v>
      </c>
      <c r="FI211" s="168">
        <v>1.0171305790696444E-3</v>
      </c>
      <c r="FJ211" s="168">
        <v>1.6446050932039933E-3</v>
      </c>
      <c r="FK211" s="168">
        <v>9.5336895245350967E-2</v>
      </c>
      <c r="FL211" s="23">
        <f t="shared" si="51"/>
        <v>1.4461039209214013</v>
      </c>
      <c r="FM211" s="168">
        <v>0.27393055965442031</v>
      </c>
      <c r="FN211" s="168">
        <v>6.8042386193590664E-4</v>
      </c>
      <c r="FO211" s="168">
        <v>2.4836158257490829E-4</v>
      </c>
      <c r="FP211" s="168">
        <v>1.6495123925718947E-6</v>
      </c>
      <c r="FQ211" s="168">
        <v>1.7651844491009989E-3</v>
      </c>
      <c r="FR211" s="168">
        <v>5.7382412356594774E-4</v>
      </c>
      <c r="FS211" s="168">
        <v>6.4610025823380634E-4</v>
      </c>
      <c r="FT211" s="168">
        <v>1.6469693943000131E-3</v>
      </c>
      <c r="FU211" s="168">
        <v>3.9945691773449383E-4</v>
      </c>
      <c r="FV211" s="168">
        <v>6.8546862066985552E-4</v>
      </c>
      <c r="FW211" s="168">
        <v>2.1682840400357554E-4</v>
      </c>
      <c r="FX211" s="168">
        <v>1.3745936604765788E-4</v>
      </c>
      <c r="FY211" s="168">
        <v>2.7491873209531582E-6</v>
      </c>
      <c r="FZ211" s="168">
        <v>7.9836399800479695E-5</v>
      </c>
      <c r="GA211" s="168">
        <v>6.8193591496243074E-5</v>
      </c>
      <c r="GB211" s="168">
        <v>2.7424793038900316E-3</v>
      </c>
      <c r="GC211" s="168">
        <v>5.5385265227288361E-3</v>
      </c>
      <c r="GD211" s="168">
        <v>1.4228281520227018E-3</v>
      </c>
      <c r="GE211" s="168">
        <v>1.4969324962589946E-4</v>
      </c>
      <c r="GF211" s="168">
        <v>1.0309452453574343E-4</v>
      </c>
      <c r="GG211" s="168">
        <v>1.7939134566049592E-3</v>
      </c>
      <c r="GH211" s="168">
        <v>1.0928019600788802E-4</v>
      </c>
      <c r="GI211" s="168">
        <v>6.3761901534866588E-4</v>
      </c>
      <c r="GJ211" s="168">
        <v>2.2302782141232492E-4</v>
      </c>
      <c r="GK211" s="168">
        <v>1.0100514217181899E-4</v>
      </c>
      <c r="GL211" s="168">
        <v>1.2484059624448288E-4</v>
      </c>
      <c r="GM211" s="168">
        <v>2.6741345070911368E-4</v>
      </c>
      <c r="GN211" s="168">
        <v>6.9811488234624002E-4</v>
      </c>
      <c r="GO211" s="168">
        <v>4.2612403474773948E-5</v>
      </c>
      <c r="GP211" s="168">
        <v>1.7372114681103002E-4</v>
      </c>
      <c r="GQ211" s="168">
        <v>9.897074355431367E-5</v>
      </c>
      <c r="GR211" s="168">
        <v>8.8198053037158736E-3</v>
      </c>
      <c r="GS211" s="23">
        <f t="shared" si="52"/>
        <v>0.30413001123480232</v>
      </c>
      <c r="GT211" s="168">
        <v>8.8003343560427549E-2</v>
      </c>
      <c r="GU211" s="23">
        <f t="shared" si="53"/>
        <v>6.4014281052254987</v>
      </c>
      <c r="GV211" s="19">
        <v>0</v>
      </c>
      <c r="GW211" s="168">
        <f t="shared" si="48"/>
        <v>0</v>
      </c>
    </row>
    <row r="212" spans="1:205" ht="89.25" x14ac:dyDescent="0.2">
      <c r="A212" s="53" t="s">
        <v>111</v>
      </c>
      <c r="B212" s="39" t="s">
        <v>95</v>
      </c>
      <c r="C212" s="39" t="s">
        <v>104</v>
      </c>
      <c r="D212" s="39" t="s">
        <v>1338</v>
      </c>
      <c r="E212" s="39" t="s">
        <v>1205</v>
      </c>
      <c r="F212" s="55" t="s">
        <v>96</v>
      </c>
      <c r="G212" s="55">
        <v>5</v>
      </c>
      <c r="H212" s="123">
        <v>1.949794</v>
      </c>
      <c r="I212" s="123">
        <v>0.11565089958809524</v>
      </c>
      <c r="J212" s="123">
        <v>1.3768744773552624</v>
      </c>
      <c r="K212" s="123">
        <v>0.97942253273793867</v>
      </c>
      <c r="L212" s="123">
        <v>4.3344276353627086E-5</v>
      </c>
      <c r="M212" s="123">
        <v>2.1816619097992295E-4</v>
      </c>
      <c r="N212" s="123">
        <v>1.9304095878693717E-4</v>
      </c>
      <c r="O212" s="123">
        <v>1.0474866785459877E-3</v>
      </c>
      <c r="P212" s="123">
        <v>8.9318105472707541E-5</v>
      </c>
      <c r="Q212" s="123">
        <v>2.4995199363924949E-5</v>
      </c>
      <c r="R212" s="123">
        <v>2.8197185539088564E-3</v>
      </c>
      <c r="S212" s="123">
        <v>3.6769238592624215E-3</v>
      </c>
      <c r="T212" s="123">
        <v>2.097602909857429E-3</v>
      </c>
      <c r="U212" s="123">
        <v>1.5987724158232876E-2</v>
      </c>
      <c r="V212" s="123">
        <v>4.7932701448422039E-3</v>
      </c>
      <c r="W212" s="123">
        <v>6.194330533696845E-4</v>
      </c>
      <c r="X212" s="123">
        <v>8.1829081404327843E-3</v>
      </c>
      <c r="Y212" s="123">
        <v>3.0089596644687915E-4</v>
      </c>
      <c r="Z212" s="123">
        <v>8.2050715137416071E-5</v>
      </c>
      <c r="AA212" s="123">
        <v>8.0040985523819556E-4</v>
      </c>
      <c r="AB212" s="123">
        <v>1.6597968225015596E-4</v>
      </c>
      <c r="AC212" s="123">
        <v>1.6181863172020779E-4</v>
      </c>
      <c r="AD212" s="123">
        <v>3.5657891346917209E-5</v>
      </c>
      <c r="AE212" s="123">
        <v>1.3111643596972191E-4</v>
      </c>
      <c r="AF212" s="123">
        <v>1.3579761781591364E-4</v>
      </c>
      <c r="AG212" s="123">
        <v>1.2182270071489835E-2</v>
      </c>
      <c r="AH212" s="123">
        <v>3.669815397940426E-5</v>
      </c>
      <c r="AI212" s="123">
        <v>1.762204899433063E-3</v>
      </c>
      <c r="AJ212" s="123">
        <v>3.6451091604188592E-4</v>
      </c>
      <c r="AK212" s="123">
        <v>4.0911217640976819E-4</v>
      </c>
      <c r="AL212" s="123">
        <v>6.2961895831278706E-4</v>
      </c>
      <c r="AM212" s="123">
        <v>8.0405077445190023E-4</v>
      </c>
      <c r="AN212" s="123">
        <v>1.2434750481249716E-3</v>
      </c>
      <c r="AO212" s="123">
        <v>3.1187853918936123E-2</v>
      </c>
      <c r="AP212" s="123">
        <v>0.11050415203830728</v>
      </c>
      <c r="AQ212" s="123">
        <v>5.6642300338919868E-4</v>
      </c>
      <c r="AR212" s="123">
        <v>6.6664363917405536E-3</v>
      </c>
      <c r="AS212" s="123">
        <v>1.7498951249486324E-3</v>
      </c>
      <c r="AT212" s="123">
        <v>1.6872881429334794E-3</v>
      </c>
      <c r="AU212" s="123">
        <v>2.6633324048249696E-3</v>
      </c>
      <c r="AV212" s="123">
        <v>1.854427071421463E-3</v>
      </c>
      <c r="AW212" s="123">
        <v>1.2759688072980738E-3</v>
      </c>
      <c r="AX212" s="123">
        <v>1.8055780719709255E-3</v>
      </c>
      <c r="AY212" s="123">
        <v>2.9659043499575221E-4</v>
      </c>
      <c r="AZ212" s="123">
        <v>1.1046259932537626E-2</v>
      </c>
      <c r="BA212" s="123">
        <v>4.2694112208322668E-4</v>
      </c>
      <c r="BB212" s="123">
        <v>6.0502830552816252E-4</v>
      </c>
      <c r="BC212" s="123">
        <v>2.556445419336925E-4</v>
      </c>
      <c r="BD212" s="123">
        <v>1.3456808517668243E-3</v>
      </c>
      <c r="BE212" s="123">
        <v>2.6925464470873146E-4</v>
      </c>
      <c r="BF212" s="123">
        <v>6.5669468294168594E-4</v>
      </c>
      <c r="BG212" s="123">
        <v>9.9541532111040054E-2</v>
      </c>
      <c r="BH212" s="123">
        <v>1.561910998402952E-3</v>
      </c>
      <c r="BI212" s="123">
        <v>1.4670072605174734E-2</v>
      </c>
      <c r="BJ212" s="123">
        <v>2.3085161585941786E-3</v>
      </c>
      <c r="BK212" s="123">
        <v>1.5887266573737292E-3</v>
      </c>
      <c r="BL212" s="123">
        <v>1.9357553819529858E-4</v>
      </c>
      <c r="BM212" s="123">
        <v>8.1124592432660239E-4</v>
      </c>
      <c r="BN212" s="123">
        <v>1.9738983451441774E-4</v>
      </c>
      <c r="BO212" s="123">
        <v>1.0113664482512987E-5</v>
      </c>
      <c r="BP212" s="123">
        <v>3.4054153121833002E-3</v>
      </c>
      <c r="BQ212" s="123">
        <v>2.6063447950844327E-2</v>
      </c>
      <c r="BR212" s="126">
        <f t="shared" si="43"/>
        <v>1.3636775290089156</v>
      </c>
      <c r="BS212" s="124">
        <f t="shared" si="44"/>
        <v>4.8059969059522736</v>
      </c>
      <c r="BT212" s="123">
        <v>0.78381911362465884</v>
      </c>
      <c r="BU212" s="123">
        <v>5.2118474229251298E-5</v>
      </c>
      <c r="BV212" s="123">
        <v>8.107318213439089E-5</v>
      </c>
      <c r="BW212" s="123">
        <v>1.418780687351841E-5</v>
      </c>
      <c r="BX212" s="123">
        <v>4.1984326462452432E-4</v>
      </c>
      <c r="BY212" s="123">
        <v>2.3163766324111684E-4</v>
      </c>
      <c r="BZ212" s="123">
        <v>5.1915791273915326E-4</v>
      </c>
      <c r="CA212" s="123">
        <v>4.2968786531227178E-5</v>
      </c>
      <c r="CB212" s="123">
        <v>5.7909415810279223E-6</v>
      </c>
      <c r="CC212" s="123">
        <v>3.9235076946859421E-3</v>
      </c>
      <c r="CD212" s="123">
        <v>4.5517202880531946E-3</v>
      </c>
      <c r="CE212" s="123">
        <v>1.4268300961494695E-3</v>
      </c>
      <c r="CF212" s="123">
        <v>2.667597239300512E-3</v>
      </c>
      <c r="CG212" s="123">
        <v>1.3708896004767399E-3</v>
      </c>
      <c r="CH212" s="123">
        <v>1.6530315129813965E-2</v>
      </c>
      <c r="CI212" s="123">
        <v>0.14492406057474291</v>
      </c>
      <c r="CJ212" s="123">
        <v>5.8321875624387925E-3</v>
      </c>
      <c r="CK212" s="123">
        <v>5.9555693637641745E-2</v>
      </c>
      <c r="CL212" s="123">
        <v>1.5380740839210161E-3</v>
      </c>
      <c r="CM212" s="123">
        <v>5.4323375236227682E-4</v>
      </c>
      <c r="CN212" s="123">
        <v>3.0817364264677238E-3</v>
      </c>
      <c r="CO212" s="123">
        <v>3.5547792771287379E-4</v>
      </c>
      <c r="CP212" s="123">
        <v>9.4770206708917192E-4</v>
      </c>
      <c r="CQ212" s="123">
        <v>1.8950856323913875E-4</v>
      </c>
      <c r="CR212" s="123">
        <v>5.1979478231476998E-3</v>
      </c>
      <c r="CS212" s="123">
        <v>4.513459868253162E-4</v>
      </c>
      <c r="CT212" s="123">
        <v>3.9088855671938467E-6</v>
      </c>
      <c r="CU212" s="123">
        <v>1.7430734158894042E-5</v>
      </c>
      <c r="CV212" s="123">
        <v>5.0076443454241323E-3</v>
      </c>
      <c r="CW212" s="123">
        <v>1.1666807320341617E-2</v>
      </c>
      <c r="CX212" s="123">
        <v>4.5842830837891342E-3</v>
      </c>
      <c r="CY212" s="123">
        <v>1.1497914509130938E-4</v>
      </c>
      <c r="CZ212" s="123">
        <v>5.0670738833994305E-5</v>
      </c>
      <c r="DA212" s="123">
        <v>1.249569374354205E-3</v>
      </c>
      <c r="DB212" s="123">
        <v>8.686412371541883E-6</v>
      </c>
      <c r="DC212" s="123">
        <v>1.4827705918221993E-4</v>
      </c>
      <c r="DD212" s="123">
        <v>2.2590752654668973E-3</v>
      </c>
      <c r="DE212" s="123">
        <v>3.0631185492847198E-3</v>
      </c>
      <c r="DF212" s="123">
        <v>2.1445304409941652E-3</v>
      </c>
      <c r="DG212" s="123">
        <v>1.3583232572459093E-3</v>
      </c>
      <c r="DH212" s="123">
        <v>4.6006570198913709E-2</v>
      </c>
      <c r="DI212" s="123">
        <v>5.6038941679607194E-4</v>
      </c>
      <c r="DJ212" s="123">
        <v>1.1379677959400302E-2</v>
      </c>
      <c r="DK212" s="123">
        <v>5.2056221607255245E-4</v>
      </c>
      <c r="DL212" s="123">
        <v>1.9966732250765698E-3</v>
      </c>
      <c r="DM212" s="123">
        <v>4.9443059218816398E-4</v>
      </c>
      <c r="DN212" s="123">
        <v>1.4447820150506562E-3</v>
      </c>
      <c r="DO212" s="123">
        <v>2.9904422324428194E-4</v>
      </c>
      <c r="DP212" s="123">
        <v>7.9406838694450112E-3</v>
      </c>
      <c r="DQ212" s="123">
        <v>5.0468055878658338E-4</v>
      </c>
      <c r="DR212" s="123">
        <v>1.9224912634236023E-3</v>
      </c>
      <c r="DS212" s="123">
        <v>8.7587991413047312E-4</v>
      </c>
      <c r="DT212" s="123">
        <v>2.1804198014425853E-3</v>
      </c>
      <c r="DU212" s="123">
        <v>5.5929058563107198E-3</v>
      </c>
      <c r="DV212" s="123">
        <v>1.2357362626525245E-2</v>
      </c>
      <c r="DW212" s="123">
        <v>2.9681471073558617E-4</v>
      </c>
      <c r="DX212" s="123">
        <v>1.5097838865622992E-2</v>
      </c>
      <c r="DY212" s="123">
        <v>1.0633326931083471E-3</v>
      </c>
      <c r="DZ212" s="123">
        <v>6.3063353817394073E-5</v>
      </c>
      <c r="EA212" s="123">
        <v>2.3489506788044505E-4</v>
      </c>
      <c r="EB212" s="123">
        <v>1.1904206970455857E-2</v>
      </c>
      <c r="EC212" s="123">
        <v>2.6773839305724495E-2</v>
      </c>
      <c r="ED212" s="123">
        <v>9.4123937628474465E-3</v>
      </c>
      <c r="EE212" s="123">
        <v>3.8359920900426581E-3</v>
      </c>
      <c r="EF212" s="123">
        <v>1.722181780210601E-2</v>
      </c>
      <c r="EG212" s="123">
        <v>1.4944827711698284E-3</v>
      </c>
      <c r="EH212" s="123">
        <v>3.0751199841093042E-2</v>
      </c>
      <c r="EI212" s="123">
        <v>1.4862734057005524E-2</v>
      </c>
      <c r="EJ212" s="123">
        <v>5.293740336633641E-3</v>
      </c>
      <c r="EK212" s="123">
        <v>2.9859272853323465E-3</v>
      </c>
      <c r="EL212" s="123">
        <v>4.4162689899635479E-3</v>
      </c>
      <c r="EM212" s="123">
        <v>1.320915222367864E-2</v>
      </c>
      <c r="EN212" s="123">
        <v>1.3251411619866194E-3</v>
      </c>
      <c r="EO212" s="123">
        <v>4.2042235878262711E-5</v>
      </c>
      <c r="EP212" s="123">
        <v>6.9070007972315281E-4</v>
      </c>
      <c r="EQ212" s="123">
        <v>4.8408742084951302E-3</v>
      </c>
      <c r="ER212" s="123">
        <v>4.8797434349063997E-4</v>
      </c>
      <c r="ES212" s="123">
        <v>3.9342795137155476E-5</v>
      </c>
      <c r="ET212" s="123">
        <v>2.6494281600900373E-3</v>
      </c>
      <c r="EU212" s="123">
        <v>2.1962145946048386E-5</v>
      </c>
      <c r="EV212" s="123">
        <v>1.1131484720851993E-4</v>
      </c>
      <c r="EW212" s="123">
        <v>5.2884025839957617E-3</v>
      </c>
      <c r="EX212" s="123">
        <v>1.5041970756720028E-4</v>
      </c>
      <c r="EY212" s="123">
        <v>6.5630984883812095E-3</v>
      </c>
      <c r="EZ212" s="123">
        <v>1.7237962867473419E-2</v>
      </c>
      <c r="FA212" s="123">
        <v>1.0059632826004987E-2</v>
      </c>
      <c r="FB212" s="123">
        <v>1.4672798230929495E-4</v>
      </c>
      <c r="FC212" s="123">
        <v>7.5720325283967736E-3</v>
      </c>
      <c r="FD212" s="123">
        <v>1.6857496919674371E-2</v>
      </c>
      <c r="FE212" s="123">
        <v>1.1040661761892974E-2</v>
      </c>
      <c r="FF212" s="123">
        <v>9.0287004510424904E-3</v>
      </c>
      <c r="FG212" s="123">
        <v>0</v>
      </c>
      <c r="FH212" s="123">
        <v>2.7383915001285781E-3</v>
      </c>
      <c r="FI212" s="123">
        <v>1.0712518057204028E-3</v>
      </c>
      <c r="FJ212" s="123">
        <v>1.7321140589473091E-3</v>
      </c>
      <c r="FK212" s="123">
        <v>0.10040974412230912</v>
      </c>
      <c r="FL212" s="124">
        <f t="shared" si="45"/>
        <v>1.5230506961686106</v>
      </c>
      <c r="FM212" s="123">
        <v>0.28850632623808409</v>
      </c>
      <c r="FN212" s="123">
        <v>7.166290206522053E-4</v>
      </c>
      <c r="FO212" s="123">
        <v>2.6157683121503123E-4</v>
      </c>
      <c r="FP212" s="123">
        <v>1.7372824743083766E-6</v>
      </c>
      <c r="FQ212" s="123">
        <v>1.8591094078192517E-3</v>
      </c>
      <c r="FR212" s="123">
        <v>6.0435714075002646E-4</v>
      </c>
      <c r="FS212" s="123">
        <v>6.8047906783263849E-4</v>
      </c>
      <c r="FT212" s="123">
        <v>1.7346041638271513E-3</v>
      </c>
      <c r="FU212" s="123">
        <v>4.2071190586167847E-4</v>
      </c>
      <c r="FV212" s="123">
        <v>7.2194220955279845E-4</v>
      </c>
      <c r="FW212" s="123">
        <v>2.2836578124783608E-4</v>
      </c>
      <c r="FX212" s="123">
        <v>1.4477353952569805E-4</v>
      </c>
      <c r="FY212" s="123">
        <v>2.8954707905139611E-6</v>
      </c>
      <c r="FZ212" s="123">
        <v>8.4084471756525422E-5</v>
      </c>
      <c r="GA212" s="123">
        <v>7.1822152958698799E-5</v>
      </c>
      <c r="GB212" s="123">
        <v>2.8884058417851066E-3</v>
      </c>
      <c r="GC212" s="123">
        <v>5.8332299319233784E-3</v>
      </c>
      <c r="GD212" s="123">
        <v>1.4985364302765479E-3</v>
      </c>
      <c r="GE212" s="123">
        <v>1.5765838454348519E-4</v>
      </c>
      <c r="GF212" s="123">
        <v>1.0858015464427354E-4</v>
      </c>
      <c r="GG212" s="123">
        <v>1.8893670775801221E-3</v>
      </c>
      <c r="GH212" s="123">
        <v>1.1509496392292995E-4</v>
      </c>
      <c r="GI212" s="123">
        <v>6.7154654044390303E-4</v>
      </c>
      <c r="GJ212" s="123">
        <v>2.3489506788044505E-4</v>
      </c>
      <c r="GK212" s="123">
        <v>1.0637959684348289E-4</v>
      </c>
      <c r="GL212" s="123">
        <v>1.3148332859723897E-4</v>
      </c>
      <c r="GM212" s="123">
        <v>2.8164244379329305E-4</v>
      </c>
      <c r="GN212" s="123">
        <v>7.3526137518916258E-4</v>
      </c>
      <c r="GO212" s="123">
        <v>4.4879797252966392E-5</v>
      </c>
      <c r="GP212" s="123">
        <v>1.8296479925257716E-4</v>
      </c>
      <c r="GQ212" s="123">
        <v>1.042369484585026E-4</v>
      </c>
      <c r="GR212" s="123">
        <v>9.2891046165873639E-3</v>
      </c>
      <c r="GS212" s="124">
        <f t="shared" si="46"/>
        <v>0.32031268198332324</v>
      </c>
      <c r="GT212" s="123">
        <v>0.51300949333250068</v>
      </c>
      <c r="GU212" s="124">
        <f t="shared" si="47"/>
        <v>7.1623697774367079</v>
      </c>
      <c r="GV212" s="19">
        <v>0</v>
      </c>
      <c r="GW212" s="123">
        <f t="shared" si="48"/>
        <v>0</v>
      </c>
    </row>
    <row r="213" spans="1:205" ht="25.5" x14ac:dyDescent="0.2">
      <c r="A213" s="53" t="s">
        <v>114</v>
      </c>
      <c r="B213" s="39" t="s">
        <v>112</v>
      </c>
      <c r="C213" s="39" t="s">
        <v>113</v>
      </c>
      <c r="D213" s="39" t="s">
        <v>1341</v>
      </c>
      <c r="E213" s="39" t="s">
        <v>1205</v>
      </c>
      <c r="F213" s="166" t="s">
        <v>63</v>
      </c>
      <c r="G213" s="55">
        <v>5</v>
      </c>
      <c r="H213" s="123">
        <v>3.1535019999999996</v>
      </c>
      <c r="I213" s="123">
        <v>6.8197049588095249E-2</v>
      </c>
      <c r="J213" s="123">
        <v>0.38490425788587446</v>
      </c>
      <c r="K213" s="123">
        <v>1.0261652563812371</v>
      </c>
      <c r="L213" s="123">
        <v>4.5412872351161114E-5</v>
      </c>
      <c r="M213" s="123">
        <v>2.2857812416751094E-4</v>
      </c>
      <c r="N213" s="123">
        <v>2.0225379582795456E-4</v>
      </c>
      <c r="O213" s="123">
        <v>1.0974777484863937E-3</v>
      </c>
      <c r="P213" s="123">
        <v>9.3580792291626019E-5</v>
      </c>
      <c r="Q213" s="123">
        <v>2.6188089722502913E-5</v>
      </c>
      <c r="R213" s="123">
        <v>2.9542889979324357E-3</v>
      </c>
      <c r="S213" s="123">
        <v>3.8524042367972327E-3</v>
      </c>
      <c r="T213" s="123">
        <v>2.1977105445620915E-3</v>
      </c>
      <c r="U213" s="123">
        <v>1.6750734755839297E-2</v>
      </c>
      <c r="V213" s="123">
        <v>5.0220279018255033E-3</v>
      </c>
      <c r="W213" s="123">
        <v>6.4899535877044345E-4</v>
      </c>
      <c r="X213" s="123">
        <v>8.5734356206792397E-3</v>
      </c>
      <c r="Y213" s="123">
        <v>3.1525615986176042E-4</v>
      </c>
      <c r="Z213" s="123">
        <v>8.5966567360747992E-5</v>
      </c>
      <c r="AA213" s="123">
        <v>8.3860923846065826E-4</v>
      </c>
      <c r="AB213" s="123">
        <v>1.7390102585671297E-4</v>
      </c>
      <c r="AC213" s="123">
        <v>1.6954139011100149E-4</v>
      </c>
      <c r="AD213" s="123">
        <v>3.7359656320888539E-5</v>
      </c>
      <c r="AE213" s="123">
        <v>1.3737393886226239E-4</v>
      </c>
      <c r="AF213" s="123">
        <v>1.4227852907618778E-4</v>
      </c>
      <c r="AG213" s="123">
        <v>1.2763666214896753E-2</v>
      </c>
      <c r="AH213" s="123">
        <v>3.8449565257316415E-5</v>
      </c>
      <c r="AI213" s="123">
        <v>1.8463057383088066E-3</v>
      </c>
      <c r="AJ213" s="123">
        <v>3.8190711884914799E-4</v>
      </c>
      <c r="AK213" s="123">
        <v>4.2863696449849277E-4</v>
      </c>
      <c r="AL213" s="123">
        <v>6.5966738377296638E-4</v>
      </c>
      <c r="AM213" s="123">
        <v>8.4242391973815577E-4</v>
      </c>
      <c r="AN213" s="123">
        <v>1.3028196196342272E-3</v>
      </c>
      <c r="AO213" s="123">
        <v>3.2676287345809775E-2</v>
      </c>
      <c r="AP213" s="123">
        <v>0.11577793824141243</v>
      </c>
      <c r="AQ213" s="123">
        <v>5.9345541588497349E-4</v>
      </c>
      <c r="AR213" s="123">
        <v>6.984590593353282E-3</v>
      </c>
      <c r="AS213" s="123">
        <v>1.8334084825610767E-3</v>
      </c>
      <c r="AT213" s="123">
        <v>1.7678135961832432E-3</v>
      </c>
      <c r="AU213" s="123">
        <v>2.7904393544894461E-3</v>
      </c>
      <c r="AV213" s="123">
        <v>1.9429291930479599E-3</v>
      </c>
      <c r="AW213" s="123">
        <v>1.3368641362734809E-3</v>
      </c>
      <c r="AX213" s="123">
        <v>1.8917488859082016E-3</v>
      </c>
      <c r="AY213" s="123">
        <v>3.1074514787487843E-4</v>
      </c>
      <c r="AZ213" s="123">
        <v>1.1573440243445176E-2</v>
      </c>
      <c r="BA213" s="123">
        <v>4.4731679265893698E-4</v>
      </c>
      <c r="BB213" s="123">
        <v>6.3390314752574098E-4</v>
      </c>
      <c r="BC213" s="123">
        <v>2.6784512112714825E-4</v>
      </c>
      <c r="BD213" s="123">
        <v>1.4099031726382651E-3</v>
      </c>
      <c r="BE213" s="123">
        <v>2.8210476304541291E-4</v>
      </c>
      <c r="BF213" s="123">
        <v>6.8803529136832501E-4</v>
      </c>
      <c r="BG213" s="123">
        <v>0.10429212970398088</v>
      </c>
      <c r="BH213" s="123">
        <v>1.6364528551740909E-3</v>
      </c>
      <c r="BI213" s="123">
        <v>1.5370198573988119E-2</v>
      </c>
      <c r="BJ213" s="123">
        <v>2.4186895814228412E-3</v>
      </c>
      <c r="BK213" s="123">
        <v>1.6645482855353426E-3</v>
      </c>
      <c r="BL213" s="123">
        <v>2.0281388792028559E-4</v>
      </c>
      <c r="BM213" s="123">
        <v>8.4996245654844857E-4</v>
      </c>
      <c r="BN213" s="123">
        <v>2.0681022068718774E-4</v>
      </c>
      <c r="BO213" s="123">
        <v>1.0596336881937593E-5</v>
      </c>
      <c r="BP213" s="123">
        <v>3.5679380043895583E-3</v>
      </c>
      <c r="BQ213" s="123">
        <v>2.7307320236845511E-2</v>
      </c>
      <c r="BR213" s="126">
        <f t="shared" si="43"/>
        <v>1.4287587373193387</v>
      </c>
      <c r="BS213" s="124">
        <f t="shared" si="44"/>
        <v>5.0353620447933078</v>
      </c>
      <c r="BT213" s="123">
        <v>0.82122670737489933</v>
      </c>
      <c r="BU213" s="123">
        <v>5.4605816878800181E-5</v>
      </c>
      <c r="BV213" s="123">
        <v>8.4942381811466925E-5</v>
      </c>
      <c r="BW213" s="123">
        <v>1.4864916817006716E-5</v>
      </c>
      <c r="BX213" s="123">
        <v>4.398801915236681E-4</v>
      </c>
      <c r="BY213" s="123">
        <v>2.4269251946133411E-4</v>
      </c>
      <c r="BZ213" s="123">
        <v>5.4393460924271513E-4</v>
      </c>
      <c r="CA213" s="123">
        <v>4.5019462360077474E-5</v>
      </c>
      <c r="CB213" s="123">
        <v>6.0673129865333527E-6</v>
      </c>
      <c r="CC213" s="123">
        <v>4.1107562312010099E-3</v>
      </c>
      <c r="CD213" s="123">
        <v>4.7689501315726236E-3</v>
      </c>
      <c r="CE213" s="123">
        <v>1.4949252467519527E-3</v>
      </c>
      <c r="CF213" s="123">
        <v>2.7949077272465886E-3</v>
      </c>
      <c r="CG213" s="123">
        <v>1.4363150033020406E-3</v>
      </c>
      <c r="CH213" s="123">
        <v>1.7319220761471788E-2</v>
      </c>
      <c r="CI213" s="123">
        <v>0.15184052929613631</v>
      </c>
      <c r="CJ213" s="123">
        <v>6.1105274232799364E-3</v>
      </c>
      <c r="CK213" s="123">
        <v>6.2397975937710175E-2</v>
      </c>
      <c r="CL213" s="123">
        <v>1.6114783292232586E-3</v>
      </c>
      <c r="CM213" s="123">
        <v>5.6915946298422752E-4</v>
      </c>
      <c r="CN213" s="123">
        <v>3.2288116154785217E-3</v>
      </c>
      <c r="CO213" s="123">
        <v>3.7244303315099949E-4</v>
      </c>
      <c r="CP213" s="123">
        <v>9.9293093852864949E-4</v>
      </c>
      <c r="CQ213" s="123">
        <v>1.98552817484304E-4</v>
      </c>
      <c r="CR213" s="123">
        <v>5.4460187327789837E-3</v>
      </c>
      <c r="CS213" s="123">
        <v>4.728863741704095E-4</v>
      </c>
      <c r="CT213" s="123">
        <v>4.0954362659100128E-6</v>
      </c>
      <c r="CU213" s="123">
        <v>1.8262612089465392E-5</v>
      </c>
      <c r="CV213" s="123">
        <v>5.2466330636923852E-3</v>
      </c>
      <c r="CW213" s="123">
        <v>1.2223603118014218E-2</v>
      </c>
      <c r="CX213" s="123">
        <v>4.8030669795293994E-3</v>
      </c>
      <c r="CY213" s="123">
        <v>1.2046649934761974E-4</v>
      </c>
      <c r="CZ213" s="123">
        <v>5.3088988632166831E-5</v>
      </c>
      <c r="DA213" s="123">
        <v>1.3092047962341669E-3</v>
      </c>
      <c r="DB213" s="123">
        <v>9.1009694798000291E-6</v>
      </c>
      <c r="DC213" s="123">
        <v>1.5535354902018652E-4</v>
      </c>
      <c r="DD213" s="123">
        <v>2.3668891326115936E-3</v>
      </c>
      <c r="DE213" s="123">
        <v>3.2093052042268173E-3</v>
      </c>
      <c r="DF213" s="123">
        <v>2.2468776817379638E-3</v>
      </c>
      <c r="DG213" s="123">
        <v>1.4231489341212634E-3</v>
      </c>
      <c r="DH213" s="123">
        <v>4.8202223581088062E-2</v>
      </c>
      <c r="DI213" s="123">
        <v>5.8713387770683244E-4</v>
      </c>
      <c r="DJ213" s="123">
        <v>1.1922770571859429E-2</v>
      </c>
      <c r="DK213" s="123">
        <v>5.4540593264194945E-4</v>
      </c>
      <c r="DL213" s="123">
        <v>2.0919640129093012E-3</v>
      </c>
      <c r="DM213" s="123">
        <v>5.1802718279021765E-4</v>
      </c>
      <c r="DN213" s="123">
        <v>1.513733917010206E-3</v>
      </c>
      <c r="DO213" s="123">
        <v>3.1331604262458236E-4</v>
      </c>
      <c r="DP213" s="123">
        <v>8.3196512499591965E-3</v>
      </c>
      <c r="DQ213" s="123">
        <v>5.2876632677638163E-4</v>
      </c>
      <c r="DR213" s="123">
        <v>2.0142417335518091E-3</v>
      </c>
      <c r="DS213" s="123">
        <v>9.1768108921316967E-4</v>
      </c>
      <c r="DT213" s="123">
        <v>2.2844798539720041E-3</v>
      </c>
      <c r="DU213" s="123">
        <v>5.8598260506763792E-3</v>
      </c>
      <c r="DV213" s="123">
        <v>1.2947115023375852E-2</v>
      </c>
      <c r="DW213" s="123">
        <v>3.1098012712476707E-4</v>
      </c>
      <c r="DX213" s="123">
        <v>1.5818379884557966E-2</v>
      </c>
      <c r="DY213" s="123">
        <v>1.1140800105872543E-3</v>
      </c>
      <c r="DZ213" s="123">
        <v>6.6073038423348219E-5</v>
      </c>
      <c r="EA213" s="123">
        <v>2.4610538301625911E-4</v>
      </c>
      <c r="EB213" s="123">
        <v>1.2472332613897151E-2</v>
      </c>
      <c r="EC213" s="123">
        <v>2.8051614861938301E-2</v>
      </c>
      <c r="ED213" s="123">
        <v>9.8615981723567808E-3</v>
      </c>
      <c r="EE213" s="123">
        <v>4.0190639636920244E-3</v>
      </c>
      <c r="EF213" s="123">
        <v>1.804372524577973E-2</v>
      </c>
      <c r="EG213" s="123">
        <v>1.5658066307171288E-3</v>
      </c>
      <c r="EH213" s="123">
        <v>3.2218794048726664E-2</v>
      </c>
      <c r="EI213" s="123">
        <v>1.5572054750974418E-2</v>
      </c>
      <c r="EJ213" s="123">
        <v>5.5463829227735866E-3</v>
      </c>
      <c r="EK213" s="123">
        <v>3.1284300042835941E-3</v>
      </c>
      <c r="EL213" s="123">
        <v>4.6270344502550029E-3</v>
      </c>
      <c r="EM213" s="123">
        <v>1.3839556090565041E-2</v>
      </c>
      <c r="EN213" s="123">
        <v>1.3883832307084272E-3</v>
      </c>
      <c r="EO213" s="123">
        <v>4.4048692282232146E-5</v>
      </c>
      <c r="EP213" s="123">
        <v>7.2366358818629929E-4</v>
      </c>
      <c r="EQ213" s="123">
        <v>5.0719038588821945E-3</v>
      </c>
      <c r="ER213" s="123">
        <v>5.1126281105227608E-4</v>
      </c>
      <c r="ES213" s="123">
        <v>4.1220421329101601E-5</v>
      </c>
      <c r="ET213" s="123">
        <v>2.7758715327513409E-3</v>
      </c>
      <c r="EU213" s="123">
        <v>2.3010284501427735E-5</v>
      </c>
      <c r="EV213" s="123">
        <v>1.166273236592287E-4</v>
      </c>
      <c r="EW213" s="123">
        <v>5.5407904270722286E-3</v>
      </c>
      <c r="EX213" s="123">
        <v>1.5759845482520384E-4</v>
      </c>
      <c r="EY213" s="123">
        <v>6.8763209114232511E-3</v>
      </c>
      <c r="EZ213" s="123">
        <v>1.8060640830819132E-2</v>
      </c>
      <c r="FA213" s="123">
        <v>1.053972657657915E-2</v>
      </c>
      <c r="FB213" s="123">
        <v>1.5373054279628883E-4</v>
      </c>
      <c r="FC213" s="123">
        <v>7.9334061052364832E-3</v>
      </c>
      <c r="FD213" s="123">
        <v>1.7662017229852826E-2</v>
      </c>
      <c r="FE213" s="123">
        <v>1.1567574901345298E-2</v>
      </c>
      <c r="FF213" s="123">
        <v>9.4595931821515496E-3</v>
      </c>
      <c r="FG213" s="123">
        <v>0</v>
      </c>
      <c r="FH213" s="123">
        <v>2.8690806285069591E-3</v>
      </c>
      <c r="FI213" s="123">
        <v>1.1223770610963386E-3</v>
      </c>
      <c r="FJ213" s="123">
        <v>1.814778819119525E-3</v>
      </c>
      <c r="FK213" s="123">
        <v>0.10520177694136537</v>
      </c>
      <c r="FL213" s="124">
        <f t="shared" si="45"/>
        <v>1.5957379536148224</v>
      </c>
      <c r="FM213" s="123">
        <v>0.30227522681564345</v>
      </c>
      <c r="FN213" s="123">
        <v>7.5082998208350247E-4</v>
      </c>
      <c r="FO213" s="123">
        <v>2.7406052760171158E-4</v>
      </c>
      <c r="FP213" s="123">
        <v>1.8201938959600061E-6</v>
      </c>
      <c r="FQ213" s="123">
        <v>1.9478349929142017E-3</v>
      </c>
      <c r="FR213" s="123">
        <v>6.3319995155708701E-4</v>
      </c>
      <c r="FS213" s="123">
        <v>7.1295478076506796E-4</v>
      </c>
      <c r="FT213" s="123">
        <v>1.8173877637037343E-3</v>
      </c>
      <c r="FU213" s="123">
        <v>4.4079028847164808E-4</v>
      </c>
      <c r="FV213" s="123">
        <v>7.5639674174864666E-4</v>
      </c>
      <c r="FW213" s="123">
        <v>2.3926448762394276E-4</v>
      </c>
      <c r="FX213" s="123">
        <v>1.5168282466333384E-4</v>
      </c>
      <c r="FY213" s="123">
        <v>3.0336564932666764E-6</v>
      </c>
      <c r="FZ213" s="123">
        <v>8.8097384564464292E-5</v>
      </c>
      <c r="GA213" s="123">
        <v>7.5249849315479908E-5</v>
      </c>
      <c r="GB213" s="123">
        <v>3.0262543714231053E-3</v>
      </c>
      <c r="GC213" s="123">
        <v>6.1116195396175134E-3</v>
      </c>
      <c r="GD213" s="123">
        <v>1.5700537498077021E-3</v>
      </c>
      <c r="GE213" s="123">
        <v>1.6518259605837057E-4</v>
      </c>
      <c r="GF213" s="123">
        <v>1.1376211849750037E-4</v>
      </c>
      <c r="GG213" s="123">
        <v>1.9795367032688382E-3</v>
      </c>
      <c r="GH213" s="123">
        <v>1.2058784560735039E-4</v>
      </c>
      <c r="GI213" s="123">
        <v>7.0359595048334036E-4</v>
      </c>
      <c r="GJ213" s="123">
        <v>2.4610538301625911E-4</v>
      </c>
      <c r="GK213" s="123">
        <v>1.1145653956261767E-4</v>
      </c>
      <c r="GL213" s="123">
        <v>1.3775834135923976E-4</v>
      </c>
      <c r="GM213" s="123">
        <v>2.9508376710004963E-4</v>
      </c>
      <c r="GN213" s="123">
        <v>7.7035156161767355E-4</v>
      </c>
      <c r="GO213" s="123">
        <v>4.7021675645633485E-5</v>
      </c>
      <c r="GP213" s="123">
        <v>1.9169675380952128E-4</v>
      </c>
      <c r="GQ213" s="123">
        <v>1.0921163375760036E-4</v>
      </c>
      <c r="GR213" s="123">
        <v>9.7324250788734905E-3</v>
      </c>
      <c r="GS213" s="124">
        <f t="shared" si="46"/>
        <v>0.33559953385055136</v>
      </c>
      <c r="GT213" s="123">
        <v>9.7109393960360835E-2</v>
      </c>
      <c r="GU213" s="124">
        <f t="shared" si="47"/>
        <v>7.0638089262190427</v>
      </c>
      <c r="GV213" s="19">
        <v>800</v>
      </c>
      <c r="GW213" s="123">
        <f t="shared" si="48"/>
        <v>5651.0471409752345</v>
      </c>
    </row>
    <row r="214" spans="1:205" ht="38.25" x14ac:dyDescent="0.2">
      <c r="A214" s="53" t="s">
        <v>119</v>
      </c>
      <c r="B214" s="39" t="s">
        <v>115</v>
      </c>
      <c r="C214" s="39" t="s">
        <v>116</v>
      </c>
      <c r="D214" s="39" t="s">
        <v>117</v>
      </c>
      <c r="E214" s="39" t="s">
        <v>1205</v>
      </c>
      <c r="F214" s="55" t="s">
        <v>118</v>
      </c>
      <c r="G214" s="55">
        <v>5</v>
      </c>
      <c r="H214" s="123">
        <v>1.3276724999999998</v>
      </c>
      <c r="I214" s="123">
        <v>6.8197049588095249E-2</v>
      </c>
      <c r="J214" s="123">
        <v>0.38490425788587446</v>
      </c>
      <c r="K214" s="123">
        <v>0.50667291490490785</v>
      </c>
      <c r="L214" s="123">
        <v>2.242277475804434E-5</v>
      </c>
      <c r="M214" s="123">
        <v>1.1286129961548984E-4</v>
      </c>
      <c r="N214" s="123">
        <v>9.9863564514076817E-5</v>
      </c>
      <c r="O214" s="123">
        <v>5.4188372331940486E-4</v>
      </c>
      <c r="P214" s="123">
        <v>4.6205864518076697E-5</v>
      </c>
      <c r="Q214" s="123">
        <v>1.2930466777138903E-5</v>
      </c>
      <c r="R214" s="123">
        <v>1.4586911891098168E-3</v>
      </c>
      <c r="S214" s="123">
        <v>1.9021389312414072E-3</v>
      </c>
      <c r="T214" s="123">
        <v>1.0851277616407979E-3</v>
      </c>
      <c r="U214" s="123">
        <v>8.2707376348619376E-3</v>
      </c>
      <c r="V214" s="123">
        <v>2.4796449693930914E-3</v>
      </c>
      <c r="W214" s="123">
        <v>3.2044387406721163E-4</v>
      </c>
      <c r="X214" s="123">
        <v>4.2331657495381795E-3</v>
      </c>
      <c r="Y214" s="123">
        <v>1.5565890237034376E-4</v>
      </c>
      <c r="Z214" s="123">
        <v>4.2446312616977931E-5</v>
      </c>
      <c r="AA214" s="123">
        <v>4.1406643294029943E-4</v>
      </c>
      <c r="AB214" s="123">
        <v>8.5864278806804456E-5</v>
      </c>
      <c r="AC214" s="123">
        <v>8.3711692430032202E-5</v>
      </c>
      <c r="AD214" s="123">
        <v>1.8446469367617807E-5</v>
      </c>
      <c r="AE214" s="123">
        <v>6.7828893643084122E-5</v>
      </c>
      <c r="AF214" s="123">
        <v>7.0250553316952911E-5</v>
      </c>
      <c r="AG214" s="123">
        <v>6.3021077022046767E-3</v>
      </c>
      <c r="AH214" s="123">
        <v>1.8984615961810874E-5</v>
      </c>
      <c r="AI214" s="123">
        <v>9.1162033056305081E-4</v>
      </c>
      <c r="AJ214" s="123">
        <v>1.8856806145690024E-4</v>
      </c>
      <c r="AK214" s="123">
        <v>2.1164109668292785E-4</v>
      </c>
      <c r="AL214" s="123">
        <v>3.2571322613535208E-4</v>
      </c>
      <c r="AM214" s="123">
        <v>4.1594994601997518E-4</v>
      </c>
      <c r="AN214" s="123">
        <v>6.4327203651702873E-4</v>
      </c>
      <c r="AO214" s="123">
        <v>1.6134038503853709E-2</v>
      </c>
      <c r="AP214" s="123">
        <v>5.7165787952445667E-2</v>
      </c>
      <c r="AQ214" s="123">
        <v>2.9302082053812346E-4</v>
      </c>
      <c r="AR214" s="123">
        <v>3.4486676033367359E-3</v>
      </c>
      <c r="AS214" s="123">
        <v>9.0525226253176613E-4</v>
      </c>
      <c r="AT214" s="123">
        <v>8.7286454322706402E-4</v>
      </c>
      <c r="AU214" s="123">
        <v>1.3777898177827926E-3</v>
      </c>
      <c r="AV214" s="123">
        <v>9.5932852098991621E-4</v>
      </c>
      <c r="AW214" s="123">
        <v>6.6008164332730915E-4</v>
      </c>
      <c r="AX214" s="123">
        <v>9.3405805383760027E-4</v>
      </c>
      <c r="AY214" s="123">
        <v>1.5343157341104471E-4</v>
      </c>
      <c r="AZ214" s="123">
        <v>5.7144291985710954E-3</v>
      </c>
      <c r="BA214" s="123">
        <v>2.2086433136673674E-4</v>
      </c>
      <c r="BB214" s="123">
        <v>3.1299203858928823E-4</v>
      </c>
      <c r="BC214" s="123">
        <v>1.322495255229455E-4</v>
      </c>
      <c r="BD214" s="123">
        <v>6.9614493939649733E-4</v>
      </c>
      <c r="BE214" s="123">
        <v>1.3929027679697147E-4</v>
      </c>
      <c r="BF214" s="123">
        <v>3.3971998610087705E-4</v>
      </c>
      <c r="BG214" s="123">
        <v>5.1494627234899351E-2</v>
      </c>
      <c r="BH214" s="123">
        <v>8.0800468840612775E-4</v>
      </c>
      <c r="BI214" s="123">
        <v>7.5890927564756438E-3</v>
      </c>
      <c r="BJ214" s="123">
        <v>1.1942369836134416E-3</v>
      </c>
      <c r="BK214" s="123">
        <v>8.218769117231047E-4</v>
      </c>
      <c r="BL214" s="123">
        <v>1.0014011206942605E-4</v>
      </c>
      <c r="BM214" s="123">
        <v>4.1967212662981054E-4</v>
      </c>
      <c r="BN214" s="123">
        <v>1.0211331624813393E-4</v>
      </c>
      <c r="BO214" s="123">
        <v>5.2319807768770126E-6</v>
      </c>
      <c r="BP214" s="123">
        <v>1.7616826701570168E-3</v>
      </c>
      <c r="BQ214" s="123">
        <v>1.348309100956741E-2</v>
      </c>
      <c r="BR214" s="126">
        <f t="shared" si="43"/>
        <v>0.70545494464148917</v>
      </c>
      <c r="BS214" s="124">
        <f t="shared" si="44"/>
        <v>2.4862287521154585</v>
      </c>
      <c r="BT214" s="123">
        <v>0.40548374351588329</v>
      </c>
      <c r="BU214" s="123">
        <v>2.6961825336314508E-5</v>
      </c>
      <c r="BV214" s="123">
        <v>4.194061718982256E-5</v>
      </c>
      <c r="BW214" s="123">
        <v>7.3396080082189498E-6</v>
      </c>
      <c r="BX214" s="123">
        <v>2.1719248187586685E-4</v>
      </c>
      <c r="BY214" s="123">
        <v>1.1983033482806447E-4</v>
      </c>
      <c r="BZ214" s="123">
        <v>2.6856973793339952E-4</v>
      </c>
      <c r="CA214" s="123">
        <v>2.2228527110605958E-5</v>
      </c>
      <c r="CB214" s="123">
        <v>2.9957583707016119E-6</v>
      </c>
      <c r="CC214" s="123">
        <v>2.0297011901096096E-3</v>
      </c>
      <c r="CD214" s="123">
        <v>2.3546868783309808E-3</v>
      </c>
      <c r="CE214" s="123">
        <v>7.3812490495717001E-4</v>
      </c>
      <c r="CF214" s="123">
        <v>1.3799960934636974E-3</v>
      </c>
      <c r="CG214" s="123">
        <v>7.0918587909619252E-4</v>
      </c>
      <c r="CH214" s="123">
        <v>8.5514297161473855E-3</v>
      </c>
      <c r="CI214" s="123">
        <v>7.4971826516990761E-2</v>
      </c>
      <c r="CJ214" s="123">
        <v>3.0170956596969338E-3</v>
      </c>
      <c r="CK214" s="123">
        <v>3.0809232875431029E-2</v>
      </c>
      <c r="CL214" s="123">
        <v>7.9567342325834818E-4</v>
      </c>
      <c r="CM214" s="123">
        <v>2.8102460335959151E-4</v>
      </c>
      <c r="CN214" s="123">
        <v>1.5942377533444232E-3</v>
      </c>
      <c r="CO214" s="123">
        <v>1.8389513391645619E-4</v>
      </c>
      <c r="CP214" s="123">
        <v>4.9026334676124548E-4</v>
      </c>
      <c r="CQ214" s="123">
        <v>9.8036192681210256E-5</v>
      </c>
      <c r="CR214" s="123">
        <v>2.6889920203444478E-3</v>
      </c>
      <c r="CS214" s="123">
        <v>2.3348940741248361E-4</v>
      </c>
      <c r="CT214" s="123">
        <v>2.022136900223588E-6</v>
      </c>
      <c r="CU214" s="123">
        <v>9.0172326958118518E-6</v>
      </c>
      <c r="CV214" s="123">
        <v>2.5905446040845855E-3</v>
      </c>
      <c r="CW214" s="123">
        <v>6.0354495379095633E-3</v>
      </c>
      <c r="CX214" s="123">
        <v>2.3715321989985173E-3</v>
      </c>
      <c r="CY214" s="123">
        <v>5.9480782450280505E-5</v>
      </c>
      <c r="CZ214" s="123">
        <v>2.6212885743639105E-5</v>
      </c>
      <c r="DA214" s="123">
        <v>6.4642474122999388E-4</v>
      </c>
      <c r="DB214" s="123">
        <v>4.4936375560524169E-6</v>
      </c>
      <c r="DC214" s="123">
        <v>7.6706393081814772E-5</v>
      </c>
      <c r="DD214" s="123">
        <v>1.1686603192025522E-3</v>
      </c>
      <c r="DE214" s="123">
        <v>1.5846063901826177E-3</v>
      </c>
      <c r="DF214" s="123">
        <v>1.1094042186300744E-3</v>
      </c>
      <c r="DG214" s="123">
        <v>7.0268508343177005E-4</v>
      </c>
      <c r="DH214" s="123">
        <v>2.380002731027421E-2</v>
      </c>
      <c r="DI214" s="123">
        <v>2.8989953753279495E-4</v>
      </c>
      <c r="DJ214" s="123">
        <v>5.8869123484942502E-3</v>
      </c>
      <c r="DK214" s="123">
        <v>2.6929620933829461E-4</v>
      </c>
      <c r="DL214" s="123">
        <v>1.0329150180301357E-3</v>
      </c>
      <c r="DM214" s="123">
        <v>2.5577784969050361E-4</v>
      </c>
      <c r="DN214" s="123">
        <v>7.4741175590634513E-4</v>
      </c>
      <c r="DO214" s="123">
        <v>1.5470096226303127E-4</v>
      </c>
      <c r="DP214" s="123">
        <v>4.1078587718653171E-3</v>
      </c>
      <c r="DQ214" s="123">
        <v>2.6108034200664546E-4</v>
      </c>
      <c r="DR214" s="123">
        <v>9.9453935330144801E-4</v>
      </c>
      <c r="DS214" s="123">
        <v>4.5310845356861878E-4</v>
      </c>
      <c r="DT214" s="123">
        <v>1.1279704311324974E-3</v>
      </c>
      <c r="DU214" s="123">
        <v>2.8933109238195435E-3</v>
      </c>
      <c r="DV214" s="123">
        <v>6.3926862342198031E-3</v>
      </c>
      <c r="DW214" s="123">
        <v>1.5354759529031113E-4</v>
      </c>
      <c r="DX214" s="123">
        <v>7.810383946778781E-3</v>
      </c>
      <c r="DY214" s="123">
        <v>5.5008115202822996E-4</v>
      </c>
      <c r="DZ214" s="123">
        <v>3.2623808656940552E-5</v>
      </c>
      <c r="EA214" s="123">
        <v>1.2151544891158414E-4</v>
      </c>
      <c r="EB214" s="123">
        <v>6.1582606523164747E-3</v>
      </c>
      <c r="EC214" s="123">
        <v>1.3850589251101832E-2</v>
      </c>
      <c r="ED214" s="123">
        <v>4.8692008041954244E-3</v>
      </c>
      <c r="EE214" s="123">
        <v>1.9844277917323815E-3</v>
      </c>
      <c r="EF214" s="123">
        <v>8.9091565020069131E-3</v>
      </c>
      <c r="EG214" s="123">
        <v>7.7312285212289167E-4</v>
      </c>
      <c r="EH214" s="123">
        <v>1.5908149485548809E-2</v>
      </c>
      <c r="EI214" s="123">
        <v>7.6887599952066479E-3</v>
      </c>
      <c r="EJ214" s="123">
        <v>2.7385472127273622E-3</v>
      </c>
      <c r="EK214" s="123">
        <v>1.5446739591790035E-3</v>
      </c>
      <c r="EL214" s="123">
        <v>2.2846154824454033E-3</v>
      </c>
      <c r="EM214" s="123">
        <v>6.8333323329663022E-3</v>
      </c>
      <c r="EN214" s="123">
        <v>6.8551938796764975E-4</v>
      </c>
      <c r="EO214" s="123">
        <v>2.1749205771293699E-5</v>
      </c>
      <c r="EP214" s="123">
        <v>3.5731159026950799E-4</v>
      </c>
      <c r="EQ214" s="123">
        <v>2.5042714088368738E-3</v>
      </c>
      <c r="ER214" s="123">
        <v>2.5243791596671951E-4</v>
      </c>
      <c r="ES214" s="123">
        <v>2.0352736460866037E-5</v>
      </c>
      <c r="ET214" s="123">
        <v>1.3705969015756212E-3</v>
      </c>
      <c r="EU214" s="123">
        <v>1.1361413620885862E-5</v>
      </c>
      <c r="EV214" s="123">
        <v>5.758517516405363E-5</v>
      </c>
      <c r="EW214" s="123">
        <v>2.7357858971585693E-3</v>
      </c>
      <c r="EX214" s="123">
        <v>7.7814823678974376E-5</v>
      </c>
      <c r="EY214" s="123">
        <v>3.3952090448850789E-3</v>
      </c>
      <c r="EZ214" s="123">
        <v>8.9175086350828901E-3</v>
      </c>
      <c r="FA214" s="123">
        <v>5.2040292278928181E-3</v>
      </c>
      <c r="FB214" s="123">
        <v>7.5905027717652093E-5</v>
      </c>
      <c r="FC214" s="123">
        <v>3.9171487939864526E-3</v>
      </c>
      <c r="FD214" s="123">
        <v>8.7206867483589703E-3</v>
      </c>
      <c r="FE214" s="123">
        <v>5.7115331640774508E-3</v>
      </c>
      <c r="FF214" s="123">
        <v>4.6707093439486633E-3</v>
      </c>
      <c r="FG214" s="123">
        <v>0</v>
      </c>
      <c r="FH214" s="123">
        <v>1.4166192395455245E-3</v>
      </c>
      <c r="FI214" s="123">
        <v>5.541778516001644E-4</v>
      </c>
      <c r="FJ214" s="123">
        <v>8.9605379686463239E-4</v>
      </c>
      <c r="FK214" s="123">
        <v>5.1943768944224165E-2</v>
      </c>
      <c r="FL214" s="124">
        <f t="shared" si="45"/>
        <v>0.78790155421325059</v>
      </c>
      <c r="FM214" s="123">
        <v>0.14924951836151898</v>
      </c>
      <c r="FN214" s="123">
        <v>3.7072509837432445E-4</v>
      </c>
      <c r="FO214" s="123">
        <v>1.3531840560459182E-4</v>
      </c>
      <c r="FP214" s="123">
        <v>8.9872751121048358E-7</v>
      </c>
      <c r="FQ214" s="123">
        <v>9.6175077793411886E-4</v>
      </c>
      <c r="FR214" s="123">
        <v>3.1264483296234699E-4</v>
      </c>
      <c r="FS214" s="123">
        <v>3.520240767452196E-4</v>
      </c>
      <c r="FT214" s="123">
        <v>8.9734197296403428E-4</v>
      </c>
      <c r="FU214" s="123">
        <v>2.176418456314721E-4</v>
      </c>
      <c r="FV214" s="123">
        <v>3.7347370667944319E-4</v>
      </c>
      <c r="FW214" s="123">
        <v>1.1813773134861806E-4</v>
      </c>
      <c r="FX214" s="123">
        <v>7.4893959267540309E-5</v>
      </c>
      <c r="FY214" s="123">
        <v>1.497879185350806E-6</v>
      </c>
      <c r="FZ214" s="123">
        <v>4.3498411542587399E-5</v>
      </c>
      <c r="GA214" s="123">
        <v>3.7154893192626744E-5</v>
      </c>
      <c r="GB214" s="123">
        <v>1.4942243601385498E-3</v>
      </c>
      <c r="GC214" s="123">
        <v>3.0176348962036603E-3</v>
      </c>
      <c r="GD214" s="123">
        <v>7.752198829823828E-4</v>
      </c>
      <c r="GE214" s="123">
        <v>8.1559521642351394E-5</v>
      </c>
      <c r="GF214" s="123">
        <v>5.6170469450655222E-5</v>
      </c>
      <c r="GG214" s="123">
        <v>9.7740361542103462E-4</v>
      </c>
      <c r="GH214" s="123">
        <v>5.9540697617694537E-5</v>
      </c>
      <c r="GI214" s="123">
        <v>3.4740311945841243E-4</v>
      </c>
      <c r="GJ214" s="123">
        <v>1.2151544891158414E-4</v>
      </c>
      <c r="GK214" s="123">
        <v>5.5032081269788599E-5</v>
      </c>
      <c r="GL214" s="123">
        <v>6.8018693806780092E-5</v>
      </c>
      <c r="GM214" s="123">
        <v>1.4569870835907291E-4</v>
      </c>
      <c r="GN214" s="123">
        <v>3.8036395093205688E-4</v>
      </c>
      <c r="GO214" s="123">
        <v>2.3217127372937489E-5</v>
      </c>
      <c r="GP214" s="123">
        <v>9.465098572231742E-5</v>
      </c>
      <c r="GQ214" s="123">
        <v>5.3923650672629016E-5</v>
      </c>
      <c r="GR214" s="123">
        <v>4.8054211084831884E-3</v>
      </c>
      <c r="GS214" s="124">
        <f t="shared" si="46"/>
        <v>0.16570351899890756</v>
      </c>
      <c r="GT214" s="123">
        <v>4.794812472608749E-2</v>
      </c>
      <c r="GU214" s="124">
        <f t="shared" si="47"/>
        <v>3.4877819500537042</v>
      </c>
      <c r="GV214" s="19">
        <v>250</v>
      </c>
      <c r="GW214" s="123">
        <f t="shared" si="48"/>
        <v>871.94548751342609</v>
      </c>
    </row>
    <row r="215" spans="1:205" ht="38.25" x14ac:dyDescent="0.2">
      <c r="A215" s="56" t="s">
        <v>121</v>
      </c>
      <c r="B215" s="39" t="s">
        <v>98</v>
      </c>
      <c r="C215" s="39" t="s">
        <v>116</v>
      </c>
      <c r="D215" s="39" t="s">
        <v>117</v>
      </c>
      <c r="E215" s="39" t="s">
        <v>1208</v>
      </c>
      <c r="F215" s="55" t="s">
        <v>120</v>
      </c>
      <c r="G215" s="55">
        <v>30</v>
      </c>
      <c r="H215" s="123">
        <v>10.025115694556249</v>
      </c>
      <c r="I215" s="123">
        <v>6.0931530318181819</v>
      </c>
      <c r="J215" s="123">
        <v>15.776854183062866</v>
      </c>
      <c r="K215" s="123">
        <v>9.0749284541075141</v>
      </c>
      <c r="L215" s="123">
        <v>4.0161033022657286E-4</v>
      </c>
      <c r="M215" s="123">
        <v>2.0214386621404167E-3</v>
      </c>
      <c r="N215" s="123">
        <v>1.7886385407190801E-3</v>
      </c>
      <c r="O215" s="123">
        <v>9.7055829804755106E-3</v>
      </c>
      <c r="P215" s="123">
        <v>8.2758502048689109E-4</v>
      </c>
      <c r="Q215" s="123">
        <v>2.3159529043065703E-4</v>
      </c>
      <c r="R215" s="123">
        <v>2.6126358422559476E-2</v>
      </c>
      <c r="S215" s="123">
        <v>3.4068872053340339E-2</v>
      </c>
      <c r="T215" s="123">
        <v>1.9435530320984769E-2</v>
      </c>
      <c r="U215" s="123">
        <v>0.14813571061550235</v>
      </c>
      <c r="V215" s="123">
        <v>4.4412479978435782E-2</v>
      </c>
      <c r="W215" s="123">
        <v>5.7394132292679523E-3</v>
      </c>
      <c r="X215" s="123">
        <v>7.5819478763034381E-2</v>
      </c>
      <c r="Y215" s="123">
        <v>2.7879789124328684E-3</v>
      </c>
      <c r="Z215" s="123">
        <v>7.6024835511890243E-4</v>
      </c>
      <c r="AA215" s="123">
        <v>7.4162702280739694E-3</v>
      </c>
      <c r="AB215" s="123">
        <v>1.537899824547623E-3</v>
      </c>
      <c r="AC215" s="123">
        <v>1.4993452328458722E-3</v>
      </c>
      <c r="AD215" s="123">
        <v>3.303914316663939E-4</v>
      </c>
      <c r="AE215" s="123">
        <v>1.2148712489353829E-3</v>
      </c>
      <c r="AF215" s="123">
        <v>1.2582451645998527E-3</v>
      </c>
      <c r="AG215" s="123">
        <v>0.11287593006293016</v>
      </c>
      <c r="AH215" s="123">
        <v>3.4003007959183172E-4</v>
      </c>
      <c r="AI215" s="123">
        <v>1.6327869585691549E-2</v>
      </c>
      <c r="AJ215" s="123">
        <v>3.3774090070954029E-3</v>
      </c>
      <c r="AK215" s="123">
        <v>3.7906660368985461E-3</v>
      </c>
      <c r="AL215" s="123">
        <v>5.8337916568711977E-3</v>
      </c>
      <c r="AM215" s="123">
        <v>7.4500054958130018E-3</v>
      </c>
      <c r="AN215" s="123">
        <v>1.1521531023649998E-2</v>
      </c>
      <c r="AO215" s="123">
        <v>0.28897389379056782</v>
      </c>
      <c r="AP215" s="123">
        <v>1.0238862596167968</v>
      </c>
      <c r="AQ215" s="123">
        <v>5.2482437954008542E-3</v>
      </c>
      <c r="AR215" s="123">
        <v>6.1768472009507365E-2</v>
      </c>
      <c r="AS215" s="123">
        <v>1.6213812251907201E-2</v>
      </c>
      <c r="AT215" s="123">
        <v>1.563372157242604E-2</v>
      </c>
      <c r="AU215" s="123">
        <v>2.4677348351102E-2</v>
      </c>
      <c r="AV215" s="123">
        <v>1.7182362498303617E-2</v>
      </c>
      <c r="AW215" s="123">
        <v>1.182260490120985E-2</v>
      </c>
      <c r="AX215" s="123">
        <v>1.6729747656138268E-2</v>
      </c>
      <c r="AY215" s="123">
        <v>2.7480856196303626E-3</v>
      </c>
      <c r="AZ215" s="123">
        <v>0.10235012491802195</v>
      </c>
      <c r="BA215" s="123">
        <v>3.955861752731743E-3</v>
      </c>
      <c r="BB215" s="123">
        <v>5.6059447295226548E-3</v>
      </c>
      <c r="BC215" s="123">
        <v>2.3686977276763267E-3</v>
      </c>
      <c r="BD215" s="123">
        <v>1.2468528182324258E-2</v>
      </c>
      <c r="BE215" s="123">
        <v>2.4948033713674709E-3</v>
      </c>
      <c r="BF215" s="123">
        <v>6.0846642431527298E-3</v>
      </c>
      <c r="BG215" s="123">
        <v>0.92231110876600209</v>
      </c>
      <c r="BH215" s="123">
        <v>1.4472028249714552E-2</v>
      </c>
      <c r="BI215" s="123">
        <v>0.13592689044672462</v>
      </c>
      <c r="BJ215" s="123">
        <v>2.1389766187867271E-2</v>
      </c>
      <c r="BK215" s="123">
        <v>1.4720491174014728E-2</v>
      </c>
      <c r="BL215" s="123">
        <v>1.7935917347918747E-3</v>
      </c>
      <c r="BM215" s="123">
        <v>7.5166728106306133E-3</v>
      </c>
      <c r="BN215" s="123">
        <v>1.8289334438518128E-3</v>
      </c>
      <c r="BO215" s="123">
        <v>9.370907705286701E-5</v>
      </c>
      <c r="BP215" s="123">
        <v>3.1553184944801069E-2</v>
      </c>
      <c r="BQ215" s="123">
        <v>0.24149324475931108</v>
      </c>
      <c r="BR215" s="126">
        <f>SUM(K215:BQ215)</f>
        <v>12.635278030244429</v>
      </c>
      <c r="BS215" s="124">
        <f>SUM(H215:J215,BR215)</f>
        <v>44.530400939681726</v>
      </c>
      <c r="BT215" s="123">
        <v>7.3229232913449662</v>
      </c>
      <c r="BU215" s="123">
        <v>4.8290845774757508E-4</v>
      </c>
      <c r="BV215" s="123">
        <v>7.5119093427400559E-4</v>
      </c>
      <c r="BW215" s="123">
        <v>1.3145841349795101E-4</v>
      </c>
      <c r="BX215" s="123">
        <v>-4.6690718548808817E-2</v>
      </c>
      <c r="BY215" s="123">
        <v>-6.6207734233150753E-2</v>
      </c>
      <c r="BZ215" s="123">
        <v>-0.11685866346149987</v>
      </c>
      <c r="CA215" s="123">
        <v>3.9813119516522299E-4</v>
      </c>
      <c r="CB215" s="123">
        <v>-2.7200073718140219E-2</v>
      </c>
      <c r="CC215" s="123">
        <v>3.6353616981713979E-2</v>
      </c>
      <c r="CD215" s="123">
        <v>4.9331366426384402E-2</v>
      </c>
      <c r="CE215" s="123">
        <v>1.3220423878269445E-2</v>
      </c>
      <c r="CF215" s="123">
        <v>2.471686456238005E-2</v>
      </c>
      <c r="CG215" s="123">
        <v>1.2702102133620382E-2</v>
      </c>
      <c r="CH215" s="123">
        <v>0.15316313655513056</v>
      </c>
      <c r="CI215" s="123">
        <v>1.3428070490863757</v>
      </c>
      <c r="CJ215" s="123">
        <v>5.4038663693098017E-2</v>
      </c>
      <c r="CK215" s="123">
        <v>0.55181868982072457</v>
      </c>
      <c r="CL215" s="123">
        <v>1.4251165153083995E-2</v>
      </c>
      <c r="CM215" s="123">
        <v>5.0333816833506278E-3</v>
      </c>
      <c r="CN215" s="123">
        <v>2.8554108824137586E-2</v>
      </c>
      <c r="CO215" s="123">
        <v>3.4616642142262862E-3</v>
      </c>
      <c r="CP215" s="123">
        <v>8.781019597948336E-3</v>
      </c>
      <c r="CQ215" s="123">
        <v>1.7559088088654885E-3</v>
      </c>
      <c r="CR215" s="123">
        <v>3.9617429587411684E-2</v>
      </c>
      <c r="CS215" s="123">
        <v>4.1819872440940001E-3</v>
      </c>
      <c r="CT215" s="123">
        <v>3.6218134331068131E-5</v>
      </c>
      <c r="CU215" s="123">
        <v>1.6150605086891122E-4</v>
      </c>
      <c r="CV215" s="123">
        <v>4.6398783609054854E-2</v>
      </c>
      <c r="CW215" s="123">
        <v>0.10809986311422426</v>
      </c>
      <c r="CX215" s="123">
        <v>4.2476091378523657E-2</v>
      </c>
      <c r="CY215" s="123">
        <v>1.0653497142864559E-3</v>
      </c>
      <c r="CZ215" s="123">
        <v>4.6949433392125354E-4</v>
      </c>
      <c r="DA215" s="123">
        <v>1.1577998556974639E-2</v>
      </c>
      <c r="DB215" s="123">
        <v>8.0484742957929171E-5</v>
      </c>
      <c r="DC215" s="123">
        <v>1.3738745622918511E-3</v>
      </c>
      <c r="DD215" s="123">
        <v>2.0931667101068641E-2</v>
      </c>
      <c r="DE215" s="123">
        <v>2.8381603191731098E-2</v>
      </c>
      <c r="DF215" s="123">
        <v>1.9870341623930081E-2</v>
      </c>
      <c r="DG215" s="123">
        <v>1.2585667538807913E-2</v>
      </c>
      <c r="DH215" s="123">
        <v>0.15720302758334417</v>
      </c>
      <c r="DI215" s="123">
        <v>5.1923390506925376E-3</v>
      </c>
      <c r="DJ215" s="123">
        <v>0.23707850579693343</v>
      </c>
      <c r="DK215" s="123">
        <v>4.8233165042304328E-3</v>
      </c>
      <c r="DL215" s="123">
        <v>1.8500357157547866E-2</v>
      </c>
      <c r="DM215" s="123">
        <v>4.5811915691653287E-3</v>
      </c>
      <c r="DN215" s="123">
        <v>1.3386759013715834E-2</v>
      </c>
      <c r="DO215" s="123">
        <v>2.7708214175649754E-3</v>
      </c>
      <c r="DP215" s="123">
        <v>7.357512777499095E-2</v>
      </c>
      <c r="DQ215" s="123">
        <v>4.6761635658556858E-3</v>
      </c>
      <c r="DR215" s="123">
        <v>1.7813017452687152E-2</v>
      </c>
      <c r="DS215" s="123">
        <v>8.1155449149245256E-3</v>
      </c>
      <c r="DT215" s="123">
        <v>2.0202877753584592E-2</v>
      </c>
      <c r="DU215" s="123">
        <v>5.1821577307083602E-2</v>
      </c>
      <c r="DV215" s="123">
        <v>0.11449826603814135</v>
      </c>
      <c r="DW215" s="123">
        <v>2.7501636668724404E-3</v>
      </c>
      <c r="DX215" s="123">
        <v>0.13989039759393845</v>
      </c>
      <c r="DY215" s="123">
        <v>9.8524056679566378E-3</v>
      </c>
      <c r="DZ215" s="123">
        <v>5.843192338745659E-4</v>
      </c>
      <c r="EA215" s="123">
        <v>2.1764415908206683E-3</v>
      </c>
      <c r="EB215" s="123">
        <v>0.11029951113926445</v>
      </c>
      <c r="EC215" s="123">
        <v>0.24807544039445983</v>
      </c>
      <c r="ED215" s="123">
        <v>8.7211389491876373E-2</v>
      </c>
      <c r="EE215" s="123">
        <v>3.5542733196412844E-2</v>
      </c>
      <c r="EF215" s="123">
        <v>0.11954625063423369</v>
      </c>
      <c r="EG215" s="123">
        <v>1.3847265884673452E-2</v>
      </c>
      <c r="EH215" s="123">
        <v>0.28492803576385595</v>
      </c>
      <c r="EI215" s="123">
        <v>0.19093446403650602</v>
      </c>
      <c r="EJ215" s="123">
        <v>5.1446015770929762E-2</v>
      </c>
      <c r="EK215" s="123">
        <v>2.6154825377522204E-2</v>
      </c>
      <c r="EL215" s="123">
        <v>3.7724143663628841E-2</v>
      </c>
      <c r="EM215" s="123">
        <v>0.12239059993259588</v>
      </c>
      <c r="EN215" s="123">
        <v>1.2278215820708623E-2</v>
      </c>
      <c r="EO215" s="123">
        <v>1.2180102573676787E-3</v>
      </c>
      <c r="EP215" s="123">
        <v>6.3997443362997387E-3</v>
      </c>
      <c r="EQ215" s="123">
        <v>6.2695228120647553E-2</v>
      </c>
      <c r="ER215" s="123">
        <v>1.2206852681952592E-3</v>
      </c>
      <c r="ES215" s="123">
        <v>3.6453424249513911E-4</v>
      </c>
      <c r="ET215" s="123">
        <v>2.4548517308359719E-2</v>
      </c>
      <c r="EU215" s="123">
        <v>2.0349225844529758E-4</v>
      </c>
      <c r="EV215" s="123">
        <v>1.0313978293651506E-3</v>
      </c>
      <c r="EW215" s="123">
        <v>4.9000174574419249E-2</v>
      </c>
      <c r="EX215" s="123">
        <v>1.3937274655548071E-3</v>
      </c>
      <c r="EY215" s="123">
        <v>6.0810985278053495E-2</v>
      </c>
      <c r="EZ215" s="123">
        <v>0.16522897791674884</v>
      </c>
      <c r="FA215" s="123">
        <v>9.3208441830909941E-2</v>
      </c>
      <c r="FB215" s="123">
        <v>1.359521449797687E-3</v>
      </c>
      <c r="FC215" s="123">
        <v>7.0159355283856431E-2</v>
      </c>
      <c r="FD215" s="123">
        <v>4.3361005930287209E-2</v>
      </c>
      <c r="FE215" s="123">
        <v>0.1022982545593402</v>
      </c>
      <c r="FF215" s="123">
        <v>8.3656244254186385E-2</v>
      </c>
      <c r="FG215" s="123">
        <v>0</v>
      </c>
      <c r="FH215" s="123">
        <v>2.5372815217487174E-2</v>
      </c>
      <c r="FI215" s="123">
        <v>9.9257809252866168E-3</v>
      </c>
      <c r="FJ215" s="123">
        <v>1.6049060169525869E-2</v>
      </c>
      <c r="FK215" s="123">
        <v>0.93035560603036305</v>
      </c>
      <c r="FL215" s="124">
        <f>SUBTOTAL(9,BT215:FK215)</f>
        <v>13.684760384555425</v>
      </c>
      <c r="FM215" s="123">
        <v>2.6731815755239037</v>
      </c>
      <c r="FN215" s="123">
        <v>6.6399912940291583E-3</v>
      </c>
      <c r="FO215" s="123">
        <v>2.4236638929397742E-3</v>
      </c>
      <c r="FP215" s="123">
        <v>1.6096948591585838E-5</v>
      </c>
      <c r="FQ215" s="123">
        <v>1.7225747111570794E-2</v>
      </c>
      <c r="FR215" s="123">
        <v>5.5997259912979229E-3</v>
      </c>
      <c r="FS215" s="123">
        <v>6.3050406220859084E-3</v>
      </c>
      <c r="FT215" s="123">
        <v>1.6072132462507143E-2</v>
      </c>
      <c r="FU215" s="123">
        <v>3.8981443839290367E-3</v>
      </c>
      <c r="FV215" s="123">
        <v>6.6892211284717571E-3</v>
      </c>
      <c r="FW215" s="123">
        <v>2.1159438923639582E-3</v>
      </c>
      <c r="FX215" s="123">
        <v>1.3414123826321531E-3</v>
      </c>
      <c r="FY215" s="123">
        <v>2.682824765264306E-5</v>
      </c>
      <c r="FZ215" s="123">
        <v>7.7909231183275439E-4</v>
      </c>
      <c r="GA215" s="123">
        <v>6.6547468302381111E-4</v>
      </c>
      <c r="GB215" s="123">
        <v>2.6762786728370607E-2</v>
      </c>
      <c r="GC215" s="123">
        <v>5.4048321862252974E-2</v>
      </c>
      <c r="GD215" s="123">
        <v>1.3884825431387153E-2</v>
      </c>
      <c r="GE215" s="123">
        <v>1.4607980846864147E-3</v>
      </c>
      <c r="GF215" s="123">
        <v>1.0060592869741147E-3</v>
      </c>
      <c r="GG215" s="123">
        <v>1.7506102299540912E-2</v>
      </c>
      <c r="GH215" s="123">
        <v>1.0664228441925616E-3</v>
      </c>
      <c r="GI215" s="123">
        <v>6.2222754780775057E-3</v>
      </c>
      <c r="GJ215" s="123">
        <v>2.1764415908206683E-3</v>
      </c>
      <c r="GK215" s="123">
        <v>9.856698187581058E-4</v>
      </c>
      <c r="GL215" s="123">
        <v>1.2182707259065213E-3</v>
      </c>
      <c r="GM215" s="123">
        <v>2.6095836491725906E-3</v>
      </c>
      <c r="GN215" s="123">
        <v>6.8126310676739146E-3</v>
      </c>
      <c r="GO215" s="123">
        <v>4.1583783861596742E-4</v>
      </c>
      <c r="GP215" s="123">
        <v>1.6952769691705148E-3</v>
      </c>
      <c r="GQ215" s="123">
        <v>9.6581691549515016E-4</v>
      </c>
      <c r="GR215" s="123">
        <v>8.6069042706826845E-2</v>
      </c>
      <c r="GS215" s="124">
        <f>SUM(FM215:GR215)</f>
        <v>2.967886254174755</v>
      </c>
      <c r="GT215" s="123">
        <v>2.845918744881649</v>
      </c>
      <c r="GU215" s="124">
        <f>BS215+FL215+GS215+GT215</f>
        <v>64.02896632329356</v>
      </c>
      <c r="GV215" s="19">
        <v>5</v>
      </c>
      <c r="GW215" s="123">
        <f t="shared" si="48"/>
        <v>320.1448316164678</v>
      </c>
    </row>
    <row r="216" spans="1:205" ht="38.25" x14ac:dyDescent="0.2">
      <c r="A216" s="53" t="s">
        <v>129</v>
      </c>
      <c r="B216" s="54" t="s">
        <v>122</v>
      </c>
      <c r="C216" s="54" t="s">
        <v>123</v>
      </c>
      <c r="D216" s="54" t="s">
        <v>126</v>
      </c>
      <c r="E216" s="54" t="s">
        <v>1205</v>
      </c>
      <c r="F216" s="57" t="s">
        <v>118</v>
      </c>
      <c r="G216" s="57">
        <v>5</v>
      </c>
      <c r="H216" s="123">
        <v>1.2453319999999999</v>
      </c>
      <c r="I216" s="123">
        <v>6.8197049588095249E-2</v>
      </c>
      <c r="J216" s="123">
        <v>0.38490425788587446</v>
      </c>
      <c r="K216" s="123">
        <v>0.48324506518327082</v>
      </c>
      <c r="L216" s="123">
        <v>2.1385976891175591E-5</v>
      </c>
      <c r="M216" s="123">
        <v>1.0764275035225046E-4</v>
      </c>
      <c r="N216" s="123">
        <v>9.5246012414332368E-5</v>
      </c>
      <c r="O216" s="123">
        <v>5.1682777487007672E-4</v>
      </c>
      <c r="P216" s="123">
        <v>4.4069369713749166E-5</v>
      </c>
      <c r="Q216" s="123">
        <v>1.2332580007244593E-5</v>
      </c>
      <c r="R216" s="123">
        <v>1.3912433406785372E-3</v>
      </c>
      <c r="S216" s="123">
        <v>1.8141866769963535E-3</v>
      </c>
      <c r="T216" s="123">
        <v>1.0349529656715516E-3</v>
      </c>
      <c r="U216" s="123">
        <v>7.8883102488766441E-3</v>
      </c>
      <c r="V216" s="123">
        <v>2.3649896404875437E-3</v>
      </c>
      <c r="W216" s="123">
        <v>3.0562699575179035E-4</v>
      </c>
      <c r="X216" s="123">
        <v>4.0374300626491843E-3</v>
      </c>
      <c r="Y216" s="123">
        <v>1.4846145157854093E-4</v>
      </c>
      <c r="Z216" s="123">
        <v>4.0483654254995394E-5</v>
      </c>
      <c r="AA216" s="123">
        <v>3.9492057793141219E-4</v>
      </c>
      <c r="AB216" s="123">
        <v>8.1894034175275063E-5</v>
      </c>
      <c r="AC216" s="123">
        <v>7.9840980393722214E-5</v>
      </c>
      <c r="AD216" s="123">
        <v>1.7593530322473787E-5</v>
      </c>
      <c r="AE216" s="123">
        <v>6.4692580095806158E-5</v>
      </c>
      <c r="AF216" s="123">
        <v>6.700226560005312E-5</v>
      </c>
      <c r="AG216" s="123">
        <v>6.0107070217389914E-3</v>
      </c>
      <c r="AH216" s="123">
        <v>1.8106793767862003E-5</v>
      </c>
      <c r="AI216" s="123">
        <v>8.6946827648763496E-4</v>
      </c>
      <c r="AJ216" s="123">
        <v>1.7984893699582303E-4</v>
      </c>
      <c r="AK216" s="123">
        <v>2.0185510721684269E-4</v>
      </c>
      <c r="AL216" s="123">
        <v>3.1065270032121667E-4</v>
      </c>
      <c r="AM216" s="123">
        <v>3.967169999902709E-4</v>
      </c>
      <c r="AN216" s="123">
        <v>6.1352803371300907E-4</v>
      </c>
      <c r="AO216" s="123">
        <v>1.5388023040322704E-2</v>
      </c>
      <c r="AP216" s="123">
        <v>5.4522521557161405E-2</v>
      </c>
      <c r="AQ216" s="123">
        <v>2.7947194601388257E-4</v>
      </c>
      <c r="AR216" s="123">
        <v>3.2892060178165887E-3</v>
      </c>
      <c r="AS216" s="123">
        <v>8.63394659050541E-4</v>
      </c>
      <c r="AT216" s="123">
        <v>8.3250450276603613E-4</v>
      </c>
      <c r="AU216" s="123">
        <v>1.3140827360551754E-3</v>
      </c>
      <c r="AV216" s="123">
        <v>9.1497050665309272E-4</v>
      </c>
      <c r="AW216" s="123">
        <v>6.295603877224269E-4</v>
      </c>
      <c r="AX216" s="123">
        <v>8.9086851069673778E-4</v>
      </c>
      <c r="AY216" s="123">
        <v>1.4633711120735083E-4</v>
      </c>
      <c r="AZ216" s="123">
        <v>5.450201953398172E-3</v>
      </c>
      <c r="BA216" s="123">
        <v>2.1065187237807956E-4</v>
      </c>
      <c r="BB216" s="123">
        <v>2.985197227649563E-4</v>
      </c>
      <c r="BC216" s="123">
        <v>1.2613449170415363E-4</v>
      </c>
      <c r="BD216" s="123">
        <v>6.6395616722240113E-4</v>
      </c>
      <c r="BE216" s="123">
        <v>1.3284968844798277E-4</v>
      </c>
      <c r="BF216" s="123">
        <v>3.240118072192376E-4</v>
      </c>
      <c r="BG216" s="123">
        <v>4.9113587410504235E-2</v>
      </c>
      <c r="BH216" s="123">
        <v>7.7064367727351234E-4</v>
      </c>
      <c r="BI216" s="123">
        <v>7.2381836800438706E-3</v>
      </c>
      <c r="BJ216" s="123">
        <v>1.1390171292240121E-3</v>
      </c>
      <c r="BK216" s="123">
        <v>7.8387446831018658E-4</v>
      </c>
      <c r="BL216" s="123">
        <v>9.5509772795990215E-5</v>
      </c>
      <c r="BM216" s="123">
        <v>4.0026707215420611E-4</v>
      </c>
      <c r="BN216" s="123">
        <v>9.7391738762413646E-5</v>
      </c>
      <c r="BO216" s="123">
        <v>4.9900612746076384E-6</v>
      </c>
      <c r="BP216" s="123">
        <v>1.6802249177500287E-3</v>
      </c>
      <c r="BQ216" s="123">
        <v>1.2859651665045541E-2</v>
      </c>
      <c r="BR216" s="126">
        <f t="shared" si="43"/>
        <v>0.67283569079495498</v>
      </c>
      <c r="BS216" s="124">
        <f t="shared" si="44"/>
        <v>2.3712689982689246</v>
      </c>
      <c r="BT216" s="123">
        <v>0.38673474010913944</v>
      </c>
      <c r="BU216" s="123">
        <v>2.5715148094214931E-5</v>
      </c>
      <c r="BV216" s="123">
        <v>4.0001341479889889E-5</v>
      </c>
      <c r="BW216" s="123">
        <v>7.0002347589807316E-6</v>
      </c>
      <c r="BX216" s="123">
        <v>2.0714980409228693E-4</v>
      </c>
      <c r="BY216" s="123">
        <v>1.1428954708539969E-4</v>
      </c>
      <c r="BZ216" s="123">
        <v>2.5615144740515208E-4</v>
      </c>
      <c r="CA216" s="123">
        <v>2.1200710984341642E-5</v>
      </c>
      <c r="CB216" s="123">
        <v>2.857238677134992E-6</v>
      </c>
      <c r="CC216" s="123">
        <v>1.9358506347258856E-3</v>
      </c>
      <c r="CD216" s="123">
        <v>2.2458094374727053E-3</v>
      </c>
      <c r="CE216" s="123">
        <v>7.0399503765929074E-4</v>
      </c>
      <c r="CF216" s="123">
        <v>1.3161869966222342E-3</v>
      </c>
      <c r="CG216" s="123">
        <v>6.763941120381667E-4</v>
      </c>
      <c r="CH216" s="123">
        <v>8.1560235193652991E-3</v>
      </c>
      <c r="CI216" s="123">
        <v>7.1505233704690224E-2</v>
      </c>
      <c r="CJ216" s="123">
        <v>2.8775893596128862E-3</v>
      </c>
      <c r="CK216" s="123">
        <v>2.9384656868679245E-2</v>
      </c>
      <c r="CL216" s="123">
        <v>7.5888259264705394E-4</v>
      </c>
      <c r="CM216" s="123">
        <v>2.680304172053408E-4</v>
      </c>
      <c r="CN216" s="123">
        <v>1.520522420617543E-3</v>
      </c>
      <c r="CO216" s="123">
        <v>1.7539207911483205E-4</v>
      </c>
      <c r="CP216" s="123">
        <v>4.6759425260983425E-4</v>
      </c>
      <c r="CQ216" s="123">
        <v>9.350313570924262E-5</v>
      </c>
      <c r="CR216" s="123">
        <v>2.5646567754515283E-3</v>
      </c>
      <c r="CS216" s="123">
        <v>2.226931824959013E-4</v>
      </c>
      <c r="CT216" s="123">
        <v>1.9286361070661197E-6</v>
      </c>
      <c r="CU216" s="123">
        <v>8.6002884181763275E-6</v>
      </c>
      <c r="CV216" s="123">
        <v>2.4707614305690207E-3</v>
      </c>
      <c r="CW216" s="123">
        <v>5.7563787594701694E-3</v>
      </c>
      <c r="CX216" s="123">
        <v>2.2618758539803743E-3</v>
      </c>
      <c r="CY216" s="123">
        <v>5.6730473934515277E-5</v>
      </c>
      <c r="CZ216" s="123">
        <v>2.5000838424931181E-5</v>
      </c>
      <c r="DA216" s="123">
        <v>6.1653496175218859E-4</v>
      </c>
      <c r="DB216" s="123">
        <v>4.2858580157024882E-6</v>
      </c>
      <c r="DC216" s="123">
        <v>7.3159596328041467E-5</v>
      </c>
      <c r="DD216" s="123">
        <v>1.1146230941437461E-3</v>
      </c>
      <c r="DE216" s="123">
        <v>1.5113363982705544E-3</v>
      </c>
      <c r="DF216" s="123">
        <v>1.058106913110016E-3</v>
      </c>
      <c r="DG216" s="123">
        <v>6.7019390410878385E-4</v>
      </c>
      <c r="DH216" s="123">
        <v>2.2699547204088528E-2</v>
      </c>
      <c r="DI216" s="123">
        <v>2.7649498678635322E-4</v>
      </c>
      <c r="DJ216" s="123">
        <v>5.6147097227611234E-3</v>
      </c>
      <c r="DK216" s="123">
        <v>2.5684432778435727E-4</v>
      </c>
      <c r="DL216" s="123">
        <v>9.851544665860669E-4</v>
      </c>
      <c r="DM216" s="123">
        <v>2.4395103825378562E-4</v>
      </c>
      <c r="DN216" s="123">
        <v>7.128524775584092E-4</v>
      </c>
      <c r="DO216" s="123">
        <v>1.4754780528725099E-4</v>
      </c>
      <c r="DP216" s="123">
        <v>3.9179171050544295E-3</v>
      </c>
      <c r="DQ216" s="123">
        <v>2.490083507123146E-4</v>
      </c>
      <c r="DR216" s="123">
        <v>9.4855323913196768E-4</v>
      </c>
      <c r="DS216" s="123">
        <v>4.3215734991666754E-4</v>
      </c>
      <c r="DT216" s="123">
        <v>1.0758146498115601E-3</v>
      </c>
      <c r="DU216" s="123">
        <v>2.7595282574736685E-3</v>
      </c>
      <c r="DV216" s="123">
        <v>6.0970973286218243E-3</v>
      </c>
      <c r="DW216" s="123">
        <v>1.4644776839655406E-4</v>
      </c>
      <c r="DX216" s="123">
        <v>7.4492426739958019E-3</v>
      </c>
      <c r="DY216" s="123">
        <v>5.2464616589552727E-4</v>
      </c>
      <c r="DZ216" s="123">
        <v>3.1115329194000065E-5</v>
      </c>
      <c r="EA216" s="123">
        <v>1.1589674384128811E-4</v>
      </c>
      <c r="EB216" s="123">
        <v>5.8735112590393174E-3</v>
      </c>
      <c r="EC216" s="123">
        <v>1.3210157299865922E-2</v>
      </c>
      <c r="ED216" s="123">
        <v>4.6440557424615161E-3</v>
      </c>
      <c r="EE216" s="123">
        <v>1.8926706152176832E-3</v>
      </c>
      <c r="EF216" s="123">
        <v>8.4972095170082456E-3</v>
      </c>
      <c r="EG216" s="123">
        <v>7.3737472850492029E-4</v>
      </c>
      <c r="EH216" s="123">
        <v>1.5172578815530417E-2</v>
      </c>
      <c r="EI216" s="123">
        <v>7.3332424445058308E-3</v>
      </c>
      <c r="EJ216" s="123">
        <v>2.6119206047757093E-3</v>
      </c>
      <c r="EK216" s="123">
        <v>1.4732503872452959E-3</v>
      </c>
      <c r="EL216" s="123">
        <v>2.1789780453139915E-3</v>
      </c>
      <c r="EM216" s="123">
        <v>6.517368565641609E-3</v>
      </c>
      <c r="EN216" s="123">
        <v>6.5382192648880035E-4</v>
      </c>
      <c r="EO216" s="123">
        <v>2.0743552796000043E-5</v>
      </c>
      <c r="EP216" s="123">
        <v>3.4079000011858336E-4</v>
      </c>
      <c r="EQ216" s="123">
        <v>2.3884773876793903E-3</v>
      </c>
      <c r="ER216" s="123">
        <v>2.4076553841241208E-4</v>
      </c>
      <c r="ES216" s="123">
        <v>1.9411654281016845E-5</v>
      </c>
      <c r="ET216" s="123">
        <v>1.3072224102727234E-3</v>
      </c>
      <c r="EU216" s="123">
        <v>1.0836077683034455E-5</v>
      </c>
      <c r="EV216" s="123">
        <v>5.4922516888367449E-5</v>
      </c>
      <c r="EW216" s="123">
        <v>2.6092869685919338E-3</v>
      </c>
      <c r="EX216" s="123">
        <v>7.4216774638581425E-5</v>
      </c>
      <c r="EY216" s="123">
        <v>3.2382193086327692E-3</v>
      </c>
      <c r="EZ216" s="123">
        <v>8.5051754590864323E-3</v>
      </c>
      <c r="FA216" s="123">
        <v>4.963402166308202E-3</v>
      </c>
      <c r="FB216" s="123">
        <v>7.2395284981907864E-5</v>
      </c>
      <c r="FC216" s="123">
        <v>3.7360252908680155E-3</v>
      </c>
      <c r="FD216" s="123">
        <v>8.3174543422052469E-3</v>
      </c>
      <c r="FE216" s="123">
        <v>5.4474398275049483E-3</v>
      </c>
      <c r="FF216" s="123">
        <v>4.4547422508112444E-3</v>
      </c>
      <c r="FG216" s="123">
        <v>0</v>
      </c>
      <c r="FH216" s="123">
        <v>1.3511167394502095E-3</v>
      </c>
      <c r="FI216" s="123">
        <v>5.2855343978650937E-4</v>
      </c>
      <c r="FJ216" s="123">
        <v>8.5462151762115467E-4</v>
      </c>
      <c r="FK216" s="123">
        <v>4.9541961432904721E-2</v>
      </c>
      <c r="FL216" s="124">
        <f t="shared" si="45"/>
        <v>0.75147008399934168</v>
      </c>
      <c r="FM216" s="123">
        <v>0.14234842855714958</v>
      </c>
      <c r="FN216" s="123">
        <v>3.5358328629545531E-4</v>
      </c>
      <c r="FO216" s="123">
        <v>1.290614710461876E-4</v>
      </c>
      <c r="FP216" s="123">
        <v>8.5717160314049771E-7</v>
      </c>
      <c r="FQ216" s="123">
        <v>9.1728076181072521E-4</v>
      </c>
      <c r="FR216" s="123">
        <v>2.9818857144250059E-4</v>
      </c>
      <c r="FS216" s="123">
        <v>3.357469738534401E-4</v>
      </c>
      <c r="FT216" s="123">
        <v>8.5585013025232283E-4</v>
      </c>
      <c r="FU216" s="123">
        <v>2.075783898938572E-4</v>
      </c>
      <c r="FV216" s="123">
        <v>3.5620480278172661E-4</v>
      </c>
      <c r="FW216" s="123">
        <v>1.1267520723281843E-4</v>
      </c>
      <c r="FX216" s="123">
        <v>7.143096692837481E-5</v>
      </c>
      <c r="FY216" s="123">
        <v>1.428619338567496E-6</v>
      </c>
      <c r="FZ216" s="123">
        <v>4.1487105592000087E-5</v>
      </c>
      <c r="GA216" s="123">
        <v>3.5436902693166748E-5</v>
      </c>
      <c r="GB216" s="123">
        <v>1.4251335073813911E-3</v>
      </c>
      <c r="GC216" s="123">
        <v>2.8781036625747701E-3</v>
      </c>
      <c r="GD216" s="123">
        <v>7.3937479557891481E-4</v>
      </c>
      <c r="GE216" s="123">
        <v>7.7788322985000163E-5</v>
      </c>
      <c r="GF216" s="123">
        <v>5.3573225196281101E-5</v>
      </c>
      <c r="GG216" s="123">
        <v>9.3220983389875542E-4</v>
      </c>
      <c r="GH216" s="123">
        <v>5.6787618708057969E-5</v>
      </c>
      <c r="GI216" s="123">
        <v>3.3133968319395941E-4</v>
      </c>
      <c r="GJ216" s="123">
        <v>1.1589674384128811E-4</v>
      </c>
      <c r="GK216" s="123">
        <v>5.2487474498969793E-5</v>
      </c>
      <c r="GL216" s="123">
        <v>6.4873604164349992E-5</v>
      </c>
      <c r="GM216" s="123">
        <v>1.3896180306246036E-4</v>
      </c>
      <c r="GN216" s="123">
        <v>3.6277645173913708E-4</v>
      </c>
      <c r="GO216" s="123">
        <v>2.214359974779619E-5</v>
      </c>
      <c r="GP216" s="123">
        <v>9.0274456004080074E-5</v>
      </c>
      <c r="GQ216" s="123">
        <v>5.1430296188429862E-5</v>
      </c>
      <c r="GR216" s="123">
        <v>4.5832251310253137E-3</v>
      </c>
      <c r="GS216" s="124">
        <f t="shared" si="46"/>
        <v>0.15804161912770281</v>
      </c>
      <c r="GT216" s="123">
        <v>4.5731070236944497E-2</v>
      </c>
      <c r="GU216" s="124">
        <f t="shared" si="47"/>
        <v>3.3265117716329136</v>
      </c>
      <c r="GV216" s="19">
        <v>250</v>
      </c>
      <c r="GW216" s="123">
        <f t="shared" si="48"/>
        <v>831.62794290822842</v>
      </c>
    </row>
    <row r="217" spans="1:205" ht="25.5" x14ac:dyDescent="0.2">
      <c r="A217" s="53" t="s">
        <v>133</v>
      </c>
      <c r="B217" s="39" t="s">
        <v>98</v>
      </c>
      <c r="C217" s="39" t="s">
        <v>123</v>
      </c>
      <c r="D217" s="39" t="s">
        <v>127</v>
      </c>
      <c r="E217" s="39" t="s">
        <v>1209</v>
      </c>
      <c r="F217" s="55" t="s">
        <v>128</v>
      </c>
      <c r="G217" s="55">
        <v>10</v>
      </c>
      <c r="H217" s="123">
        <v>12.447101335465421</v>
      </c>
      <c r="I217" s="123">
        <v>7.0602235337121222</v>
      </c>
      <c r="J217" s="123">
        <v>19.961695194835407</v>
      </c>
      <c r="K217" s="123">
        <v>11.229884087660052</v>
      </c>
      <c r="L217" s="123">
        <v>4.9697774254186514E-4</v>
      </c>
      <c r="M217" s="123">
        <v>2.5014546374607207E-3</v>
      </c>
      <c r="N217" s="123">
        <v>2.2133732060339532E-3</v>
      </c>
      <c r="O217" s="123">
        <v>1.2010295444761739E-2</v>
      </c>
      <c r="P217" s="123">
        <v>1.0241054681312698E-3</v>
      </c>
      <c r="Q217" s="123">
        <v>2.8659049819914218E-4</v>
      </c>
      <c r="R217" s="123">
        <v>3.2330390063318497E-2</v>
      </c>
      <c r="S217" s="123">
        <v>4.215895321832145E-2</v>
      </c>
      <c r="T217" s="123">
        <v>2.4050740872571023E-2</v>
      </c>
      <c r="U217" s="123">
        <v>0.18331239390678458</v>
      </c>
      <c r="V217" s="123">
        <v>5.4958780636734685E-2</v>
      </c>
      <c r="W217" s="123">
        <v>7.1023089186657926E-3</v>
      </c>
      <c r="X217" s="123">
        <v>9.3823765377488641E-2</v>
      </c>
      <c r="Y217" s="123">
        <v>3.4500194887256267E-3</v>
      </c>
      <c r="Z217" s="123">
        <v>9.407788666317506E-4</v>
      </c>
      <c r="AA217" s="123">
        <v>9.1773566530255948E-3</v>
      </c>
      <c r="AB217" s="123">
        <v>1.9030934354403153E-3</v>
      </c>
      <c r="AC217" s="123">
        <v>1.8553835721562962E-3</v>
      </c>
      <c r="AD217" s="123">
        <v>4.0884702286444097E-4</v>
      </c>
      <c r="AE217" s="123">
        <v>1.5033576711891417E-3</v>
      </c>
      <c r="AF217" s="123">
        <v>1.5570312673836631E-3</v>
      </c>
      <c r="AG217" s="123">
        <v>0.13967973602257899</v>
      </c>
      <c r="AH217" s="123">
        <v>4.2077448868544574E-4</v>
      </c>
      <c r="AI217" s="123">
        <v>2.020512710078207E-2</v>
      </c>
      <c r="AJ217" s="123">
        <v>4.1794171555295722E-3</v>
      </c>
      <c r="AK217" s="123">
        <v>4.6908072526051512E-3</v>
      </c>
      <c r="AL217" s="123">
        <v>7.2190986881631317E-3</v>
      </c>
      <c r="AM217" s="123">
        <v>9.2191027833991111E-3</v>
      </c>
      <c r="AN217" s="123">
        <v>1.425746313728854E-2</v>
      </c>
      <c r="AO217" s="123">
        <v>0.35759437091308854</v>
      </c>
      <c r="AP217" s="123">
        <v>1.2670208996788432</v>
      </c>
      <c r="AQ217" s="123">
        <v>6.4945051395370931E-3</v>
      </c>
      <c r="AR217" s="123">
        <v>7.6436170758423932E-2</v>
      </c>
      <c r="AS217" s="123">
        <v>2.0063985421900177E-2</v>
      </c>
      <c r="AT217" s="123">
        <v>1.9346144931603325E-2</v>
      </c>
      <c r="AU217" s="123">
        <v>3.0537294368227445E-2</v>
      </c>
      <c r="AV217" s="123">
        <v>2.1262530077663641E-2</v>
      </c>
      <c r="AW217" s="123">
        <v>1.4630030784947422E-2</v>
      </c>
      <c r="AX217" s="123">
        <v>2.0702436161818959E-2</v>
      </c>
      <c r="AY217" s="123">
        <v>3.4006530329664685E-3</v>
      </c>
      <c r="AZ217" s="123">
        <v>0.12665444636829928</v>
      </c>
      <c r="BA217" s="123">
        <v>4.8952307640373711E-3</v>
      </c>
      <c r="BB217" s="123">
        <v>6.93714664889438E-3</v>
      </c>
      <c r="BC217" s="123">
        <v>2.93117472551192E-3</v>
      </c>
      <c r="BD217" s="123">
        <v>1.5429336654202258E-2</v>
      </c>
      <c r="BE217" s="123">
        <v>3.087225736670066E-3</v>
      </c>
      <c r="BF217" s="123">
        <v>7.5295441180042826E-3</v>
      </c>
      <c r="BG217" s="123">
        <v>1.1413254546944023</v>
      </c>
      <c r="BH217" s="123">
        <v>1.7908592952496107E-2</v>
      </c>
      <c r="BI217" s="123">
        <v>0.1682044361927594</v>
      </c>
      <c r="BJ217" s="123">
        <v>2.6469034567779735E-2</v>
      </c>
      <c r="BK217" s="123">
        <v>1.8216056515882012E-2</v>
      </c>
      <c r="BL217" s="123">
        <v>2.2195025981919698E-3</v>
      </c>
      <c r="BM217" s="123">
        <v>9.3016010886610608E-3</v>
      </c>
      <c r="BN217" s="123">
        <v>2.2632366395356537E-3</v>
      </c>
      <c r="BO217" s="123">
        <v>1.1596147325976852E-4</v>
      </c>
      <c r="BP217" s="123">
        <v>3.9045884639039193E-2</v>
      </c>
      <c r="BQ217" s="123">
        <v>0.29883884598258148</v>
      </c>
      <c r="BR217" s="126">
        <f>SUM(K217:BQ217)</f>
        <v>15.635683345886747</v>
      </c>
      <c r="BS217" s="124">
        <f>SUM(H217:J217,BR217)</f>
        <v>55.104703409899699</v>
      </c>
      <c r="BT217" s="123">
        <v>8.8348978390311377</v>
      </c>
      <c r="BU217" s="123">
        <v>5.9758113057093885E-4</v>
      </c>
      <c r="BV217" s="123">
        <v>9.2957064755479354E-4</v>
      </c>
      <c r="BW217" s="123">
        <v>1.6267486332208892E-4</v>
      </c>
      <c r="BX217" s="123">
        <v>-5.77780155429609E-2</v>
      </c>
      <c r="BY217" s="123">
        <v>-8.1929591500895904E-2</v>
      </c>
      <c r="BZ217" s="123">
        <v>-0.14460821944194371</v>
      </c>
      <c r="CA217" s="123">
        <v>4.9267244320404062E-4</v>
      </c>
      <c r="CB217" s="123">
        <v>-3.3659072528805241E-2</v>
      </c>
      <c r="CC217" s="123">
        <v>4.4986239498897254E-2</v>
      </c>
      <c r="CD217" s="123">
        <v>5.8938770984613476E-2</v>
      </c>
      <c r="CE217" s="123">
        <v>1.63597794179304E-2</v>
      </c>
      <c r="CF217" s="123">
        <v>3.0586194199722548E-2</v>
      </c>
      <c r="CG217" s="123">
        <v>1.5718375671117592E-2</v>
      </c>
      <c r="CH217" s="123">
        <v>0.18953364521987523</v>
      </c>
      <c r="CI217" s="123">
        <v>1.6616734324233149</v>
      </c>
      <c r="CJ217" s="123">
        <v>6.687082246371448E-2</v>
      </c>
      <c r="CK217" s="123">
        <v>0.68285496193486095</v>
      </c>
      <c r="CL217" s="123">
        <v>1.7635283142182375E-2</v>
      </c>
      <c r="CM217" s="123">
        <v>6.2286213228925939E-3</v>
      </c>
      <c r="CN217" s="123">
        <v>3.5334640261142629E-2</v>
      </c>
      <c r="CO217" s="123">
        <v>4.2836798188273023E-3</v>
      </c>
      <c r="CP217" s="123">
        <v>1.0866182885640062E-2</v>
      </c>
      <c r="CQ217" s="123">
        <v>2.1728713886593302E-3</v>
      </c>
      <c r="CR217" s="123">
        <v>4.9025085362110574E-2</v>
      </c>
      <c r="CS217" s="123">
        <v>5.1750525907443296E-3</v>
      </c>
      <c r="CT217" s="123">
        <v>4.4818584792820414E-5</v>
      </c>
      <c r="CU217" s="123">
        <v>1.9985768922428063E-4</v>
      </c>
      <c r="CV217" s="123">
        <v>5.7416756988565243E-2</v>
      </c>
      <c r="CW217" s="123">
        <v>0.1337695320468556</v>
      </c>
      <c r="CX217" s="123">
        <v>5.2562572265985819E-2</v>
      </c>
      <c r="CY217" s="123">
        <v>1.3183303719428879E-3</v>
      </c>
      <c r="CZ217" s="123">
        <v>5.8098165472174606E-4</v>
      </c>
      <c r="DA217" s="123">
        <v>1.4327339594955241E-2</v>
      </c>
      <c r="DB217" s="123">
        <v>9.9596855095156452E-5</v>
      </c>
      <c r="DC217" s="123">
        <v>1.7001183164743207E-3</v>
      </c>
      <c r="DD217" s="123">
        <v>2.5902154104597341E-2</v>
      </c>
      <c r="DE217" s="123">
        <v>3.5121171001722011E-2</v>
      </c>
      <c r="DF217" s="123">
        <v>2.4588803575409213E-2</v>
      </c>
      <c r="DG217" s="123">
        <v>1.5574292220746602E-2</v>
      </c>
      <c r="DH217" s="123">
        <v>0.17298006625186546</v>
      </c>
      <c r="DI217" s="123">
        <v>6.4253251117055267E-3</v>
      </c>
      <c r="DJ217" s="123">
        <v>0.29337577185748048</v>
      </c>
      <c r="DK217" s="123">
        <v>5.9686735310942353E-3</v>
      </c>
      <c r="DL217" s="123">
        <v>2.289349910693116E-2</v>
      </c>
      <c r="DM217" s="123">
        <v>5.6690529920163059E-3</v>
      </c>
      <c r="DN217" s="123">
        <v>1.6565612918460391E-2</v>
      </c>
      <c r="DO217" s="123">
        <v>3.4287877314092535E-3</v>
      </c>
      <c r="DP217" s="123">
        <v>9.1046465085237269E-2</v>
      </c>
      <c r="DQ217" s="123">
        <v>5.7865772810285904E-3</v>
      </c>
      <c r="DR217" s="123">
        <v>2.2042941964418524E-2</v>
      </c>
      <c r="DS217" s="123">
        <v>1.004268288876161E-2</v>
      </c>
      <c r="DT217" s="123">
        <v>2.5000304581710698E-2</v>
      </c>
      <c r="DU217" s="123">
        <v>6.4127261095359905E-2</v>
      </c>
      <c r="DV217" s="123">
        <v>0.14168731603216203</v>
      </c>
      <c r="DW217" s="123">
        <v>3.403224538601497E-3</v>
      </c>
      <c r="DX217" s="123">
        <v>0.17310912784613297</v>
      </c>
      <c r="DY217" s="123">
        <v>1.2191983021715088E-2</v>
      </c>
      <c r="DZ217" s="123">
        <v>7.2307316799083605E-4</v>
      </c>
      <c r="EA217" s="123">
        <v>2.6932649565315227E-3</v>
      </c>
      <c r="EB217" s="123">
        <v>0.1364915140966062</v>
      </c>
      <c r="EC217" s="123">
        <v>0.30698406656463095</v>
      </c>
      <c r="ED217" s="123">
        <v>0.10792082825449265</v>
      </c>
      <c r="EE217" s="123">
        <v>4.3982801183813557E-2</v>
      </c>
      <c r="EF217" s="123">
        <v>0.13086641282632364</v>
      </c>
      <c r="EG217" s="123">
        <v>1.7135472924363179E-2</v>
      </c>
      <c r="EH217" s="123">
        <v>0</v>
      </c>
      <c r="EI217" s="123">
        <v>0.23627424836599781</v>
      </c>
      <c r="EJ217" s="123">
        <v>4.7872495158315473E-2</v>
      </c>
      <c r="EK217" s="123">
        <v>3.2365616853940224E-2</v>
      </c>
      <c r="EL217" s="123">
        <v>4.6663204402446784E-2</v>
      </c>
      <c r="EM217" s="123">
        <v>0.15145378364279305</v>
      </c>
      <c r="EN217" s="123">
        <v>1.5193832234283102E-2</v>
      </c>
      <c r="EO217" s="123">
        <v>1.5072420765619371E-3</v>
      </c>
      <c r="EP217" s="123">
        <v>7.9194439328913666E-3</v>
      </c>
      <c r="EQ217" s="123">
        <v>7.7582996737082105E-2</v>
      </c>
      <c r="ER217" s="123">
        <v>1.5105523022765396E-3</v>
      </c>
      <c r="ES217" s="123">
        <v>0</v>
      </c>
      <c r="ET217" s="123">
        <v>3.0377870777815182E-2</v>
      </c>
      <c r="EU217" s="123">
        <v>2.5181404863225388E-4</v>
      </c>
      <c r="EV217" s="123">
        <v>1.0787999354390364E-3</v>
      </c>
      <c r="EW217" s="123">
        <v>5.9322542810811063E-2</v>
      </c>
      <c r="EX217" s="123">
        <v>1.7246855407311262E-3</v>
      </c>
      <c r="EY217" s="123">
        <v>2.1896368592670148E-3</v>
      </c>
      <c r="EZ217" s="123">
        <v>0.19791860326324937</v>
      </c>
      <c r="FA217" s="123">
        <v>0.11534195592239126</v>
      </c>
      <c r="FB217" s="123">
        <v>1.6823568773156846E-3</v>
      </c>
      <c r="FC217" s="123">
        <v>8.6819574554998835E-2</v>
      </c>
      <c r="FD217" s="123">
        <v>5.3657620881965858E-2</v>
      </c>
      <c r="FE217" s="123">
        <v>0.12659025874207974</v>
      </c>
      <c r="FF217" s="123">
        <v>0.10352146917018111</v>
      </c>
      <c r="FG217" s="123">
        <v>0</v>
      </c>
      <c r="FH217" s="123">
        <v>3.1397908568748072E-2</v>
      </c>
      <c r="FI217" s="123">
        <v>1.2282782154610171E-2</v>
      </c>
      <c r="FJ217" s="123">
        <v>1.9860110890249676E-2</v>
      </c>
      <c r="FK217" s="123">
        <v>1.1512802187764684</v>
      </c>
      <c r="FL217" s="124">
        <f>SUBTOTAL(9,BT217:FK217)</f>
        <v>16.216739136250908</v>
      </c>
      <c r="FM217" s="123">
        <v>3.3079620836916255</v>
      </c>
      <c r="FN217" s="123">
        <v>8.2167405453504091E-3</v>
      </c>
      <c r="FO217" s="123">
        <v>2.9991932964321451E-3</v>
      </c>
      <c r="FP217" s="123">
        <v>1.9919371019031294E-5</v>
      </c>
      <c r="FQ217" s="123">
        <v>2.1316216911740866E-2</v>
      </c>
      <c r="FR217" s="123">
        <v>6.9294511932455113E-3</v>
      </c>
      <c r="FS217" s="123">
        <v>7.8022516333960653E-3</v>
      </c>
      <c r="FT217" s="123">
        <v>1.9888661988710289E-2</v>
      </c>
      <c r="FU217" s="123">
        <v>4.8238076817754116E-3</v>
      </c>
      <c r="FV217" s="123">
        <v>8.2776606217169445E-3</v>
      </c>
      <c r="FW217" s="123">
        <v>2.6184013204516633E-3</v>
      </c>
      <c r="FX217" s="123">
        <v>1.6599475849192744E-3</v>
      </c>
      <c r="FY217" s="123">
        <v>3.3198951698385493E-5</v>
      </c>
      <c r="FZ217" s="123">
        <v>9.6409755732111452E-4</v>
      </c>
      <c r="GA217" s="123">
        <v>8.2349999687845207E-4</v>
      </c>
      <c r="GB217" s="123">
        <v>3.3117946256241426E-2</v>
      </c>
      <c r="GC217" s="123">
        <v>6.6882774086325897E-2</v>
      </c>
      <c r="GD217" s="123">
        <v>1.7181951456740917E-2</v>
      </c>
      <c r="GE217" s="123">
        <v>1.8076829199770901E-3</v>
      </c>
      <c r="GF217" s="123">
        <v>1.2449606886894558E-3</v>
      </c>
      <c r="GG217" s="123">
        <v>2.166314595698899E-2</v>
      </c>
      <c r="GH217" s="123">
        <v>1.3196583300108232E-3</v>
      </c>
      <c r="GI217" s="123">
        <v>7.699832867406547E-3</v>
      </c>
      <c r="GJ217" s="123">
        <v>2.6932649565315227E-3</v>
      </c>
      <c r="GK217" s="123">
        <v>1.2197294853986825E-3</v>
      </c>
      <c r="GL217" s="123">
        <v>1.5075643966236849E-3</v>
      </c>
      <c r="GM217" s="123">
        <v>3.2292620317019567E-3</v>
      </c>
      <c r="GN217" s="123">
        <v>8.4303757995295176E-3</v>
      </c>
      <c r="GO217" s="123">
        <v>5.145837513249751E-4</v>
      </c>
      <c r="GP217" s="123">
        <v>2.0978417578209787E-3</v>
      </c>
      <c r="GQ217" s="123">
        <v>1.1951622611418777E-3</v>
      </c>
      <c r="GR217" s="123">
        <v>0.10650721689117543</v>
      </c>
      <c r="GS217" s="124">
        <f>SUM(FM217:GR217)</f>
        <v>3.6726480862399096</v>
      </c>
      <c r="GT217" s="123">
        <v>4.6245883162043064</v>
      </c>
      <c r="GU217" s="124">
        <f>BS217+FL217+GS217+GT217</f>
        <v>79.61867894859482</v>
      </c>
      <c r="GV217" s="19">
        <v>0</v>
      </c>
      <c r="GW217" s="123">
        <f t="shared" si="48"/>
        <v>0</v>
      </c>
    </row>
    <row r="218" spans="1:205" ht="38.25" x14ac:dyDescent="0.2">
      <c r="A218" s="53" t="s">
        <v>136</v>
      </c>
      <c r="B218" s="54" t="s">
        <v>125</v>
      </c>
      <c r="C218" s="54" t="s">
        <v>123</v>
      </c>
      <c r="D218" s="54" t="s">
        <v>124</v>
      </c>
      <c r="E218" s="54" t="s">
        <v>1205</v>
      </c>
      <c r="F218" s="57" t="s">
        <v>118</v>
      </c>
      <c r="G218" s="57">
        <v>5</v>
      </c>
      <c r="H218" s="123">
        <v>2.1955449999999996</v>
      </c>
      <c r="I218" s="123">
        <v>6.8197049588095249E-2</v>
      </c>
      <c r="J218" s="123">
        <v>0.38490425788587446</v>
      </c>
      <c r="K218" s="123">
        <v>0.75360348379313968</v>
      </c>
      <c r="L218" s="123">
        <v>3.3350669982314871E-5</v>
      </c>
      <c r="M218" s="123">
        <v>1.6786503891098485E-4</v>
      </c>
      <c r="N218" s="123">
        <v>1.4853276721123635E-4</v>
      </c>
      <c r="O218" s="123">
        <v>8.059745245726093E-4</v>
      </c>
      <c r="P218" s="123">
        <v>6.8724613943556842E-5</v>
      </c>
      <c r="Q218" s="123">
        <v>1.9232219689801576E-5</v>
      </c>
      <c r="R218" s="123">
        <v>2.1695944850295122E-3</v>
      </c>
      <c r="S218" s="123">
        <v>2.8291595683797594E-3</v>
      </c>
      <c r="T218" s="123">
        <v>1.6139723231241459E-3</v>
      </c>
      <c r="U218" s="123">
        <v>1.2301539142546761E-2</v>
      </c>
      <c r="V218" s="123">
        <v>3.688117190664272E-3</v>
      </c>
      <c r="W218" s="123">
        <v>4.7661442471726173E-4</v>
      </c>
      <c r="X218" s="123">
        <v>6.2962285184012473E-3</v>
      </c>
      <c r="Y218" s="123">
        <v>2.3152035101722977E-4</v>
      </c>
      <c r="Z218" s="123">
        <v>6.3132818276522053E-5</v>
      </c>
      <c r="AA218" s="123">
        <v>6.1586458878342049E-4</v>
      </c>
      <c r="AB218" s="123">
        <v>1.2771083225227774E-4</v>
      </c>
      <c r="AC218" s="123">
        <v>1.2450916793397553E-4</v>
      </c>
      <c r="AD218" s="123">
        <v>2.7436484505451035E-5</v>
      </c>
      <c r="AE218" s="123">
        <v>1.0088577669650249E-4</v>
      </c>
      <c r="AF218" s="123">
        <v>1.0448764905459249E-4</v>
      </c>
      <c r="AG218" s="123">
        <v>9.373483720779445E-3</v>
      </c>
      <c r="AH218" s="123">
        <v>2.8236900585026592E-5</v>
      </c>
      <c r="AI218" s="123">
        <v>1.3559048388009935E-3</v>
      </c>
      <c r="AJ218" s="123">
        <v>2.80468017661274E-4</v>
      </c>
      <c r="AK218" s="123">
        <v>3.1478585707307597E-4</v>
      </c>
      <c r="AL218" s="123">
        <v>4.8445183216310579E-4</v>
      </c>
      <c r="AM218" s="123">
        <v>6.186660450619349E-4</v>
      </c>
      <c r="AN218" s="123">
        <v>9.567751373426431E-4</v>
      </c>
      <c r="AO218" s="123">
        <v>2.3997074377734878E-2</v>
      </c>
      <c r="AP218" s="123">
        <v>8.502593228775264E-2</v>
      </c>
      <c r="AQ218" s="123">
        <v>4.3582655532889073E-4</v>
      </c>
      <c r="AR218" s="123">
        <v>5.1293997446199922E-3</v>
      </c>
      <c r="AS218" s="123">
        <v>1.3464332485260159E-3</v>
      </c>
      <c r="AT218" s="123">
        <v>1.298261148968023E-3</v>
      </c>
      <c r="AU218" s="123">
        <v>2.0492652677333197E-3</v>
      </c>
      <c r="AV218" s="123">
        <v>1.4268639476333652E-3</v>
      </c>
      <c r="AW218" s="123">
        <v>9.8177702293938507E-4</v>
      </c>
      <c r="AX218" s="123">
        <v>1.3892777425632966E-3</v>
      </c>
      <c r="AY218" s="123">
        <v>2.2820751779898654E-4</v>
      </c>
      <c r="AZ218" s="123">
        <v>8.499396011212957E-3</v>
      </c>
      <c r="BA218" s="123">
        <v>3.2850409932580146E-4</v>
      </c>
      <c r="BB218" s="123">
        <v>4.655308853931392E-4</v>
      </c>
      <c r="BC218" s="123">
        <v>1.9670225155569309E-4</v>
      </c>
      <c r="BD218" s="123">
        <v>1.0354160171609417E-3</v>
      </c>
      <c r="BE218" s="123">
        <v>2.0717436193014001E-4</v>
      </c>
      <c r="BF218" s="123">
        <v>5.0528488401205848E-4</v>
      </c>
      <c r="BG218" s="123">
        <v>7.6590891952715554E-2</v>
      </c>
      <c r="BH218" s="123">
        <v>1.2017913928127164E-3</v>
      </c>
      <c r="BI218" s="123">
        <v>1.1287689891974383E-2</v>
      </c>
      <c r="BJ218" s="123">
        <v>1.7762566832580902E-3</v>
      </c>
      <c r="BK218" s="123">
        <v>1.2224243406417754E-3</v>
      </c>
      <c r="BL218" s="123">
        <v>1.4894409214101823E-4</v>
      </c>
      <c r="BM218" s="123">
        <v>6.2420225627899924E-4</v>
      </c>
      <c r="BN218" s="123">
        <v>1.5187895109946192E-4</v>
      </c>
      <c r="BO218" s="123">
        <v>7.7818229958734708E-6</v>
      </c>
      <c r="BP218" s="123">
        <v>2.6202509716105383E-3</v>
      </c>
      <c r="BQ218" s="123">
        <v>2.0054169185295713E-2</v>
      </c>
      <c r="BR218" s="126">
        <f t="shared" si="43"/>
        <v>1.049263318211314</v>
      </c>
      <c r="BS218" s="124">
        <f t="shared" si="44"/>
        <v>3.6979096256852837</v>
      </c>
      <c r="BT218" s="123">
        <v>0.6030990659771176</v>
      </c>
      <c r="BU218" s="123">
        <v>4.0101858428098768E-5</v>
      </c>
      <c r="BV218" s="123">
        <v>6.2380668665931404E-5</v>
      </c>
      <c r="BW218" s="123">
        <v>1.0916617016537998E-5</v>
      </c>
      <c r="BX218" s="123">
        <v>3.2304274844857341E-4</v>
      </c>
      <c r="BY218" s="123">
        <v>1.782304819026612E-4</v>
      </c>
      <c r="BZ218" s="123">
        <v>3.9945906756433944E-4</v>
      </c>
      <c r="CA218" s="123">
        <v>3.3061754392943649E-5</v>
      </c>
      <c r="CB218" s="123">
        <v>4.4557620475665302E-6</v>
      </c>
      <c r="CC218" s="123">
        <v>3.0188901812775132E-3</v>
      </c>
      <c r="CD218" s="123">
        <v>3.5022599048643776E-3</v>
      </c>
      <c r="CE218" s="123">
        <v>1.0978552108999171E-3</v>
      </c>
      <c r="CF218" s="123">
        <v>2.0525467872115218E-3</v>
      </c>
      <c r="CG218" s="123">
        <v>1.0548125495204244E-3</v>
      </c>
      <c r="CH218" s="123">
        <v>1.2719028461804255E-2</v>
      </c>
      <c r="CI218" s="123">
        <v>0.11150986758418462</v>
      </c>
      <c r="CJ218" s="123">
        <v>4.4874982127503221E-3</v>
      </c>
      <c r="CK218" s="123">
        <v>4.5824326789357751E-2</v>
      </c>
      <c r="CL218" s="123">
        <v>1.1834503998336705E-3</v>
      </c>
      <c r="CM218" s="123">
        <v>4.1798389827709721E-4</v>
      </c>
      <c r="CN218" s="123">
        <v>2.371200610043242E-3</v>
      </c>
      <c r="CO218" s="123">
        <v>2.7351770638471312E-4</v>
      </c>
      <c r="CP218" s="123">
        <v>7.2919659848938142E-4</v>
      </c>
      <c r="CQ218" s="123">
        <v>1.4581481300661469E-4</v>
      </c>
      <c r="CR218" s="123">
        <v>3.9994909828638637E-3</v>
      </c>
      <c r="CS218" s="123">
        <v>3.472820939873353E-4</v>
      </c>
      <c r="CT218" s="123">
        <v>3.0076393821074077E-6</v>
      </c>
      <c r="CU218" s="123">
        <v>1.3411843763175254E-5</v>
      </c>
      <c r="CV218" s="123">
        <v>3.853064533607562E-3</v>
      </c>
      <c r="CW218" s="123">
        <v>8.9768678455606227E-3</v>
      </c>
      <c r="CX218" s="123">
        <v>3.5273149097150925E-3</v>
      </c>
      <c r="CY218" s="123">
        <v>8.8469155454433447E-5</v>
      </c>
      <c r="CZ218" s="123">
        <v>3.8987917916207133E-5</v>
      </c>
      <c r="DA218" s="123">
        <v>9.6146433462390582E-4</v>
      </c>
      <c r="DB218" s="123">
        <v>6.683643071349794E-6</v>
      </c>
      <c r="DC218" s="123">
        <v>1.14089787227941E-4</v>
      </c>
      <c r="DD218" s="123">
        <v>1.7382150535659407E-3</v>
      </c>
      <c r="DE218" s="123">
        <v>2.3568753350603163E-3</v>
      </c>
      <c r="DF218" s="123">
        <v>1.6500800802650751E-3</v>
      </c>
      <c r="DG218" s="123">
        <v>1.0451435458772053E-3</v>
      </c>
      <c r="DH218" s="123">
        <v>3.5399136144391483E-2</v>
      </c>
      <c r="DI218" s="123">
        <v>4.3118409334301304E-4</v>
      </c>
      <c r="DJ218" s="123">
        <v>8.7559400238371565E-3</v>
      </c>
      <c r="DK218" s="123">
        <v>4.0053958986087428E-4</v>
      </c>
      <c r="DL218" s="123">
        <v>1.5363133357855826E-3</v>
      </c>
      <c r="DM218" s="123">
        <v>3.8043296362123027E-4</v>
      </c>
      <c r="DN218" s="123">
        <v>1.1116680732473736E-3</v>
      </c>
      <c r="DO218" s="123">
        <v>2.3009555213633561E-4</v>
      </c>
      <c r="DP218" s="123">
        <v>6.1098523136744135E-3</v>
      </c>
      <c r="DQ218" s="123">
        <v>3.8831966244542304E-4</v>
      </c>
      <c r="DR218" s="123">
        <v>1.4792350239562556E-3</v>
      </c>
      <c r="DS218" s="123">
        <v>6.7393400969443758E-4</v>
      </c>
      <c r="DT218" s="123">
        <v>1.6776946655548686E-3</v>
      </c>
      <c r="DU218" s="123">
        <v>4.3033861249448732E-3</v>
      </c>
      <c r="DV218" s="123">
        <v>9.5082063303278119E-3</v>
      </c>
      <c r="DW218" s="123">
        <v>2.2838008374802252E-4</v>
      </c>
      <c r="DX218" s="123">
        <v>1.1616828882907959E-2</v>
      </c>
      <c r="DY218" s="123">
        <v>8.1816702717416631E-4</v>
      </c>
      <c r="DZ218" s="123">
        <v>4.8523248697999514E-5</v>
      </c>
      <c r="EA218" s="123">
        <v>1.8073684805441735E-4</v>
      </c>
      <c r="EB218" s="123">
        <v>9.1595318107006111E-3</v>
      </c>
      <c r="EC218" s="123">
        <v>2.0600770250719092E-2</v>
      </c>
      <c r="ED218" s="123">
        <v>7.2422396804429712E-3</v>
      </c>
      <c r="EE218" s="123">
        <v>2.9515524773336636E-3</v>
      </c>
      <c r="EF218" s="123">
        <v>1.3251095884671053E-2</v>
      </c>
      <c r="EG218" s="123">
        <v>1.1499096510206132E-3</v>
      </c>
      <c r="EH218" s="123">
        <v>2.3661096775345902E-2</v>
      </c>
      <c r="EI218" s="123">
        <v>1.1435930652666761E-2</v>
      </c>
      <c r="EJ218" s="123">
        <v>4.0731972429010957E-3</v>
      </c>
      <c r="EK218" s="123">
        <v>2.2974815560849768E-3</v>
      </c>
      <c r="EL218" s="123">
        <v>3.3980387268613458E-3</v>
      </c>
      <c r="EM218" s="123">
        <v>1.0163604369904371E-2</v>
      </c>
      <c r="EN218" s="123">
        <v>1.0196120293446489E-3</v>
      </c>
      <c r="EO218" s="123">
        <v>3.2348832465333005E-5</v>
      </c>
      <c r="EP218" s="123">
        <v>5.3144987881837888E-4</v>
      </c>
      <c r="EQ218" s="123">
        <v>3.7247454966429687E-3</v>
      </c>
      <c r="ER218" s="123">
        <v>3.7546528996858545E-4</v>
      </c>
      <c r="ES218" s="123">
        <v>3.027178412430218E-5</v>
      </c>
      <c r="ET218" s="123">
        <v>2.0385668337872822E-3</v>
      </c>
      <c r="EU218" s="123">
        <v>1.6898477565396059E-5</v>
      </c>
      <c r="EV218" s="123">
        <v>8.564971077369235E-5</v>
      </c>
      <c r="EW218" s="123">
        <v>4.0690901809854506E-3</v>
      </c>
      <c r="EX218" s="123">
        <v>1.1573841918554062E-4</v>
      </c>
      <c r="EY218" s="123">
        <v>5.0498877859132818E-3</v>
      </c>
      <c r="EZ218" s="123">
        <v>1.3263518487889028E-2</v>
      </c>
      <c r="FA218" s="123">
        <v>7.7402490650943642E-3</v>
      </c>
      <c r="FB218" s="123">
        <v>1.1289787088021695E-4</v>
      </c>
      <c r="FC218" s="123">
        <v>5.8261985017263283E-3</v>
      </c>
      <c r="FD218" s="123">
        <v>1.297077408581314E-2</v>
      </c>
      <c r="FE218" s="123">
        <v>8.4950885741674909E-3</v>
      </c>
      <c r="FF218" s="123">
        <v>6.9470120265763338E-3</v>
      </c>
      <c r="FG218" s="123">
        <v>0</v>
      </c>
      <c r="FH218" s="123">
        <v>2.1070184782430224E-3</v>
      </c>
      <c r="FI218" s="123">
        <v>8.2426028177421339E-4</v>
      </c>
      <c r="FJ218" s="123">
        <v>1.3327518466425057E-3</v>
      </c>
      <c r="FK218" s="123">
        <v>7.7258925997771039E-2</v>
      </c>
      <c r="FL218" s="124">
        <f t="shared" si="45"/>
        <v>1.1718908563576411</v>
      </c>
      <c r="FM218" s="123">
        <v>0.22198730913571352</v>
      </c>
      <c r="FN218" s="123">
        <v>5.5140055338635807E-4</v>
      </c>
      <c r="FO218" s="123">
        <v>2.0126677168858016E-4</v>
      </c>
      <c r="FP218" s="123">
        <v>1.336728614269959E-6</v>
      </c>
      <c r="FQ218" s="123">
        <v>1.43046670834564E-3</v>
      </c>
      <c r="FR218" s="123">
        <v>4.6501446668916196E-4</v>
      </c>
      <c r="FS218" s="123">
        <v>5.2358545880442395E-4</v>
      </c>
      <c r="FT218" s="123">
        <v>1.3346678243229596E-3</v>
      </c>
      <c r="FU218" s="123">
        <v>3.2371111275570838E-4</v>
      </c>
      <c r="FV218" s="123">
        <v>5.554887150650003E-4</v>
      </c>
      <c r="FW218" s="123">
        <v>1.7571297634578611E-4</v>
      </c>
      <c r="FX218" s="123">
        <v>1.1139405118916324E-4</v>
      </c>
      <c r="FY218" s="123">
        <v>2.2278810237832651E-6</v>
      </c>
      <c r="FZ218" s="123">
        <v>6.469766493066601E-5</v>
      </c>
      <c r="GA218" s="123">
        <v>5.5262588794943886E-5</v>
      </c>
      <c r="GB218" s="123">
        <v>2.2224449940852335E-3</v>
      </c>
      <c r="GC218" s="123">
        <v>4.488300249918884E-3</v>
      </c>
      <c r="GD218" s="123">
        <v>1.1530286844539097E-3</v>
      </c>
      <c r="GE218" s="123">
        <v>1.2130812174499878E-4</v>
      </c>
      <c r="GF218" s="123">
        <v>8.354553839187244E-5</v>
      </c>
      <c r="GG218" s="123">
        <v>1.4537480650441746E-3</v>
      </c>
      <c r="GH218" s="123">
        <v>8.8558270695384783E-5</v>
      </c>
      <c r="GI218" s="123">
        <v>5.1671244584605269E-4</v>
      </c>
      <c r="GJ218" s="123">
        <v>1.8073684805441735E-4</v>
      </c>
      <c r="GK218" s="123">
        <v>8.1852348813797143E-5</v>
      </c>
      <c r="GL218" s="123">
        <v>1.0116807728999804E-4</v>
      </c>
      <c r="GM218" s="123">
        <v>2.1670598718339818E-4</v>
      </c>
      <c r="GN218" s="123">
        <v>5.6573696777440332E-4</v>
      </c>
      <c r="GO218" s="123">
        <v>3.4532155868640607E-5</v>
      </c>
      <c r="GP218" s="123">
        <v>1.407798018928645E-4</v>
      </c>
      <c r="GQ218" s="123">
        <v>8.0203716856197535E-5</v>
      </c>
      <c r="GR218" s="123">
        <v>7.1473765064502823E-3</v>
      </c>
      <c r="GS218" s="124">
        <f t="shared" si="46"/>
        <v>0.24646028141803444</v>
      </c>
      <c r="GT218" s="123">
        <v>7.1315976781014812E-2</v>
      </c>
      <c r="GU218" s="124">
        <f t="shared" si="47"/>
        <v>5.1875767402419735</v>
      </c>
      <c r="GV218" s="19">
        <v>100</v>
      </c>
      <c r="GW218" s="123">
        <f t="shared" si="48"/>
        <v>518.7576740241974</v>
      </c>
    </row>
    <row r="219" spans="1:205" ht="38.25" x14ac:dyDescent="0.2">
      <c r="A219" s="53" t="s">
        <v>139</v>
      </c>
      <c r="B219" s="39" t="s">
        <v>130</v>
      </c>
      <c r="C219" s="39" t="s">
        <v>131</v>
      </c>
      <c r="D219" s="39" t="s">
        <v>132</v>
      </c>
      <c r="E219" s="39" t="s">
        <v>1205</v>
      </c>
      <c r="F219" s="55" t="s">
        <v>118</v>
      </c>
      <c r="G219" s="55">
        <v>5</v>
      </c>
      <c r="H219" s="123">
        <v>2.6172300000000002</v>
      </c>
      <c r="I219" s="123">
        <v>6.2937179588095249E-2</v>
      </c>
      <c r="J219" s="123">
        <v>0.38490425788587446</v>
      </c>
      <c r="K219" s="123">
        <v>0.87208643405398545</v>
      </c>
      <c r="L219" s="123">
        <v>3.8594124740235228E-5</v>
      </c>
      <c r="M219" s="123">
        <v>1.9425709452585064E-4</v>
      </c>
      <c r="N219" s="123">
        <v>1.71885366884761E-4</v>
      </c>
      <c r="O219" s="123">
        <v>9.3269134788901797E-4</v>
      </c>
      <c r="P219" s="123">
        <v>7.9529626381378058E-5</v>
      </c>
      <c r="Q219" s="123">
        <v>2.225594526686898E-5</v>
      </c>
      <c r="R219" s="123">
        <v>2.5107021908512633E-3</v>
      </c>
      <c r="S219" s="123">
        <v>3.2739653311306487E-3</v>
      </c>
      <c r="T219" s="123">
        <v>1.8677240726789441E-3</v>
      </c>
      <c r="U219" s="123">
        <v>1.4235610151642968E-2</v>
      </c>
      <c r="V219" s="123">
        <v>4.2679698785236522E-3</v>
      </c>
      <c r="W219" s="123">
        <v>5.5154863666270152E-4</v>
      </c>
      <c r="X219" s="123">
        <v>7.2861333508760211E-3</v>
      </c>
      <c r="Y219" s="123">
        <v>2.679204139467129E-4</v>
      </c>
      <c r="Z219" s="123">
        <v>7.3058678133265285E-5</v>
      </c>
      <c r="AA219" s="123">
        <v>7.1269197216143046E-4</v>
      </c>
      <c r="AB219" s="123">
        <v>1.4778976833860742E-4</v>
      </c>
      <c r="AC219" s="123">
        <v>1.4408473236354486E-4</v>
      </c>
      <c r="AD219" s="123">
        <v>3.1750099952966842E-5</v>
      </c>
      <c r="AE219" s="123">
        <v>1.1674722733921157E-4</v>
      </c>
      <c r="AF219" s="123">
        <v>1.2091539281115696E-4</v>
      </c>
      <c r="AG219" s="123">
        <v>1.0847200375949276E-2</v>
      </c>
      <c r="AH219" s="123">
        <v>3.2676358946732496E-5</v>
      </c>
      <c r="AI219" s="123">
        <v>1.5690827354390036E-3</v>
      </c>
      <c r="AJ219" s="123">
        <v>3.2456372435713156E-4</v>
      </c>
      <c r="AK219" s="123">
        <v>3.6427707871483362E-4</v>
      </c>
      <c r="AL219" s="123">
        <v>5.606182559766569E-4</v>
      </c>
      <c r="AM219" s="123">
        <v>7.1593387863961027E-4</v>
      </c>
      <c r="AN219" s="123">
        <v>1.1072011152561151E-3</v>
      </c>
      <c r="AO219" s="123">
        <v>2.7769939327339378E-2</v>
      </c>
      <c r="AP219" s="123">
        <v>9.8393868507242202E-2</v>
      </c>
      <c r="AQ219" s="123">
        <v>5.0434802210539396E-4</v>
      </c>
      <c r="AR219" s="123">
        <v>5.9358535732976598E-3</v>
      </c>
      <c r="AS219" s="123">
        <v>1.5581220040127768E-3</v>
      </c>
      <c r="AT219" s="123">
        <v>1.5023761967973268E-3</v>
      </c>
      <c r="AU219" s="123">
        <v>2.3714545887884944E-3</v>
      </c>
      <c r="AV219" s="123">
        <v>1.651198168177977E-3</v>
      </c>
      <c r="AW219" s="123">
        <v>1.1361338441030445E-3</v>
      </c>
      <c r="AX219" s="123">
        <v>1.607702589595732E-3</v>
      </c>
      <c r="AY219" s="123">
        <v>2.6408673088918291E-4</v>
      </c>
      <c r="AZ219" s="123">
        <v>9.8356869606324535E-3</v>
      </c>
      <c r="BA219" s="123">
        <v>3.8015212869131702E-4</v>
      </c>
      <c r="BB219" s="123">
        <v>5.3872252254069685E-4</v>
      </c>
      <c r="BC219" s="123">
        <v>2.2762814771790739E-4</v>
      </c>
      <c r="BD219" s="123">
        <v>1.1982060613935897E-3</v>
      </c>
      <c r="BE219" s="123">
        <v>2.3974670288634124E-4</v>
      </c>
      <c r="BF219" s="123">
        <v>5.8472671923105713E-4</v>
      </c>
      <c r="BG219" s="123">
        <v>8.8632655342650163E-2</v>
      </c>
      <c r="BH219" s="123">
        <v>1.3907392850143765E-3</v>
      </c>
      <c r="BI219" s="123">
        <v>1.3062361624248066E-2</v>
      </c>
      <c r="BJ219" s="123">
        <v>2.0555230836649284E-3</v>
      </c>
      <c r="BK219" s="123">
        <v>1.4146161835203355E-3</v>
      </c>
      <c r="BL219" s="123">
        <v>1.7236136108989057E-4</v>
      </c>
      <c r="BM219" s="123">
        <v>7.223405033464893E-4</v>
      </c>
      <c r="BN219" s="123">
        <v>1.7575764406703123E-4</v>
      </c>
      <c r="BO219" s="123">
        <v>9.0052957727215538E-6</v>
      </c>
      <c r="BP219" s="123">
        <v>3.0322117337578144E-3</v>
      </c>
      <c r="BQ219" s="123">
        <v>2.3207123200508578E-2</v>
      </c>
      <c r="BR219" s="126">
        <f t="shared" si="43"/>
        <v>1.2142304610334487</v>
      </c>
      <c r="BS219" s="124">
        <f t="shared" si="44"/>
        <v>4.2793018985074189</v>
      </c>
      <c r="BT219" s="123">
        <v>0.69791942996596557</v>
      </c>
      <c r="BU219" s="123">
        <v>4.6406747669837117E-5</v>
      </c>
      <c r="BV219" s="123">
        <v>7.2188274153079952E-5</v>
      </c>
      <c r="BW219" s="123">
        <v>1.2632947976788994E-5</v>
      </c>
      <c r="BX219" s="123">
        <v>3.7383213400702119E-4</v>
      </c>
      <c r="BY219" s="123">
        <v>2.0625221186594271E-4</v>
      </c>
      <c r="BZ219" s="123">
        <v>4.6226276984454425E-4</v>
      </c>
      <c r="CA219" s="123">
        <v>3.8259785301132378E-5</v>
      </c>
      <c r="CB219" s="123">
        <v>5.1563052966485687E-6</v>
      </c>
      <c r="CC219" s="123">
        <v>3.4935257461118211E-3</v>
      </c>
      <c r="CD219" s="123">
        <v>4.0528917623764704E-3</v>
      </c>
      <c r="CE219" s="123">
        <v>1.2704620620412406E-3</v>
      </c>
      <c r="CF219" s="123">
        <v>2.3752520349011631E-3</v>
      </c>
      <c r="CG219" s="123">
        <v>1.2206521528756154E-3</v>
      </c>
      <c r="CH219" s="123">
        <v>1.4718737923099547E-2</v>
      </c>
      <c r="CI219" s="123">
        <v>0.12904165768163736</v>
      </c>
      <c r="CJ219" s="123">
        <v>5.1930310811239477E-3</v>
      </c>
      <c r="CK219" s="123">
        <v>5.3028913217743431E-2</v>
      </c>
      <c r="CL219" s="123">
        <v>1.3695146867898601E-3</v>
      </c>
      <c r="CM219" s="123">
        <v>4.8370010911536062E-4</v>
      </c>
      <c r="CN219" s="123">
        <v>2.7440052081909856E-3</v>
      </c>
      <c r="CO219" s="123">
        <v>3.1652067213259463E-4</v>
      </c>
      <c r="CP219" s="123">
        <v>8.4384225255977976E-4</v>
      </c>
      <c r="CQ219" s="123">
        <v>1.6874009083282443E-4</v>
      </c>
      <c r="CR219" s="123">
        <v>4.6282984411391438E-3</v>
      </c>
      <c r="CS219" s="123">
        <v>4.018824348207894E-4</v>
      </c>
      <c r="CT219" s="123">
        <v>3.4805060752377838E-6</v>
      </c>
      <c r="CU219" s="123">
        <v>1.5520478942912189E-5</v>
      </c>
      <c r="CV219" s="123">
        <v>4.4588505514606414E-3</v>
      </c>
      <c r="CW219" s="123">
        <v>1.0388227810472488E-2</v>
      </c>
      <c r="CX219" s="123">
        <v>4.0818859619859071E-3</v>
      </c>
      <c r="CY219" s="123">
        <v>1.0237844166495733E-4</v>
      </c>
      <c r="CZ219" s="123">
        <v>4.511767134567497E-5</v>
      </c>
      <c r="DA219" s="123">
        <v>1.1126275569108281E-3</v>
      </c>
      <c r="DB219" s="123">
        <v>7.7344579449728522E-6</v>
      </c>
      <c r="DC219" s="123">
        <v>1.3202719712068661E-4</v>
      </c>
      <c r="DD219" s="123">
        <v>2.0115004777490897E-3</v>
      </c>
      <c r="DE219" s="123">
        <v>2.7274276866622606E-3</v>
      </c>
      <c r="DF219" s="123">
        <v>1.9095087589813811E-3</v>
      </c>
      <c r="DG219" s="123">
        <v>1.2094629703818882E-3</v>
      </c>
      <c r="DH219" s="123">
        <v>4.0964654586479951E-2</v>
      </c>
      <c r="DI219" s="123">
        <v>4.9897566355668196E-4</v>
      </c>
      <c r="DJ219" s="123">
        <v>1.0132565303101412E-2</v>
      </c>
      <c r="DK219" s="123">
        <v>4.6351317387898145E-4</v>
      </c>
      <c r="DL219" s="123">
        <v>1.7778553939947017E-3</v>
      </c>
      <c r="DM219" s="123">
        <v>4.4024534622785479E-4</v>
      </c>
      <c r="DN219" s="123">
        <v>1.2864466084608513E-3</v>
      </c>
      <c r="DO219" s="123">
        <v>2.6627160551893209E-4</v>
      </c>
      <c r="DP219" s="123">
        <v>7.0704547303969334E-3</v>
      </c>
      <c r="DQ219" s="123">
        <v>4.4937200660292271E-4</v>
      </c>
      <c r="DR219" s="123">
        <v>1.7118031231446336E-3</v>
      </c>
      <c r="DS219" s="123">
        <v>7.7989117611809591E-4</v>
      </c>
      <c r="DT219" s="123">
        <v>1.9414649610573606E-3</v>
      </c>
      <c r="DU219" s="123">
        <v>4.9799725462664297E-3</v>
      </c>
      <c r="DV219" s="123">
        <v>1.1003104326334587E-2</v>
      </c>
      <c r="DW219" s="123">
        <v>2.6428642797972238E-4</v>
      </c>
      <c r="DX219" s="123">
        <v>1.3443248463394075E-2</v>
      </c>
      <c r="DY219" s="123">
        <v>9.4680077857061025E-4</v>
      </c>
      <c r="DZ219" s="123">
        <v>5.6152164680502911E-5</v>
      </c>
      <c r="EA219" s="123">
        <v>2.0915263359530756E-4</v>
      </c>
      <c r="EB219" s="123">
        <v>1.0599610546108596E-2</v>
      </c>
      <c r="EC219" s="123">
        <v>2.3839661908524993E-2</v>
      </c>
      <c r="ED219" s="123">
        <v>8.3808781584872004E-3</v>
      </c>
      <c r="EE219" s="123">
        <v>3.4156010823162197E-3</v>
      </c>
      <c r="EF219" s="123">
        <v>1.5334457982073653E-2</v>
      </c>
      <c r="EG219" s="123">
        <v>1.3307005986693376E-3</v>
      </c>
      <c r="EH219" s="123">
        <v>2.7381138697444948E-2</v>
      </c>
      <c r="EI219" s="123">
        <v>1.3233909074802515E-2</v>
      </c>
      <c r="EJ219" s="123">
        <v>4.7135929373373188E-3</v>
      </c>
      <c r="EK219" s="123">
        <v>2.6586959065875654E-3</v>
      </c>
      <c r="EL219" s="123">
        <v>3.9322847356943616E-3</v>
      </c>
      <c r="EM219" s="123">
        <v>1.1761545272418624E-2</v>
      </c>
      <c r="EN219" s="123">
        <v>1.1799173410320918E-3</v>
      </c>
      <c r="EO219" s="123">
        <v>3.7434776453668601E-5</v>
      </c>
      <c r="EP219" s="123">
        <v>6.1500542349451643E-4</v>
      </c>
      <c r="EQ219" s="123">
        <v>4.3103569553264564E-3</v>
      </c>
      <c r="ER219" s="123">
        <v>4.3449664562541943E-4</v>
      </c>
      <c r="ES219" s="123">
        <v>3.5031170684796487E-5</v>
      </c>
      <c r="ET219" s="123">
        <v>2.3590741270329285E-3</v>
      </c>
      <c r="EU219" s="123">
        <v>1.955528783753969E-5</v>
      </c>
      <c r="EV219" s="123">
        <v>9.9115718614283506E-5</v>
      </c>
      <c r="EW219" s="123">
        <v>4.708840155460004E-3</v>
      </c>
      <c r="EX219" s="123">
        <v>1.3393503008044658E-4</v>
      </c>
      <c r="EY219" s="123">
        <v>5.8438405956185158E-3</v>
      </c>
      <c r="EZ219" s="123">
        <v>1.534883369022126E-2</v>
      </c>
      <c r="FA219" s="123">
        <v>8.9571855107303689E-3</v>
      </c>
      <c r="FB219" s="123">
        <v>1.3064788545383312E-4</v>
      </c>
      <c r="FC219" s="123">
        <v>6.7422043352122849E-3</v>
      </c>
      <c r="FD219" s="123">
        <v>1.5010063465313826E-2</v>
      </c>
      <c r="FE219" s="123">
        <v>9.8307023002723627E-3</v>
      </c>
      <c r="FF219" s="123">
        <v>8.0392342602945074E-3</v>
      </c>
      <c r="FG219" s="123">
        <v>0</v>
      </c>
      <c r="FH219" s="123">
        <v>2.4382878671526916E-3</v>
      </c>
      <c r="FI219" s="123">
        <v>9.5385202606377705E-4</v>
      </c>
      <c r="FJ219" s="123">
        <v>1.5422895865173118E-3</v>
      </c>
      <c r="FK219" s="123">
        <v>8.9405718950645655E-2</v>
      </c>
      <c r="FL219" s="124">
        <f t="shared" si="45"/>
        <v>1.3561377302522357</v>
      </c>
      <c r="FM219" s="123">
        <v>0.25688856937734672</v>
      </c>
      <c r="FN219" s="123">
        <v>6.3809278046026037E-4</v>
      </c>
      <c r="FO219" s="123">
        <v>2.3291031024961584E-4</v>
      </c>
      <c r="FP219" s="123">
        <v>1.5468915889945708E-6</v>
      </c>
      <c r="FQ219" s="123">
        <v>1.6553673616728152E-3</v>
      </c>
      <c r="FR219" s="123">
        <v>5.3812491152148618E-4</v>
      </c>
      <c r="FS219" s="123">
        <v>6.0590454464593164E-4</v>
      </c>
      <c r="FT219" s="123">
        <v>1.5445067977948709E-3</v>
      </c>
      <c r="FU219" s="123">
        <v>3.7460557980151851E-4</v>
      </c>
      <c r="FV219" s="123">
        <v>6.4282369056993538E-4</v>
      </c>
      <c r="FW219" s="123">
        <v>2.0333889937333629E-4</v>
      </c>
      <c r="FX219" s="123">
        <v>1.2890763241621422E-4</v>
      </c>
      <c r="FY219" s="123">
        <v>2.5781526483242844E-6</v>
      </c>
      <c r="FZ219" s="123">
        <v>7.4869552907337201E-5</v>
      </c>
      <c r="GA219" s="123">
        <v>6.3951076441683873E-5</v>
      </c>
      <c r="GB219" s="123">
        <v>2.5718619558623727E-3</v>
      </c>
      <c r="GC219" s="123">
        <v>5.193959216077345E-3</v>
      </c>
      <c r="GD219" s="123">
        <v>1.3343100123769916E-3</v>
      </c>
      <c r="GE219" s="123">
        <v>1.4038041170125729E-4</v>
      </c>
      <c r="GF219" s="123">
        <v>9.6680724312160667E-5</v>
      </c>
      <c r="GG219" s="123">
        <v>1.6823090568478035E-3</v>
      </c>
      <c r="GH219" s="123">
        <v>1.024815677708903E-4</v>
      </c>
      <c r="GI219" s="123">
        <v>5.9795094372585135E-4</v>
      </c>
      <c r="GJ219" s="123">
        <v>2.0915263359530756E-4</v>
      </c>
      <c r="GK219" s="123">
        <v>9.4721328299434177E-5</v>
      </c>
      <c r="GL219" s="123">
        <v>1.1707391176040574E-4</v>
      </c>
      <c r="GM219" s="123">
        <v>2.5077690810250316E-4</v>
      </c>
      <c r="GN219" s="123">
        <v>6.5468319275222703E-4</v>
      </c>
      <c r="GO219" s="123">
        <v>3.9961366049026403E-5</v>
      </c>
      <c r="GP219" s="123">
        <v>1.6291346584761151E-4</v>
      </c>
      <c r="GQ219" s="123">
        <v>9.2813495339674233E-5</v>
      </c>
      <c r="GR219" s="123">
        <v>8.2711004187215539E-3</v>
      </c>
      <c r="GS219" s="124">
        <f t="shared" si="46"/>
        <v>0.28520922816858163</v>
      </c>
      <c r="GT219" s="123">
        <v>8.2528408134461176E-2</v>
      </c>
      <c r="GU219" s="124">
        <f t="shared" si="47"/>
        <v>6.003177265062698</v>
      </c>
      <c r="GV219" s="19">
        <v>550</v>
      </c>
      <c r="GW219" s="123">
        <f t="shared" si="48"/>
        <v>3301.7474957844838</v>
      </c>
    </row>
    <row r="220" spans="1:205" ht="38.25" x14ac:dyDescent="0.2">
      <c r="A220" s="53" t="s">
        <v>142</v>
      </c>
      <c r="B220" s="39" t="s">
        <v>115</v>
      </c>
      <c r="C220" s="39" t="s">
        <v>134</v>
      </c>
      <c r="D220" s="39" t="s">
        <v>135</v>
      </c>
      <c r="E220" s="39" t="s">
        <v>1201</v>
      </c>
      <c r="F220" s="55" t="s">
        <v>118</v>
      </c>
      <c r="G220" s="55">
        <v>5</v>
      </c>
      <c r="H220" s="123">
        <v>8.48</v>
      </c>
      <c r="I220" s="123">
        <v>6.8197049588095249E-2</v>
      </c>
      <c r="J220" s="123">
        <v>0.38490425788587446</v>
      </c>
      <c r="K220" s="123">
        <v>2.5416818574050382</v>
      </c>
      <c r="L220" s="123">
        <v>1.1248195456806111E-4</v>
      </c>
      <c r="M220" s="123">
        <v>5.6615917132590756E-4</v>
      </c>
      <c r="N220" s="123">
        <v>5.0095713166128822E-4</v>
      </c>
      <c r="O220" s="123">
        <v>2.7183139020614767E-3</v>
      </c>
      <c r="P220" s="123">
        <v>2.3178781437991792E-4</v>
      </c>
      <c r="Q220" s="123">
        <v>6.4864593800915239E-5</v>
      </c>
      <c r="R220" s="123">
        <v>7.3174010724706478E-3</v>
      </c>
      <c r="S220" s="123">
        <v>9.541919193978338E-3</v>
      </c>
      <c r="T220" s="123">
        <v>5.4434517093667496E-3</v>
      </c>
      <c r="U220" s="123">
        <v>4.1489456364232465E-2</v>
      </c>
      <c r="V220" s="123">
        <v>1.2438929427863604E-2</v>
      </c>
      <c r="W220" s="123">
        <v>1.607479612732161E-3</v>
      </c>
      <c r="X220" s="123">
        <v>2.1235318226964828E-2</v>
      </c>
      <c r="Y220" s="123">
        <v>7.8084972861148009E-4</v>
      </c>
      <c r="Z220" s="123">
        <v>2.1292833999733967E-4</v>
      </c>
      <c r="AA220" s="123">
        <v>2.077129267038672E-3</v>
      </c>
      <c r="AB220" s="123">
        <v>4.3073089802596201E-4</v>
      </c>
      <c r="AC220" s="123">
        <v>4.1993263038742811E-4</v>
      </c>
      <c r="AD220" s="123">
        <v>9.2535154624658273E-5</v>
      </c>
      <c r="AE220" s="123">
        <v>3.402579125683848E-4</v>
      </c>
      <c r="AF220" s="123">
        <v>3.5240596366173545E-4</v>
      </c>
      <c r="AG220" s="123">
        <v>3.1613990680974965E-2</v>
      </c>
      <c r="AH220" s="123">
        <v>9.5234721534291736E-5</v>
      </c>
      <c r="AI220" s="123">
        <v>4.5730663449190931E-3</v>
      </c>
      <c r="AJ220" s="123">
        <v>9.4593574393253804E-4</v>
      </c>
      <c r="AK220" s="123">
        <v>1.0616796751830727E-3</v>
      </c>
      <c r="AL220" s="123">
        <v>1.6339128720556555E-3</v>
      </c>
      <c r="AM220" s="123">
        <v>2.086577751222389E-3</v>
      </c>
      <c r="AN220" s="123">
        <v>3.2269198066333929E-3</v>
      </c>
      <c r="AO220" s="123">
        <v>8.0935040625993548E-2</v>
      </c>
      <c r="AP220" s="123">
        <v>0.28676734403745258</v>
      </c>
      <c r="AQ220" s="123">
        <v>1.4699141822954226E-3</v>
      </c>
      <c r="AR220" s="123">
        <v>1.7299949576476938E-2</v>
      </c>
      <c r="AS220" s="123">
        <v>4.5411214698217626E-3</v>
      </c>
      <c r="AT220" s="123">
        <v>4.378651213098177E-3</v>
      </c>
      <c r="AU220" s="123">
        <v>6.9115661803890831E-3</v>
      </c>
      <c r="AV220" s="123">
        <v>4.8123904502550699E-3</v>
      </c>
      <c r="AW220" s="123">
        <v>3.3112437785745821E-3</v>
      </c>
      <c r="AX220" s="123">
        <v>4.6856232874568655E-3</v>
      </c>
      <c r="AY220" s="123">
        <v>7.6967652112438611E-4</v>
      </c>
      <c r="AZ220" s="123">
        <v>2.866595113370066E-2</v>
      </c>
      <c r="BA220" s="123">
        <v>1.1079472524954017E-3</v>
      </c>
      <c r="BB220" s="123">
        <v>1.5700981098307088E-3</v>
      </c>
      <c r="BC220" s="123">
        <v>6.6341856804242433E-4</v>
      </c>
      <c r="BD220" s="123">
        <v>3.4921522555048812E-3</v>
      </c>
      <c r="BE220" s="123">
        <v>6.9873790177679555E-4</v>
      </c>
      <c r="BF220" s="123">
        <v>1.7041765996758376E-3</v>
      </c>
      <c r="BG220" s="123">
        <v>0.25831844558208344</v>
      </c>
      <c r="BH220" s="123">
        <v>4.0532872328600819E-3</v>
      </c>
      <c r="BI220" s="123">
        <v>3.8070042439348264E-2</v>
      </c>
      <c r="BJ220" s="123">
        <v>5.9907889002949353E-3</v>
      </c>
      <c r="BK220" s="123">
        <v>4.122876068752856E-3</v>
      </c>
      <c r="BL220" s="123">
        <v>5.0234440910096095E-4</v>
      </c>
      <c r="BM220" s="123">
        <v>2.1052497556806877E-3</v>
      </c>
      <c r="BN220" s="123">
        <v>5.1224282110295027E-4</v>
      </c>
      <c r="BO220" s="123">
        <v>2.6245789399214257E-5</v>
      </c>
      <c r="BP220" s="123">
        <v>8.837332230564E-3</v>
      </c>
      <c r="BQ220" s="123">
        <v>6.7636786559214818E-2</v>
      </c>
      <c r="BR220" s="126">
        <f t="shared" si="43"/>
        <v>3.5388551100041825</v>
      </c>
      <c r="BS220" s="124">
        <f t="shared" si="44"/>
        <v>12.471956417478154</v>
      </c>
      <c r="BT220" s="123">
        <v>2.0340749308859793</v>
      </c>
      <c r="BU220" s="123">
        <v>1.3525171818725584E-4</v>
      </c>
      <c r="BV220" s="123">
        <v>2.1039156162462019E-4</v>
      </c>
      <c r="BW220" s="123">
        <v>3.6818523284308543E-5</v>
      </c>
      <c r="BX220" s="123">
        <v>1.0895277298417832E-3</v>
      </c>
      <c r="BY220" s="123">
        <v>6.0111874749891486E-4</v>
      </c>
      <c r="BZ220" s="123">
        <v>1.3472573928319431E-3</v>
      </c>
      <c r="CA220" s="123">
        <v>1.1150752766104873E-4</v>
      </c>
      <c r="CB220" s="123">
        <v>1.5027968687472873E-5</v>
      </c>
      <c r="CC220" s="123">
        <v>1.0181824484980059E-2</v>
      </c>
      <c r="CD220" s="123">
        <v>1.1812087724576306E-2</v>
      </c>
      <c r="CE220" s="123">
        <v>3.7027412049064406E-3</v>
      </c>
      <c r="CF220" s="123">
        <v>6.9226337758843785E-3</v>
      </c>
      <c r="CG220" s="123">
        <v>3.5575710273854531E-3</v>
      </c>
      <c r="CH220" s="123">
        <v>4.2897524467999909E-2</v>
      </c>
      <c r="CI220" s="123">
        <v>0.37608983166293097</v>
      </c>
      <c r="CJ220" s="123">
        <v>1.5135005394449397E-2</v>
      </c>
      <c r="CK220" s="123">
        <v>0.15455191295304699</v>
      </c>
      <c r="CL220" s="123">
        <v>3.9914284833927954E-3</v>
      </c>
      <c r="CM220" s="123">
        <v>1.4097361726501114E-3</v>
      </c>
      <c r="CN220" s="123">
        <v>7.9973589565690024E-3</v>
      </c>
      <c r="CO220" s="123">
        <v>9.2249439784688027E-4</v>
      </c>
      <c r="CP220" s="123">
        <v>2.459364645626654E-3</v>
      </c>
      <c r="CQ220" s="123">
        <v>4.9179027529754982E-4</v>
      </c>
      <c r="CR220" s="123">
        <v>1.3489101216509886E-2</v>
      </c>
      <c r="CS220" s="123">
        <v>1.1712798795016357E-3</v>
      </c>
      <c r="CT220" s="123">
        <v>1.0143878864044191E-5</v>
      </c>
      <c r="CU220" s="123">
        <v>4.5234185749293348E-5</v>
      </c>
      <c r="CV220" s="123">
        <v>1.2995248072883572E-2</v>
      </c>
      <c r="CW220" s="123">
        <v>3.0276322535747534E-2</v>
      </c>
      <c r="CX220" s="123">
        <v>1.1896590852064152E-2</v>
      </c>
      <c r="CY220" s="123">
        <v>2.9838031828977388E-4</v>
      </c>
      <c r="CZ220" s="123">
        <v>1.3149472601538763E-4</v>
      </c>
      <c r="DA220" s="123">
        <v>3.2427350833828966E-3</v>
      </c>
      <c r="DB220" s="123">
        <v>2.2541953031209309E-5</v>
      </c>
      <c r="DC220" s="123">
        <v>3.8479113824274288E-4</v>
      </c>
      <c r="DD220" s="123">
        <v>5.8624857248266047E-3</v>
      </c>
      <c r="DE220" s="123">
        <v>7.9490440372387769E-3</v>
      </c>
      <c r="DF220" s="123">
        <v>5.5652325041883914E-3</v>
      </c>
      <c r="DG220" s="123">
        <v>3.5249603353336373E-3</v>
      </c>
      <c r="DH220" s="123">
        <v>0.11939082560120966</v>
      </c>
      <c r="DI220" s="123">
        <v>1.4542565298867498E-3</v>
      </c>
      <c r="DJ220" s="123">
        <v>2.9531198278300912E-2</v>
      </c>
      <c r="DK220" s="123">
        <v>1.3509016752386554E-3</v>
      </c>
      <c r="DL220" s="123">
        <v>5.1815308936754914E-3</v>
      </c>
      <c r="DM220" s="123">
        <v>1.2830879665364338E-3</v>
      </c>
      <c r="DN220" s="123">
        <v>3.749327907837607E-3</v>
      </c>
      <c r="DO220" s="123">
        <v>7.7604430302109925E-4</v>
      </c>
      <c r="DP220" s="123">
        <v>2.0606726363479988E-2</v>
      </c>
      <c r="DQ220" s="123">
        <v>1.3096874711132609E-3</v>
      </c>
      <c r="DR220" s="123">
        <v>4.9890226147889629E-3</v>
      </c>
      <c r="DS220" s="123">
        <v>2.2729802639802721E-3</v>
      </c>
      <c r="DT220" s="123">
        <v>5.6583683401290044E-3</v>
      </c>
      <c r="DU220" s="123">
        <v>1.451404972828302E-2</v>
      </c>
      <c r="DV220" s="123">
        <v>3.2068370231806954E-2</v>
      </c>
      <c r="DW220" s="123">
        <v>7.7025853507642231E-4</v>
      </c>
      <c r="DX220" s="123">
        <v>3.9180130993623184E-2</v>
      </c>
      <c r="DY220" s="123">
        <v>2.7594356103937691E-3</v>
      </c>
      <c r="DZ220" s="123">
        <v>1.6365457900657958E-4</v>
      </c>
      <c r="EA220" s="123">
        <v>6.0957197988561844E-4</v>
      </c>
      <c r="EB220" s="123">
        <v>3.0892394112090479E-2</v>
      </c>
      <c r="EC220" s="123">
        <v>6.9480310429662073E-2</v>
      </c>
      <c r="ED220" s="123">
        <v>2.4425934325714348E-2</v>
      </c>
      <c r="EE220" s="123">
        <v>9.954714308190624E-3</v>
      </c>
      <c r="EF220" s="123">
        <v>4.4692030656864633E-2</v>
      </c>
      <c r="EG220" s="123">
        <v>3.8783054490978434E-3</v>
      </c>
      <c r="EH220" s="123">
        <v>7.9801887456121934E-2</v>
      </c>
      <c r="EI220" s="123">
        <v>3.8570014719310763E-2</v>
      </c>
      <c r="EJ220" s="123">
        <v>1.3737690651063552E-2</v>
      </c>
      <c r="EK220" s="123">
        <v>7.7487263719003517E-3</v>
      </c>
      <c r="EL220" s="123">
        <v>1.1460580489028016E-2</v>
      </c>
      <c r="EM220" s="123">
        <v>3.4278834146047335E-2</v>
      </c>
      <c r="EN220" s="123">
        <v>3.4388500747544177E-3</v>
      </c>
      <c r="EO220" s="123">
        <v>1.0910305267105305E-4</v>
      </c>
      <c r="EP220" s="123">
        <v>1.7924233952766083E-3</v>
      </c>
      <c r="EQ220" s="123">
        <v>1.2562465880090369E-2</v>
      </c>
      <c r="ER220" s="123">
        <v>1.2663334712773562E-3</v>
      </c>
      <c r="ES220" s="123">
        <v>1.0209778239446235E-4</v>
      </c>
      <c r="ET220" s="123">
        <v>6.8754835241274332E-3</v>
      </c>
      <c r="EU220" s="123">
        <v>5.6993571247240857E-5</v>
      </c>
      <c r="EV220" s="123">
        <v>2.8887116454100507E-4</v>
      </c>
      <c r="EW220" s="123">
        <v>1.37238387448785E-2</v>
      </c>
      <c r="EX220" s="123">
        <v>3.9035148665710789E-4</v>
      </c>
      <c r="EY220" s="123">
        <v>1.7031779235922806E-2</v>
      </c>
      <c r="EZ220" s="123">
        <v>4.4733928426580263E-2</v>
      </c>
      <c r="FA220" s="123">
        <v>2.6105572815991469E-2</v>
      </c>
      <c r="FB220" s="123">
        <v>3.8077115661884394E-4</v>
      </c>
      <c r="FC220" s="123">
        <v>1.9650045876835463E-2</v>
      </c>
      <c r="FD220" s="123">
        <v>4.3746588065747473E-2</v>
      </c>
      <c r="FE220" s="123">
        <v>2.8651423421414534E-2</v>
      </c>
      <c r="FF220" s="123">
        <v>2.3430218690404112E-2</v>
      </c>
      <c r="FG220" s="123">
        <v>0</v>
      </c>
      <c r="FH220" s="123">
        <v>7.1063506930887348E-3</v>
      </c>
      <c r="FI220" s="123">
        <v>2.7799863575738884E-3</v>
      </c>
      <c r="FJ220" s="123">
        <v>4.4949781441882926E-3</v>
      </c>
      <c r="FK220" s="123">
        <v>0.26057152700880426</v>
      </c>
      <c r="FL220" s="124">
        <f t="shared" si="45"/>
        <v>3.9524415591484603</v>
      </c>
      <c r="FM220" s="123">
        <v>0.7486975954045384</v>
      </c>
      <c r="FN220" s="123">
        <v>1.8597111250747683E-3</v>
      </c>
      <c r="FO220" s="123">
        <v>6.7881334561314965E-4</v>
      </c>
      <c r="FP220" s="123">
        <v>4.5083906062418617E-6</v>
      </c>
      <c r="FQ220" s="123">
        <v>4.824541497504573E-3</v>
      </c>
      <c r="FR220" s="123">
        <v>1.5683563821463876E-3</v>
      </c>
      <c r="FS220" s="123">
        <v>1.7658990305432186E-3</v>
      </c>
      <c r="FT220" s="123">
        <v>4.5014401707239061E-3</v>
      </c>
      <c r="FU220" s="123">
        <v>1.0917819251449043E-3</v>
      </c>
      <c r="FV220" s="123">
        <v>1.8734992863455244E-3</v>
      </c>
      <c r="FW220" s="123">
        <v>5.926279451904928E-4</v>
      </c>
      <c r="FX220" s="123">
        <v>3.7569921718682181E-4</v>
      </c>
      <c r="FY220" s="123">
        <v>7.5139843437364367E-6</v>
      </c>
      <c r="FZ220" s="123">
        <v>2.1820610534210611E-4</v>
      </c>
      <c r="GA220" s="123">
        <v>1.863843816463823E-4</v>
      </c>
      <c r="GB220" s="123">
        <v>7.4956502219377177E-3</v>
      </c>
      <c r="GC220" s="123">
        <v>1.5137710428813145E-2</v>
      </c>
      <c r="GD220" s="123">
        <v>3.8888250271790744E-3</v>
      </c>
      <c r="GE220" s="123">
        <v>4.0913644751644902E-4</v>
      </c>
      <c r="GF220" s="123">
        <v>2.817744128901164E-4</v>
      </c>
      <c r="GG220" s="123">
        <v>4.9030626338966181E-3</v>
      </c>
      <c r="GH220" s="123">
        <v>2.9868087766352335E-4</v>
      </c>
      <c r="GI220" s="123">
        <v>1.742718388842792E-3</v>
      </c>
      <c r="GJ220" s="123">
        <v>6.0957197988561844E-4</v>
      </c>
      <c r="GK220" s="123">
        <v>2.7606378478887663E-4</v>
      </c>
      <c r="GL220" s="123">
        <v>3.4121002904907157E-4</v>
      </c>
      <c r="GM220" s="123">
        <v>7.3088525711524329E-4</v>
      </c>
      <c r="GN220" s="123">
        <v>1.9080636143267117E-3</v>
      </c>
      <c r="GO220" s="123">
        <v>1.1646675732791475E-4</v>
      </c>
      <c r="GP220" s="123">
        <v>4.7480867068070537E-4</v>
      </c>
      <c r="GQ220" s="123">
        <v>2.7050343637451168E-4</v>
      </c>
      <c r="GR220" s="123">
        <v>2.4105988872358052E-2</v>
      </c>
      <c r="GS220" s="124">
        <f t="shared" si="46"/>
        <v>0.83123769903259681</v>
      </c>
      <c r="GT220" s="123">
        <v>0.24052771547056695</v>
      </c>
      <c r="GU220" s="124">
        <f t="shared" si="47"/>
        <v>17.496163391129777</v>
      </c>
      <c r="GV220" s="19">
        <v>125</v>
      </c>
      <c r="GW220" s="123">
        <f t="shared" si="48"/>
        <v>2187.020423891222</v>
      </c>
    </row>
    <row r="221" spans="1:205" ht="38.25" x14ac:dyDescent="0.2">
      <c r="A221" s="53" t="s">
        <v>145</v>
      </c>
      <c r="B221" s="39" t="s">
        <v>115</v>
      </c>
      <c r="C221" s="39" t="s">
        <v>137</v>
      </c>
      <c r="D221" s="39" t="s">
        <v>138</v>
      </c>
      <c r="E221" s="39" t="s">
        <v>1201</v>
      </c>
      <c r="F221" s="55" t="s">
        <v>118</v>
      </c>
      <c r="G221" s="55">
        <v>5</v>
      </c>
      <c r="H221" s="123">
        <v>7.2080000000000002</v>
      </c>
      <c r="I221" s="123">
        <v>6.8197049588095249E-2</v>
      </c>
      <c r="J221" s="123">
        <v>0.38490425788587446</v>
      </c>
      <c r="K221" s="123">
        <v>2.1797673093281822</v>
      </c>
      <c r="L221" s="123">
        <v>9.6465451308340206E-5</v>
      </c>
      <c r="M221" s="123">
        <v>4.855427715853124E-4</v>
      </c>
      <c r="N221" s="123">
        <v>4.2962496497691118E-4</v>
      </c>
      <c r="O221" s="123">
        <v>2.3312484066182215E-3</v>
      </c>
      <c r="P221" s="123">
        <v>1.9878313999605304E-4</v>
      </c>
      <c r="Q221" s="123">
        <v>5.5628410254476194E-5</v>
      </c>
      <c r="R221" s="123">
        <v>6.275463469412765E-3</v>
      </c>
      <c r="S221" s="123">
        <v>8.1832285447873739E-3</v>
      </c>
      <c r="T221" s="123">
        <v>4.6683490506158167E-3</v>
      </c>
      <c r="U221" s="123">
        <v>3.5581699732036946E-2</v>
      </c>
      <c r="V221" s="123">
        <v>1.066772839838411E-2</v>
      </c>
      <c r="W221" s="123">
        <v>1.3785877646474896E-3</v>
      </c>
      <c r="X221" s="123">
        <v>1.82115839318998E-2</v>
      </c>
      <c r="Y221" s="123">
        <v>6.6966316298249764E-4</v>
      </c>
      <c r="Z221" s="123">
        <v>1.8260909932668801E-4</v>
      </c>
      <c r="AA221" s="123">
        <v>1.7813631790102463E-3</v>
      </c>
      <c r="AB221" s="123">
        <v>3.6939836821007078E-4</v>
      </c>
      <c r="AC221" s="123">
        <v>3.6013768488447017E-4</v>
      </c>
      <c r="AD221" s="123">
        <v>7.935891127632787E-5</v>
      </c>
      <c r="AE221" s="123">
        <v>2.9180799020772912E-4</v>
      </c>
      <c r="AF221" s="123">
        <v>3.0222625894902986E-4</v>
      </c>
      <c r="AG221" s="123">
        <v>2.7112418968969914E-2</v>
      </c>
      <c r="AH221" s="123">
        <v>8.1674082107728037E-5</v>
      </c>
      <c r="AI221" s="123">
        <v>3.9218993883918798E-3</v>
      </c>
      <c r="AJ221" s="123">
        <v>8.112422903527052E-4</v>
      </c>
      <c r="AK221" s="123">
        <v>9.1050523974898709E-4</v>
      </c>
      <c r="AL221" s="123">
        <v>1.4012571457049498E-3</v>
      </c>
      <c r="AM221" s="123">
        <v>1.7894662769201469E-3</v>
      </c>
      <c r="AN221" s="123">
        <v>2.7674330222841005E-3</v>
      </c>
      <c r="AO221" s="123">
        <v>6.9410557903500508E-2</v>
      </c>
      <c r="AP221" s="123">
        <v>0.24593403776895059</v>
      </c>
      <c r="AQ221" s="123">
        <v>1.2606105176973898E-3</v>
      </c>
      <c r="AR221" s="123">
        <v>1.4836579342125341E-2</v>
      </c>
      <c r="AS221" s="123">
        <v>3.8945032002203109E-3</v>
      </c>
      <c r="AT221" s="123">
        <v>3.7551673689822499E-3</v>
      </c>
      <c r="AU221" s="123">
        <v>5.9274161210922729E-3</v>
      </c>
      <c r="AV221" s="123">
        <v>4.1271457136255914E-3</v>
      </c>
      <c r="AW221" s="123">
        <v>2.8397499556149187E-3</v>
      </c>
      <c r="AX221" s="123">
        <v>4.0184291500010919E-3</v>
      </c>
      <c r="AY221" s="123">
        <v>6.600809281525359E-4</v>
      </c>
      <c r="AZ221" s="123">
        <v>2.4584155955629627E-2</v>
      </c>
      <c r="BA221" s="123">
        <v>9.5018469538715104E-4</v>
      </c>
      <c r="BB221" s="123">
        <v>1.3465290796626846E-3</v>
      </c>
      <c r="BC221" s="123">
        <v>5.6895323181659053E-4</v>
      </c>
      <c r="BD221" s="123">
        <v>2.9948985564691665E-3</v>
      </c>
      <c r="BE221" s="123">
        <v>5.9924338352740944E-4</v>
      </c>
      <c r="BF221" s="123">
        <v>1.4615158976222262E-3</v>
      </c>
      <c r="BG221" s="123">
        <v>0.22153602797919564</v>
      </c>
      <c r="BH221" s="123">
        <v>3.4761325378960392E-3</v>
      </c>
      <c r="BI221" s="123">
        <v>3.2649182167413845E-2</v>
      </c>
      <c r="BJ221" s="123">
        <v>5.1377499366822002E-3</v>
      </c>
      <c r="BK221" s="123">
        <v>3.5358124971054663E-3</v>
      </c>
      <c r="BL221" s="123">
        <v>4.3081470554304745E-4</v>
      </c>
      <c r="BM221" s="123">
        <v>1.8054795418373315E-3</v>
      </c>
      <c r="BN221" s="123">
        <v>4.3930366525818127E-4</v>
      </c>
      <c r="BO221" s="123">
        <v>2.2508605305279385E-5</v>
      </c>
      <c r="BP221" s="123">
        <v>7.5789689577919284E-3</v>
      </c>
      <c r="BQ221" s="123">
        <v>5.8005865612271099E-2</v>
      </c>
      <c r="BR221" s="126">
        <f t="shared" si="43"/>
        <v>3.0349513094104119</v>
      </c>
      <c r="BS221" s="124">
        <f t="shared" si="44"/>
        <v>10.696052616884382</v>
      </c>
      <c r="BT221" s="123">
        <v>1.744439425473963</v>
      </c>
      <c r="BU221" s="123">
        <v>1.159929882554403E-4</v>
      </c>
      <c r="BV221" s="123">
        <v>1.8043353728624043E-4</v>
      </c>
      <c r="BW221" s="123">
        <v>3.1575869025092083E-5</v>
      </c>
      <c r="BX221" s="123">
        <v>9.343879609466023E-4</v>
      </c>
      <c r="BY221" s="123">
        <v>5.1552439224640122E-4</v>
      </c>
      <c r="BZ221" s="123">
        <v>1.1554190441222468E-3</v>
      </c>
      <c r="CA221" s="123">
        <v>9.5629774761707442E-5</v>
      </c>
      <c r="CB221" s="123">
        <v>1.2888109806160034E-5</v>
      </c>
      <c r="CC221" s="123">
        <v>8.7320165964185764E-3</v>
      </c>
      <c r="CD221" s="123">
        <v>1.0130143787246245E-2</v>
      </c>
      <c r="CE221" s="123">
        <v>3.1755013751397702E-3</v>
      </c>
      <c r="CF221" s="123">
        <v>5.9369077822076181E-3</v>
      </c>
      <c r="CG221" s="123">
        <v>3.0510022344122645E-3</v>
      </c>
      <c r="CH221" s="123">
        <v>3.678927054305639E-2</v>
      </c>
      <c r="CI221" s="123">
        <v>0.32253773934813745</v>
      </c>
      <c r="CJ221" s="123">
        <v>1.2979905368254406E-2</v>
      </c>
      <c r="CK221" s="123">
        <v>0.13254499435784456</v>
      </c>
      <c r="CL221" s="123">
        <v>3.4230819645161051E-3</v>
      </c>
      <c r="CM221" s="123">
        <v>1.2090013606413574E-3</v>
      </c>
      <c r="CN221" s="123">
        <v>6.8586009549951536E-3</v>
      </c>
      <c r="CO221" s="123">
        <v>7.9113879874721641E-4</v>
      </c>
      <c r="CP221" s="123">
        <v>2.1091713900526043E-3</v>
      </c>
      <c r="CQ221" s="123">
        <v>4.2176339340658711E-4</v>
      </c>
      <c r="CR221" s="123">
        <v>1.1568364379791703E-2</v>
      </c>
      <c r="CS221" s="123">
        <v>1.0044992782921129E-3</v>
      </c>
      <c r="CT221" s="123">
        <v>8.6994741191580209E-6</v>
      </c>
      <c r="CU221" s="123">
        <v>3.8793210516541698E-5</v>
      </c>
      <c r="CV221" s="123">
        <v>1.1144831853504312E-2</v>
      </c>
      <c r="CW221" s="123">
        <v>2.5965223742627403E-2</v>
      </c>
      <c r="CX221" s="123">
        <v>1.0202614365850468E-2</v>
      </c>
      <c r="CY221" s="123">
        <v>2.5589342020130749E-4</v>
      </c>
      <c r="CZ221" s="123">
        <v>1.1277096080390027E-4</v>
      </c>
      <c r="DA221" s="123">
        <v>2.7809963339732119E-3</v>
      </c>
      <c r="DB221" s="123">
        <v>1.9332164709240049E-5</v>
      </c>
      <c r="DC221" s="123">
        <v>3.3000005158672762E-4</v>
      </c>
      <c r="DD221" s="123">
        <v>5.027716075932059E-3</v>
      </c>
      <c r="DE221" s="123">
        <v>6.8171656819683499E-3</v>
      </c>
      <c r="DF221" s="123">
        <v>4.7727892639662138E-3</v>
      </c>
      <c r="DG221" s="123">
        <v>3.0230350361328973E-3</v>
      </c>
      <c r="DH221" s="123">
        <v>0.1023905560489457</v>
      </c>
      <c r="DI221" s="123">
        <v>1.2471823859421063E-3</v>
      </c>
      <c r="DJ221" s="123">
        <v>2.532619903816347E-2</v>
      </c>
      <c r="DK221" s="123">
        <v>1.1585444107502407E-3</v>
      </c>
      <c r="DL221" s="123">
        <v>4.4437236003404337E-3</v>
      </c>
      <c r="DM221" s="123">
        <v>1.1003868152499436E-3</v>
      </c>
      <c r="DN221" s="123">
        <v>3.2154545155388663E-3</v>
      </c>
      <c r="DO221" s="123">
        <v>6.6554199039010409E-4</v>
      </c>
      <c r="DP221" s="123">
        <v>1.7672498368951788E-2</v>
      </c>
      <c r="DQ221" s="123">
        <v>1.1231987696068469E-3</v>
      </c>
      <c r="DR221" s="123">
        <v>4.2786269137235228E-3</v>
      </c>
      <c r="DS221" s="123">
        <v>1.9493266081817048E-3</v>
      </c>
      <c r="DT221" s="123">
        <v>4.8526633244898899E-3</v>
      </c>
      <c r="DU221" s="123">
        <v>1.2447368671063875E-2</v>
      </c>
      <c r="DV221" s="123">
        <v>2.7502098616737466E-2</v>
      </c>
      <c r="DW221" s="123">
        <v>6.6058006811473252E-4</v>
      </c>
      <c r="DX221" s="123">
        <v>3.3601203260855618E-2</v>
      </c>
      <c r="DY221" s="123">
        <v>2.3665147226071053E-3</v>
      </c>
      <c r="DZ221" s="123">
        <v>1.4035151578908276E-4</v>
      </c>
      <c r="EA221" s="123">
        <v>5.2277395401236632E-4</v>
      </c>
      <c r="EB221" s="123">
        <v>2.6493571804130932E-2</v>
      </c>
      <c r="EC221" s="123">
        <v>5.9586886877800289E-2</v>
      </c>
      <c r="ED221" s="123">
        <v>2.0947882595089298E-2</v>
      </c>
      <c r="EE221" s="123">
        <v>8.5372450369729826E-3</v>
      </c>
      <c r="EF221" s="123">
        <v>3.8328253840859063E-2</v>
      </c>
      <c r="EG221" s="123">
        <v>3.3260667179502348E-3</v>
      </c>
      <c r="EH221" s="123">
        <v>6.843875640562555E-2</v>
      </c>
      <c r="EI221" s="123">
        <v>3.307796251545677E-2</v>
      </c>
      <c r="EJ221" s="123">
        <v>1.1781556727726898E-2</v>
      </c>
      <c r="EK221" s="123">
        <v>6.6453716011657116E-3</v>
      </c>
      <c r="EL221" s="123">
        <v>9.8286882849345798E-3</v>
      </c>
      <c r="EM221" s="123">
        <v>2.9397810688125543E-2</v>
      </c>
      <c r="EN221" s="123">
        <v>2.9491861669435999E-3</v>
      </c>
      <c r="EO221" s="123">
        <v>9.3567677192721828E-5</v>
      </c>
      <c r="EP221" s="123">
        <v>1.5371970768552224E-3</v>
      </c>
      <c r="EQ221" s="123">
        <v>1.0773674277995181E-2</v>
      </c>
      <c r="ER221" s="123">
        <v>1.0860180220260277E-3</v>
      </c>
      <c r="ES221" s="123">
        <v>8.7559899666422476E-5</v>
      </c>
      <c r="ET221" s="123">
        <v>5.8964713376907923E-3</v>
      </c>
      <c r="EU221" s="123">
        <v>4.8878156439861914E-5</v>
      </c>
      <c r="EV221" s="123">
        <v>2.4773829157238294E-4</v>
      </c>
      <c r="EW221" s="123">
        <v>1.176967721881586E-2</v>
      </c>
      <c r="EX221" s="123">
        <v>3.3476865221500687E-4</v>
      </c>
      <c r="EY221" s="123">
        <v>1.4606594247819283E-2</v>
      </c>
      <c r="EZ221" s="123">
        <v>3.8364185713486557E-2</v>
      </c>
      <c r="FA221" s="123">
        <v>2.2388354407849292E-2</v>
      </c>
      <c r="FB221" s="123">
        <v>3.265524822135798E-4</v>
      </c>
      <c r="FC221" s="123">
        <v>1.6852041298691639E-2</v>
      </c>
      <c r="FD221" s="123">
        <v>3.7517434482425366E-2</v>
      </c>
      <c r="FE221" s="123">
        <v>2.4571696869836346E-2</v>
      </c>
      <c r="FF221" s="123">
        <v>2.0093948659607654E-2</v>
      </c>
      <c r="FG221" s="123">
        <v>0</v>
      </c>
      <c r="FH221" s="123">
        <v>6.0944649245879244E-3</v>
      </c>
      <c r="FI221" s="123">
        <v>2.3841392127670292E-3</v>
      </c>
      <c r="FJ221" s="123">
        <v>3.8549303038460121E-3</v>
      </c>
      <c r="FK221" s="123">
        <v>0.2234682891805384</v>
      </c>
      <c r="FL221" s="124">
        <f t="shared" si="45"/>
        <v>3.3896464569558384</v>
      </c>
      <c r="FM221" s="123">
        <v>0.64208922854791428</v>
      </c>
      <c r="FN221" s="123">
        <v>1.5949035885123042E-3</v>
      </c>
      <c r="FO221" s="123">
        <v>5.8215591994424871E-4</v>
      </c>
      <c r="FP221" s="123">
        <v>3.8664329418480095E-6</v>
      </c>
      <c r="FQ221" s="123">
        <v>4.1375665518951022E-3</v>
      </c>
      <c r="FR221" s="123">
        <v>1.3450353596453765E-3</v>
      </c>
      <c r="FS221" s="123">
        <v>1.51444956304735E-3</v>
      </c>
      <c r="FT221" s="123">
        <v>3.8604721910626616E-3</v>
      </c>
      <c r="FU221" s="123">
        <v>9.3632117741752636E-4</v>
      </c>
      <c r="FV221" s="123">
        <v>1.6067284292594556E-3</v>
      </c>
      <c r="FW221" s="123">
        <v>5.0824261020592084E-4</v>
      </c>
      <c r="FX221" s="123">
        <v>3.2220274515400084E-4</v>
      </c>
      <c r="FY221" s="123">
        <v>6.4440549030800169E-6</v>
      </c>
      <c r="FZ221" s="123">
        <v>1.8713535438544366E-4</v>
      </c>
      <c r="GA221" s="123">
        <v>1.5984478187089981E-4</v>
      </c>
      <c r="GB221" s="123">
        <v>6.4283314091165E-3</v>
      </c>
      <c r="GC221" s="123">
        <v>1.2982225228019516E-2</v>
      </c>
      <c r="GD221" s="123">
        <v>3.3350883948145469E-3</v>
      </c>
      <c r="GE221" s="123">
        <v>3.5087878947270693E-4</v>
      </c>
      <c r="GF221" s="123">
        <v>2.4165205886550063E-4</v>
      </c>
      <c r="GG221" s="123">
        <v>4.2049069256322874E-3</v>
      </c>
      <c r="GH221" s="123">
        <v>2.5615118239743064E-4</v>
      </c>
      <c r="GI221" s="123">
        <v>1.4945696536713482E-3</v>
      </c>
      <c r="GJ221" s="123">
        <v>5.2277395401236632E-4</v>
      </c>
      <c r="GK221" s="123">
        <v>2.3675457713915975E-4</v>
      </c>
      <c r="GL221" s="123">
        <v>2.926245331488635E-4</v>
      </c>
      <c r="GM221" s="123">
        <v>6.2681322042259331E-4</v>
      </c>
      <c r="GN221" s="123">
        <v>1.6363710818136238E-3</v>
      </c>
      <c r="GO221" s="123">
        <v>9.9882850997740256E-5</v>
      </c>
      <c r="GP221" s="123">
        <v>4.0719982932562625E-4</v>
      </c>
      <c r="GQ221" s="123">
        <v>2.319859765108806E-4</v>
      </c>
      <c r="GR221" s="123">
        <v>2.0673494737316157E-2</v>
      </c>
      <c r="GS221" s="124">
        <f t="shared" si="46"/>
        <v>0.71287630171083605</v>
      </c>
      <c r="GT221" s="123">
        <v>0.2062785512052312</v>
      </c>
      <c r="GU221" s="124">
        <f t="shared" si="47"/>
        <v>15.004853926756288</v>
      </c>
      <c r="GV221" s="19">
        <v>160</v>
      </c>
      <c r="GW221" s="123">
        <f t="shared" si="48"/>
        <v>2400.7766282810062</v>
      </c>
    </row>
    <row r="222" spans="1:205" ht="38.25" x14ac:dyDescent="0.2">
      <c r="A222" s="53" t="s">
        <v>148</v>
      </c>
      <c r="B222" s="39" t="s">
        <v>115</v>
      </c>
      <c r="C222" s="39" t="s">
        <v>140</v>
      </c>
      <c r="D222" s="39" t="s">
        <v>1342</v>
      </c>
      <c r="E222" s="39" t="s">
        <v>67</v>
      </c>
      <c r="F222" s="166" t="s">
        <v>141</v>
      </c>
      <c r="G222" s="55">
        <v>5</v>
      </c>
      <c r="H222" s="123">
        <v>5.0692950000000003</v>
      </c>
      <c r="I222" s="123">
        <v>6.8197049588095249E-2</v>
      </c>
      <c r="J222" s="123">
        <v>0.38490425788587446</v>
      </c>
      <c r="K222" s="123">
        <v>1.5712543741515228</v>
      </c>
      <c r="L222" s="123">
        <v>6.9535753506389463E-5</v>
      </c>
      <c r="M222" s="123">
        <v>3.4999662598216035E-4</v>
      </c>
      <c r="N222" s="123">
        <v>3.0968906753295659E-4</v>
      </c>
      <c r="O222" s="123">
        <v>1.680447376404412E-3</v>
      </c>
      <c r="P222" s="123">
        <v>1.4329000939216656E-4</v>
      </c>
      <c r="Q222" s="123">
        <v>4.0098951188684595E-5</v>
      </c>
      <c r="R222" s="123">
        <v>4.5235789086046614E-3</v>
      </c>
      <c r="S222" s="123">
        <v>5.8987643271160243E-3</v>
      </c>
      <c r="T222" s="123">
        <v>3.3651132551882124E-3</v>
      </c>
      <c r="U222" s="123">
        <v>2.564856400243028E-2</v>
      </c>
      <c r="V222" s="123">
        <v>7.6896808372575844E-3</v>
      </c>
      <c r="W222" s="123">
        <v>9.9373545335981186E-4</v>
      </c>
      <c r="X222" s="123">
        <v>1.3127562190133259E-2</v>
      </c>
      <c r="Y222" s="123">
        <v>4.8271720084135561E-4</v>
      </c>
      <c r="Z222" s="123">
        <v>1.3163118138759527E-4</v>
      </c>
      <c r="AA222" s="123">
        <v>1.2840704028334899E-3</v>
      </c>
      <c r="AB222" s="123">
        <v>2.662755787604674E-4</v>
      </c>
      <c r="AC222" s="123">
        <v>2.5960014642385402E-4</v>
      </c>
      <c r="AD222" s="123">
        <v>5.7204746551256398E-5</v>
      </c>
      <c r="AE222" s="123">
        <v>2.1034565435682816E-4</v>
      </c>
      <c r="AF222" s="123">
        <v>2.1785551573551818E-4</v>
      </c>
      <c r="AG222" s="123">
        <v>1.954360298758331E-2</v>
      </c>
      <c r="AH222" s="123">
        <v>5.8873604635409757E-5</v>
      </c>
      <c r="AI222" s="123">
        <v>2.8270455945557703E-3</v>
      </c>
      <c r="AJ222" s="123">
        <v>5.8477250840423343E-4</v>
      </c>
      <c r="AK222" s="123">
        <v>6.5632479876230805E-4</v>
      </c>
      <c r="AL222" s="123">
        <v>1.0100763554338134E-3</v>
      </c>
      <c r="AM222" s="123">
        <v>1.2899114061280267E-3</v>
      </c>
      <c r="AN222" s="123">
        <v>1.9948648751758032E-3</v>
      </c>
      <c r="AO222" s="123">
        <v>5.0033617006480471E-2</v>
      </c>
      <c r="AP222" s="123">
        <v>0.17727806584837169</v>
      </c>
      <c r="AQ222" s="123">
        <v>9.0869322682149748E-4</v>
      </c>
      <c r="AR222" s="123">
        <v>1.0694737960789714E-2</v>
      </c>
      <c r="AS222" s="123">
        <v>2.807297440559956E-3</v>
      </c>
      <c r="AT222" s="123">
        <v>2.7068591812228534E-3</v>
      </c>
      <c r="AU222" s="123">
        <v>4.2726939099536074E-3</v>
      </c>
      <c r="AV222" s="123">
        <v>2.9749944994328648E-3</v>
      </c>
      <c r="AW222" s="123">
        <v>2.0469935117210926E-3</v>
      </c>
      <c r="AX222" s="123">
        <v>2.896627705231164E-3</v>
      </c>
      <c r="AY222" s="123">
        <v>4.7580998265972095E-4</v>
      </c>
      <c r="AZ222" s="123">
        <v>1.7721140423934353E-2</v>
      </c>
      <c r="BA222" s="123">
        <v>6.8492717203793619E-4</v>
      </c>
      <c r="BB222" s="123">
        <v>9.7062640461118845E-4</v>
      </c>
      <c r="BC222" s="123">
        <v>4.1012187418068509E-4</v>
      </c>
      <c r="BD222" s="123">
        <v>2.1588301819438697E-3</v>
      </c>
      <c r="BE222" s="123">
        <v>4.3195610078169136E-4</v>
      </c>
      <c r="BF222" s="123">
        <v>1.0535130227908047E-3</v>
      </c>
      <c r="BG222" s="123">
        <v>0.15969110625012015</v>
      </c>
      <c r="BH222" s="123">
        <v>2.5057208776027443E-3</v>
      </c>
      <c r="BI222" s="123">
        <v>2.3534700274420544E-2</v>
      </c>
      <c r="BJ222" s="123">
        <v>3.7034742317503034E-3</v>
      </c>
      <c r="BK222" s="123">
        <v>2.5487403304386975E-3</v>
      </c>
      <c r="BL222" s="123">
        <v>3.1054667515953541E-4</v>
      </c>
      <c r="BM222" s="123">
        <v>1.3014543412100874E-3</v>
      </c>
      <c r="BN222" s="123">
        <v>3.1666582146809764E-4</v>
      </c>
      <c r="BO222" s="123">
        <v>1.6225009151490876E-5</v>
      </c>
      <c r="BP222" s="123">
        <v>5.4631923671519993E-3</v>
      </c>
      <c r="BQ222" s="123">
        <v>4.1812706191018567E-2</v>
      </c>
      <c r="BR222" s="126">
        <f t="shared" si="43"/>
        <v>2.1877016412902055</v>
      </c>
      <c r="BS222" s="124">
        <f t="shared" si="44"/>
        <v>7.710097948764175</v>
      </c>
      <c r="BT222" s="123">
        <v>1.2574544383653103</v>
      </c>
      <c r="BU222" s="123">
        <v>8.361190177837777E-5</v>
      </c>
      <c r="BV222" s="123">
        <v>1.3006295832192097E-4</v>
      </c>
      <c r="BW222" s="123">
        <v>2.2761017706336171E-5</v>
      </c>
      <c r="BX222" s="123">
        <v>6.7354031988137641E-4</v>
      </c>
      <c r="BY222" s="123">
        <v>3.7160845234834563E-4</v>
      </c>
      <c r="BZ222" s="123">
        <v>8.3286744382572958E-4</v>
      </c>
      <c r="CA222" s="123">
        <v>6.8933367910618107E-5</v>
      </c>
      <c r="CB222" s="123">
        <v>9.2902113087086417E-6</v>
      </c>
      <c r="CC222" s="123">
        <v>6.2943504169328222E-3</v>
      </c>
      <c r="CD222" s="123">
        <v>7.3021705887497991E-3</v>
      </c>
      <c r="CE222" s="123">
        <v>2.2890151643527217E-3</v>
      </c>
      <c r="CF222" s="123">
        <v>4.2795358393566347E-3</v>
      </c>
      <c r="CG222" s="123">
        <v>2.1992717231105966E-3</v>
      </c>
      <c r="CH222" s="123">
        <v>2.6519024308350177E-2</v>
      </c>
      <c r="CI222" s="123">
        <v>0.23249675853515761</v>
      </c>
      <c r="CJ222" s="123">
        <v>9.3563808387549172E-3</v>
      </c>
      <c r="CK222" s="123">
        <v>9.554318080898265E-2</v>
      </c>
      <c r="CL222" s="123">
        <v>2.4674801235930154E-3</v>
      </c>
      <c r="CM222" s="123">
        <v>8.7149149734168591E-4</v>
      </c>
      <c r="CN222" s="123">
        <v>4.9439253010989332E-3</v>
      </c>
      <c r="CO222" s="123">
        <v>5.702811913789413E-4</v>
      </c>
      <c r="CP222" s="123">
        <v>1.5203663061984405E-3</v>
      </c>
      <c r="CQ222" s="123">
        <v>3.0402216507749029E-4</v>
      </c>
      <c r="CR222" s="123">
        <v>8.3388915210076235E-3</v>
      </c>
      <c r="CS222" s="123">
        <v>7.240790694007514E-4</v>
      </c>
      <c r="CT222" s="123">
        <v>6.2708926333783317E-6</v>
      </c>
      <c r="CU222" s="123">
        <v>2.7963536039213007E-5</v>
      </c>
      <c r="CV222" s="123">
        <v>8.033594101564439E-3</v>
      </c>
      <c r="CW222" s="123">
        <v>1.8716663566259492E-2</v>
      </c>
      <c r="CX222" s="123">
        <v>7.3544099783130219E-3</v>
      </c>
      <c r="CY222" s="123">
        <v>1.8445714553441008E-4</v>
      </c>
      <c r="CZ222" s="123">
        <v>8.1289348951200604E-5</v>
      </c>
      <c r="DA222" s="123">
        <v>2.0046417961931506E-3</v>
      </c>
      <c r="DB222" s="123">
        <v>1.393531696306296E-5</v>
      </c>
      <c r="DC222" s="123">
        <v>2.3787586055948475E-4</v>
      </c>
      <c r="DD222" s="123">
        <v>3.6241578825837841E-3</v>
      </c>
      <c r="DE222" s="123">
        <v>4.9140572717414361E-3</v>
      </c>
      <c r="DF222" s="123">
        <v>3.4403975028975274E-3</v>
      </c>
      <c r="DG222" s="123">
        <v>2.179111964570699E-3</v>
      </c>
      <c r="DH222" s="123">
        <v>7.3806781290475118E-2</v>
      </c>
      <c r="DI222" s="123">
        <v>8.9901374834373501E-4</v>
      </c>
      <c r="DJ222" s="123">
        <v>1.8256031664045446E-2</v>
      </c>
      <c r="DK222" s="123">
        <v>8.3512032006809146E-4</v>
      </c>
      <c r="DL222" s="123">
        <v>3.2031951826579246E-3</v>
      </c>
      <c r="DM222" s="123">
        <v>7.9319824153754371E-4</v>
      </c>
      <c r="DN222" s="123">
        <v>2.3178148194097185E-3</v>
      </c>
      <c r="DO222" s="123">
        <v>4.7974651198171426E-4</v>
      </c>
      <c r="DP222" s="123">
        <v>1.2738970001784004E-2</v>
      </c>
      <c r="DQ222" s="123">
        <v>8.09641915553958E-4</v>
      </c>
      <c r="DR222" s="123">
        <v>3.0841875757933665E-3</v>
      </c>
      <c r="DS222" s="123">
        <v>1.4051444604421817E-3</v>
      </c>
      <c r="DT222" s="123">
        <v>3.4979735874832493E-3</v>
      </c>
      <c r="DU222" s="123">
        <v>8.972509307479077E-3</v>
      </c>
      <c r="DV222" s="123">
        <v>1.9824498039294727E-2</v>
      </c>
      <c r="DW222" s="123">
        <v>4.7616978062786148E-4</v>
      </c>
      <c r="DX222" s="123">
        <v>2.4220951187971462E-2</v>
      </c>
      <c r="DY222" s="123">
        <v>1.7058686005050807E-3</v>
      </c>
      <c r="DZ222" s="123">
        <v>1.0117040115183711E-4</v>
      </c>
      <c r="EA222" s="123">
        <v>3.7683419620949423E-4</v>
      </c>
      <c r="EB222" s="123">
        <v>1.9097515778860003E-2</v>
      </c>
      <c r="EC222" s="123">
        <v>4.2952362964683528E-2</v>
      </c>
      <c r="ED222" s="123">
        <v>1.5099984303779219E-2</v>
      </c>
      <c r="EE222" s="123">
        <v>6.1539520985299618E-3</v>
      </c>
      <c r="EF222" s="123">
        <v>2.7628378608724496E-2</v>
      </c>
      <c r="EG222" s="123">
        <v>2.3975480579667106E-3</v>
      </c>
      <c r="EH222" s="123">
        <v>4.9333107668713759E-2</v>
      </c>
      <c r="EI222" s="123">
        <v>2.3843780511806204E-2</v>
      </c>
      <c r="EJ222" s="123">
        <v>8.4925682037412728E-3</v>
      </c>
      <c r="EK222" s="123">
        <v>4.7902219431908491E-3</v>
      </c>
      <c r="EL222" s="123">
        <v>7.0848706620134727E-3</v>
      </c>
      <c r="EM222" s="123">
        <v>2.1190995220692673E-2</v>
      </c>
      <c r="EN222" s="123">
        <v>2.1258790537717984E-3</v>
      </c>
      <c r="EO222" s="123">
        <v>6.7446934101224733E-5</v>
      </c>
      <c r="EP222" s="123">
        <v>1.1080667283179513E-3</v>
      </c>
      <c r="EQ222" s="123">
        <v>7.7660504231532165E-3</v>
      </c>
      <c r="ER222" s="123">
        <v>7.8284070057079032E-4</v>
      </c>
      <c r="ES222" s="123">
        <v>6.311631281117682E-5</v>
      </c>
      <c r="ET222" s="123">
        <v>4.2503878013755627E-3</v>
      </c>
      <c r="EU222" s="123">
        <v>3.5233126388277509E-5</v>
      </c>
      <c r="EV222" s="123">
        <v>1.7857863663342318E-4</v>
      </c>
      <c r="EW222" s="123">
        <v>8.4840050280943317E-3</v>
      </c>
      <c r="EX222" s="123">
        <v>2.4131323874370696E-4</v>
      </c>
      <c r="EY222" s="123">
        <v>1.0528956464814615E-2</v>
      </c>
      <c r="EZ222" s="123">
        <v>2.7654279589896111E-2</v>
      </c>
      <c r="FA222" s="123">
        <v>1.6138327996225312E-2</v>
      </c>
      <c r="FB222" s="123">
        <v>2.3539072903440517E-4</v>
      </c>
      <c r="FC222" s="123">
        <v>1.2147555149871611E-2</v>
      </c>
      <c r="FD222" s="123">
        <v>2.7043910964800466E-2</v>
      </c>
      <c r="FE222" s="123">
        <v>1.7712159468505372E-2</v>
      </c>
      <c r="FF222" s="123">
        <v>1.4484438127992457E-2</v>
      </c>
      <c r="FG222" s="123">
        <v>0</v>
      </c>
      <c r="FH222" s="123">
        <v>4.3931086726055977E-3</v>
      </c>
      <c r="FI222" s="123">
        <v>1.7185729644697398E-3</v>
      </c>
      <c r="FJ222" s="123">
        <v>2.77877187901957E-3</v>
      </c>
      <c r="FK222" s="123">
        <v>0.16108394935388648</v>
      </c>
      <c r="FL222" s="124">
        <f t="shared" si="45"/>
        <v>2.4433786118026424</v>
      </c>
      <c r="FM222" s="123">
        <v>0.46284092097079477</v>
      </c>
      <c r="FN222" s="123">
        <v>1.1496636494526943E-3</v>
      </c>
      <c r="FO222" s="123">
        <v>4.196388448143693E-4</v>
      </c>
      <c r="FP222" s="123">
        <v>2.7870633926125922E-6</v>
      </c>
      <c r="FQ222" s="123">
        <v>2.982506213019551E-3</v>
      </c>
      <c r="FR222" s="123">
        <v>9.6954967770510546E-4</v>
      </c>
      <c r="FS222" s="123">
        <v>1.0916695053580804E-3</v>
      </c>
      <c r="FT222" s="123">
        <v>2.7827666698823144E-3</v>
      </c>
      <c r="FU222" s="123">
        <v>6.7493385157768278E-4</v>
      </c>
      <c r="FV222" s="123">
        <v>1.1581874183284344E-3</v>
      </c>
      <c r="FW222" s="123">
        <v>3.6635948295892526E-4</v>
      </c>
      <c r="FX222" s="123">
        <v>2.3225528271771602E-4</v>
      </c>
      <c r="FY222" s="123">
        <v>4.6451056543543208E-6</v>
      </c>
      <c r="FZ222" s="123">
        <v>1.3489386820244947E-4</v>
      </c>
      <c r="GA222" s="123">
        <v>1.1522184575625892E-4</v>
      </c>
      <c r="GB222" s="123">
        <v>4.6337715965576948E-3</v>
      </c>
      <c r="GC222" s="123">
        <v>9.3580530767904853E-3</v>
      </c>
      <c r="GD222" s="123">
        <v>2.4040512058828064E-3</v>
      </c>
      <c r="GE222" s="123">
        <v>2.5292600287959277E-4</v>
      </c>
      <c r="GF222" s="123">
        <v>1.74191462038287E-4</v>
      </c>
      <c r="GG222" s="123">
        <v>3.0310475671075526E-3</v>
      </c>
      <c r="GH222" s="123">
        <v>1.8464294976058422E-4</v>
      </c>
      <c r="GI222" s="123">
        <v>1.0773393544143976E-3</v>
      </c>
      <c r="GJ222" s="123">
        <v>3.7683419620949423E-4</v>
      </c>
      <c r="GK222" s="123">
        <v>1.7066118174097769E-4</v>
      </c>
      <c r="GL222" s="123">
        <v>2.1093424776422965E-4</v>
      </c>
      <c r="GM222" s="123">
        <v>4.5182942699904479E-4</v>
      </c>
      <c r="GN222" s="123">
        <v>1.1795549043384643E-3</v>
      </c>
      <c r="GO222" s="123">
        <v>7.1999137642491968E-5</v>
      </c>
      <c r="GP222" s="123">
        <v>2.9352422629864945E-4</v>
      </c>
      <c r="GQ222" s="123">
        <v>1.6722380355675554E-4</v>
      </c>
      <c r="GR222" s="123">
        <v>1.4902195705016814E-2</v>
      </c>
      <c r="GS222" s="124">
        <f t="shared" si="46"/>
        <v>0.51386677949461368</v>
      </c>
      <c r="GT222" s="123">
        <v>0.14869297034037682</v>
      </c>
      <c r="GU222" s="124">
        <f t="shared" si="47"/>
        <v>10.816036310401808</v>
      </c>
      <c r="GV222" s="19">
        <v>130</v>
      </c>
      <c r="GW222" s="123">
        <f t="shared" si="48"/>
        <v>1406.0847203522351</v>
      </c>
    </row>
    <row r="223" spans="1:205" ht="25.5" x14ac:dyDescent="0.2">
      <c r="A223" s="53" t="s">
        <v>151</v>
      </c>
      <c r="B223" s="39" t="s">
        <v>98</v>
      </c>
      <c r="C223" s="39" t="s">
        <v>143</v>
      </c>
      <c r="D223" s="39" t="s">
        <v>144</v>
      </c>
      <c r="E223" s="39" t="s">
        <v>67</v>
      </c>
      <c r="F223" s="166" t="s">
        <v>63</v>
      </c>
      <c r="G223" s="55">
        <v>5</v>
      </c>
      <c r="H223" s="123">
        <v>6.3887999999999998</v>
      </c>
      <c r="I223" s="123">
        <v>6.8197049588095249E-2</v>
      </c>
      <c r="J223" s="123">
        <v>0.38490425788587446</v>
      </c>
      <c r="K223" s="123">
        <v>1.9466852355981825</v>
      </c>
      <c r="L223" s="123">
        <v>8.6150420278180347E-5</v>
      </c>
      <c r="M223" s="123">
        <v>4.3362378206684109E-4</v>
      </c>
      <c r="N223" s="123">
        <v>3.836852551122559E-4</v>
      </c>
      <c r="O223" s="123">
        <v>2.0819684900560249E-3</v>
      </c>
      <c r="P223" s="123">
        <v>1.775272993865703E-4</v>
      </c>
      <c r="Q223" s="123">
        <v>4.9680075693750664E-5</v>
      </c>
      <c r="R223" s="123">
        <v>5.6044294407767451E-3</v>
      </c>
      <c r="S223" s="123">
        <v>7.3081975858115588E-3</v>
      </c>
      <c r="T223" s="123">
        <v>4.1691634389422602E-3</v>
      </c>
      <c r="U223" s="123">
        <v>3.1776955838094686E-2</v>
      </c>
      <c r="V223" s="123">
        <v>9.5270303768828501E-3</v>
      </c>
      <c r="W223" s="123">
        <v>1.2311756561954753E-3</v>
      </c>
      <c r="X223" s="123">
        <v>1.6264222977090629E-2</v>
      </c>
      <c r="Y223" s="123">
        <v>5.980562175711278E-4</v>
      </c>
      <c r="Z223" s="123">
        <v>1.6308274558659539E-4</v>
      </c>
      <c r="AA223" s="123">
        <v>1.5908823776636376E-3</v>
      </c>
      <c r="AB223" s="123">
        <v>3.2989867605191195E-4</v>
      </c>
      <c r="AC223" s="123">
        <v>3.2162823570520662E-4</v>
      </c>
      <c r="AD223" s="123">
        <v>7.0873079082183033E-5</v>
      </c>
      <c r="AE223" s="123">
        <v>2.6060502134149554E-4</v>
      </c>
      <c r="AF223" s="123">
        <v>2.6990926673153902E-4</v>
      </c>
      <c r="AG223" s="123">
        <v>2.4213293539351564E-2</v>
      </c>
      <c r="AH223" s="123">
        <v>7.2940689168859353E-5</v>
      </c>
      <c r="AI223" s="123">
        <v>3.5025314868297004E-3</v>
      </c>
      <c r="AJ223" s="123">
        <v>7.2449631773273729E-4</v>
      </c>
      <c r="AK223" s="123">
        <v>8.13145100198985E-4</v>
      </c>
      <c r="AL223" s="123">
        <v>1.2514210049608477E-3</v>
      </c>
      <c r="AM223" s="123">
        <v>1.5981190129670047E-3</v>
      </c>
      <c r="AN223" s="123">
        <v>2.4715119737471975E-3</v>
      </c>
      <c r="AO223" s="123">
        <v>6.1988501106121335E-2</v>
      </c>
      <c r="AP223" s="123">
        <v>0.21963636127904745</v>
      </c>
      <c r="AQ223" s="123">
        <v>1.1258136921952608E-3</v>
      </c>
      <c r="AR223" s="123">
        <v>1.3250106939624693E-2</v>
      </c>
      <c r="AS223" s="123">
        <v>3.4780647674706971E-3</v>
      </c>
      <c r="AT223" s="123">
        <v>3.353628088243439E-3</v>
      </c>
      <c r="AU223" s="123">
        <v>5.2935987244130704E-3</v>
      </c>
      <c r="AV223" s="123">
        <v>3.6858308643749078E-3</v>
      </c>
      <c r="AW223" s="123">
        <v>2.5360960721490726E-3</v>
      </c>
      <c r="AX223" s="123">
        <v>3.5887393407213987E-3</v>
      </c>
      <c r="AY223" s="123">
        <v>5.8949860915682864E-4</v>
      </c>
      <c r="AZ223" s="123">
        <v>2.1955377174280741E-2</v>
      </c>
      <c r="BA223" s="123">
        <v>8.485816397400764E-4</v>
      </c>
      <c r="BB223" s="123">
        <v>1.2025449998563601E-3</v>
      </c>
      <c r="BC223" s="123">
        <v>5.081151788007077E-4</v>
      </c>
      <c r="BD223" s="123">
        <v>2.6746546647631463E-3</v>
      </c>
      <c r="BE223" s="123">
        <v>5.3516641076805629E-4</v>
      </c>
      <c r="BF223" s="123">
        <v>1.3052363008279509E-3</v>
      </c>
      <c r="BG223" s="123">
        <v>0.19784722569909685</v>
      </c>
      <c r="BH223" s="123">
        <v>3.104430394724229E-3</v>
      </c>
      <c r="BI223" s="123">
        <v>2.9158011778444768E-2</v>
      </c>
      <c r="BJ223" s="123">
        <v>4.5883713840158859E-3</v>
      </c>
      <c r="BK223" s="123">
        <v>3.1577287880696636E-3</v>
      </c>
      <c r="BL223" s="123">
        <v>3.8474777696235346E-4</v>
      </c>
      <c r="BM223" s="123">
        <v>1.6124199827331827E-3</v>
      </c>
      <c r="BN223" s="123">
        <v>3.9232901394683329E-4</v>
      </c>
      <c r="BO223" s="123">
        <v>2.0101764731575414E-5</v>
      </c>
      <c r="BP223" s="123">
        <v>6.7685513531890347E-3</v>
      </c>
      <c r="BQ223" s="123">
        <v>5.1803310235119943E-2</v>
      </c>
      <c r="BR223" s="126">
        <f t="shared" si="43"/>
        <v>2.7104245850028512</v>
      </c>
      <c r="BS223" s="124">
        <f t="shared" si="44"/>
        <v>9.5523258924768193</v>
      </c>
      <c r="BT223" s="123">
        <v>1.5579068735608155</v>
      </c>
      <c r="BU223" s="123">
        <v>1.035898816830006E-4</v>
      </c>
      <c r="BV223" s="123">
        <v>1.6113981595133428E-4</v>
      </c>
      <c r="BW223" s="123">
        <v>2.8199467791483503E-5</v>
      </c>
      <c r="BX223" s="123">
        <v>8.3447404689083831E-4</v>
      </c>
      <c r="BY223" s="123">
        <v>4.6039947414666931E-4</v>
      </c>
      <c r="BZ223" s="123">
        <v>1.0318703214312228E-3</v>
      </c>
      <c r="CA223" s="123">
        <v>8.5404102454207171E-5</v>
      </c>
      <c r="CB223" s="123">
        <v>1.1509986853666735E-5</v>
      </c>
      <c r="CC223" s="123">
        <v>7.7983038430305546E-3</v>
      </c>
      <c r="CD223" s="123">
        <v>9.0469295785506609E-3</v>
      </c>
      <c r="CE223" s="123">
        <v>2.8359456608749462E-3</v>
      </c>
      <c r="CF223" s="123">
        <v>5.302075444141581E-3</v>
      </c>
      <c r="CG223" s="123">
        <v>2.7247591878685256E-3</v>
      </c>
      <c r="CH223" s="123">
        <v>3.2855401348627362E-2</v>
      </c>
      <c r="CI223" s="123">
        <v>0.28804884467496228</v>
      </c>
      <c r="CJ223" s="123">
        <v>1.1591966735031975E-2</v>
      </c>
      <c r="CK223" s="123">
        <v>0.11837198514936199</v>
      </c>
      <c r="CL223" s="123">
        <v>3.0570525083338852E-3</v>
      </c>
      <c r="CM223" s="123">
        <v>1.0797230917753422E-3</v>
      </c>
      <c r="CN223" s="123">
        <v>6.1252121539815581E-3</v>
      </c>
      <c r="CO223" s="123">
        <v>7.0654248838365947E-4</v>
      </c>
      <c r="CP223" s="123">
        <v>1.8836381235696948E-3</v>
      </c>
      <c r="CQ223" s="123">
        <v>3.7666431978624395E-4</v>
      </c>
      <c r="CR223" s="123">
        <v>1.0331361536521633E-2</v>
      </c>
      <c r="CS223" s="123">
        <v>8.9708837537478517E-4</v>
      </c>
      <c r="CT223" s="123">
        <v>7.7692411262250469E-6</v>
      </c>
      <c r="CU223" s="123">
        <v>3.4645060429536867E-5</v>
      </c>
      <c r="CV223" s="123">
        <v>9.9531172568726369E-3</v>
      </c>
      <c r="CW223" s="123">
        <v>2.3188767664542489E-2</v>
      </c>
      <c r="CX223" s="123">
        <v>9.1116508929681983E-3</v>
      </c>
      <c r="CY223" s="123">
        <v>2.28530788979553E-4</v>
      </c>
      <c r="CZ223" s="123">
        <v>1.0071238496958391E-4</v>
      </c>
      <c r="DA223" s="123">
        <v>2.4836249632842079E-3</v>
      </c>
      <c r="DB223" s="123">
        <v>1.72649802805001E-5</v>
      </c>
      <c r="DC223" s="123">
        <v>2.9471321338813669E-4</v>
      </c>
      <c r="DD223" s="123">
        <v>4.4901034215496611E-3</v>
      </c>
      <c r="DE223" s="123">
        <v>6.088207546247019E-3</v>
      </c>
      <c r="DF223" s="123">
        <v>4.2624358815841331E-3</v>
      </c>
      <c r="DG223" s="123">
        <v>2.6997825163960695E-3</v>
      </c>
      <c r="DH223" s="123">
        <v>9.1441954777550599E-2</v>
      </c>
      <c r="DI223" s="123">
        <v>1.1138214278293298E-3</v>
      </c>
      <c r="DJ223" s="123">
        <v>2.2618073741370561E-2</v>
      </c>
      <c r="DK223" s="123">
        <v>1.0346614932432369E-3</v>
      </c>
      <c r="DL223" s="123">
        <v>3.9685571422428878E-3</v>
      </c>
      <c r="DM223" s="123">
        <v>9.8272267756606565E-4</v>
      </c>
      <c r="DN223" s="123">
        <v>2.8716266201213136E-3</v>
      </c>
      <c r="DO223" s="123">
        <v>5.9437572112335023E-4</v>
      </c>
      <c r="DP223" s="123">
        <v>1.5782781723419164E-2</v>
      </c>
      <c r="DQ223" s="123">
        <v>1.003095354297056E-3</v>
      </c>
      <c r="DR223" s="123">
        <v>3.8211142106474171E-3</v>
      </c>
      <c r="DS223" s="123">
        <v>1.7408855116170935E-3</v>
      </c>
      <c r="DT223" s="123">
        <v>4.3337690251097332E-3</v>
      </c>
      <c r="DU223" s="123">
        <v>1.1116374078238466E-2</v>
      </c>
      <c r="DV223" s="123">
        <v>2.4561304821875112E-2</v>
      </c>
      <c r="DW223" s="123">
        <v>5.8994437618468856E-4</v>
      </c>
      <c r="DX223" s="123">
        <v>3.0008233450570094E-2</v>
      </c>
      <c r="DY223" s="123">
        <v>2.113463786070286E-3</v>
      </c>
      <c r="DZ223" s="123">
        <v>1.2534375683643075E-4</v>
      </c>
      <c r="EA223" s="123">
        <v>4.6687384175185694E-4</v>
      </c>
      <c r="EB223" s="123">
        <v>2.3660619575608555E-2</v>
      </c>
      <c r="EC223" s="123">
        <v>5.3215273219242784E-2</v>
      </c>
      <c r="ED223" s="123">
        <v>1.8707929782410031E-2</v>
      </c>
      <c r="EE223" s="123">
        <v>7.6243591667045163E-3</v>
      </c>
      <c r="EF223" s="123">
        <v>3.4229821476337241E-2</v>
      </c>
      <c r="EG223" s="123">
        <v>2.9704110822929087E-3</v>
      </c>
      <c r="EH223" s="123">
        <v>6.1120614144173809E-2</v>
      </c>
      <c r="EI223" s="123">
        <v>2.9540942731339493E-2</v>
      </c>
      <c r="EJ223" s="123">
        <v>1.0521757270181783E-2</v>
      </c>
      <c r="EK223" s="123">
        <v>5.9347833714598818E-3</v>
      </c>
      <c r="EL223" s="123">
        <v>8.777708651606481E-3</v>
      </c>
      <c r="EM223" s="123">
        <v>2.6254308788180952E-2</v>
      </c>
      <c r="EN223" s="123">
        <v>2.6338302917245588E-3</v>
      </c>
      <c r="EO223" s="123">
        <v>8.3562504557620494E-5</v>
      </c>
      <c r="EP223" s="123">
        <v>1.3728249070039658E-3</v>
      </c>
      <c r="EQ223" s="123">
        <v>9.621647485199291E-3</v>
      </c>
      <c r="ER223" s="123">
        <v>9.6989033647045539E-4</v>
      </c>
      <c r="ES223" s="123">
        <v>7.8197137456666001E-5</v>
      </c>
      <c r="ET223" s="123">
        <v>5.2659628603882024E-3</v>
      </c>
      <c r="EU223" s="123">
        <v>4.3651625142531083E-5</v>
      </c>
      <c r="EV223" s="123">
        <v>2.2124768659133328E-4</v>
      </c>
      <c r="EW223" s="123">
        <v>1.0511148034735272E-2</v>
      </c>
      <c r="EX223" s="123">
        <v>2.9897190852399343E-4</v>
      </c>
      <c r="EY223" s="123">
        <v>1.3044714104537518E-2</v>
      </c>
      <c r="EZ223" s="123">
        <v>3.4261911161154519E-2</v>
      </c>
      <c r="FA223" s="123">
        <v>1.9994372238077228E-2</v>
      </c>
      <c r="FB223" s="123">
        <v>2.9163429190478087E-4</v>
      </c>
      <c r="FC223" s="123">
        <v>1.5050055960314741E-2</v>
      </c>
      <c r="FD223" s="123">
        <v>3.350570286649969E-2</v>
      </c>
      <c r="FE223" s="123">
        <v>2.1944250335989776E-2</v>
      </c>
      <c r="FF223" s="123">
        <v>1.794530682845321E-2</v>
      </c>
      <c r="FG223" s="123">
        <v>0</v>
      </c>
      <c r="FH223" s="123">
        <v>5.4427850334276559E-3</v>
      </c>
      <c r="FI223" s="123">
        <v>2.1292036930926749E-3</v>
      </c>
      <c r="FJ223" s="123">
        <v>3.4427233928331228E-3</v>
      </c>
      <c r="FK223" s="123">
        <v>0.19957287060434711</v>
      </c>
      <c r="FL223" s="124">
        <f t="shared" si="45"/>
        <v>3.0271922527764419</v>
      </c>
      <c r="FM223" s="123">
        <v>0.57343075832075519</v>
      </c>
      <c r="FN223" s="123">
        <v>1.4243608731412585E-3</v>
      </c>
      <c r="FO223" s="123">
        <v>5.1990610618012642E-4</v>
      </c>
      <c r="FP223" s="123">
        <v>3.4529960561000201E-6</v>
      </c>
      <c r="FQ223" s="123">
        <v>3.6951374045340346E-3</v>
      </c>
      <c r="FR223" s="123">
        <v>1.2012110030157944E-3</v>
      </c>
      <c r="FS223" s="123">
        <v>1.3525097802072436E-3</v>
      </c>
      <c r="FT223" s="123">
        <v>3.4476726871802E-3</v>
      </c>
      <c r="FU223" s="123">
        <v>8.3620054491888827E-4</v>
      </c>
      <c r="FV223" s="123">
        <v>1.4349212860794976E-3</v>
      </c>
      <c r="FW223" s="123">
        <v>4.5389633157434764E-4</v>
      </c>
      <c r="FX223" s="123">
        <v>2.8774967134166836E-4</v>
      </c>
      <c r="FY223" s="123">
        <v>5.7549934268333674E-6</v>
      </c>
      <c r="FZ223" s="123">
        <v>1.6712500911524099E-4</v>
      </c>
      <c r="GA223" s="123">
        <v>1.4275261195260166E-4</v>
      </c>
      <c r="GB223" s="123">
        <v>5.7409512428718929E-3</v>
      </c>
      <c r="GC223" s="123">
        <v>1.1594038532665635E-2</v>
      </c>
      <c r="GD223" s="123">
        <v>2.9784680730904748E-3</v>
      </c>
      <c r="GE223" s="123">
        <v>3.1335939209107687E-4</v>
      </c>
      <c r="GF223" s="123">
        <v>2.1581225350625127E-4</v>
      </c>
      <c r="GG223" s="123">
        <v>3.7552770858444427E-3</v>
      </c>
      <c r="GH223" s="123">
        <v>2.2876098871662634E-4</v>
      </c>
      <c r="GI223" s="123">
        <v>1.3347556254854629E-3</v>
      </c>
      <c r="GJ223" s="123">
        <v>4.6687384175185694E-4</v>
      </c>
      <c r="GK223" s="123">
        <v>2.1143845850185786E-4</v>
      </c>
      <c r="GL223" s="123">
        <v>2.6133425151250315E-4</v>
      </c>
      <c r="GM223" s="123">
        <v>5.5978821062808168E-4</v>
      </c>
      <c r="GN223" s="123">
        <v>1.461394255842931E-3</v>
      </c>
      <c r="GO223" s="123">
        <v>8.920239811591719E-5</v>
      </c>
      <c r="GP223" s="123">
        <v>3.6365803464160045E-4</v>
      </c>
      <c r="GQ223" s="123">
        <v>2.0717976336600121E-4</v>
      </c>
      <c r="GR223" s="123">
        <v>1.8462882162295469E-2</v>
      </c>
      <c r="GS223" s="124">
        <f t="shared" si="46"/>
        <v>0.63664858419040704</v>
      </c>
      <c r="GT223" s="123">
        <v>0.18422122780415964</v>
      </c>
      <c r="GU223" s="124">
        <f t="shared" si="47"/>
        <v>13.400387957247828</v>
      </c>
      <c r="GV223" s="19">
        <v>150</v>
      </c>
      <c r="GW223" s="123">
        <f t="shared" si="48"/>
        <v>2010.0581935871742</v>
      </c>
    </row>
    <row r="224" spans="1:205" ht="25.5" x14ac:dyDescent="0.2">
      <c r="A224" s="53" t="s">
        <v>154</v>
      </c>
      <c r="B224" s="39" t="s">
        <v>108</v>
      </c>
      <c r="C224" s="39" t="s">
        <v>146</v>
      </c>
      <c r="D224" s="39" t="s">
        <v>147</v>
      </c>
      <c r="E224" s="39" t="s">
        <v>1205</v>
      </c>
      <c r="F224" s="166" t="s">
        <v>63</v>
      </c>
      <c r="G224" s="55">
        <v>5</v>
      </c>
      <c r="H224" s="123">
        <v>2.438142</v>
      </c>
      <c r="I224" s="123">
        <v>0.1962178753738095</v>
      </c>
      <c r="J224" s="123">
        <v>0.49868013964756935</v>
      </c>
      <c r="K224" s="123">
        <v>0.89142512668487939</v>
      </c>
      <c r="L224" s="123">
        <v>3.944995724325933E-5</v>
      </c>
      <c r="M224" s="123">
        <v>1.9856478479107195E-4</v>
      </c>
      <c r="N224" s="123">
        <v>1.7569695957572935E-4</v>
      </c>
      <c r="O224" s="123">
        <v>9.5337396671210043E-4</v>
      </c>
      <c r="P224" s="123">
        <v>8.1293211892609723E-5</v>
      </c>
      <c r="Q224" s="123">
        <v>2.2749475343612882E-5</v>
      </c>
      <c r="R224" s="123">
        <v>2.566377518502993E-3</v>
      </c>
      <c r="S224" s="123">
        <v>3.3465661729171858E-3</v>
      </c>
      <c r="T224" s="123">
        <v>1.9091412308302924E-3</v>
      </c>
      <c r="U224" s="123">
        <v>1.4551287678990924E-2</v>
      </c>
      <c r="V224" s="123">
        <v>4.3626129717030766E-3</v>
      </c>
      <c r="W224" s="123">
        <v>5.6377933896341911E-4</v>
      </c>
      <c r="X224" s="123">
        <v>7.447704828011938E-3</v>
      </c>
      <c r="Y224" s="123">
        <v>2.7386160318270623E-4</v>
      </c>
      <c r="Z224" s="123">
        <v>7.4678769061489912E-5</v>
      </c>
      <c r="AA224" s="123">
        <v>7.2849606043977463E-4</v>
      </c>
      <c r="AB224" s="123">
        <v>1.5106703627018774E-4</v>
      </c>
      <c r="AC224" s="123">
        <v>1.4727984037483485E-4</v>
      </c>
      <c r="AD224" s="123">
        <v>3.2454164825454674E-5</v>
      </c>
      <c r="AE224" s="123">
        <v>1.1933612066085947E-4</v>
      </c>
      <c r="AF224" s="123">
        <v>1.2359671604313149E-4</v>
      </c>
      <c r="AG224" s="123">
        <v>1.1087739232861726E-2</v>
      </c>
      <c r="AH224" s="123">
        <v>3.3400963799292903E-5</v>
      </c>
      <c r="AI224" s="123">
        <v>1.6038774616819514E-3</v>
      </c>
      <c r="AJ224" s="123">
        <v>3.3176099043006328E-4</v>
      </c>
      <c r="AK224" s="123">
        <v>3.7235499643337709E-4</v>
      </c>
      <c r="AL224" s="123">
        <v>5.7305007891558508E-4</v>
      </c>
      <c r="AM224" s="123">
        <v>7.318098568482082E-4</v>
      </c>
      <c r="AN224" s="123">
        <v>1.1317535233803715E-3</v>
      </c>
      <c r="AO224" s="123">
        <v>2.8385743334900335E-2</v>
      </c>
      <c r="AP224" s="123">
        <v>0.10057577239374202</v>
      </c>
      <c r="AQ224" s="123">
        <v>5.1553204125491298E-4</v>
      </c>
      <c r="AR224" s="123">
        <v>6.0674823239277717E-3</v>
      </c>
      <c r="AS224" s="123">
        <v>1.5926736738248657E-3</v>
      </c>
      <c r="AT224" s="123">
        <v>1.5356916920869098E-3</v>
      </c>
      <c r="AU224" s="123">
        <v>2.4240420727693131E-3</v>
      </c>
      <c r="AV224" s="123">
        <v>1.6878138207098593E-3</v>
      </c>
      <c r="AW224" s="123">
        <v>1.1613278413270679E-3</v>
      </c>
      <c r="AX224" s="123">
        <v>1.6433537188967062E-3</v>
      </c>
      <c r="AY224" s="123">
        <v>2.6994290742987588E-4</v>
      </c>
      <c r="AZ224" s="123">
        <v>1.0053795303473145E-2</v>
      </c>
      <c r="BA224" s="123">
        <v>3.885820788461044E-4</v>
      </c>
      <c r="BB224" s="123">
        <v>5.5066880317290929E-4</v>
      </c>
      <c r="BC224" s="123">
        <v>2.3267584782074355E-4</v>
      </c>
      <c r="BD224" s="123">
        <v>1.224776522559977E-3</v>
      </c>
      <c r="BE224" s="123">
        <v>2.4506313439512698E-4</v>
      </c>
      <c r="BF224" s="123">
        <v>5.9769315220687433E-4</v>
      </c>
      <c r="BG224" s="123">
        <v>9.0598102357762611E-2</v>
      </c>
      <c r="BH224" s="123">
        <v>1.42157920926085E-3</v>
      </c>
      <c r="BI224" s="123">
        <v>1.3352022128781588E-2</v>
      </c>
      <c r="BJ224" s="123">
        <v>2.1011047227759922E-3</v>
      </c>
      <c r="BK224" s="123">
        <v>1.4459855828086799E-3</v>
      </c>
      <c r="BL224" s="123">
        <v>1.7618350904839621E-4</v>
      </c>
      <c r="BM224" s="123">
        <v>7.3835854975058939E-4</v>
      </c>
      <c r="BN224" s="123">
        <v>1.79655105285803E-4</v>
      </c>
      <c r="BO224" s="123">
        <v>9.2049900234271781E-6</v>
      </c>
      <c r="BP224" s="123">
        <v>3.0994516407454081E-3</v>
      </c>
      <c r="BQ224" s="123">
        <v>2.3721745839844502E-2</v>
      </c>
      <c r="BR224" s="126">
        <f t="shared" si="43"/>
        <v>1.2411562664949989</v>
      </c>
      <c r="BS224" s="124">
        <f t="shared" si="44"/>
        <v>4.3741962815163777</v>
      </c>
      <c r="BT224" s="123">
        <v>0.71339593414055635</v>
      </c>
      <c r="BU224" s="123">
        <v>4.7435826662632094E-5</v>
      </c>
      <c r="BV224" s="123">
        <v>7.3789063697427684E-5</v>
      </c>
      <c r="BW224" s="123">
        <v>1.2913086147049848E-5</v>
      </c>
      <c r="BX224" s="123">
        <v>3.8212193700453627E-4</v>
      </c>
      <c r="BY224" s="123">
        <v>2.1082589627836483E-4</v>
      </c>
      <c r="BZ224" s="123">
        <v>4.7251354003388516E-4</v>
      </c>
      <c r="CA224" s="123">
        <v>3.9108203759636671E-5</v>
      </c>
      <c r="CB224" s="123">
        <v>5.270647406959121E-6</v>
      </c>
      <c r="CC224" s="123">
        <v>3.570995384399978E-3</v>
      </c>
      <c r="CD224" s="123">
        <v>4.1427654549352844E-3</v>
      </c>
      <c r="CE224" s="123">
        <v>1.2986348146006577E-3</v>
      </c>
      <c r="CF224" s="123">
        <v>2.4279237280157187E-3</v>
      </c>
      <c r="CG224" s="123">
        <v>1.2477203606494325E-3</v>
      </c>
      <c r="CH224" s="123">
        <v>1.5045128906257399E-2</v>
      </c>
      <c r="CI224" s="123">
        <v>0.13190318247670341</v>
      </c>
      <c r="CJ224" s="123">
        <v>5.308187593115187E-3</v>
      </c>
      <c r="CK224" s="123">
        <v>5.4204840067678582E-2</v>
      </c>
      <c r="CL224" s="123">
        <v>1.3998839512883428E-3</v>
      </c>
      <c r="CM224" s="123">
        <v>4.9442625662831773E-4</v>
      </c>
      <c r="CN224" s="123">
        <v>2.8048540773244006E-3</v>
      </c>
      <c r="CO224" s="123">
        <v>3.2353958189964795E-4</v>
      </c>
      <c r="CP224" s="123">
        <v>8.6255462476737734E-4</v>
      </c>
      <c r="CQ224" s="123">
        <v>1.7248193639273724E-4</v>
      </c>
      <c r="CR224" s="123">
        <v>4.7309318928959393E-3</v>
      </c>
      <c r="CS224" s="123">
        <v>4.107942588983938E-4</v>
      </c>
      <c r="CT224" s="123">
        <v>3.5576869996974065E-6</v>
      </c>
      <c r="CU224" s="123">
        <v>1.5864648694946954E-5</v>
      </c>
      <c r="CV224" s="123">
        <v>4.5577264620753127E-3</v>
      </c>
      <c r="CW224" s="123">
        <v>1.0618588858141298E-2</v>
      </c>
      <c r="CX224" s="123">
        <v>4.1724026067710496E-3</v>
      </c>
      <c r="CY224" s="123">
        <v>1.0464870426517335E-4</v>
      </c>
      <c r="CZ224" s="123">
        <v>4.6118164810892304E-5</v>
      </c>
      <c r="DA224" s="123">
        <v>1.137300297473639E-3</v>
      </c>
      <c r="DB224" s="123">
        <v>7.9059711104386807E-6</v>
      </c>
      <c r="DC224" s="123">
        <v>1.3495492685518828E-4</v>
      </c>
      <c r="DD224" s="123">
        <v>2.0561059066917875E-3</v>
      </c>
      <c r="DE224" s="123">
        <v>2.7879089459110274E-3</v>
      </c>
      <c r="DF224" s="123">
        <v>1.9518525009821362E-3</v>
      </c>
      <c r="DG224" s="123">
        <v>1.2362830557763316E-3</v>
      </c>
      <c r="DH224" s="123">
        <v>4.1873054067132397E-2</v>
      </c>
      <c r="DI224" s="123">
        <v>5.1004054957143406E-4</v>
      </c>
      <c r="DJ224" s="123">
        <v>1.0357256983085747E-2</v>
      </c>
      <c r="DK224" s="123">
        <v>4.737916720300728E-4</v>
      </c>
      <c r="DL224" s="123">
        <v>1.8172796960639528E-3</v>
      </c>
      <c r="DM224" s="123">
        <v>4.500078756061697E-4</v>
      </c>
      <c r="DN224" s="123">
        <v>1.3149738215622311E-3</v>
      </c>
      <c r="DO224" s="123">
        <v>2.7217623209536902E-4</v>
      </c>
      <c r="DP224" s="123">
        <v>7.2272434906075203E-3</v>
      </c>
      <c r="DQ224" s="123">
        <v>4.5933692151648743E-4</v>
      </c>
      <c r="DR224" s="123">
        <v>1.7497627027808064E-3</v>
      </c>
      <c r="DS224" s="123">
        <v>7.9718542030256701E-4</v>
      </c>
      <c r="DT224" s="123">
        <v>1.9845173382867657E-3</v>
      </c>
      <c r="DU224" s="123">
        <v>5.0904044422596358E-3</v>
      </c>
      <c r="DV224" s="123">
        <v>1.1247100384802654E-2</v>
      </c>
      <c r="DW224" s="123">
        <v>2.7014703284368978E-4</v>
      </c>
      <c r="DX224" s="123">
        <v>1.3741355210434956E-2</v>
      </c>
      <c r="DY224" s="123">
        <v>9.677962768658338E-4</v>
      </c>
      <c r="DZ224" s="123">
        <v>5.7397350261784833E-5</v>
      </c>
      <c r="EA224" s="123">
        <v>2.1379063544477934E-4</v>
      </c>
      <c r="EB224" s="123">
        <v>1.0834659048589585E-2</v>
      </c>
      <c r="EC224" s="123">
        <v>2.4368311221334798E-2</v>
      </c>
      <c r="ED224" s="123">
        <v>8.5667258226121094E-3</v>
      </c>
      <c r="EE224" s="123">
        <v>3.4913427254623084E-3</v>
      </c>
      <c r="EF224" s="123">
        <v>1.5674502681769467E-2</v>
      </c>
      <c r="EG224" s="123">
        <v>1.3602091529324577E-3</v>
      </c>
      <c r="EH224" s="123">
        <v>2.7988320972591987E-2</v>
      </c>
      <c r="EI224" s="123">
        <v>1.3527373678664205E-2</v>
      </c>
      <c r="EJ224" s="123">
        <v>4.8181178117566769E-3</v>
      </c>
      <c r="EK224" s="123">
        <v>2.7176530247455689E-3</v>
      </c>
      <c r="EL224" s="123">
        <v>4.0194839431023296E-3</v>
      </c>
      <c r="EM224" s="123">
        <v>1.2022359911892268E-2</v>
      </c>
      <c r="EN224" s="123">
        <v>1.2060822461344555E-3</v>
      </c>
      <c r="EO224" s="123">
        <v>3.8264900174523218E-5</v>
      </c>
      <c r="EP224" s="123">
        <v>6.2864329284653177E-4</v>
      </c>
      <c r="EQ224" s="123">
        <v>4.4059399904861725E-3</v>
      </c>
      <c r="ER224" s="123">
        <v>4.4413169640799389E-4</v>
      </c>
      <c r="ES224" s="123">
        <v>3.5807993962764964E-5</v>
      </c>
      <c r="ET224" s="123">
        <v>2.4113870717763848E-3</v>
      </c>
      <c r="EU224" s="123">
        <v>1.9988930290892462E-5</v>
      </c>
      <c r="EV224" s="123">
        <v>1.0131362967255039E-4</v>
      </c>
      <c r="EW224" s="123">
        <v>4.8132596359822923E-3</v>
      </c>
      <c r="EX224" s="123">
        <v>1.3690506639576317E-4</v>
      </c>
      <c r="EY224" s="123">
        <v>5.9734289399036777E-3</v>
      </c>
      <c r="EZ224" s="123">
        <v>1.5689197174145748E-2</v>
      </c>
      <c r="FA224" s="123">
        <v>9.1558129066694142E-3</v>
      </c>
      <c r="FB224" s="123">
        <v>1.3354502867382671E-4</v>
      </c>
      <c r="FC224" s="123">
        <v>6.8917140766805024E-3</v>
      </c>
      <c r="FD224" s="123">
        <v>1.5342914651149318E-2</v>
      </c>
      <c r="FE224" s="123">
        <v>1.0048700107263843E-2</v>
      </c>
      <c r="FF224" s="123">
        <v>8.2175059020455181E-3</v>
      </c>
      <c r="FG224" s="123">
        <v>0</v>
      </c>
      <c r="FH224" s="123">
        <v>2.4923573925657938E-3</v>
      </c>
      <c r="FI224" s="123">
        <v>9.7500388719485025E-4</v>
      </c>
      <c r="FJ224" s="123">
        <v>1.5764901692770252E-3</v>
      </c>
      <c r="FK224" s="123">
        <v>9.1388308807241914E-2</v>
      </c>
      <c r="FL224" s="124">
        <f t="shared" si="45"/>
        <v>1.3862103580405072</v>
      </c>
      <c r="FM224" s="123">
        <v>0.26258512523418398</v>
      </c>
      <c r="FN224" s="123">
        <v>6.5224261661119129E-4</v>
      </c>
      <c r="FO224" s="123">
        <v>2.3807514337234351E-4</v>
      </c>
      <c r="FP224" s="123">
        <v>1.5811942220877361E-6</v>
      </c>
      <c r="FQ224" s="123">
        <v>1.6920754669116388E-3</v>
      </c>
      <c r="FR224" s="123">
        <v>5.500579400087713E-4</v>
      </c>
      <c r="FS224" s="123">
        <v>6.193406001732489E-4</v>
      </c>
      <c r="FT224" s="123">
        <v>1.5787565476620179E-3</v>
      </c>
      <c r="FU224" s="123">
        <v>3.8291253411558017E-4</v>
      </c>
      <c r="FV224" s="123">
        <v>6.5707843560707619E-4</v>
      </c>
      <c r="FW224" s="123">
        <v>2.0784798049343291E-4</v>
      </c>
      <c r="FX224" s="123">
        <v>1.3176618517397802E-4</v>
      </c>
      <c r="FY224" s="123">
        <v>2.6353237034795605E-6</v>
      </c>
      <c r="FZ224" s="123">
        <v>7.6529800349046435E-5</v>
      </c>
      <c r="GA224" s="123">
        <v>6.5369204464810497E-5</v>
      </c>
      <c r="GB224" s="123">
        <v>2.6288935136430697E-3</v>
      </c>
      <c r="GC224" s="123">
        <v>5.3091363096484396E-3</v>
      </c>
      <c r="GD224" s="123">
        <v>1.363898606117329E-3</v>
      </c>
      <c r="GE224" s="123">
        <v>1.4349337565446209E-4</v>
      </c>
      <c r="GF224" s="123">
        <v>9.8824638880483511E-5</v>
      </c>
      <c r="GG224" s="123">
        <v>1.7196145996130003E-3</v>
      </c>
      <c r="GH224" s="123">
        <v>1.0475411721331252E-4</v>
      </c>
      <c r="GI224" s="123">
        <v>6.1121062654801448E-4</v>
      </c>
      <c r="GJ224" s="123">
        <v>2.1379063544477934E-4</v>
      </c>
      <c r="GK224" s="123">
        <v>9.6821792865839037E-5</v>
      </c>
      <c r="GL224" s="123">
        <v>1.1967004937500683E-4</v>
      </c>
      <c r="GM224" s="123">
        <v>2.5633793663745687E-4</v>
      </c>
      <c r="GN224" s="123">
        <v>6.6920092464308216E-4</v>
      </c>
      <c r="GO224" s="123">
        <v>4.0847517403933185E-5</v>
      </c>
      <c r="GP224" s="123">
        <v>1.665261048228734E-4</v>
      </c>
      <c r="GQ224" s="123">
        <v>9.4871653325264189E-5</v>
      </c>
      <c r="GR224" s="123">
        <v>8.4545137393179527E-3</v>
      </c>
      <c r="GS224" s="124">
        <f t="shared" si="46"/>
        <v>0.29153380034820714</v>
      </c>
      <c r="GT224" s="123">
        <v>0.16323877922343924</v>
      </c>
      <c r="GU224" s="124">
        <f t="shared" si="47"/>
        <v>6.2151792191285322</v>
      </c>
      <c r="GV224" s="19">
        <v>5300</v>
      </c>
      <c r="GW224" s="123">
        <f t="shared" si="48"/>
        <v>32940.449861381217</v>
      </c>
    </row>
    <row r="225" spans="1:205" ht="38.25" x14ac:dyDescent="0.2">
      <c r="A225" s="53" t="s">
        <v>155</v>
      </c>
      <c r="B225" s="39" t="s">
        <v>108</v>
      </c>
      <c r="C225" s="39" t="s">
        <v>149</v>
      </c>
      <c r="D225" s="39" t="s">
        <v>150</v>
      </c>
      <c r="E225" s="39" t="s">
        <v>1208</v>
      </c>
      <c r="F225" s="166" t="s">
        <v>63</v>
      </c>
      <c r="G225" s="55">
        <v>10</v>
      </c>
      <c r="H225" s="123">
        <v>48.706714678168744</v>
      </c>
      <c r="I225" s="123">
        <v>13.798678713636365</v>
      </c>
      <c r="J225" s="123">
        <v>31.553708366125733</v>
      </c>
      <c r="K225" s="123">
        <v>26.762073353173349</v>
      </c>
      <c r="L225" s="123">
        <v>1.1843537027612561E-3</v>
      </c>
      <c r="M225" s="123">
        <v>5.9612469705649885E-3</v>
      </c>
      <c r="N225" s="123">
        <v>5.2747166075310476E-3</v>
      </c>
      <c r="O225" s="123">
        <v>2.8621881150063685E-2</v>
      </c>
      <c r="P225" s="123">
        <v>2.4405581968233617E-3</v>
      </c>
      <c r="Q225" s="123">
        <v>6.8297730192565763E-4</v>
      </c>
      <c r="R225" s="123">
        <v>7.7046945779430762E-2</v>
      </c>
      <c r="S225" s="123">
        <v>0.10046951417437255</v>
      </c>
      <c r="T225" s="123">
        <v>5.7315613091428234E-2</v>
      </c>
      <c r="U225" s="123">
        <v>0.43685399546286785</v>
      </c>
      <c r="V225" s="123">
        <v>0.13097293857355624</v>
      </c>
      <c r="W225" s="123">
        <v>1.6925598766161107E-2</v>
      </c>
      <c r="X225" s="123">
        <v>0.22359255640602715</v>
      </c>
      <c r="Y225" s="123">
        <v>8.2217834045686371E-3</v>
      </c>
      <c r="Z225" s="123">
        <v>2.2419815593270574E-3</v>
      </c>
      <c r="AA225" s="123">
        <v>2.187067025975694E-2</v>
      </c>
      <c r="AB225" s="123">
        <v>4.5352851124404363E-3</v>
      </c>
      <c r="AC225" s="123">
        <v>4.4215871569753557E-3</v>
      </c>
      <c r="AD225" s="123">
        <v>9.7432831280492649E-4</v>
      </c>
      <c r="AE225" s="123">
        <v>3.5826699508527994E-3</v>
      </c>
      <c r="AF225" s="123">
        <v>3.7105801507510148E-3</v>
      </c>
      <c r="AG225" s="123">
        <v>0.33287247777524059</v>
      </c>
      <c r="AH225" s="123">
        <v>1.0027528016711969E-3</v>
      </c>
      <c r="AI225" s="123">
        <v>4.8151084139461633E-2</v>
      </c>
      <c r="AJ225" s="123">
        <v>9.9600198556545772E-3</v>
      </c>
      <c r="AK225" s="123">
        <v>1.1178719815795908E-2</v>
      </c>
      <c r="AL225" s="123">
        <v>1.7203921886310005E-2</v>
      </c>
      <c r="AM225" s="123">
        <v>2.1970155970788885E-2</v>
      </c>
      <c r="AN225" s="123">
        <v>3.3977133809382498E-2</v>
      </c>
      <c r="AO225" s="123">
        <v>0.85218749457742871</v>
      </c>
      <c r="AP225" s="123">
        <v>3.01945291621209</v>
      </c>
      <c r="AQ225" s="123">
        <v>1.5477134187684094E-2</v>
      </c>
      <c r="AR225" s="123">
        <v>0.18215596819208671</v>
      </c>
      <c r="AS225" s="123">
        <v>4.781472768787743E-2</v>
      </c>
      <c r="AT225" s="123">
        <v>4.6104033284690121E-2</v>
      </c>
      <c r="AU225" s="123">
        <v>7.2773797619868144E-2</v>
      </c>
      <c r="AV225" s="123">
        <v>5.0670994034369983E-2</v>
      </c>
      <c r="AW225" s="123">
        <v>3.4865004301885848E-2</v>
      </c>
      <c r="AX225" s="123">
        <v>4.9336227411358048E-2</v>
      </c>
      <c r="AY225" s="123">
        <v>8.1041376034276871E-3</v>
      </c>
      <c r="AZ225" s="123">
        <v>0.30183175157957093</v>
      </c>
      <c r="BA225" s="123">
        <v>1.1665883972198371E-2</v>
      </c>
      <c r="BB225" s="123">
        <v>1.6531998552276786E-2</v>
      </c>
      <c r="BC225" s="123">
        <v>6.9853181388858879E-3</v>
      </c>
      <c r="BD225" s="123">
        <v>3.6769839840493541E-2</v>
      </c>
      <c r="BE225" s="123">
        <v>7.3572052015529223E-3</v>
      </c>
      <c r="BF225" s="123">
        <v>1.79437481659682E-2</v>
      </c>
      <c r="BG225" s="123">
        <v>2.7199065724942808</v>
      </c>
      <c r="BH225" s="123">
        <v>4.2678185679001862E-2</v>
      </c>
      <c r="BI225" s="123">
        <v>0.40085003768349331</v>
      </c>
      <c r="BJ225" s="123">
        <v>6.3078678209064501E-2</v>
      </c>
      <c r="BK225" s="123">
        <v>4.3410905836443497E-2</v>
      </c>
      <c r="BL225" s="123">
        <v>5.2893236365317703E-3</v>
      </c>
      <c r="BM225" s="123">
        <v>2.2166758685447253E-2</v>
      </c>
      <c r="BN225" s="123">
        <v>5.3935467623747596E-3</v>
      </c>
      <c r="BO225" s="123">
        <v>2.7634919731095973E-4</v>
      </c>
      <c r="BP225" s="123">
        <v>9.305072258027601E-2</v>
      </c>
      <c r="BQ225" s="123">
        <v>0.71216648849934394</v>
      </c>
      <c r="BR225" s="126">
        <f>SUM(K225:BQ225)</f>
        <v>37.261587151145918</v>
      </c>
      <c r="BS225" s="124">
        <f>SUM(H225:J225,BR225)</f>
        <v>131.32068890907675</v>
      </c>
      <c r="BT225" s="123">
        <v>21.595389018624402</v>
      </c>
      <c r="BU225" s="123">
        <v>1.4241028603656804E-3</v>
      </c>
      <c r="BV225" s="123">
        <v>2.2152711161243918E-3</v>
      </c>
      <c r="BW225" s="123">
        <v>3.8767244532176859E-4</v>
      </c>
      <c r="BX225" s="123">
        <v>-0.13769149156763025</v>
      </c>
      <c r="BY225" s="123">
        <v>-0.19524740597739973</v>
      </c>
      <c r="BZ225" s="123">
        <v>-0.34461760655478613</v>
      </c>
      <c r="CA225" s="123">
        <v>1.1740936915459277E-3</v>
      </c>
      <c r="CB225" s="123">
        <v>-8.0213345123080662E-2</v>
      </c>
      <c r="CC225" s="123">
        <v>0.10720725449658418</v>
      </c>
      <c r="CD225" s="123">
        <v>0.14547879397524238</v>
      </c>
      <c r="CE225" s="123">
        <v>3.8987189307277778E-2</v>
      </c>
      <c r="CF225" s="123">
        <v>7.2890331403050068E-2</v>
      </c>
      <c r="CG225" s="123">
        <v>3.7458652237151946E-2</v>
      </c>
      <c r="CH225" s="123">
        <v>0.45167993513328775</v>
      </c>
      <c r="CI225" s="123">
        <v>3.9599541669711185</v>
      </c>
      <c r="CJ225" s="123">
        <v>0.15936067033207055</v>
      </c>
      <c r="CK225" s="123">
        <v>1.627319965035096</v>
      </c>
      <c r="CL225" s="123">
        <v>4.2026857745902757E-2</v>
      </c>
      <c r="CM225" s="123">
        <v>1.4843503230417065E-2</v>
      </c>
      <c r="CN225" s="123">
        <v>8.4206410965166928E-2</v>
      </c>
      <c r="CO225" s="123">
        <v>1.0208489476657805E-2</v>
      </c>
      <c r="CP225" s="123">
        <v>2.5895332595110499E-2</v>
      </c>
      <c r="CQ225" s="123">
        <v>5.1781962339407664E-3</v>
      </c>
      <c r="CR225" s="123">
        <v>0.11683227719581647</v>
      </c>
      <c r="CS225" s="123">
        <v>1.2332730770766792E-2</v>
      </c>
      <c r="CT225" s="123">
        <v>1.0680771452742605E-4</v>
      </c>
      <c r="CU225" s="123">
        <v>4.7628328996674423E-4</v>
      </c>
      <c r="CV225" s="123">
        <v>0.13683057191282974</v>
      </c>
      <c r="CW225" s="123">
        <v>0.31878779879762487</v>
      </c>
      <c r="CX225" s="123">
        <v>0.12526250526125376</v>
      </c>
      <c r="CY225" s="123">
        <v>3.1417291436178431E-3</v>
      </c>
      <c r="CZ225" s="123">
        <v>1.3845444475777448E-3</v>
      </c>
      <c r="DA225" s="123">
        <v>3.414365724552295E-2</v>
      </c>
      <c r="DB225" s="123">
        <v>2.3735047672761341E-4</v>
      </c>
      <c r="DC225" s="123">
        <v>4.0515726377403612E-3</v>
      </c>
      <c r="DD225" s="123">
        <v>6.1727738482550414E-2</v>
      </c>
      <c r="DE225" s="123">
        <v>8.3697689776714088E-2</v>
      </c>
      <c r="DF225" s="123">
        <v>5.8597876862768961E-2</v>
      </c>
      <c r="DG225" s="123">
        <v>3.7115285214152673E-2</v>
      </c>
      <c r="DH225" s="123">
        <v>0.46359362245133423</v>
      </c>
      <c r="DI225" s="123">
        <v>1.5312270421954098E-2</v>
      </c>
      <c r="DJ225" s="123">
        <v>0.69914737010697925</v>
      </c>
      <c r="DK225" s="123">
        <v>1.4224018486157992E-2</v>
      </c>
      <c r="DL225" s="123">
        <v>5.4557776164737101E-2</v>
      </c>
      <c r="DM225" s="123">
        <v>1.3509989135335755E-2</v>
      </c>
      <c r="DN225" s="123">
        <v>3.9477713625848176E-2</v>
      </c>
      <c r="DO225" s="123">
        <v>8.1711857454759718E-3</v>
      </c>
      <c r="DP225" s="123">
        <v>0.21697393830054779</v>
      </c>
      <c r="DQ225" s="123">
        <v>1.3790062697874339E-2</v>
      </c>
      <c r="DR225" s="123">
        <v>5.2530803093483285E-2</v>
      </c>
      <c r="DS225" s="123">
        <v>2.3932839736701017E-2</v>
      </c>
      <c r="DT225" s="123">
        <v>5.9578529915781879E-2</v>
      </c>
      <c r="DU225" s="123">
        <v>0.15282245586648058</v>
      </c>
      <c r="DV225" s="123">
        <v>0.33765676611334222</v>
      </c>
      <c r="DW225" s="123">
        <v>8.110265789782552E-3</v>
      </c>
      <c r="DX225" s="123">
        <v>0.41253846801613703</v>
      </c>
      <c r="DY225" s="123">
        <v>2.9054863024482919E-2</v>
      </c>
      <c r="DZ225" s="123">
        <v>1.7231644610424734E-3</v>
      </c>
      <c r="EA225" s="123">
        <v>6.4183524748425459E-3</v>
      </c>
      <c r="EB225" s="123">
        <v>0.32527458732659048</v>
      </c>
      <c r="EC225" s="123">
        <v>0.73157746273496527</v>
      </c>
      <c r="ED225" s="123">
        <v>0.25718743840425157</v>
      </c>
      <c r="EE225" s="123">
        <v>0.10481594844355348</v>
      </c>
      <c r="EF225" s="123">
        <v>0.35254333350938216</v>
      </c>
      <c r="EG225" s="123">
        <v>4.083575393685801E-2</v>
      </c>
      <c r="EH225" s="123">
        <v>0.84025621050891541</v>
      </c>
      <c r="EI225" s="123">
        <v>0.56306803497508584</v>
      </c>
      <c r="EJ225" s="123">
        <v>0.15171492037129655</v>
      </c>
      <c r="EK225" s="123">
        <v>7.7130895172608516E-2</v>
      </c>
      <c r="EL225" s="123">
        <v>0.11124895419475485</v>
      </c>
      <c r="EM225" s="123">
        <v>0.36093135386125191</v>
      </c>
      <c r="EN225" s="123">
        <v>3.6208606393053185E-2</v>
      </c>
      <c r="EO225" s="123">
        <v>3.5919269245409274E-3</v>
      </c>
      <c r="EP225" s="123">
        <v>1.887292315699618E-2</v>
      </c>
      <c r="EQ225" s="123">
        <v>0.18488898313013935</v>
      </c>
      <c r="ER225" s="123">
        <v>3.5998155637021368E-3</v>
      </c>
      <c r="ES225" s="123">
        <v>1.0750158733188412E-3</v>
      </c>
      <c r="ET225" s="123">
        <v>7.2393873322561489E-2</v>
      </c>
      <c r="EU225" s="123">
        <v>6.0010112199298247E-4</v>
      </c>
      <c r="EV225" s="123">
        <v>3.0416046259053968E-3</v>
      </c>
      <c r="EW225" s="123">
        <v>0.14450210521333234</v>
      </c>
      <c r="EX225" s="123">
        <v>4.1101190886665062E-3</v>
      </c>
      <c r="EY225" s="123">
        <v>0.17933232828446177</v>
      </c>
      <c r="EZ225" s="123">
        <v>0.48726224668762586</v>
      </c>
      <c r="FA225" s="123">
        <v>0.27487281800935393</v>
      </c>
      <c r="FB225" s="123">
        <v>4.0092451360572694E-3</v>
      </c>
      <c r="FC225" s="123">
        <v>0.20690078406822787</v>
      </c>
      <c r="FD225" s="123">
        <v>0.12787212893656413</v>
      </c>
      <c r="FE225" s="123">
        <v>0.30167878526684272</v>
      </c>
      <c r="FF225" s="123">
        <v>0.24670327226306502</v>
      </c>
      <c r="FG225" s="123">
        <v>0</v>
      </c>
      <c r="FH225" s="123">
        <v>7.4824737788380127E-2</v>
      </c>
      <c r="FI225" s="123">
        <v>2.9271247542432925E-2</v>
      </c>
      <c r="FJ225" s="123">
        <v>4.7328871811869754E-2</v>
      </c>
      <c r="FK225" s="123">
        <v>2.7436298918534296</v>
      </c>
      <c r="FL225" s="124">
        <f>SUBTOTAL(9,BT225:FK225)</f>
        <v>40.356523259013471</v>
      </c>
      <c r="FM225" s="123">
        <v>7.8832446748537892</v>
      </c>
      <c r="FN225" s="123">
        <v>1.9581414330028107E-2</v>
      </c>
      <c r="FO225" s="123">
        <v>7.147414022524199E-3</v>
      </c>
      <c r="FP225" s="123">
        <v>4.747009534552268E-5</v>
      </c>
      <c r="FQ225" s="123">
        <v>5.0798935781627468E-2</v>
      </c>
      <c r="FR225" s="123">
        <v>1.6513659418323702E-2</v>
      </c>
      <c r="FS225" s="123">
        <v>1.8593640762713356E-2</v>
      </c>
      <c r="FT225" s="123">
        <v>4.739691228186501E-2</v>
      </c>
      <c r="FU225" s="123">
        <v>1.1495674756174076E-2</v>
      </c>
      <c r="FV225" s="123">
        <v>1.9726593704959827E-2</v>
      </c>
      <c r="FW225" s="123">
        <v>6.2399440331689562E-3</v>
      </c>
      <c r="FX225" s="123">
        <v>3.9558412787935567E-3</v>
      </c>
      <c r="FY225" s="123">
        <v>7.9116825575871141E-5</v>
      </c>
      <c r="FZ225" s="123">
        <v>2.2975526147232979E-3</v>
      </c>
      <c r="GA225" s="123">
        <v>1.9624928584094834E-3</v>
      </c>
      <c r="GB225" s="123">
        <v>7.8923780521465994E-2</v>
      </c>
      <c r="GC225" s="123">
        <v>0.15938915238927787</v>
      </c>
      <c r="GD225" s="123">
        <v>4.0946517492664231E-2</v>
      </c>
      <c r="GE225" s="123">
        <v>4.307911152606184E-3</v>
      </c>
      <c r="GF225" s="123">
        <v>2.9668809590951677E-3</v>
      </c>
      <c r="GG225" s="123">
        <v>5.162570660889531E-2</v>
      </c>
      <c r="GH225" s="123">
        <v>3.1448938166408779E-3</v>
      </c>
      <c r="GI225" s="123">
        <v>1.8349565355811795E-2</v>
      </c>
      <c r="GJ225" s="123">
        <v>6.4183524748425459E-3</v>
      </c>
      <c r="GK225" s="123">
        <v>2.9067521716575049E-3</v>
      </c>
      <c r="GL225" s="123">
        <v>3.592695049400308E-3</v>
      </c>
      <c r="GM225" s="123">
        <v>7.6956936237649867E-3</v>
      </c>
      <c r="GN225" s="123">
        <v>2.0090531102608836E-2</v>
      </c>
      <c r="GO225" s="123">
        <v>1.2263107964260026E-3</v>
      </c>
      <c r="GP225" s="123">
        <v>4.9993922081392967E-3</v>
      </c>
      <c r="GQ225" s="123">
        <v>2.8482057207313608E-3</v>
      </c>
      <c r="GR225" s="123">
        <v>0.25381864397123099</v>
      </c>
      <c r="GS225" s="124">
        <f>SUM(FM225:GR225)</f>
        <v>8.7523323230332775</v>
      </c>
      <c r="GT225" s="123">
        <v>8.392648668565629</v>
      </c>
      <c r="GU225" s="124">
        <f>BS225+FL225+GS225+GT225</f>
        <v>188.82219315968914</v>
      </c>
      <c r="GV225" s="19">
        <v>5</v>
      </c>
      <c r="GW225" s="123">
        <f t="shared" si="48"/>
        <v>944.1109657984457</v>
      </c>
    </row>
    <row r="226" spans="1:205" ht="25.5" x14ac:dyDescent="0.2">
      <c r="A226" s="53" t="s">
        <v>158</v>
      </c>
      <c r="B226" s="39" t="s">
        <v>108</v>
      </c>
      <c r="C226" s="39" t="s">
        <v>152</v>
      </c>
      <c r="D226" s="39" t="s">
        <v>153</v>
      </c>
      <c r="E226" s="39" t="s">
        <v>1205</v>
      </c>
      <c r="F226" s="166" t="s">
        <v>63</v>
      </c>
      <c r="G226" s="55">
        <v>5</v>
      </c>
      <c r="H226" s="123">
        <v>5.0075849999999997</v>
      </c>
      <c r="I226" s="123">
        <v>6.8197049588095249E-2</v>
      </c>
      <c r="J226" s="123">
        <v>0.38490425788587446</v>
      </c>
      <c r="K226" s="123">
        <v>1.5536963971375111</v>
      </c>
      <c r="L226" s="123">
        <v>6.8758726449661962E-5</v>
      </c>
      <c r="M226" s="123">
        <v>3.4608558979663188E-4</v>
      </c>
      <c r="N226" s="123">
        <v>3.0622844803131118E-4</v>
      </c>
      <c r="O226" s="123">
        <v>1.6616692225334972E-3</v>
      </c>
      <c r="P226" s="123">
        <v>1.4168881563727007E-4</v>
      </c>
      <c r="Q226" s="123">
        <v>3.9650865585971729E-5</v>
      </c>
      <c r="R226" s="123">
        <v>4.4730301904563098E-3</v>
      </c>
      <c r="S226" s="123">
        <v>5.8328486038757921E-3</v>
      </c>
      <c r="T226" s="123">
        <v>3.3275098078049416E-3</v>
      </c>
      <c r="U226" s="123">
        <v>2.5361954205439092E-2</v>
      </c>
      <c r="V226" s="123">
        <v>7.6037525231623165E-3</v>
      </c>
      <c r="W226" s="123">
        <v>9.8263095969211892E-4</v>
      </c>
      <c r="X226" s="123">
        <v>1.2980868288129747E-2</v>
      </c>
      <c r="Y226" s="123">
        <v>4.7732307901355322E-4</v>
      </c>
      <c r="Z226" s="123">
        <v>1.301602691692101E-4</v>
      </c>
      <c r="AA226" s="123">
        <v>1.2697215621949409E-3</v>
      </c>
      <c r="AB226" s="123">
        <v>2.6330008315123888E-4</v>
      </c>
      <c r="AC226" s="123">
        <v>2.5669924541207135E-4</v>
      </c>
      <c r="AD226" s="123">
        <v>5.656551229258857E-5</v>
      </c>
      <c r="AE226" s="123">
        <v>2.0799514751022741E-4</v>
      </c>
      <c r="AF226" s="123">
        <v>2.1542108996679092E-4</v>
      </c>
      <c r="AG226" s="123">
        <v>1.9325213058064568E-2</v>
      </c>
      <c r="AH226" s="123">
        <v>5.821572172738046E-5</v>
      </c>
      <c r="AI226" s="123">
        <v>2.7954547825374569E-3</v>
      </c>
      <c r="AJ226" s="123">
        <v>5.7823796986617392E-4</v>
      </c>
      <c r="AK226" s="123">
        <v>6.4899069938287605E-4</v>
      </c>
      <c r="AL226" s="123">
        <v>9.9878926040778966E-4</v>
      </c>
      <c r="AM226" s="123">
        <v>1.2754972952167124E-3</v>
      </c>
      <c r="AN226" s="123">
        <v>1.9725732639633855E-3</v>
      </c>
      <c r="AO226" s="123">
        <v>4.9474516512136871E-2</v>
      </c>
      <c r="AP226" s="123">
        <v>0.17529707266454361</v>
      </c>
      <c r="AQ226" s="123">
        <v>8.9853903724418252E-4</v>
      </c>
      <c r="AR226" s="123">
        <v>1.0575229645410911E-2</v>
      </c>
      <c r="AS226" s="123">
        <v>2.7759273042257527E-3</v>
      </c>
      <c r="AT226" s="123">
        <v>2.6766113918986439E-3</v>
      </c>
      <c r="AU226" s="123">
        <v>4.2249487054259295E-3</v>
      </c>
      <c r="AV226" s="123">
        <v>2.9417504328468538E-3</v>
      </c>
      <c r="AW226" s="123">
        <v>2.0241193892251486E-3</v>
      </c>
      <c r="AX226" s="123">
        <v>2.8642593481380848E-3</v>
      </c>
      <c r="AY226" s="123">
        <v>4.7049304551955356E-4</v>
      </c>
      <c r="AZ226" s="123">
        <v>1.7523115596545385E-2</v>
      </c>
      <c r="BA226" s="123">
        <v>6.7727345552917031E-4</v>
      </c>
      <c r="BB226" s="123">
        <v>9.5978014293534805E-4</v>
      </c>
      <c r="BC226" s="123">
        <v>4.055389686001062E-4</v>
      </c>
      <c r="BD226" s="123">
        <v>2.1347063409316884E-3</v>
      </c>
      <c r="BE226" s="123">
        <v>4.2712920870530011E-4</v>
      </c>
      <c r="BF226" s="123">
        <v>1.041740544863345E-3</v>
      </c>
      <c r="BG226" s="123">
        <v>0.1579066384904706</v>
      </c>
      <c r="BH226" s="123">
        <v>2.4777207076135685E-3</v>
      </c>
      <c r="BI226" s="123">
        <v>2.3271711840944852E-2</v>
      </c>
      <c r="BJ226" s="123">
        <v>3.6620897707089965E-3</v>
      </c>
      <c r="BK226" s="123">
        <v>2.5202594397104264E-3</v>
      </c>
      <c r="BL226" s="123">
        <v>3.0707647232419038E-4</v>
      </c>
      <c r="BM226" s="123">
        <v>1.2869112438073564E-3</v>
      </c>
      <c r="BN226" s="123">
        <v>3.1312724025176056E-4</v>
      </c>
      <c r="BO226" s="123">
        <v>1.6043702838254459E-5</v>
      </c>
      <c r="BP226" s="123">
        <v>5.4021439413951076E-3</v>
      </c>
      <c r="BQ226" s="123">
        <v>4.1345470238474617E-2</v>
      </c>
      <c r="BR226" s="126">
        <f t="shared" si="43"/>
        <v>2.1632551762472483</v>
      </c>
      <c r="BS226" s="124">
        <f t="shared" si="44"/>
        <v>7.6239414837212172</v>
      </c>
      <c r="BT226" s="123">
        <v>1.2120042637180166</v>
      </c>
      <c r="BU226" s="123">
        <v>8.2677580847487561E-5</v>
      </c>
      <c r="BV226" s="123">
        <v>1.2860957020720284E-4</v>
      </c>
      <c r="BW226" s="123">
        <v>2.2506674786260503E-5</v>
      </c>
      <c r="BX226" s="123">
        <v>6.6601384571587192E-4</v>
      </c>
      <c r="BY226" s="123">
        <v>3.6745591487772245E-4</v>
      </c>
      <c r="BZ226" s="123">
        <v>8.2356056921969556E-4</v>
      </c>
      <c r="CA226" s="123">
        <v>6.8163072209817516E-5</v>
      </c>
      <c r="CB226" s="123">
        <v>9.1863978719430622E-6</v>
      </c>
      <c r="CC226" s="123">
        <v>6.2240142181882226E-3</v>
      </c>
      <c r="CD226" s="123">
        <v>6.929068465050898E-3</v>
      </c>
      <c r="CE226" s="123">
        <v>2.2634365716680508E-3</v>
      </c>
      <c r="CF226" s="123">
        <v>4.2317141797105712E-3</v>
      </c>
      <c r="CG226" s="123">
        <v>2.1746959682250808E-3</v>
      </c>
      <c r="CH226" s="123">
        <v>2.622268755543487E-2</v>
      </c>
      <c r="CI226" s="123">
        <v>0.22989872424526303</v>
      </c>
      <c r="CJ226" s="123">
        <v>9.2518279907859765E-3</v>
      </c>
      <c r="CK226" s="123">
        <v>9.4475533838455958E-2</v>
      </c>
      <c r="CL226" s="123">
        <v>2.4399072747880775E-3</v>
      </c>
      <c r="CM226" s="123">
        <v>8.6175301837229884E-4</v>
      </c>
      <c r="CN226" s="123">
        <v>4.8886794235225789E-3</v>
      </c>
      <c r="CO226" s="123">
        <v>5.639085860169599E-4</v>
      </c>
      <c r="CP226" s="123">
        <v>1.5033769777381618E-3</v>
      </c>
      <c r="CQ226" s="123">
        <v>3.0062487035933673E-4</v>
      </c>
      <c r="CR226" s="123">
        <v>8.2457086041885369E-3</v>
      </c>
      <c r="CS226" s="123">
        <v>7.1598785013924217E-4</v>
      </c>
      <c r="CT226" s="123">
        <v>6.2008185635615673E-6</v>
      </c>
      <c r="CU226" s="123">
        <v>2.7651057594548613E-5</v>
      </c>
      <c r="CV226" s="123">
        <v>7.943822729789364E-3</v>
      </c>
      <c r="CW226" s="123">
        <v>1.8507514268678169E-2</v>
      </c>
      <c r="CX226" s="123">
        <v>7.2722281473662871E-3</v>
      </c>
      <c r="CY226" s="123">
        <v>1.8239592974742948E-4</v>
      </c>
      <c r="CZ226" s="123">
        <v>8.0380981379501778E-5</v>
      </c>
      <c r="DA226" s="123">
        <v>1.9822409328078736E-3</v>
      </c>
      <c r="DB226" s="123">
        <v>1.3779596807914592E-5</v>
      </c>
      <c r="DC226" s="123">
        <v>2.352177175111021E-4</v>
      </c>
      <c r="DD226" s="123">
        <v>3.5836597418343477E-3</v>
      </c>
      <c r="DE226" s="123">
        <v>4.8591451543642831E-3</v>
      </c>
      <c r="DF226" s="123">
        <v>3.4019527919273143E-3</v>
      </c>
      <c r="DG226" s="123">
        <v>2.1547614848429647E-3</v>
      </c>
      <c r="DH226" s="123">
        <v>7.0000118281130813E-2</v>
      </c>
      <c r="DI226" s="123">
        <v>8.8896772206793003E-4</v>
      </c>
      <c r="DJ226" s="123">
        <v>1.8052029696192552E-2</v>
      </c>
      <c r="DK226" s="123">
        <v>8.2578827070364173E-4</v>
      </c>
      <c r="DL226" s="123">
        <v>3.1674010882619284E-3</v>
      </c>
      <c r="DM226" s="123">
        <v>7.8433465030649857E-4</v>
      </c>
      <c r="DN226" s="123">
        <v>2.2919144050710743E-3</v>
      </c>
      <c r="DO226" s="123">
        <v>4.7438558610713973E-4</v>
      </c>
      <c r="DP226" s="123">
        <v>1.2596618421955124E-2</v>
      </c>
      <c r="DQ226" s="123">
        <v>8.0059457453983786E-4</v>
      </c>
      <c r="DR226" s="123">
        <v>3.0497233315223376E-3</v>
      </c>
      <c r="DS226" s="123">
        <v>1.3894426781313879E-3</v>
      </c>
      <c r="DT226" s="123">
        <v>3.4588854927386811E-3</v>
      </c>
      <c r="DU226" s="123">
        <v>8.8722460307172901E-3</v>
      </c>
      <c r="DV226" s="123">
        <v>1.9602969248912697E-2</v>
      </c>
      <c r="DW226" s="123">
        <v>4.7084882292644167E-4</v>
      </c>
      <c r="DX226" s="123">
        <v>2.3950294245841674E-2</v>
      </c>
      <c r="DY226" s="123">
        <v>1.6868063772461851E-3</v>
      </c>
      <c r="DZ226" s="123">
        <v>1.0003987282545995E-4</v>
      </c>
      <c r="EA226" s="123">
        <v>3.7262326368069044E-4</v>
      </c>
      <c r="EB226" s="123">
        <v>1.8884110649438471E-2</v>
      </c>
      <c r="EC226" s="123">
        <v>4.247239192114155E-2</v>
      </c>
      <c r="ED226" s="123">
        <v>1.4931249577130733E-2</v>
      </c>
      <c r="EE226" s="123">
        <v>6.0851847803484833E-3</v>
      </c>
      <c r="EF226" s="123">
        <v>2.4958279867249376E-2</v>
      </c>
      <c r="EG226" s="123">
        <v>2.3707566648070257E-3</v>
      </c>
      <c r="EH226" s="123">
        <v>0</v>
      </c>
      <c r="EI226" s="123">
        <v>2.3577338262199415E-2</v>
      </c>
      <c r="EJ226" s="123">
        <v>6.2130594387259305E-3</v>
      </c>
      <c r="EK226" s="123">
        <v>4.7366936232993116E-3</v>
      </c>
      <c r="EL226" s="123">
        <v>7.0030706186102508E-3</v>
      </c>
      <c r="EM226" s="123">
        <v>2.0954196511896797E-2</v>
      </c>
      <c r="EN226" s="123">
        <v>2.1021234250367307E-3</v>
      </c>
      <c r="EO226" s="123">
        <v>6.6693248550306618E-5</v>
      </c>
      <c r="EP226" s="123">
        <v>1.0956846401813289E-3</v>
      </c>
      <c r="EQ226" s="123">
        <v>7.67926871736289E-3</v>
      </c>
      <c r="ER226" s="123">
        <v>7.7409284964838495E-4</v>
      </c>
      <c r="ES226" s="123">
        <v>0</v>
      </c>
      <c r="ET226" s="123">
        <v>4.2028918563873502E-3</v>
      </c>
      <c r="EU226" s="123">
        <v>3.4839413929344051E-5</v>
      </c>
      <c r="EV226" s="123">
        <v>1.4925599942439488E-4</v>
      </c>
      <c r="EW226" s="123">
        <v>8.207495314708808E-3</v>
      </c>
      <c r="EX226" s="123">
        <v>2.3861668472372104E-4</v>
      </c>
      <c r="EY226" s="123">
        <v>3.0294443582200233E-4</v>
      </c>
      <c r="EZ226" s="123">
        <v>2.6439583874920448E-2</v>
      </c>
      <c r="FA226" s="123">
        <v>1.5957990301283132E-2</v>
      </c>
      <c r="FB226" s="123">
        <v>2.3276035608035733E-4</v>
      </c>
      <c r="FC226" s="123">
        <v>1.2011812333427227E-2</v>
      </c>
      <c r="FD226" s="123">
        <v>2.674170886760957E-2</v>
      </c>
      <c r="FE226" s="123">
        <v>1.7514234998774324E-2</v>
      </c>
      <c r="FF226" s="123">
        <v>1.4322581820130468E-2</v>
      </c>
      <c r="FG226" s="123">
        <v>0</v>
      </c>
      <c r="FH226" s="123">
        <v>4.3440178936950749E-3</v>
      </c>
      <c r="FI226" s="123">
        <v>1.6993687763360672E-3</v>
      </c>
      <c r="FJ226" s="123">
        <v>2.7477205014822094E-3</v>
      </c>
      <c r="FK226" s="123">
        <v>0.1592839172733973</v>
      </c>
      <c r="FL226" s="124">
        <f t="shared" si="45"/>
        <v>2.3167870058935129</v>
      </c>
      <c r="FM226" s="123">
        <v>0.45766890656928344</v>
      </c>
      <c r="FN226" s="123">
        <v>1.136816736652954E-3</v>
      </c>
      <c r="FO226" s="123">
        <v>4.1494959187566812E-4</v>
      </c>
      <c r="FP226" s="123">
        <v>2.7559193615829187E-6</v>
      </c>
      <c r="FQ226" s="123">
        <v>2.9491782068139212E-3</v>
      </c>
      <c r="FR226" s="123">
        <v>9.5871544791065774E-4</v>
      </c>
      <c r="FS226" s="123">
        <v>1.0794706479373493E-3</v>
      </c>
      <c r="FT226" s="123">
        <v>2.7516706525671452E-3</v>
      </c>
      <c r="FU226" s="123">
        <v>6.6739180539666346E-4</v>
      </c>
      <c r="FV226" s="123">
        <v>1.1452452567004615E-3</v>
      </c>
      <c r="FW226" s="123">
        <v>3.6226560008007462E-4</v>
      </c>
      <c r="FX226" s="123">
        <v>2.2965994679857656E-4</v>
      </c>
      <c r="FY226" s="123">
        <v>4.5931989359715311E-6</v>
      </c>
      <c r="FZ226" s="123">
        <v>1.3338649710061324E-4</v>
      </c>
      <c r="GA226" s="123">
        <v>1.1393429960677382E-4</v>
      </c>
      <c r="GB226" s="123">
        <v>4.5819915305677595E-3</v>
      </c>
      <c r="GC226" s="123">
        <v>9.2534815424029256E-3</v>
      </c>
      <c r="GD226" s="123">
        <v>2.377187143317386E-3</v>
      </c>
      <c r="GE226" s="123">
        <v>2.5009968206364985E-4</v>
      </c>
      <c r="GF226" s="123">
        <v>1.722449600989324E-4</v>
      </c>
      <c r="GG226" s="123">
        <v>2.9971771356948227E-3</v>
      </c>
      <c r="GH226" s="123">
        <v>1.8257965770486834E-4</v>
      </c>
      <c r="GI226" s="123">
        <v>1.0653006292198773E-3</v>
      </c>
      <c r="GJ226" s="123">
        <v>3.7262326368069044E-4</v>
      </c>
      <c r="GK226" s="123">
        <v>1.6875412890759401E-4</v>
      </c>
      <c r="GL226" s="123">
        <v>2.085771636824672E-4</v>
      </c>
      <c r="GM226" s="123">
        <v>4.4678046050195084E-4</v>
      </c>
      <c r="GN226" s="123">
        <v>1.1663739718059305E-3</v>
      </c>
      <c r="GO226" s="123">
        <v>7.1194583507558728E-5</v>
      </c>
      <c r="GP226" s="123">
        <v>2.9024424076404102E-4</v>
      </c>
      <c r="GQ226" s="123">
        <v>1.6535516169497512E-4</v>
      </c>
      <c r="GR226" s="123">
        <v>1.4735671166437068E-2</v>
      </c>
      <c r="GS226" s="124">
        <f t="shared" si="46"/>
        <v>0.50812457679907419</v>
      </c>
      <c r="GT226" s="123">
        <v>0.2624090510838693</v>
      </c>
      <c r="GU226" s="124">
        <f t="shared" si="47"/>
        <v>10.711262117497675</v>
      </c>
      <c r="GV226" s="19">
        <v>0</v>
      </c>
      <c r="GW226" s="123">
        <f t="shared" si="48"/>
        <v>0</v>
      </c>
    </row>
    <row r="227" spans="1:205" ht="25.5" x14ac:dyDescent="0.2">
      <c r="A227" s="53" t="s">
        <v>161</v>
      </c>
      <c r="B227" s="39" t="s">
        <v>108</v>
      </c>
      <c r="C227" s="39" t="s">
        <v>152</v>
      </c>
      <c r="D227" s="39" t="s">
        <v>153</v>
      </c>
      <c r="E227" s="39" t="s">
        <v>1210</v>
      </c>
      <c r="F227" s="166" t="s">
        <v>63</v>
      </c>
      <c r="G227" s="55">
        <v>20</v>
      </c>
      <c r="H227" s="123">
        <v>3.1182625399999999</v>
      </c>
      <c r="I227" s="123">
        <v>6.9889654227272731</v>
      </c>
      <c r="J227" s="123">
        <v>27.264391679252721</v>
      </c>
      <c r="K227" s="123">
        <v>10.633123296876825</v>
      </c>
      <c r="L227" s="123">
        <v>4.7056813507611754E-4</v>
      </c>
      <c r="M227" s="123">
        <v>2.3685262798831246E-3</v>
      </c>
      <c r="N227" s="123">
        <v>2.0957536175840023E-3</v>
      </c>
      <c r="O227" s="123">
        <v>1.1372063264339505E-2</v>
      </c>
      <c r="P227" s="123">
        <v>9.6968407034685275E-4</v>
      </c>
      <c r="Q227" s="123">
        <v>2.7136095789389442E-4</v>
      </c>
      <c r="R227" s="123">
        <v>3.0612339459241755E-2</v>
      </c>
      <c r="S227" s="123">
        <v>3.9918608610597109E-2</v>
      </c>
      <c r="T227" s="123">
        <v>2.2772674328873636E-2</v>
      </c>
      <c r="U227" s="123">
        <v>0.17357109575141125</v>
      </c>
      <c r="V227" s="123">
        <v>5.2038247785527528E-2</v>
      </c>
      <c r="W227" s="123">
        <v>6.7248892183727942E-3</v>
      </c>
      <c r="X227" s="123">
        <v>8.8837930796840117E-2</v>
      </c>
      <c r="Y227" s="123">
        <v>3.2666839936984072E-3</v>
      </c>
      <c r="Z227" s="123">
        <v>8.907854796990904E-4</v>
      </c>
      <c r="AA227" s="123">
        <v>8.6896680383606109E-3</v>
      </c>
      <c r="AB227" s="123">
        <v>1.8019622452514793E-3</v>
      </c>
      <c r="AC227" s="123">
        <v>1.7567877042841721E-3</v>
      </c>
      <c r="AD227" s="123">
        <v>3.8712071912261933E-4</v>
      </c>
      <c r="AE227" s="123">
        <v>1.4234686086052554E-3</v>
      </c>
      <c r="AF227" s="123">
        <v>1.4742899671934761E-3</v>
      </c>
      <c r="AG227" s="123">
        <v>0.13225709576426842</v>
      </c>
      <c r="AH227" s="123">
        <v>3.9841435436444619E-4</v>
      </c>
      <c r="AI227" s="123">
        <v>1.9131418099654636E-2</v>
      </c>
      <c r="AJ227" s="123">
        <v>3.9573211599451237E-3</v>
      </c>
      <c r="AK227" s="123">
        <v>4.4415357709384484E-3</v>
      </c>
      <c r="AL227" s="123">
        <v>6.8354727301156827E-3</v>
      </c>
      <c r="AM227" s="123">
        <v>8.7291957617070051E-3</v>
      </c>
      <c r="AN227" s="123">
        <v>1.3499815515108685E-2</v>
      </c>
      <c r="AO227" s="123">
        <v>0.33859165477639946</v>
      </c>
      <c r="AP227" s="123">
        <v>1.1996908731060782</v>
      </c>
      <c r="AQ227" s="123">
        <v>6.1493843891747037E-3</v>
      </c>
      <c r="AR227" s="123">
        <v>7.2374320310977028E-2</v>
      </c>
      <c r="AS227" s="123">
        <v>1.8997776749293017E-2</v>
      </c>
      <c r="AT227" s="123">
        <v>1.8318082606304995E-2</v>
      </c>
      <c r="AU227" s="123">
        <v>2.8914529627887119E-2</v>
      </c>
      <c r="AV227" s="123">
        <v>2.0132630235051584E-2</v>
      </c>
      <c r="AW227" s="123">
        <v>1.3852584760370745E-2</v>
      </c>
      <c r="AX227" s="123">
        <v>1.9602299946820802E-2</v>
      </c>
      <c r="AY227" s="123">
        <v>3.2199408922808466E-3</v>
      </c>
      <c r="AZ227" s="123">
        <v>0.11992397551205849</v>
      </c>
      <c r="BA227" s="123">
        <v>4.6350961304997577E-3</v>
      </c>
      <c r="BB227" s="123">
        <v>6.5685037414824985E-3</v>
      </c>
      <c r="BC227" s="123">
        <v>2.7754108606789412E-3</v>
      </c>
      <c r="BD227" s="123">
        <v>1.4609415177618171E-2</v>
      </c>
      <c r="BE227" s="123">
        <v>2.923169255092842E-3</v>
      </c>
      <c r="BF227" s="123">
        <v>7.1294209584932301E-3</v>
      </c>
      <c r="BG227" s="123">
        <v>1.0806749372386717</v>
      </c>
      <c r="BH227" s="123">
        <v>1.6956922747467896E-2</v>
      </c>
      <c r="BI227" s="123">
        <v>0.15926598130114231</v>
      </c>
      <c r="BJ227" s="123">
        <v>2.5062458874154023E-2</v>
      </c>
      <c r="BK227" s="123">
        <v>1.7248047567034987E-2</v>
      </c>
      <c r="BL227" s="123">
        <v>2.1015572912499413E-3</v>
      </c>
      <c r="BM227" s="123">
        <v>8.8073100721296413E-3</v>
      </c>
      <c r="BN227" s="123">
        <v>2.1429672871366391E-3</v>
      </c>
      <c r="BO227" s="123">
        <v>1.0979923151776076E-4</v>
      </c>
      <c r="BP227" s="123">
        <v>3.6970969812480298E-2</v>
      </c>
      <c r="BQ227" s="123">
        <v>0.28295842329493542</v>
      </c>
      <c r="BR227" s="126">
        <f>SUM(K227:BQ227)</f>
        <v>14.804796518819614</v>
      </c>
      <c r="BS227" s="124">
        <f>SUM(H227:J227,BR227)</f>
        <v>52.176416160799604</v>
      </c>
      <c r="BT227" s="123">
        <v>8.365407630605679</v>
      </c>
      <c r="BU227" s="123">
        <v>5.658254165089822E-4</v>
      </c>
      <c r="BV227" s="123">
        <v>8.8017287012508334E-4</v>
      </c>
      <c r="BW227" s="123">
        <v>1.5403025227188962E-4</v>
      </c>
      <c r="BX227" s="123">
        <v>-5.470766735626939E-2</v>
      </c>
      <c r="BY227" s="123">
        <v>-7.7575818351416401E-2</v>
      </c>
      <c r="BZ227" s="123">
        <v>-0.13692367748992521</v>
      </c>
      <c r="CA227" s="123">
        <v>4.6649162116629421E-4</v>
      </c>
      <c r="CB227" s="123">
        <v>-3.1870415176465175E-2</v>
      </c>
      <c r="CC227" s="123">
        <v>4.2595651702249798E-2</v>
      </c>
      <c r="CD227" s="123">
        <v>5.5806739762740171E-2</v>
      </c>
      <c r="CE227" s="123">
        <v>1.5490413819294235E-2</v>
      </c>
      <c r="CF227" s="123">
        <v>2.8960830901651403E-2</v>
      </c>
      <c r="CG227" s="123">
        <v>1.4883094538907928E-2</v>
      </c>
      <c r="CH227" s="123">
        <v>0.17946174713806623</v>
      </c>
      <c r="CI227" s="123">
        <v>1.5733714033181294</v>
      </c>
      <c r="CJ227" s="123">
        <v>6.3317278670896385E-2</v>
      </c>
      <c r="CK227" s="123">
        <v>0.64656776040245323</v>
      </c>
      <c r="CL227" s="123">
        <v>1.6698136736087301E-2</v>
      </c>
      <c r="CM227" s="123">
        <v>5.8976297510184832E-3</v>
      </c>
      <c r="CN227" s="123">
        <v>3.3456942530722504E-2</v>
      </c>
      <c r="CO227" s="123">
        <v>4.0560432612109544E-3</v>
      </c>
      <c r="CP227" s="123">
        <v>1.02887493305818E-2</v>
      </c>
      <c r="CQ227" s="123">
        <v>2.0574040839173827E-3</v>
      </c>
      <c r="CR227" s="123">
        <v>4.6419871587815562E-2</v>
      </c>
      <c r="CS227" s="123">
        <v>4.9000481069677859E-3</v>
      </c>
      <c r="CT227" s="123">
        <v>4.2436906238173667E-5</v>
      </c>
      <c r="CU227" s="123">
        <v>1.8923716707689293E-4</v>
      </c>
      <c r="CV227" s="123">
        <v>5.4365606234270669E-2</v>
      </c>
      <c r="CW227" s="123">
        <v>0.12666096252789652</v>
      </c>
      <c r="CX227" s="123">
        <v>4.9769374941222848E-2</v>
      </c>
      <c r="CY227" s="123">
        <v>1.2482737383095379E-3</v>
      </c>
      <c r="CZ227" s="123">
        <v>5.5010804382817709E-4</v>
      </c>
      <c r="DA227" s="123">
        <v>1.3565978708256465E-2</v>
      </c>
      <c r="DB227" s="123">
        <v>9.4304236084830366E-5</v>
      </c>
      <c r="DC227" s="123">
        <v>1.6097733099680544E-3</v>
      </c>
      <c r="DD227" s="123">
        <v>2.4525702678581833E-2</v>
      </c>
      <c r="DE227" s="123">
        <v>3.3254817118047356E-2</v>
      </c>
      <c r="DF227" s="123">
        <v>2.3282144152076537E-2</v>
      </c>
      <c r="DG227" s="123">
        <v>1.4746667744038542E-2</v>
      </c>
      <c r="DH227" s="123">
        <v>0.16378783235876324</v>
      </c>
      <c r="DI227" s="123">
        <v>6.0838806172860225E-3</v>
      </c>
      <c r="DJ227" s="123">
        <v>0.27778565923978293</v>
      </c>
      <c r="DK227" s="123">
        <v>5.6514956948370762E-3</v>
      </c>
      <c r="DL227" s="123">
        <v>2.1676928880185919E-2</v>
      </c>
      <c r="DM227" s="123">
        <v>5.3677971179485447E-3</v>
      </c>
      <c r="DN227" s="123">
        <v>1.5685309240536217E-2</v>
      </c>
      <c r="DO227" s="123">
        <v>3.2465805009470939E-3</v>
      </c>
      <c r="DP227" s="123">
        <v>8.6208217416947674E-2</v>
      </c>
      <c r="DQ227" s="123">
        <v>5.4790761165286446E-3</v>
      </c>
      <c r="DR227" s="123">
        <v>2.0871570704021469E-2</v>
      </c>
      <c r="DS227" s="123">
        <v>9.5090104718870607E-3</v>
      </c>
      <c r="DT227" s="123">
        <v>2.3671777820833694E-2</v>
      </c>
      <c r="DU227" s="123">
        <v>6.0719511314212923E-2</v>
      </c>
      <c r="DV227" s="123">
        <v>0.13415799212291371</v>
      </c>
      <c r="DW227" s="123">
        <v>3.2223757470186539E-3</v>
      </c>
      <c r="DX227" s="123">
        <v>0.16391003556531686</v>
      </c>
      <c r="DY227" s="123">
        <v>1.1544095886597702E-2</v>
      </c>
      <c r="DZ227" s="123">
        <v>6.8464875397586855E-4</v>
      </c>
      <c r="EA227" s="123">
        <v>2.5501437174606212E-3</v>
      </c>
      <c r="EB227" s="123">
        <v>0.12923829730009492</v>
      </c>
      <c r="EC227" s="123">
        <v>0.2906708034097365</v>
      </c>
      <c r="ED227" s="123">
        <v>0.10218586978934686</v>
      </c>
      <c r="EE227" s="123">
        <v>4.1645536523695133E-2</v>
      </c>
      <c r="EF227" s="123">
        <v>0.12391211629079513</v>
      </c>
      <c r="EG227" s="123">
        <v>1.6224886644668257E-2</v>
      </c>
      <c r="EH227" s="123">
        <v>0</v>
      </c>
      <c r="EI227" s="123">
        <v>0.22371853486121263</v>
      </c>
      <c r="EJ227" s="123">
        <v>4.5328530515008514E-2</v>
      </c>
      <c r="EK227" s="123">
        <v>3.0645694283308524E-2</v>
      </c>
      <c r="EL227" s="123">
        <v>4.4183501981450039E-2</v>
      </c>
      <c r="EM227" s="123">
        <v>0.14340546551339214</v>
      </c>
      <c r="EN227" s="123">
        <v>1.4386425562194488E-2</v>
      </c>
      <c r="EO227" s="123">
        <v>1.4271465950333939E-3</v>
      </c>
      <c r="EP227" s="123">
        <v>7.4986013322852867E-3</v>
      </c>
      <c r="EQ227" s="123">
        <v>7.3460203472009267E-2</v>
      </c>
      <c r="ER227" s="123">
        <v>1.4302809139532606E-3</v>
      </c>
      <c r="ES227" s="123">
        <v>0</v>
      </c>
      <c r="ET227" s="123">
        <v>2.8763577874507305E-2</v>
      </c>
      <c r="EU227" s="123">
        <v>2.3843254356781273E-4</v>
      </c>
      <c r="EV227" s="123">
        <v>1.0214720505255209E-3</v>
      </c>
      <c r="EW227" s="123">
        <v>5.6170117791753897E-2</v>
      </c>
      <c r="EX227" s="123">
        <v>1.633035021535646E-3</v>
      </c>
      <c r="EY227" s="123">
        <v>2.0732786303249958E-3</v>
      </c>
      <c r="EZ227" s="123">
        <v>0.18740112496408565</v>
      </c>
      <c r="FA227" s="123">
        <v>0.1092126355937544</v>
      </c>
      <c r="FB227" s="123">
        <v>1.5929557211995929E-3</v>
      </c>
      <c r="FC227" s="123">
        <v>8.2205945637507466E-2</v>
      </c>
      <c r="FD227" s="123">
        <v>5.0806232210532057E-2</v>
      </c>
      <c r="FE227" s="123">
        <v>0.11986319884344833</v>
      </c>
      <c r="FF227" s="123">
        <v>9.8020294507753111E-2</v>
      </c>
      <c r="FG227" s="123">
        <v>0</v>
      </c>
      <c r="FH227" s="123">
        <v>2.9729410425742772E-2</v>
      </c>
      <c r="FI227" s="123">
        <v>1.1630069915161705E-2</v>
      </c>
      <c r="FJ227" s="123">
        <v>1.88047361964956E-2</v>
      </c>
      <c r="FK227" s="123">
        <v>1.0901007009464414</v>
      </c>
      <c r="FL227" s="124">
        <f>SUBTOTAL(9,BT227:FK227)</f>
        <v>15.354974758690812</v>
      </c>
      <c r="FM227" s="123">
        <v>3.1321755792597634</v>
      </c>
      <c r="FN227" s="123">
        <v>7.7800994769985062E-3</v>
      </c>
      <c r="FO227" s="123">
        <v>2.8398148959678585E-3</v>
      </c>
      <c r="FP227" s="123">
        <v>1.8860847216966072E-5</v>
      </c>
      <c r="FQ227" s="123">
        <v>2.0183464128055821E-2</v>
      </c>
      <c r="FR227" s="123">
        <v>6.5612172256020729E-3</v>
      </c>
      <c r="FS227" s="123">
        <v>7.3876366811588025E-3</v>
      </c>
      <c r="FT227" s="123">
        <v>1.8831770077506586E-2</v>
      </c>
      <c r="FU227" s="123">
        <v>4.5674685010419509E-3</v>
      </c>
      <c r="FV227" s="123">
        <v>7.8377822347370594E-3</v>
      </c>
      <c r="FW227" s="123">
        <v>2.4792583666701905E-3</v>
      </c>
      <c r="FX227" s="123">
        <v>1.5717372680805063E-3</v>
      </c>
      <c r="FY227" s="123">
        <v>3.1434745361610124E-5</v>
      </c>
      <c r="FZ227" s="123">
        <v>9.1286500530115796E-4</v>
      </c>
      <c r="GA227" s="123">
        <v>7.797388586947391E-4</v>
      </c>
      <c r="GB227" s="123">
        <v>3.1358044582927791E-2</v>
      </c>
      <c r="GC227" s="123">
        <v>6.3328595179226566E-2</v>
      </c>
      <c r="GD227" s="123">
        <v>1.6268895288174511E-2</v>
      </c>
      <c r="GE227" s="123">
        <v>1.7116218849396714E-3</v>
      </c>
      <c r="GF227" s="123">
        <v>1.1788029510603796E-3</v>
      </c>
      <c r="GG227" s="123">
        <v>2.0511957217084643E-2</v>
      </c>
      <c r="GH227" s="123">
        <v>1.2495311281240024E-3</v>
      </c>
      <c r="GI227" s="123">
        <v>7.2906604917182365E-3</v>
      </c>
      <c r="GJ227" s="123">
        <v>2.5501437174606212E-3</v>
      </c>
      <c r="GK227" s="123">
        <v>1.1549125445855556E-3</v>
      </c>
      <c r="GL227" s="123">
        <v>1.4274517868707154E-3</v>
      </c>
      <c r="GM227" s="123">
        <v>3.0576576813238169E-3</v>
      </c>
      <c r="GN227" s="123">
        <v>7.9823820634004651E-3</v>
      </c>
      <c r="GO227" s="123">
        <v>4.8723855310495688E-4</v>
      </c>
      <c r="GP227" s="123">
        <v>1.9863615594001437E-3</v>
      </c>
      <c r="GQ227" s="123">
        <v>1.1316508330179644E-3</v>
      </c>
      <c r="GR227" s="123">
        <v>0.10084737833184954</v>
      </c>
      <c r="GS227" s="124">
        <f>SUM(FM227:GR227)</f>
        <v>3.4774820133664281</v>
      </c>
      <c r="GT227" s="123">
        <v>4.3788357368292861</v>
      </c>
      <c r="GU227" s="124">
        <f>BS227+FL227+GS227+GT227</f>
        <v>75.387708669686134</v>
      </c>
      <c r="GV227" s="19">
        <v>0</v>
      </c>
      <c r="GW227" s="123">
        <f t="shared" si="48"/>
        <v>0</v>
      </c>
    </row>
    <row r="228" spans="1:205" ht="25.5" x14ac:dyDescent="0.2">
      <c r="A228" s="53" t="s">
        <v>163</v>
      </c>
      <c r="B228" s="39" t="s">
        <v>108</v>
      </c>
      <c r="C228" s="39" t="s">
        <v>156</v>
      </c>
      <c r="D228" s="39" t="s">
        <v>157</v>
      </c>
      <c r="E228" s="39" t="s">
        <v>1205</v>
      </c>
      <c r="F228" s="166" t="s">
        <v>63</v>
      </c>
      <c r="G228" s="55">
        <v>5</v>
      </c>
      <c r="H228" s="123">
        <v>2.7725937181733333</v>
      </c>
      <c r="I228" s="123">
        <v>0.50894822957107144</v>
      </c>
      <c r="J228" s="123">
        <v>0.95028892933442721</v>
      </c>
      <c r="K228" s="123">
        <v>1.2040575152638897</v>
      </c>
      <c r="L228" s="123">
        <v>5.3285481947579076E-5</v>
      </c>
      <c r="M228" s="123">
        <v>2.6820359246948131E-4</v>
      </c>
      <c r="N228" s="123">
        <v>2.3731577476720136E-4</v>
      </c>
      <c r="O228" s="123">
        <v>1.2877324803998275E-3</v>
      </c>
      <c r="P228" s="123">
        <v>1.0980361646664461E-4</v>
      </c>
      <c r="Q228" s="123">
        <v>3.0727961256437268E-5</v>
      </c>
      <c r="R228" s="123">
        <v>3.4664337426178094E-3</v>
      </c>
      <c r="S228" s="123">
        <v>4.5202429572677658E-3</v>
      </c>
      <c r="T228" s="123">
        <v>2.5786976133711421E-3</v>
      </c>
      <c r="U228" s="123">
        <v>1.9654580920119642E-2</v>
      </c>
      <c r="V228" s="123">
        <v>5.8926283066549779E-3</v>
      </c>
      <c r="W228" s="123">
        <v>7.6150282251285248E-4</v>
      </c>
      <c r="X228" s="123">
        <v>1.0059695089574189E-2</v>
      </c>
      <c r="Y228" s="123">
        <v>3.6990781568009383E-4</v>
      </c>
      <c r="Z228" s="123">
        <v>1.0086941732676718E-4</v>
      </c>
      <c r="AA228" s="123">
        <v>9.8398747147131096E-4</v>
      </c>
      <c r="AB228" s="123">
        <v>2.0404787220459612E-4</v>
      </c>
      <c r="AC228" s="123">
        <v>1.9893246593762854E-4</v>
      </c>
      <c r="AD228" s="123">
        <v>4.3836189815541715E-5</v>
      </c>
      <c r="AE228" s="123">
        <v>1.6118858289142668E-4</v>
      </c>
      <c r="AF228" s="123">
        <v>1.6694341494176521E-4</v>
      </c>
      <c r="AG228" s="123">
        <v>1.497632874704999E-2</v>
      </c>
      <c r="AH228" s="123">
        <v>4.5115041382283611E-5</v>
      </c>
      <c r="AI228" s="123">
        <v>2.1663745540607751E-3</v>
      </c>
      <c r="AJ228" s="123">
        <v>4.4811314135182416E-4</v>
      </c>
      <c r="AK228" s="123">
        <v>5.0294390227588297E-4</v>
      </c>
      <c r="AL228" s="123">
        <v>7.7402491077053354E-4</v>
      </c>
      <c r="AM228" s="123">
        <v>9.884634519549075E-4</v>
      </c>
      <c r="AN228" s="123">
        <v>1.5286716679394643E-3</v>
      </c>
      <c r="AO228" s="123">
        <v>3.8340929109597154E-2</v>
      </c>
      <c r="AP228" s="123">
        <v>0.13584877852221938</v>
      </c>
      <c r="AQ228" s="123">
        <v>6.9633467809096321E-4</v>
      </c>
      <c r="AR228" s="123">
        <v>8.1954136945015573E-3</v>
      </c>
      <c r="AS228" s="123">
        <v>2.1512414771876621E-3</v>
      </c>
      <c r="AT228" s="123">
        <v>2.0742753010138232E-3</v>
      </c>
      <c r="AU228" s="123">
        <v>3.2741797237509441E-3</v>
      </c>
      <c r="AV228" s="123">
        <v>2.2797482978179069E-3</v>
      </c>
      <c r="AW228" s="123">
        <v>1.5686180175728322E-3</v>
      </c>
      <c r="AX228" s="123">
        <v>2.2196955596629855E-3</v>
      </c>
      <c r="AY228" s="123">
        <v>3.6461479113996769E-4</v>
      </c>
      <c r="AZ228" s="123">
        <v>1.3579769550685896E-2</v>
      </c>
      <c r="BA228" s="123">
        <v>5.2486199718365385E-4</v>
      </c>
      <c r="BB228" s="123">
        <v>7.4379428067894026E-4</v>
      </c>
      <c r="BC228" s="123">
        <v>3.1427777252682139E-4</v>
      </c>
      <c r="BD228" s="123">
        <v>1.6543188343718558E-3</v>
      </c>
      <c r="BE228" s="123">
        <v>3.3100941385836121E-4</v>
      </c>
      <c r="BF228" s="123">
        <v>8.0731057516045452E-4</v>
      </c>
      <c r="BG228" s="123">
        <v>0.12237183218986501</v>
      </c>
      <c r="BH228" s="123">
        <v>1.9201423419810118E-3</v>
      </c>
      <c r="BI228" s="123">
        <v>1.8034720030740557E-2</v>
      </c>
      <c r="BJ228" s="123">
        <v>2.8379847685280615E-3</v>
      </c>
      <c r="BK228" s="123">
        <v>1.9531082934792479E-3</v>
      </c>
      <c r="BL228" s="123">
        <v>2.3797296237788819E-4</v>
      </c>
      <c r="BM228" s="123">
        <v>9.9730884195820576E-4</v>
      </c>
      <c r="BN228" s="123">
        <v>2.4266208478927509E-4</v>
      </c>
      <c r="BO228" s="123">
        <v>1.2433279121101784E-5</v>
      </c>
      <c r="BP228" s="123">
        <v>4.1864626983481286E-3</v>
      </c>
      <c r="BQ228" s="123">
        <v>3.2041217482689982E-2</v>
      </c>
      <c r="BR228" s="126">
        <f t="shared" si="43"/>
        <v>1.6764431308412691</v>
      </c>
      <c r="BS228" s="124">
        <f t="shared" si="44"/>
        <v>5.9082740079201006</v>
      </c>
      <c r="BT228" s="123">
        <v>0.96359156831831982</v>
      </c>
      <c r="BU228" s="123">
        <v>6.4072081744323325E-5</v>
      </c>
      <c r="BV228" s="123">
        <v>9.9667682713391821E-5</v>
      </c>
      <c r="BW228" s="123">
        <v>1.7441844474843573E-5</v>
      </c>
      <c r="BX228" s="123">
        <v>5.1613621405149348E-4</v>
      </c>
      <c r="BY228" s="123">
        <v>2.8476480775254808E-4</v>
      </c>
      <c r="BZ228" s="123">
        <v>6.3822912537539846E-4</v>
      </c>
      <c r="CA228" s="123">
        <v>5.2823871838097673E-5</v>
      </c>
      <c r="CB228" s="123">
        <v>7.1191201938137031E-6</v>
      </c>
      <c r="CC228" s="123">
        <v>4.8233819093136286E-3</v>
      </c>
      <c r="CD228" s="123">
        <v>5.5956778989849701E-3</v>
      </c>
      <c r="CE228" s="123">
        <v>1.754080024553758E-3</v>
      </c>
      <c r="CF228" s="123">
        <v>3.2794227172802818E-3</v>
      </c>
      <c r="CG228" s="123">
        <v>1.6853093234815177E-3</v>
      </c>
      <c r="CH228" s="123">
        <v>2.0321617582243639E-2</v>
      </c>
      <c r="CI228" s="123">
        <v>0.17816304857698023</v>
      </c>
      <c r="CJ228" s="123">
        <v>7.169826127394141E-3</v>
      </c>
      <c r="CK228" s="123">
        <v>7.3215061022435357E-2</v>
      </c>
      <c r="CL228" s="123">
        <v>1.8908383234769197E-3</v>
      </c>
      <c r="CM228" s="123">
        <v>6.6782686758117894E-4</v>
      </c>
      <c r="CN228" s="123">
        <v>3.788546597940869E-3</v>
      </c>
      <c r="CO228" s="123">
        <v>4.3700839634209485E-4</v>
      </c>
      <c r="CP228" s="123">
        <v>1.1650618175180968E-3</v>
      </c>
      <c r="CQ228" s="123">
        <v>2.3297320834255345E-4</v>
      </c>
      <c r="CR228" s="123">
        <v>6.3901206386530705E-3</v>
      </c>
      <c r="CS228" s="123">
        <v>5.5486422790583989E-4</v>
      </c>
      <c r="CT228" s="123">
        <v>4.8054061308242492E-6</v>
      </c>
      <c r="CU228" s="123">
        <v>2.1428551783379244E-5</v>
      </c>
      <c r="CV228" s="123">
        <v>6.1561701985979765E-3</v>
      </c>
      <c r="CW228" s="123">
        <v>1.4342642285269682E-2</v>
      </c>
      <c r="CX228" s="123">
        <v>5.6357091190287418E-3</v>
      </c>
      <c r="CY228" s="123">
        <v>1.4135013144817108E-4</v>
      </c>
      <c r="CZ228" s="123">
        <v>6.2292301695869898E-5</v>
      </c>
      <c r="DA228" s="123">
        <v>1.5361637554211207E-3</v>
      </c>
      <c r="DB228" s="123">
        <v>1.0678680290720553E-5</v>
      </c>
      <c r="DC228" s="123">
        <v>1.8228507256259986E-4</v>
      </c>
      <c r="DD228" s="123">
        <v>2.777204383207694E-3</v>
      </c>
      <c r="DE228" s="123">
        <v>3.7656586265177581E-3</v>
      </c>
      <c r="DF228" s="123">
        <v>2.6363881857740593E-3</v>
      </c>
      <c r="DG228" s="123">
        <v>1.6698608326609424E-3</v>
      </c>
      <c r="DH228" s="123">
        <v>5.6558384913469748E-2</v>
      </c>
      <c r="DI228" s="123">
        <v>6.8891726115535195E-4</v>
      </c>
      <c r="DJ228" s="123">
        <v>1.3989658508259915E-2</v>
      </c>
      <c r="DK228" s="123">
        <v>6.3995551202239832E-4</v>
      </c>
      <c r="DL228" s="123">
        <v>2.454619249425511E-3</v>
      </c>
      <c r="DM228" s="123">
        <v>6.0783048214781393E-4</v>
      </c>
      <c r="DN228" s="123">
        <v>1.7761492971545805E-3</v>
      </c>
      <c r="DO228" s="123">
        <v>3.6763136680853964E-4</v>
      </c>
      <c r="DP228" s="123">
        <v>9.7619155877621926E-3</v>
      </c>
      <c r="DQ228" s="123">
        <v>6.2043132489086417E-4</v>
      </c>
      <c r="DR228" s="123">
        <v>2.3634233197427574E-3</v>
      </c>
      <c r="DS228" s="123">
        <v>1.0767669293143224E-3</v>
      </c>
      <c r="DT228" s="123">
        <v>2.6805089331752197E-3</v>
      </c>
      <c r="DU228" s="123">
        <v>6.8756640809857581E-3</v>
      </c>
      <c r="DV228" s="123">
        <v>1.519157957058148E-2</v>
      </c>
      <c r="DW228" s="123">
        <v>3.6489050553392135E-4</v>
      </c>
      <c r="DX228" s="123">
        <v>1.856059641550091E-2</v>
      </c>
      <c r="DY228" s="123">
        <v>1.307212849988072E-3</v>
      </c>
      <c r="DZ228" s="123">
        <v>7.7527218910631218E-5</v>
      </c>
      <c r="EA228" s="123">
        <v>2.8876931286156833E-4</v>
      </c>
      <c r="EB228" s="123">
        <v>1.4634490617615074E-2</v>
      </c>
      <c r="EC228" s="123">
        <v>3.2914540304078269E-2</v>
      </c>
      <c r="ED228" s="123">
        <v>1.1571168793818008E-2</v>
      </c>
      <c r="EE228" s="123">
        <v>4.7157942053846196E-3</v>
      </c>
      <c r="EF228" s="123">
        <v>2.1171719516360644E-2</v>
      </c>
      <c r="EG228" s="123">
        <v>1.8372491462179865E-3</v>
      </c>
      <c r="EH228" s="123">
        <v>3.7804126446370837E-2</v>
      </c>
      <c r="EI228" s="123">
        <v>1.8271569256916753E-2</v>
      </c>
      <c r="EJ228" s="123">
        <v>6.5078835978595916E-3</v>
      </c>
      <c r="EK228" s="123">
        <v>3.6707631974583965E-3</v>
      </c>
      <c r="EL228" s="123">
        <v>5.4291602337632264E-3</v>
      </c>
      <c r="EM228" s="123">
        <v>1.6238730959889536E-2</v>
      </c>
      <c r="EN228" s="123">
        <v>1.6290682739503895E-3</v>
      </c>
      <c r="EO228" s="123">
        <v>5.1684812607087476E-5</v>
      </c>
      <c r="EP228" s="123">
        <v>8.4911526331664486E-4</v>
      </c>
      <c r="EQ228" s="123">
        <v>5.9511505773629791E-3</v>
      </c>
      <c r="ER228" s="123">
        <v>5.9989346364474217E-4</v>
      </c>
      <c r="ES228" s="123">
        <v>4.8366242937004793E-5</v>
      </c>
      <c r="ET228" s="123">
        <v>3.2570864776721919E-3</v>
      </c>
      <c r="EU228" s="123">
        <v>2.6999263335038461E-5</v>
      </c>
      <c r="EV228" s="123">
        <v>1.368454102921195E-4</v>
      </c>
      <c r="EW228" s="123">
        <v>6.5013216075403652E-3</v>
      </c>
      <c r="EX228" s="123">
        <v>1.8491914703431094E-4</v>
      </c>
      <c r="EY228" s="123">
        <v>8.0683747761670886E-3</v>
      </c>
      <c r="EZ228" s="123">
        <v>2.1191567525407067E-2</v>
      </c>
      <c r="FA228" s="123">
        <v>1.2366855060080081E-2</v>
      </c>
      <c r="FB228" s="123">
        <v>1.8038070791075471E-4</v>
      </c>
      <c r="FC228" s="123">
        <v>9.3087123962240122E-3</v>
      </c>
      <c r="FD228" s="123">
        <v>2.0723839993686072E-2</v>
      </c>
      <c r="FE228" s="123">
        <v>1.3572887414313577E-2</v>
      </c>
      <c r="FF228" s="123">
        <v>1.1099473687576397E-2</v>
      </c>
      <c r="FG228" s="123">
        <v>0</v>
      </c>
      <c r="FH228" s="123">
        <v>3.3664539616496542E-3</v>
      </c>
      <c r="FI228" s="123">
        <v>1.3169482468531122E-3</v>
      </c>
      <c r="FJ228" s="123">
        <v>2.1293822433711318E-3</v>
      </c>
      <c r="FK228" s="123">
        <v>0.1234391725481561</v>
      </c>
      <c r="FL228" s="124">
        <f t="shared" si="45"/>
        <v>1.8723692538737937</v>
      </c>
      <c r="FM228" s="123">
        <v>0.35467655551793165</v>
      </c>
      <c r="FN228" s="123">
        <v>8.8099112398444578E-4</v>
      </c>
      <c r="FO228" s="123">
        <v>3.2157065915456494E-4</v>
      </c>
      <c r="FP228" s="123">
        <v>2.1357360581441107E-6</v>
      </c>
      <c r="FQ228" s="123">
        <v>2.2855045492214668E-3</v>
      </c>
      <c r="FR228" s="123">
        <v>7.4296918122688247E-4</v>
      </c>
      <c r="FS228" s="123">
        <v>8.3655001617456357E-4</v>
      </c>
      <c r="FT228" s="123">
        <v>2.1324434650544719E-3</v>
      </c>
      <c r="FU228" s="123">
        <v>5.1720408208056549E-4</v>
      </c>
      <c r="FV228" s="123">
        <v>8.8752291676226969E-4</v>
      </c>
      <c r="FW228" s="123">
        <v>2.8074250484304335E-4</v>
      </c>
      <c r="FX228" s="123">
        <v>1.7797800484534257E-4</v>
      </c>
      <c r="FY228" s="123">
        <v>3.5595600969068515E-6</v>
      </c>
      <c r="FZ228" s="123">
        <v>1.0336962521417495E-4</v>
      </c>
      <c r="GA228" s="123">
        <v>8.8294888203774437E-5</v>
      </c>
      <c r="GB228" s="123">
        <v>3.5508747702703977E-3</v>
      </c>
      <c r="GC228" s="123">
        <v>7.1711075690290265E-3</v>
      </c>
      <c r="GD228" s="123">
        <v>1.8422325303536562E-3</v>
      </c>
      <c r="GE228" s="123">
        <v>1.9381804727657809E-4</v>
      </c>
      <c r="GF228" s="123">
        <v>1.3348350363400692E-4</v>
      </c>
      <c r="GG228" s="123">
        <v>2.322701952234143E-3</v>
      </c>
      <c r="GH228" s="123">
        <v>1.4149251385204734E-4</v>
      </c>
      <c r="GI228" s="123">
        <v>8.2556877327560603E-4</v>
      </c>
      <c r="GJ228" s="123">
        <v>2.8876931286156833E-4</v>
      </c>
      <c r="GK228" s="123">
        <v>1.3077823796035768E-4</v>
      </c>
      <c r="GL228" s="123">
        <v>1.6163962400054008E-4</v>
      </c>
      <c r="GM228" s="123">
        <v>3.4623841062612947E-4</v>
      </c>
      <c r="GN228" s="123">
        <v>9.0389689320804112E-4</v>
      </c>
      <c r="GO228" s="123">
        <v>5.5173181502056184E-5</v>
      </c>
      <c r="GP228" s="123">
        <v>2.2492860252354391E-4</v>
      </c>
      <c r="GQ228" s="123">
        <v>1.2814416348864665E-4</v>
      </c>
      <c r="GR228" s="123">
        <v>1.1419602724891715E-2</v>
      </c>
      <c r="GS228" s="124">
        <f t="shared" si="46"/>
        <v>0.39377784264184035</v>
      </c>
      <c r="GT228" s="123">
        <v>0.35107125494765873</v>
      </c>
      <c r="GU228" s="124">
        <f t="shared" si="47"/>
        <v>8.525492359383394</v>
      </c>
      <c r="GV228" s="19">
        <v>12000</v>
      </c>
      <c r="GW228" s="123">
        <f t="shared" si="48"/>
        <v>102305.90831260073</v>
      </c>
    </row>
    <row r="229" spans="1:205" ht="25.5" x14ac:dyDescent="0.2">
      <c r="A229" s="53" t="s">
        <v>1638</v>
      </c>
      <c r="B229" s="39" t="s">
        <v>108</v>
      </c>
      <c r="C229" s="39" t="s">
        <v>156</v>
      </c>
      <c r="D229" s="39" t="s">
        <v>157</v>
      </c>
      <c r="E229" s="54" t="s">
        <v>1237</v>
      </c>
      <c r="F229" s="166" t="s">
        <v>63</v>
      </c>
      <c r="G229" s="55">
        <v>5</v>
      </c>
      <c r="H229" s="123">
        <v>12.4632918</v>
      </c>
      <c r="I229" s="123">
        <v>0.60233903394523813</v>
      </c>
      <c r="J229" s="123">
        <v>0.64323525633738865</v>
      </c>
      <c r="K229" s="123">
        <v>3.9005016318480861</v>
      </c>
      <c r="L229" s="123">
        <v>1.7261642957711382E-4</v>
      </c>
      <c r="M229" s="123">
        <v>8.6883602887147292E-4</v>
      </c>
      <c r="N229" s="123">
        <v>7.6877603852660605E-4</v>
      </c>
      <c r="O229" s="123">
        <v>4.1715637147802503E-3</v>
      </c>
      <c r="P229" s="123">
        <v>3.5570492254857256E-4</v>
      </c>
      <c r="Q229" s="123">
        <v>9.9542141056135647E-5</v>
      </c>
      <c r="R229" s="123">
        <v>1.1229389209709565E-2</v>
      </c>
      <c r="S229" s="123">
        <v>1.4643166798646287E-2</v>
      </c>
      <c r="T229" s="123">
        <v>8.3535994929548486E-3</v>
      </c>
      <c r="U229" s="123">
        <v>6.367031805404659E-2</v>
      </c>
      <c r="V229" s="123">
        <v>1.9088960481214709E-2</v>
      </c>
      <c r="W229" s="123">
        <v>2.4668613950865332E-3</v>
      </c>
      <c r="X229" s="123">
        <v>3.2588025584623877E-2</v>
      </c>
      <c r="Y229" s="123">
        <v>1.198303254124324E-3</v>
      </c>
      <c r="Z229" s="123">
        <v>3.2676290118947648E-4</v>
      </c>
      <c r="AA229" s="123">
        <v>3.1875925273808429E-3</v>
      </c>
      <c r="AB229" s="123">
        <v>6.6100584766062788E-4</v>
      </c>
      <c r="AC229" s="123">
        <v>6.4443467042122498E-4</v>
      </c>
      <c r="AD229" s="123">
        <v>1.4200578273210562E-4</v>
      </c>
      <c r="AE229" s="123">
        <v>5.2216469947076927E-4</v>
      </c>
      <c r="AF229" s="123">
        <v>5.4080727386509762E-4</v>
      </c>
      <c r="AG229" s="123">
        <v>4.8515286002894301E-2</v>
      </c>
      <c r="AH229" s="123">
        <v>1.4614857704195637E-4</v>
      </c>
      <c r="AI229" s="123">
        <v>7.0178935608871404E-3</v>
      </c>
      <c r="AJ229" s="123">
        <v>1.4516466339336684E-3</v>
      </c>
      <c r="AK229" s="123">
        <v>1.6292689399685185E-3</v>
      </c>
      <c r="AL229" s="123">
        <v>2.5074262560371556E-3</v>
      </c>
      <c r="AM229" s="123">
        <v>3.2020923074653203E-3</v>
      </c>
      <c r="AN229" s="123">
        <v>4.9520776705181003E-3</v>
      </c>
      <c r="AO229" s="123">
        <v>0.12420408050505734</v>
      </c>
      <c r="AP229" s="123">
        <v>0.44007730161823205</v>
      </c>
      <c r="AQ229" s="123">
        <v>2.2557515017137234E-3</v>
      </c>
      <c r="AR229" s="123">
        <v>2.6548752101819263E-2</v>
      </c>
      <c r="AS229" s="123">
        <v>6.96887049488724E-3</v>
      </c>
      <c r="AT229" s="123">
        <v>6.7195412959433071E-3</v>
      </c>
      <c r="AU229" s="123">
        <v>1.0606589131795336E-2</v>
      </c>
      <c r="AV229" s="123">
        <v>7.3851637842173787E-3</v>
      </c>
      <c r="AW229" s="123">
        <v>5.0814824538910758E-3</v>
      </c>
      <c r="AX229" s="123">
        <v>7.1906250680839707E-3</v>
      </c>
      <c r="AY229" s="123">
        <v>1.1811566887863308E-3</v>
      </c>
      <c r="AZ229" s="123">
        <v>4.3991182000107744E-2</v>
      </c>
      <c r="BA229" s="123">
        <v>1.7002718313345712E-3</v>
      </c>
      <c r="BB229" s="123">
        <v>2.4094952016570728E-3</v>
      </c>
      <c r="BC229" s="123">
        <v>1.0180917016458172E-3</v>
      </c>
      <c r="BD229" s="123">
        <v>5.3591072114609348E-3</v>
      </c>
      <c r="BE229" s="123">
        <v>1.0722932605330311E-3</v>
      </c>
      <c r="BF229" s="123">
        <v>2.6152539857129922E-3</v>
      </c>
      <c r="BG229" s="123">
        <v>0.39641921178839834</v>
      </c>
      <c r="BH229" s="123">
        <v>6.2202330398112961E-3</v>
      </c>
      <c r="BI229" s="123">
        <v>5.84228361337122E-2</v>
      </c>
      <c r="BJ229" s="123">
        <v>9.1935510392770828E-3</v>
      </c>
      <c r="BK229" s="123">
        <v>6.3270250709096722E-3</v>
      </c>
      <c r="BL229" s="123">
        <v>7.7090497449139046E-4</v>
      </c>
      <c r="BM229" s="123">
        <v>3.2307466347751214E-3</v>
      </c>
      <c r="BN229" s="123">
        <v>7.8609522029417635E-4</v>
      </c>
      <c r="BO229" s="123">
        <v>4.0277166901326561E-5</v>
      </c>
      <c r="BP229" s="123">
        <v>1.3561897483775242E-2</v>
      </c>
      <c r="BQ229" s="123">
        <v>0.10379638804068334</v>
      </c>
      <c r="BR229" s="126">
        <f t="shared" si="43"/>
        <v>5.4307780854752279</v>
      </c>
      <c r="BS229" s="124">
        <f t="shared" si="44"/>
        <v>19.139644175757855</v>
      </c>
      <c r="BT229" s="123">
        <v>3.0426952248512924</v>
      </c>
      <c r="BU229" s="123">
        <v>2.0755923718881843E-4</v>
      </c>
      <c r="BV229" s="123">
        <v>3.2286992451593976E-4</v>
      </c>
      <c r="BW229" s="123">
        <v>5.6502236790289466E-5</v>
      </c>
      <c r="BX229" s="123">
        <v>1.6720049662432596E-3</v>
      </c>
      <c r="BY229" s="123">
        <v>9.2248549861697075E-4</v>
      </c>
      <c r="BZ229" s="123">
        <v>2.067520623775286E-3</v>
      </c>
      <c r="CA229" s="123">
        <v>1.7112105999344808E-4</v>
      </c>
      <c r="CB229" s="123">
        <v>2.3062137465424271E-5</v>
      </c>
      <c r="CC229" s="123">
        <v>1.5625174686261577E-2</v>
      </c>
      <c r="CD229" s="123">
        <v>1.7395189243478763E-2</v>
      </c>
      <c r="CE229" s="123">
        <v>5.6822800501058852E-3</v>
      </c>
      <c r="CF229" s="123">
        <v>1.0623573623447688E-2</v>
      </c>
      <c r="CG229" s="123">
        <v>5.459499802189887E-3</v>
      </c>
      <c r="CH229" s="123">
        <v>6.5831159671771902E-2</v>
      </c>
      <c r="CI229" s="123">
        <v>0.57715287924367675</v>
      </c>
      <c r="CJ229" s="123">
        <v>2.3226397539521753E-2</v>
      </c>
      <c r="CK229" s="123">
        <v>0.23717759440360087</v>
      </c>
      <c r="CL229" s="123">
        <v>6.1253037108166871E-3</v>
      </c>
      <c r="CM229" s="123">
        <v>2.1634014602877872E-3</v>
      </c>
      <c r="CN229" s="123">
        <v>1.2272862384287505E-2</v>
      </c>
      <c r="CO229" s="123">
        <v>1.4156732061840704E-3</v>
      </c>
      <c r="CP229" s="123">
        <v>3.7741764515603449E-3</v>
      </c>
      <c r="CQ229" s="123">
        <v>7.5470844855600927E-4</v>
      </c>
      <c r="CR229" s="123">
        <v>2.0700569252549171E-2</v>
      </c>
      <c r="CS229" s="123">
        <v>1.7974629940551675E-3</v>
      </c>
      <c r="CT229" s="123">
        <v>1.5566942789161383E-5</v>
      </c>
      <c r="CU229" s="123">
        <v>6.9417033770927044E-5</v>
      </c>
      <c r="CV229" s="123">
        <v>1.9942695096507319E-2</v>
      </c>
      <c r="CW229" s="123">
        <v>4.6462481176778987E-2</v>
      </c>
      <c r="CX229" s="123">
        <v>1.8256679881753817E-2</v>
      </c>
      <c r="CY229" s="123">
        <v>4.5789873937599889E-4</v>
      </c>
      <c r="CZ229" s="123">
        <v>2.0179370282246234E-4</v>
      </c>
      <c r="DA229" s="123">
        <v>4.9763480222892488E-3</v>
      </c>
      <c r="DB229" s="123">
        <v>3.4593206198136405E-5</v>
      </c>
      <c r="DC229" s="123">
        <v>5.9050602980218836E-4</v>
      </c>
      <c r="DD229" s="123">
        <v>8.9966551359493344E-3</v>
      </c>
      <c r="DE229" s="123">
        <v>1.2198717612336169E-2</v>
      </c>
      <c r="DF229" s="123">
        <v>8.5404860568832428E-3</v>
      </c>
      <c r="DG229" s="123">
        <v>5.4094549638899168E-3</v>
      </c>
      <c r="DH229" s="123">
        <v>0.17573290128505367</v>
      </c>
      <c r="DI229" s="123">
        <v>2.2317230425291062E-3</v>
      </c>
      <c r="DJ229" s="123">
        <v>4.5319002745899589E-2</v>
      </c>
      <c r="DK229" s="123">
        <v>2.0731131921106513E-3</v>
      </c>
      <c r="DL229" s="123">
        <v>7.9516520320472989E-3</v>
      </c>
      <c r="DM229" s="123">
        <v>1.9690452967979239E-3</v>
      </c>
      <c r="DN229" s="123">
        <v>5.753772676248701E-3</v>
      </c>
      <c r="DO229" s="123">
        <v>1.1909287787145093E-3</v>
      </c>
      <c r="DP229" s="123">
        <v>3.162337944602639E-2</v>
      </c>
      <c r="DQ229" s="123">
        <v>2.009865280111725E-3</v>
      </c>
      <c r="DR229" s="123">
        <v>7.6562260511152131E-3</v>
      </c>
      <c r="DS229" s="123">
        <v>3.4881482916454204E-3</v>
      </c>
      <c r="DT229" s="123">
        <v>8.6834136538252085E-3</v>
      </c>
      <c r="DU229" s="123">
        <v>2.2273470019450424E-2</v>
      </c>
      <c r="DV229" s="123">
        <v>4.9212583414187161E-2</v>
      </c>
      <c r="DW229" s="123">
        <v>1.1820498557903211E-3</v>
      </c>
      <c r="DX229" s="123">
        <v>6.0126394037637219E-2</v>
      </c>
      <c r="DY229" s="123">
        <v>4.2346696814012045E-3</v>
      </c>
      <c r="DZ229" s="123">
        <v>2.511466769984703E-4</v>
      </c>
      <c r="EA229" s="123">
        <v>9.3545795094127191E-4</v>
      </c>
      <c r="EB229" s="123">
        <v>4.7407913502174048E-2</v>
      </c>
      <c r="EC229" s="123">
        <v>0.10662548635764256</v>
      </c>
      <c r="ED229" s="123">
        <v>3.7484391061489312E-2</v>
      </c>
      <c r="EE229" s="123">
        <v>1.5276648133815353E-2</v>
      </c>
      <c r="EF229" s="123">
        <v>6.2656907443231588E-2</v>
      </c>
      <c r="EG229" s="123">
        <v>5.9517034710457051E-3</v>
      </c>
      <c r="EH229" s="123">
        <v>0</v>
      </c>
      <c r="EI229" s="123">
        <v>5.9190100804619325E-2</v>
      </c>
      <c r="EJ229" s="123">
        <v>1.559767308733406E-2</v>
      </c>
      <c r="EK229" s="123">
        <v>1.1891307234336209E-2</v>
      </c>
      <c r="EL229" s="123">
        <v>1.7580969117365529E-2</v>
      </c>
      <c r="EM229" s="123">
        <v>5.260479321397641E-2</v>
      </c>
      <c r="EN229" s="123">
        <v>5.2773089162130356E-3</v>
      </c>
      <c r="EO229" s="123">
        <v>1.6743111799898019E-4</v>
      </c>
      <c r="EP229" s="123">
        <v>2.7506787908448162E-3</v>
      </c>
      <c r="EQ229" s="123">
        <v>1.9278541302315256E-2</v>
      </c>
      <c r="ER229" s="123">
        <v>1.9433336067575572E-3</v>
      </c>
      <c r="ES229" s="123">
        <v>0</v>
      </c>
      <c r="ET229" s="123">
        <v>1.0551216167149921E-2</v>
      </c>
      <c r="EU229" s="123">
        <v>8.7463156337621518E-5</v>
      </c>
      <c r="EV229" s="123">
        <v>3.7470207846948078E-4</v>
      </c>
      <c r="EW229" s="123">
        <v>2.0604636097108657E-2</v>
      </c>
      <c r="EX229" s="123">
        <v>5.9903902066439543E-4</v>
      </c>
      <c r="EY229" s="123">
        <v>7.6053163826602884E-4</v>
      </c>
      <c r="EZ229" s="123">
        <v>6.6375670458856173E-2</v>
      </c>
      <c r="FA229" s="123">
        <v>4.0061988510656121E-2</v>
      </c>
      <c r="FB229" s="123">
        <v>5.8433690803018736E-4</v>
      </c>
      <c r="FC229" s="123">
        <v>3.015524377497748E-2</v>
      </c>
      <c r="FD229" s="123">
        <v>6.7134144913181454E-2</v>
      </c>
      <c r="FE229" s="123">
        <v>4.3968887563329985E-2</v>
      </c>
      <c r="FF229" s="123">
        <v>3.5956351488373971E-2</v>
      </c>
      <c r="FG229" s="123">
        <v>0</v>
      </c>
      <c r="FH229" s="123">
        <v>1.09055082539625E-2</v>
      </c>
      <c r="FI229" s="123">
        <v>4.2662071543851723E-3</v>
      </c>
      <c r="FJ229" s="123">
        <v>6.8980582819393897E-3</v>
      </c>
      <c r="FK229" s="123">
        <v>0.39987682303742517</v>
      </c>
      <c r="FL229" s="124">
        <f t="shared" si="45"/>
        <v>5.8162144893821868</v>
      </c>
      <c r="FM229" s="123">
        <v>1.1489621268405532</v>
      </c>
      <c r="FN229" s="123">
        <v>2.8539395113462533E-3</v>
      </c>
      <c r="FO229" s="123">
        <v>1.0417167493132144E-3</v>
      </c>
      <c r="FP229" s="123">
        <v>6.9186412396272807E-6</v>
      </c>
      <c r="FQ229" s="123">
        <v>7.4038109565561444E-3</v>
      </c>
      <c r="FR229" s="123">
        <v>2.4068223212353403E-3</v>
      </c>
      <c r="FS229" s="123">
        <v>2.7099741182183422E-3</v>
      </c>
      <c r="FT229" s="123">
        <v>6.9079750010495227E-3</v>
      </c>
      <c r="FU229" s="123">
        <v>1.6754642868630732E-3</v>
      </c>
      <c r="FV229" s="123">
        <v>2.8750990224707799E-3</v>
      </c>
      <c r="FW229" s="123">
        <v>9.0945539094900601E-4</v>
      </c>
      <c r="FX229" s="123">
        <v>5.7655343663560673E-4</v>
      </c>
      <c r="FY229" s="123">
        <v>1.1531068732712135E-5</v>
      </c>
      <c r="FZ229" s="123">
        <v>3.3486223599796038E-4</v>
      </c>
      <c r="GA229" s="123">
        <v>2.8602815991492453E-4</v>
      </c>
      <c r="GB229" s="123">
        <v>1.1502932925004315E-2</v>
      </c>
      <c r="GC229" s="123">
        <v>2.323054872426553E-2</v>
      </c>
      <c r="GD229" s="123">
        <v>5.9678469672715014E-3</v>
      </c>
      <c r="GE229" s="123">
        <v>6.2786669249617578E-4</v>
      </c>
      <c r="GF229" s="123">
        <v>4.3241507747670508E-4</v>
      </c>
      <c r="GG229" s="123">
        <v>7.5243106248129854E-3</v>
      </c>
      <c r="GH229" s="123">
        <v>4.5835998212530733E-4</v>
      </c>
      <c r="GI229" s="123">
        <v>2.6744007711779257E-3</v>
      </c>
      <c r="GJ229" s="123">
        <v>9.3545795094127191E-4</v>
      </c>
      <c r="GK229" s="123">
        <v>4.2365146523984376E-4</v>
      </c>
      <c r="GL229" s="123">
        <v>5.2362583115245795E-4</v>
      </c>
      <c r="GM229" s="123">
        <v>1.1216270556309094E-3</v>
      </c>
      <c r="GN229" s="123">
        <v>2.9281419386412559E-3</v>
      </c>
      <c r="GO229" s="123">
        <v>1.7873156535703807E-4</v>
      </c>
      <c r="GP229" s="123">
        <v>7.2864823322007978E-4</v>
      </c>
      <c r="GQ229" s="123">
        <v>4.1511847437763685E-4</v>
      </c>
      <c r="GR229" s="123">
        <v>3.6993398154850442E-2</v>
      </c>
      <c r="GS229" s="124">
        <f t="shared" si="46"/>
        <v>1.275629360175117</v>
      </c>
      <c r="GT229" s="123">
        <v>0.65876894214986836</v>
      </c>
      <c r="GU229" s="124">
        <f t="shared" si="47"/>
        <v>26.890256967465028</v>
      </c>
      <c r="GV229" s="19">
        <v>2</v>
      </c>
      <c r="GW229" s="123">
        <f t="shared" si="48"/>
        <v>53.780513934930056</v>
      </c>
    </row>
    <row r="230" spans="1:205" ht="25.5" x14ac:dyDescent="0.2">
      <c r="A230" s="58" t="s">
        <v>1639</v>
      </c>
      <c r="B230" s="39" t="s">
        <v>108</v>
      </c>
      <c r="C230" s="39" t="s">
        <v>156</v>
      </c>
      <c r="D230" s="39" t="s">
        <v>157</v>
      </c>
      <c r="E230" s="54" t="s">
        <v>1238</v>
      </c>
      <c r="F230" s="166" t="s">
        <v>63</v>
      </c>
      <c r="G230" s="55">
        <v>5</v>
      </c>
      <c r="H230" s="123">
        <v>7.4395941605277844</v>
      </c>
      <c r="I230" s="123">
        <v>1.3122405631818181</v>
      </c>
      <c r="J230" s="123">
        <v>5.0045956888026719</v>
      </c>
      <c r="K230" s="123">
        <v>3.9140348238168947</v>
      </c>
      <c r="L230" s="123">
        <v>1.732153400504138E-4</v>
      </c>
      <c r="M230" s="123">
        <v>8.7185054492041616E-4</v>
      </c>
      <c r="N230" s="123">
        <v>7.7144338613785966E-4</v>
      </c>
      <c r="O230" s="123">
        <v>4.1860373845516666E-3</v>
      </c>
      <c r="P230" s="123">
        <v>3.5693907739721935E-4</v>
      </c>
      <c r="Q230" s="123">
        <v>9.9887512762405277E-5</v>
      </c>
      <c r="R230" s="123">
        <v>1.126835073163962E-2</v>
      </c>
      <c r="S230" s="123">
        <v>1.4693972773369974E-2</v>
      </c>
      <c r="T230" s="123">
        <v>8.3825831663997263E-3</v>
      </c>
      <c r="U230" s="123">
        <v>6.3891228777402012E-2</v>
      </c>
      <c r="V230" s="123">
        <v>1.9155191594815057E-2</v>
      </c>
      <c r="W230" s="123">
        <v>2.4754204246604629E-3</v>
      </c>
      <c r="X230" s="123">
        <v>3.2701093094330884E-2</v>
      </c>
      <c r="Y230" s="123">
        <v>1.2024608906299721E-3</v>
      </c>
      <c r="Z230" s="123">
        <v>3.2789663871543329E-4</v>
      </c>
      <c r="AA230" s="123">
        <v>3.1986522078176244E-3</v>
      </c>
      <c r="AB230" s="123">
        <v>6.6329927549971788E-4</v>
      </c>
      <c r="AC230" s="123">
        <v>6.4667060285487823E-4</v>
      </c>
      <c r="AD230" s="123">
        <v>1.4249848641480708E-4</v>
      </c>
      <c r="AE230" s="123">
        <v>5.2397640365250172E-4</v>
      </c>
      <c r="AF230" s="123">
        <v>5.4268366037794641E-4</v>
      </c>
      <c r="AG230" s="123">
        <v>4.868361478233587E-2</v>
      </c>
      <c r="AH230" s="123">
        <v>1.4665565457601702E-4</v>
      </c>
      <c r="AI230" s="123">
        <v>7.0422428650896238E-3</v>
      </c>
      <c r="AJ230" s="123">
        <v>1.4566832713772966E-3</v>
      </c>
      <c r="AK230" s="123">
        <v>1.6349218562891725E-3</v>
      </c>
      <c r="AL230" s="123">
        <v>2.5161260295723108E-3</v>
      </c>
      <c r="AM230" s="123">
        <v>3.2132022963818592E-3</v>
      </c>
      <c r="AN230" s="123">
        <v>4.9692594138129546E-3</v>
      </c>
      <c r="AO230" s="123">
        <v>0.12463501934919465</v>
      </c>
      <c r="AP230" s="123">
        <v>0.44160419512220761</v>
      </c>
      <c r="AQ230" s="123">
        <v>2.2635780637788074E-3</v>
      </c>
      <c r="AR230" s="123">
        <v>2.6640865730433744E-2</v>
      </c>
      <c r="AS230" s="123">
        <v>6.9930497085153058E-3</v>
      </c>
      <c r="AT230" s="123">
        <v>6.7428554362471667E-3</v>
      </c>
      <c r="AU230" s="123">
        <v>1.0643389784737726E-2</v>
      </c>
      <c r="AV230" s="123">
        <v>7.4107873702702193E-3</v>
      </c>
      <c r="AW230" s="123">
        <v>5.0991131804040803E-3</v>
      </c>
      <c r="AX230" s="123">
        <v>7.215573682033404E-3</v>
      </c>
      <c r="AY230" s="123">
        <v>1.185254833518298E-3</v>
      </c>
      <c r="AZ230" s="123">
        <v>4.414381393495459E-2</v>
      </c>
      <c r="BA230" s="123">
        <v>1.7061710994965757E-3</v>
      </c>
      <c r="BB230" s="123">
        <v>2.4178551933170425E-3</v>
      </c>
      <c r="BC230" s="123">
        <v>1.0216240756173406E-3</v>
      </c>
      <c r="BD230" s="123">
        <v>5.3777011856518311E-3</v>
      </c>
      <c r="BE230" s="123">
        <v>1.0760136923931706E-3</v>
      </c>
      <c r="BF230" s="123">
        <v>2.6243278786571358E-3</v>
      </c>
      <c r="BG230" s="123">
        <v>0.39779462905510365</v>
      </c>
      <c r="BH230" s="123">
        <v>6.2418147787166606E-3</v>
      </c>
      <c r="BI230" s="123">
        <v>5.8625540178316116E-2</v>
      </c>
      <c r="BJ230" s="123">
        <v>9.225449011085041E-3</v>
      </c>
      <c r="BK230" s="123">
        <v>6.3489773357611841E-3</v>
      </c>
      <c r="BL230" s="123">
        <v>7.7357970866514809E-4</v>
      </c>
      <c r="BM230" s="123">
        <v>3.2419560428302283E-3</v>
      </c>
      <c r="BN230" s="123">
        <v>7.8882265858958446E-4</v>
      </c>
      <c r="BO230" s="123">
        <v>4.0416912678429889E-5</v>
      </c>
      <c r="BP230" s="123">
        <v>1.3608951883294177E-2</v>
      </c>
      <c r="BQ230" s="123">
        <v>0.1041565202948411</v>
      </c>
      <c r="BR230" s="126">
        <f>SUM(K230:BQ230)</f>
        <v>5.449620729142044</v>
      </c>
      <c r="BS230" s="124">
        <f>SUM(H230:J230,BR230)</f>
        <v>19.206051141654321</v>
      </c>
      <c r="BT230" s="123">
        <v>3.1583914869864218</v>
      </c>
      <c r="BU230" s="123">
        <v>2.0827938533049344E-4</v>
      </c>
      <c r="BV230" s="123">
        <v>3.2399015495854531E-4</v>
      </c>
      <c r="BW230" s="123">
        <v>5.6698277117745443E-5</v>
      </c>
      <c r="BX230" s="123">
        <v>-2.0137800454653149E-2</v>
      </c>
      <c r="BY230" s="123">
        <v>-2.8555528421524215E-2</v>
      </c>
      <c r="BZ230" s="123">
        <v>-5.0401375676519512E-2</v>
      </c>
      <c r="CA230" s="123">
        <v>1.7171478212802904E-4</v>
      </c>
      <c r="CB230" s="123">
        <v>-1.1731446289805226E-2</v>
      </c>
      <c r="CC230" s="123">
        <v>1.5679387838449174E-2</v>
      </c>
      <c r="CD230" s="123">
        <v>2.1276717174772398E-2</v>
      </c>
      <c r="CE230" s="123">
        <v>5.7019953057311414E-3</v>
      </c>
      <c r="CF230" s="123">
        <v>1.0660433205832421E-2</v>
      </c>
      <c r="CG230" s="123">
        <v>5.4784420988097451E-3</v>
      </c>
      <c r="CH230" s="123">
        <v>6.6059567657578908E-2</v>
      </c>
      <c r="CI230" s="123">
        <v>0.57915537057617095</v>
      </c>
      <c r="CJ230" s="123">
        <v>2.330698391694554E-2</v>
      </c>
      <c r="CK230" s="123">
        <v>0.238000506484846</v>
      </c>
      <c r="CL230" s="123">
        <v>6.146556082642118E-3</v>
      </c>
      <c r="CM230" s="123">
        <v>2.170907604376696E-3</v>
      </c>
      <c r="CN230" s="123">
        <v>1.2315444343822448E-2</v>
      </c>
      <c r="CO230" s="123">
        <v>1.4930227110176077E-3</v>
      </c>
      <c r="CP230" s="123">
        <v>3.7872713453109522E-3</v>
      </c>
      <c r="CQ230" s="123">
        <v>7.5732698721559986E-4</v>
      </c>
      <c r="CR230" s="123">
        <v>1.7087076754313989E-2</v>
      </c>
      <c r="CS230" s="123">
        <v>1.8036994769620729E-3</v>
      </c>
      <c r="CT230" s="123">
        <v>1.5620953899787009E-5</v>
      </c>
      <c r="CU230" s="123">
        <v>6.965788331608724E-5</v>
      </c>
      <c r="CV230" s="123">
        <v>2.0011888330247505E-2</v>
      </c>
      <c r="CW230" s="123">
        <v>4.6623687538539842E-2</v>
      </c>
      <c r="CX230" s="123">
        <v>1.8320023312130947E-2</v>
      </c>
      <c r="CY230" s="123">
        <v>4.5948746619299411E-4</v>
      </c>
      <c r="CZ230" s="123">
        <v>2.0249384684909081E-4</v>
      </c>
      <c r="DA230" s="123">
        <v>4.9936139740682081E-3</v>
      </c>
      <c r="DB230" s="123">
        <v>3.4713230888415569E-5</v>
      </c>
      <c r="DC230" s="123">
        <v>5.9255485126525384E-4</v>
      </c>
      <c r="DD230" s="123">
        <v>9.0278699571502384E-3</v>
      </c>
      <c r="DE230" s="123">
        <v>1.2241042318951612E-2</v>
      </c>
      <c r="DF230" s="123">
        <v>8.5701181525016639E-3</v>
      </c>
      <c r="DG230" s="123">
        <v>5.4282236247911713E-3</v>
      </c>
      <c r="DH230" s="123">
        <v>6.7801980751942922E-2</v>
      </c>
      <c r="DI230" s="123">
        <v>2.2394662353813163E-3</v>
      </c>
      <c r="DJ230" s="123">
        <v>0.10225243453546673</v>
      </c>
      <c r="DK230" s="123">
        <v>2.0803060717579313E-3</v>
      </c>
      <c r="DL230" s="123">
        <v>7.9792411073960172E-3</v>
      </c>
      <c r="DM230" s="123">
        <v>1.9758771021686143E-3</v>
      </c>
      <c r="DN230" s="123">
        <v>5.7737359829005339E-3</v>
      </c>
      <c r="DO230" s="123">
        <v>1.1950608287185202E-3</v>
      </c>
      <c r="DP230" s="123">
        <v>3.1733100016645095E-2</v>
      </c>
      <c r="DQ230" s="123">
        <v>2.0168387146169446E-3</v>
      </c>
      <c r="DR230" s="123">
        <v>7.6827901156089487E-3</v>
      </c>
      <c r="DS230" s="123">
        <v>3.5002507812485696E-3</v>
      </c>
      <c r="DT230" s="123">
        <v>8.7135416514556342E-3</v>
      </c>
      <c r="DU230" s="123">
        <v>2.2350750116739319E-2</v>
      </c>
      <c r="DV230" s="123">
        <v>4.9383331538784055E-2</v>
      </c>
      <c r="DW230" s="123">
        <v>1.18615109945716E-3</v>
      </c>
      <c r="DX230" s="123">
        <v>6.0335008751770287E-2</v>
      </c>
      <c r="DY230" s="123">
        <v>4.2493623038205785E-3</v>
      </c>
      <c r="DZ230" s="123">
        <v>2.5201805624989706E-4</v>
      </c>
      <c r="EA230" s="123">
        <v>9.3870361860757113E-4</v>
      </c>
      <c r="EB230" s="123">
        <v>4.7572400138720231E-2</v>
      </c>
      <c r="EC230" s="123">
        <v>0.10699543445966704</v>
      </c>
      <c r="ED230" s="123">
        <v>3.7614447015299708E-2</v>
      </c>
      <c r="EE230" s="123">
        <v>1.5329652037248386E-2</v>
      </c>
      <c r="EF230" s="123">
        <v>5.1560537408683091E-2</v>
      </c>
      <c r="EG230" s="123">
        <v>5.9723535189670851E-3</v>
      </c>
      <c r="EH230" s="123">
        <v>0.12289003267642347</v>
      </c>
      <c r="EI230" s="123">
        <v>8.2350416874905852E-2</v>
      </c>
      <c r="EJ230" s="123">
        <v>2.2188769673761065E-2</v>
      </c>
      <c r="EK230" s="123">
        <v>1.1280628586348403E-2</v>
      </c>
      <c r="EL230" s="123">
        <v>1.6270498742200372E-2</v>
      </c>
      <c r="EM230" s="123">
        <v>5.2787310959702079E-2</v>
      </c>
      <c r="EN230" s="123">
        <v>5.2956190827974231E-3</v>
      </c>
      <c r="EO230" s="123">
        <v>5.2533026427833377E-4</v>
      </c>
      <c r="EP230" s="123">
        <v>2.7602225540923645E-3</v>
      </c>
      <c r="EQ230" s="123">
        <v>2.7040577497918356E-2</v>
      </c>
      <c r="ER230" s="123">
        <v>5.264840018076361E-4</v>
      </c>
      <c r="ES230" s="123">
        <v>1.5722434913014499E-4</v>
      </c>
      <c r="ET230" s="123">
        <v>1.0587824697890821E-2</v>
      </c>
      <c r="EU230" s="123">
        <v>8.7766618762877361E-5</v>
      </c>
      <c r="EV230" s="123">
        <v>4.4484395020405378E-4</v>
      </c>
      <c r="EW230" s="123">
        <v>2.1133873465479108E-2</v>
      </c>
      <c r="EX230" s="123">
        <v>6.0111744821772961E-4</v>
      </c>
      <c r="EY230" s="123">
        <v>2.6227899784839224E-2</v>
      </c>
      <c r="EZ230" s="123">
        <v>7.1263589210679809E-2</v>
      </c>
      <c r="FA230" s="123">
        <v>4.0200987704180381E-2</v>
      </c>
      <c r="FB230" s="123">
        <v>5.8636432509015307E-4</v>
      </c>
      <c r="FC230" s="123">
        <v>3.0259870497740732E-2</v>
      </c>
      <c r="FD230" s="123">
        <v>1.8701688731227135E-2</v>
      </c>
      <c r="FE230" s="123">
        <v>4.4121442145333215E-2</v>
      </c>
      <c r="FF230" s="123">
        <v>3.608110575157359E-2</v>
      </c>
      <c r="FG230" s="123">
        <v>0</v>
      </c>
      <c r="FH230" s="123">
        <v>1.0943346037573009E-2</v>
      </c>
      <c r="FI230" s="123">
        <v>4.2810091993138507E-3</v>
      </c>
      <c r="FJ230" s="123">
        <v>6.9219918053045068E-3</v>
      </c>
      <c r="FK230" s="123">
        <v>0.40126423684232049</v>
      </c>
      <c r="FL230" s="124">
        <f>SUBTOTAL(9,BT230:FK230)</f>
        <v>5.9022645711874624</v>
      </c>
      <c r="FM230" s="123">
        <v>1.1529485692254153</v>
      </c>
      <c r="FN230" s="123">
        <v>2.8638415482942848E-3</v>
      </c>
      <c r="FO230" s="123">
        <v>1.0453310928198209E-3</v>
      </c>
      <c r="FP230" s="123">
        <v>6.9426461776831146E-6</v>
      </c>
      <c r="FQ230" s="123">
        <v>7.429499240893144E-3</v>
      </c>
      <c r="FR230" s="123">
        <v>2.4151730390615132E-3</v>
      </c>
      <c r="FS230" s="123">
        <v>2.7193766524136616E-3</v>
      </c>
      <c r="FT230" s="123">
        <v>6.9319429314925202E-3</v>
      </c>
      <c r="FU230" s="123">
        <v>1.6812774826955941E-3</v>
      </c>
      <c r="FV230" s="123">
        <v>2.8850744745210319E-3</v>
      </c>
      <c r="FW230" s="123">
        <v>9.1261084005644542E-4</v>
      </c>
      <c r="FX230" s="123">
        <v>5.7855384814025951E-4</v>
      </c>
      <c r="FY230" s="123">
        <v>1.1571076962805191E-5</v>
      </c>
      <c r="FZ230" s="123">
        <v>3.3602407499986269E-4</v>
      </c>
      <c r="GA230" s="123">
        <v>2.8702056406238271E-4</v>
      </c>
      <c r="GB230" s="123">
        <v>1.1542843535015944E-2</v>
      </c>
      <c r="GC230" s="123">
        <v>2.331114950465215E-2</v>
      </c>
      <c r="GD230" s="123">
        <v>5.9885530267150119E-3</v>
      </c>
      <c r="GE230" s="123">
        <v>6.3004514062474273E-4</v>
      </c>
      <c r="GF230" s="123">
        <v>4.3391538610519463E-4</v>
      </c>
      <c r="GG230" s="123">
        <v>7.5504169951544561E-3</v>
      </c>
      <c r="GH230" s="123">
        <v>4.5995030927150629E-4</v>
      </c>
      <c r="GI230" s="123">
        <v>2.6836798799834078E-3</v>
      </c>
      <c r="GJ230" s="123">
        <v>9.3870361860757113E-4</v>
      </c>
      <c r="GK230" s="123">
        <v>4.251213676134626E-4</v>
      </c>
      <c r="GL230" s="123">
        <v>5.2544260488098361E-4</v>
      </c>
      <c r="GM230" s="123">
        <v>1.1255186561720612E-3</v>
      </c>
      <c r="GN230" s="123">
        <v>2.9383014285499359E-3</v>
      </c>
      <c r="GO230" s="123">
        <v>1.7935169292348043E-4</v>
      </c>
      <c r="GP230" s="123">
        <v>7.3117635327965991E-4</v>
      </c>
      <c r="GQ230" s="123">
        <v>4.1655877066098688E-4</v>
      </c>
      <c r="GR230" s="123">
        <v>3.7121750558223476E-2</v>
      </c>
      <c r="GS230" s="124">
        <f>SUM(FM230:GR230)</f>
        <v>1.2800552875664399</v>
      </c>
      <c r="GT230" s="123">
        <v>1.2274504564472108</v>
      </c>
      <c r="GU230" s="124">
        <f>BS230+FL230+GS230+GT230</f>
        <v>27.615821456855436</v>
      </c>
      <c r="GV230" s="19">
        <v>500</v>
      </c>
      <c r="GW230" s="123">
        <f t="shared" si="48"/>
        <v>13807.910728427718</v>
      </c>
    </row>
    <row r="231" spans="1:205" ht="25.5" x14ac:dyDescent="0.2">
      <c r="A231" s="53" t="s">
        <v>166</v>
      </c>
      <c r="B231" s="39" t="s">
        <v>108</v>
      </c>
      <c r="C231" s="39" t="s">
        <v>159</v>
      </c>
      <c r="D231" s="39" t="s">
        <v>160</v>
      </c>
      <c r="E231" s="39" t="s">
        <v>1205</v>
      </c>
      <c r="F231" s="166" t="s">
        <v>63</v>
      </c>
      <c r="G231" s="55">
        <v>5</v>
      </c>
      <c r="H231" s="123">
        <v>1.0148874999999999</v>
      </c>
      <c r="I231" s="123">
        <v>6.8197049588095249E-2</v>
      </c>
      <c r="J231" s="123">
        <v>0.38490425788587446</v>
      </c>
      <c r="K231" s="123">
        <v>0.41767807062800599</v>
      </c>
      <c r="L231" s="123">
        <v>1.8484314088160853E-5</v>
      </c>
      <c r="M231" s="123">
        <v>9.303771424374295E-5</v>
      </c>
      <c r="N231" s="123">
        <v>8.2322973510639061E-5</v>
      </c>
      <c r="O231" s="123">
        <v>4.4670425713055391E-4</v>
      </c>
      <c r="P231" s="123">
        <v>3.8090009897670129E-5</v>
      </c>
      <c r="Q231" s="123">
        <v>1.0659287790839425E-5</v>
      </c>
      <c r="R231" s="123">
        <v>1.2024785686912164E-3</v>
      </c>
      <c r="S231" s="123">
        <v>1.5680366869747443E-3</v>
      </c>
      <c r="T231" s="123">
        <v>8.9452989598245633E-4</v>
      </c>
      <c r="U231" s="123">
        <v>6.8180193501125117E-3</v>
      </c>
      <c r="V231" s="123">
        <v>2.044106357753356E-3</v>
      </c>
      <c r="W231" s="123">
        <v>2.6415933263390672E-4</v>
      </c>
      <c r="X231" s="123">
        <v>3.4896290109517692E-3</v>
      </c>
      <c r="Y231" s="123">
        <v>1.2831810840001259E-4</v>
      </c>
      <c r="Z231" s="123">
        <v>3.499080656888849E-5</v>
      </c>
      <c r="AA231" s="123">
        <v>3.4133750539000772E-4</v>
      </c>
      <c r="AB231" s="123">
        <v>7.0782600081597288E-5</v>
      </c>
      <c r="AC231" s="123">
        <v>6.9008105929133846E-5</v>
      </c>
      <c r="AD231" s="123">
        <v>1.5206429056526994E-5</v>
      </c>
      <c r="AE231" s="123">
        <v>5.5915050116686574E-5</v>
      </c>
      <c r="AF231" s="123">
        <v>5.7911356038207951E-5</v>
      </c>
      <c r="AG231" s="123">
        <v>5.1951705104283409E-3</v>
      </c>
      <c r="AH231" s="123">
        <v>1.5650052594642855E-5</v>
      </c>
      <c r="AI231" s="123">
        <v>7.5149827356826772E-4</v>
      </c>
      <c r="AJ231" s="123">
        <v>1.5544692004340339E-4</v>
      </c>
      <c r="AK231" s="123">
        <v>1.7446727924012089E-4</v>
      </c>
      <c r="AL231" s="123">
        <v>2.6850314644462451E-4</v>
      </c>
      <c r="AM231" s="123">
        <v>3.4289018777341313E-4</v>
      </c>
      <c r="AN231" s="123">
        <v>5.3028416399918793E-4</v>
      </c>
      <c r="AO231" s="123">
        <v>1.3300166390367085E-2</v>
      </c>
      <c r="AP231" s="123">
        <v>4.7124871520689872E-2</v>
      </c>
      <c r="AQ231" s="123">
        <v>2.41553016504086E-4</v>
      </c>
      <c r="AR231" s="123">
        <v>2.8429244753873156E-3</v>
      </c>
      <c r="AS231" s="123">
        <v>7.4624872836723006E-4</v>
      </c>
      <c r="AT231" s="123">
        <v>7.1954976792690673E-4</v>
      </c>
      <c r="AU231" s="123">
        <v>1.1357871634611319E-3</v>
      </c>
      <c r="AV231" s="123">
        <v>7.9082673250984445E-4</v>
      </c>
      <c r="AW231" s="123">
        <v>5.4414123812727901E-4</v>
      </c>
      <c r="AX231" s="123">
        <v>7.6999491053248716E-4</v>
      </c>
      <c r="AY231" s="123">
        <v>1.2648199986725533E-4</v>
      </c>
      <c r="AZ231" s="123">
        <v>4.7107151224917345E-3</v>
      </c>
      <c r="BA231" s="123">
        <v>1.8207049376838438E-4</v>
      </c>
      <c r="BB231" s="123">
        <v>2.5801637891860793E-4</v>
      </c>
      <c r="BC231" s="123">
        <v>1.090204844919727E-4</v>
      </c>
      <c r="BD231" s="123">
        <v>5.7387017661907124E-4</v>
      </c>
      <c r="BE231" s="123">
        <v>1.1482455911565522E-4</v>
      </c>
      <c r="BF231" s="123">
        <v>2.8004968131169563E-4</v>
      </c>
      <c r="BG231" s="123">
        <v>4.2449824962950258E-2</v>
      </c>
      <c r="BH231" s="123">
        <v>6.6608225816687625E-4</v>
      </c>
      <c r="BI231" s="123">
        <v>6.2561023632704514E-3</v>
      </c>
      <c r="BJ231" s="123">
        <v>9.84474568335447E-4</v>
      </c>
      <c r="BK231" s="123">
        <v>6.7751788714941858E-4</v>
      </c>
      <c r="BL231" s="123">
        <v>8.2550946717726377E-5</v>
      </c>
      <c r="BM231" s="123">
        <v>3.4595858391204794E-4</v>
      </c>
      <c r="BN231" s="123">
        <v>8.4177566357484515E-5</v>
      </c>
      <c r="BO231" s="123">
        <v>4.3130066205708654E-6</v>
      </c>
      <c r="BP231" s="123">
        <v>1.4522509435265041E-3</v>
      </c>
      <c r="BQ231" s="123">
        <v>1.1114846034418209E-2</v>
      </c>
      <c r="BR231" s="126">
        <f t="shared" si="43"/>
        <v>0.58154492084532317</v>
      </c>
      <c r="BS231" s="124">
        <f t="shared" si="44"/>
        <v>2.0495337283192927</v>
      </c>
      <c r="BT231" s="123">
        <v>0.33426232719489468</v>
      </c>
      <c r="BU231" s="123">
        <v>2.2226100617978874E-5</v>
      </c>
      <c r="BV231" s="123">
        <v>3.4573934294633801E-5</v>
      </c>
      <c r="BW231" s="123">
        <v>6.0504385015609166E-6</v>
      </c>
      <c r="BX231" s="123">
        <v>1.7904358831149648E-4</v>
      </c>
      <c r="BY231" s="123">
        <v>9.878266941323943E-5</v>
      </c>
      <c r="BZ231" s="123">
        <v>2.213966578224229E-4</v>
      </c>
      <c r="CA231" s="123">
        <v>1.8324185176155916E-5</v>
      </c>
      <c r="CB231" s="123">
        <v>2.4695667353309863E-6</v>
      </c>
      <c r="CC231" s="123">
        <v>1.6731932023551265E-3</v>
      </c>
      <c r="CD231" s="123">
        <v>1.9410965996849254E-3</v>
      </c>
      <c r="CE231" s="123">
        <v>6.0847654791820163E-4</v>
      </c>
      <c r="CF231" s="123">
        <v>1.1376059166302186E-3</v>
      </c>
      <c r="CG231" s="123">
        <v>5.8462053325490421E-4</v>
      </c>
      <c r="CH231" s="123">
        <v>7.0494091155864913E-3</v>
      </c>
      <c r="CI231" s="123">
        <v>6.1803358596642738E-2</v>
      </c>
      <c r="CJ231" s="123">
        <v>2.4871562244033808E-3</v>
      </c>
      <c r="CK231" s="123">
        <v>2.539772813266343E-2</v>
      </c>
      <c r="CL231" s="123">
        <v>6.5591692490390996E-4</v>
      </c>
      <c r="CM231" s="123">
        <v>2.316638815245615E-4</v>
      </c>
      <c r="CN231" s="123">
        <v>1.3142169817074141E-3</v>
      </c>
      <c r="CO231" s="123">
        <v>1.5159477144445282E-4</v>
      </c>
      <c r="CP231" s="123">
        <v>4.0415077015375412E-4</v>
      </c>
      <c r="CQ231" s="123">
        <v>8.081657141370652E-5</v>
      </c>
      <c r="CR231" s="123">
        <v>2.2166825301928005E-3</v>
      </c>
      <c r="CS231" s="123">
        <v>1.9247803135169703E-4</v>
      </c>
      <c r="CT231" s="123">
        <v>1.6669575463484156E-6</v>
      </c>
      <c r="CU231" s="123">
        <v>7.4333958733462675E-6</v>
      </c>
      <c r="CV231" s="123">
        <v>2.1355269647932787E-3</v>
      </c>
      <c r="CW231" s="123">
        <v>4.9753496668356002E-3</v>
      </c>
      <c r="CX231" s="123">
        <v>1.9549831146900686E-3</v>
      </c>
      <c r="CY231" s="123">
        <v>4.9033247529996733E-5</v>
      </c>
      <c r="CZ231" s="123">
        <v>2.1608708934146126E-5</v>
      </c>
      <c r="DA231" s="123">
        <v>5.3288311014972013E-4</v>
      </c>
      <c r="DB231" s="123">
        <v>3.7043501029964789E-6</v>
      </c>
      <c r="DC231" s="123">
        <v>6.3233256258149895E-5</v>
      </c>
      <c r="DD231" s="123">
        <v>9.6339033128629414E-4</v>
      </c>
      <c r="DE231" s="123">
        <v>1.3062773246533253E-3</v>
      </c>
      <c r="DF231" s="123">
        <v>9.1454230126144739E-4</v>
      </c>
      <c r="DG231" s="123">
        <v>5.7926157343923617E-4</v>
      </c>
      <c r="DH231" s="123">
        <v>1.9619658354374157E-2</v>
      </c>
      <c r="DI231" s="123">
        <v>2.3897997297797949E-4</v>
      </c>
      <c r="DJ231" s="123">
        <v>4.8529023741810525E-3</v>
      </c>
      <c r="DK231" s="123">
        <v>2.2199552775574064E-4</v>
      </c>
      <c r="DL231" s="123">
        <v>8.5148808859160905E-4</v>
      </c>
      <c r="DM231" s="123">
        <v>2.1085160786255957E-4</v>
      </c>
      <c r="DN231" s="123">
        <v>6.1613220479772774E-4</v>
      </c>
      <c r="DO231" s="123">
        <v>1.2752842621249213E-4</v>
      </c>
      <c r="DP231" s="123">
        <v>3.3863316466542313E-3</v>
      </c>
      <c r="DQ231" s="123">
        <v>2.1522274098409542E-4</v>
      </c>
      <c r="DR231" s="123">
        <v>8.1985293871201907E-4</v>
      </c>
      <c r="DS231" s="123">
        <v>3.7352196871881158E-4</v>
      </c>
      <c r="DT231" s="123">
        <v>9.2984744110366111E-4</v>
      </c>
      <c r="DU231" s="123">
        <v>2.3851137268995049E-3</v>
      </c>
      <c r="DV231" s="123">
        <v>5.2698393261069827E-3</v>
      </c>
      <c r="DW231" s="123">
        <v>1.2657764301938969E-4</v>
      </c>
      <c r="DX231" s="123">
        <v>6.4385247401013423E-3</v>
      </c>
      <c r="DY231" s="123">
        <v>4.5346184394147568E-4</v>
      </c>
      <c r="DZ231" s="123">
        <v>2.6893581747754439E-5</v>
      </c>
      <c r="EA231" s="123">
        <v>1.0017180070186312E-4</v>
      </c>
      <c r="EB231" s="123">
        <v>5.0765895551504944E-3</v>
      </c>
      <c r="EC231" s="123">
        <v>1.1417794844129281E-2</v>
      </c>
      <c r="ED231" s="123">
        <v>4.0139473367712475E-3</v>
      </c>
      <c r="EE231" s="123">
        <v>1.6358718750674366E-3</v>
      </c>
      <c r="EF231" s="123">
        <v>7.3443027823573087E-3</v>
      </c>
      <c r="EG231" s="123">
        <v>6.3732726130370592E-4</v>
      </c>
      <c r="EH231" s="123">
        <v>1.311395377357593E-2</v>
      </c>
      <c r="EI231" s="123">
        <v>6.3382634947487327E-3</v>
      </c>
      <c r="EJ231" s="123">
        <v>2.2575335734106522E-3</v>
      </c>
      <c r="EK231" s="123">
        <v>1.2733588475719009E-3</v>
      </c>
      <c r="EL231" s="123">
        <v>1.8833329328720029E-3</v>
      </c>
      <c r="EM231" s="123">
        <v>5.6330878972068159E-3</v>
      </c>
      <c r="EN231" s="123">
        <v>5.6511095604578948E-4</v>
      </c>
      <c r="EO231" s="123">
        <v>1.7929054498502957E-5</v>
      </c>
      <c r="EP231" s="123">
        <v>2.9455139843976506E-4</v>
      </c>
      <c r="EQ231" s="123">
        <v>2.0644072726251263E-3</v>
      </c>
      <c r="ER231" s="123">
        <v>2.0809831864433215E-4</v>
      </c>
      <c r="ES231" s="123">
        <v>1.6777868812210416E-5</v>
      </c>
      <c r="ET231" s="123">
        <v>1.1298576509981178E-3</v>
      </c>
      <c r="EU231" s="123">
        <v>9.3658318437427621E-6</v>
      </c>
      <c r="EV231" s="123">
        <v>4.7470595233636602E-5</v>
      </c>
      <c r="EW231" s="123">
        <v>2.2552572706416659E-3</v>
      </c>
      <c r="EX231" s="123">
        <v>6.4146995950222364E-5</v>
      </c>
      <c r="EY231" s="123">
        <v>2.7988556749920291E-3</v>
      </c>
      <c r="EZ231" s="123">
        <v>7.3511879004012756E-3</v>
      </c>
      <c r="FA231" s="123">
        <v>4.2899646368623539E-3</v>
      </c>
      <c r="FB231" s="123">
        <v>6.2572647156448855E-5</v>
      </c>
      <c r="FC231" s="123">
        <v>3.2291190282830603E-3</v>
      </c>
      <c r="FD231" s="123">
        <v>7.1889369027934025E-3</v>
      </c>
      <c r="FE231" s="123">
        <v>4.7083277635779379E-3</v>
      </c>
      <c r="FF231" s="123">
        <v>3.8503200188050556E-3</v>
      </c>
      <c r="FG231" s="123">
        <v>0</v>
      </c>
      <c r="FH231" s="123">
        <v>1.1677963699696398E-3</v>
      </c>
      <c r="FI231" s="123">
        <v>4.568389764520408E-4</v>
      </c>
      <c r="FJ231" s="123">
        <v>7.3866593228801285E-4</v>
      </c>
      <c r="FK231" s="123">
        <v>4.2820076928411166E-2</v>
      </c>
      <c r="FL231" s="124">
        <f t="shared" si="45"/>
        <v>0.64951015009428903</v>
      </c>
      <c r="FM231" s="123">
        <v>0.12303450418915329</v>
      </c>
      <c r="FN231" s="123">
        <v>3.0560888349720955E-4</v>
      </c>
      <c r="FO231" s="123">
        <v>1.1155032943490065E-4</v>
      </c>
      <c r="FP231" s="123">
        <v>7.4087002059929578E-7</v>
      </c>
      <c r="FQ231" s="123">
        <v>7.9282353079382156E-4</v>
      </c>
      <c r="FR231" s="123">
        <v>2.5773015841598006E-4</v>
      </c>
      <c r="FS231" s="123">
        <v>2.9019261315190581E-4</v>
      </c>
      <c r="FT231" s="123">
        <v>7.3972784598420535E-4</v>
      </c>
      <c r="FU231" s="123">
        <v>1.7941402332179613E-4</v>
      </c>
      <c r="FV231" s="123">
        <v>3.0787471097687565E-4</v>
      </c>
      <c r="FW231" s="123">
        <v>9.738736420777743E-5</v>
      </c>
      <c r="FX231" s="123">
        <v>6.1739168383274649E-5</v>
      </c>
      <c r="FY231" s="123">
        <v>1.2347833676654932E-6</v>
      </c>
      <c r="FZ231" s="123">
        <v>3.5858108997005914E-5</v>
      </c>
      <c r="GA231" s="123">
        <v>3.0628801434942552E-5</v>
      </c>
      <c r="GB231" s="123">
        <v>1.231770496248389E-3</v>
      </c>
      <c r="GC231" s="123">
        <v>2.4876007464157404E-3</v>
      </c>
      <c r="GD231" s="123">
        <v>6.390559580184375E-4</v>
      </c>
      <c r="GE231" s="123">
        <v>6.7233954369386103E-5</v>
      </c>
      <c r="GF231" s="123">
        <v>4.630437628745599E-5</v>
      </c>
      <c r="GG231" s="123">
        <v>8.057270169859258E-4</v>
      </c>
      <c r="GH231" s="123">
        <v>4.9082638864703343E-5</v>
      </c>
      <c r="GI231" s="123">
        <v>2.8638330646265779E-4</v>
      </c>
      <c r="GJ231" s="123">
        <v>1.0017180070186312E-4</v>
      </c>
      <c r="GK231" s="123">
        <v>4.5365940928030203E-5</v>
      </c>
      <c r="GL231" s="123">
        <v>5.6071512725690036E-5</v>
      </c>
      <c r="GM231" s="123">
        <v>1.2010737817282252E-4</v>
      </c>
      <c r="GN231" s="123">
        <v>3.1355471446813696E-4</v>
      </c>
      <c r="GO231" s="123">
        <v>1.9139142198815139E-5</v>
      </c>
      <c r="GP231" s="123">
        <v>7.8025961002782505E-5</v>
      </c>
      <c r="GQ231" s="123">
        <v>4.4452201235957748E-5</v>
      </c>
      <c r="GR231" s="123">
        <v>3.961370260976052E-3</v>
      </c>
      <c r="GS231" s="124">
        <f t="shared" si="46"/>
        <v>0.13659843278720413</v>
      </c>
      <c r="GT231" s="123">
        <v>3.9526249848152707E-2</v>
      </c>
      <c r="GU231" s="124">
        <f t="shared" si="47"/>
        <v>2.8751685610489384</v>
      </c>
      <c r="GV231" s="19">
        <v>300</v>
      </c>
      <c r="GW231" s="123">
        <f t="shared" si="48"/>
        <v>862.55056831468153</v>
      </c>
    </row>
    <row r="232" spans="1:205" ht="25.5" x14ac:dyDescent="0.2">
      <c r="A232" s="53" t="s">
        <v>169</v>
      </c>
      <c r="B232" s="26" t="s">
        <v>108</v>
      </c>
      <c r="C232" s="26" t="s">
        <v>159</v>
      </c>
      <c r="D232" s="26" t="s">
        <v>162</v>
      </c>
      <c r="E232" s="26" t="s">
        <v>1210</v>
      </c>
      <c r="F232" s="166" t="s">
        <v>63</v>
      </c>
      <c r="G232" s="48">
        <v>30</v>
      </c>
      <c r="H232" s="123">
        <v>3.48573954</v>
      </c>
      <c r="I232" s="123">
        <v>6.0726354227272727</v>
      </c>
      <c r="J232" s="123">
        <v>25.752358147890082</v>
      </c>
      <c r="K232" s="123">
        <v>10.046751584899006</v>
      </c>
      <c r="L232" s="123">
        <v>4.4461829557337814E-4</v>
      </c>
      <c r="M232" s="123">
        <v>2.2379120877193365E-3</v>
      </c>
      <c r="N232" s="123">
        <v>1.980181682385302E-3</v>
      </c>
      <c r="O232" s="123">
        <v>1.0744942143023304E-2</v>
      </c>
      <c r="P232" s="123">
        <v>9.1621010107820785E-4</v>
      </c>
      <c r="Q232" s="123">
        <v>2.5639655044731473E-4</v>
      </c>
      <c r="R232" s="123">
        <v>2.8924198600230547E-2</v>
      </c>
      <c r="S232" s="123">
        <v>3.7717266425686728E-2</v>
      </c>
      <c r="T232" s="123">
        <v>2.1516857795978065E-2</v>
      </c>
      <c r="U232" s="123">
        <v>0.16399938500152131</v>
      </c>
      <c r="V232" s="123">
        <v>4.9168558834277593E-2</v>
      </c>
      <c r="W232" s="123">
        <v>6.3540400620391464E-3</v>
      </c>
      <c r="X232" s="123">
        <v>8.3938895196903951E-2</v>
      </c>
      <c r="Y232" s="123">
        <v>3.0865402078703902E-3</v>
      </c>
      <c r="Z232" s="123">
        <v>8.4166243352040476E-4</v>
      </c>
      <c r="AA232" s="123">
        <v>8.2104696521565247E-3</v>
      </c>
      <c r="AB232" s="123">
        <v>1.7025916598489893E-3</v>
      </c>
      <c r="AC232" s="123">
        <v>1.6599083034739451E-3</v>
      </c>
      <c r="AD232" s="123">
        <v>3.6577265115836572E-4</v>
      </c>
      <c r="AE232" s="123">
        <v>1.3449703441094688E-3</v>
      </c>
      <c r="AF232" s="123">
        <v>1.3929891200313938E-3</v>
      </c>
      <c r="AG232" s="123">
        <v>0.124963677123361</v>
      </c>
      <c r="AH232" s="123">
        <v>3.7644349025212683E-4</v>
      </c>
      <c r="AI232" s="123">
        <v>1.8076401424831263E-2</v>
      </c>
      <c r="AJ232" s="123">
        <v>3.7390916596735861E-3</v>
      </c>
      <c r="AK232" s="123">
        <v>4.1966038858185922E-3</v>
      </c>
      <c r="AL232" s="123">
        <v>6.4585253614988904E-3</v>
      </c>
      <c r="AM232" s="123">
        <v>8.2478175889846884E-3</v>
      </c>
      <c r="AN232" s="123">
        <v>1.2755357869507596E-2</v>
      </c>
      <c r="AO232" s="123">
        <v>0.31991975916027737</v>
      </c>
      <c r="AP232" s="123">
        <v>1.1335330028861403</v>
      </c>
      <c r="AQ232" s="123">
        <v>5.8102718865529054E-3</v>
      </c>
      <c r="AR232" s="123">
        <v>6.8383183095776706E-2</v>
      </c>
      <c r="AS232" s="123">
        <v>1.7950129828888422E-2</v>
      </c>
      <c r="AT232" s="123">
        <v>1.7307917938961668E-2</v>
      </c>
      <c r="AU232" s="123">
        <v>2.7320015789801796E-2</v>
      </c>
      <c r="AV232" s="123">
        <v>1.9022400951712884E-2</v>
      </c>
      <c r="AW232" s="123">
        <v>1.3088673385089103E-2</v>
      </c>
      <c r="AX232" s="123">
        <v>1.8521316132601686E-2</v>
      </c>
      <c r="AY232" s="123">
        <v>3.0423747905101019E-3</v>
      </c>
      <c r="AZ232" s="123">
        <v>0.11331067621467837</v>
      </c>
      <c r="BA232" s="123">
        <v>4.3794902113977749E-3</v>
      </c>
      <c r="BB232" s="123">
        <v>6.2062785818102605E-3</v>
      </c>
      <c r="BC232" s="123">
        <v>2.6223587072917841E-3</v>
      </c>
      <c r="BD232" s="123">
        <v>1.3803767810469623E-2</v>
      </c>
      <c r="BE232" s="123">
        <v>2.7619688521018249E-3</v>
      </c>
      <c r="BF232" s="123">
        <v>6.7362635901337268E-3</v>
      </c>
      <c r="BG232" s="123">
        <v>1.0210802917758199</v>
      </c>
      <c r="BH232" s="123">
        <v>1.6021820280986681E-2</v>
      </c>
      <c r="BI232" s="123">
        <v>0.15048313702218916</v>
      </c>
      <c r="BJ232" s="123">
        <v>2.3680370422238122E-2</v>
      </c>
      <c r="BK232" s="123">
        <v>1.6296890799848082E-2</v>
      </c>
      <c r="BL232" s="123">
        <v>1.985665308030707E-3</v>
      </c>
      <c r="BM232" s="123">
        <v>8.3216242260498695E-3</v>
      </c>
      <c r="BN232" s="123">
        <v>2.024791718041164E-3</v>
      </c>
      <c r="BO232" s="123">
        <v>1.0374426896712157E-4</v>
      </c>
      <c r="BP232" s="123">
        <v>3.493217742221507E-2</v>
      </c>
      <c r="BQ232" s="123">
        <v>0.26735446475391766</v>
      </c>
      <c r="BR232" s="126">
        <f>SUM(K232:BQ232)</f>
        <v>13.988374698264465</v>
      </c>
      <c r="BS232" s="124">
        <f>SUM(H232:J232,BR232)</f>
        <v>49.299107808881821</v>
      </c>
      <c r="BT232" s="123">
        <v>7.9040908324461636</v>
      </c>
      <c r="BU232" s="123">
        <v>5.3462254140864492E-4</v>
      </c>
      <c r="BV232" s="123">
        <v>8.3163506441344751E-4</v>
      </c>
      <c r="BW232" s="123">
        <v>1.4553613627235333E-4</v>
      </c>
      <c r="BX232" s="123">
        <v>-5.1690771222333745E-2</v>
      </c>
      <c r="BY232" s="123">
        <v>-7.329784055084286E-2</v>
      </c>
      <c r="BZ232" s="123">
        <v>-0.12937291663270381</v>
      </c>
      <c r="CA232" s="123">
        <v>4.4076658413912719E-4</v>
      </c>
      <c r="CB232" s="123">
        <v>-3.0112896770376832E-2</v>
      </c>
      <c r="CC232" s="123">
        <v>4.0246681929765792E-2</v>
      </c>
      <c r="CD232" s="123">
        <v>5.2729234440838164E-2</v>
      </c>
      <c r="CE232" s="123">
        <v>1.4636183108630666E-2</v>
      </c>
      <c r="CF232" s="123">
        <v>2.736376374443247E-2</v>
      </c>
      <c r="CG232" s="123">
        <v>1.4062354914185388E-2</v>
      </c>
      <c r="CH232" s="123">
        <v>0.16956519191474939</v>
      </c>
      <c r="CI232" s="123">
        <v>1.4866066346248539</v>
      </c>
      <c r="CJ232" s="123">
        <v>5.9825598939980879E-2</v>
      </c>
      <c r="CK232" s="123">
        <v>0.6109122870300896</v>
      </c>
      <c r="CL232" s="123">
        <v>1.5777305222015123E-2</v>
      </c>
      <c r="CM232" s="123">
        <v>5.572400450354606E-3</v>
      </c>
      <c r="CN232" s="123">
        <v>3.1611933860970165E-2</v>
      </c>
      <c r="CO232" s="123">
        <v>3.8323696552036834E-3</v>
      </c>
      <c r="CP232" s="123">
        <v>9.7213683842086937E-3</v>
      </c>
      <c r="CQ232" s="123">
        <v>1.9439469630664339E-3</v>
      </c>
      <c r="CR232" s="123">
        <v>4.3860012286575933E-2</v>
      </c>
      <c r="CS232" s="123">
        <v>4.6298312085988639E-3</v>
      </c>
      <c r="CT232" s="123">
        <v>4.0096690605648369E-5</v>
      </c>
      <c r="CU232" s="123">
        <v>1.7880153884889123E-4</v>
      </c>
      <c r="CV232" s="123">
        <v>5.1367573322373114E-2</v>
      </c>
      <c r="CW232" s="123">
        <v>0.11967614693189417</v>
      </c>
      <c r="CX232" s="123">
        <v>4.7024804717258402E-2</v>
      </c>
      <c r="CY232" s="123">
        <v>1.1794367288520716E-3</v>
      </c>
      <c r="CZ232" s="123">
        <v>5.1977191525840469E-4</v>
      </c>
      <c r="DA232" s="123">
        <v>1.2817872442795265E-2</v>
      </c>
      <c r="DB232" s="123">
        <v>8.9103756901440806E-5</v>
      </c>
      <c r="DC232" s="123">
        <v>1.5210011303075947E-3</v>
      </c>
      <c r="DD232" s="123">
        <v>2.317321405735771E-2</v>
      </c>
      <c r="DE232" s="123">
        <v>3.1420954808678084E-2</v>
      </c>
      <c r="DF232" s="123">
        <v>2.1998232516350712E-2</v>
      </c>
      <c r="DG232" s="123">
        <v>1.3933451479201307E-2</v>
      </c>
      <c r="DH232" s="123">
        <v>0.15475562714681454</v>
      </c>
      <c r="DI232" s="123">
        <v>5.7483803702349512E-3</v>
      </c>
      <c r="DJ232" s="123">
        <v>0.26246695672655601</v>
      </c>
      <c r="DK232" s="123">
        <v>5.3398396448418456E-3</v>
      </c>
      <c r="DL232" s="123">
        <v>2.0481538067626689E-2</v>
      </c>
      <c r="DM232" s="123">
        <v>5.0717858428300112E-3</v>
      </c>
      <c r="DN232" s="123">
        <v>1.4820330872893646E-2</v>
      </c>
      <c r="DO232" s="123">
        <v>3.0675453375936025E-3</v>
      </c>
      <c r="DP232" s="123">
        <v>8.145419937145211E-2</v>
      </c>
      <c r="DQ232" s="123">
        <v>5.1769282759737108E-3</v>
      </c>
      <c r="DR232" s="123">
        <v>1.9720591983688383E-2</v>
      </c>
      <c r="DS232" s="123">
        <v>8.984628820895282E-3</v>
      </c>
      <c r="DT232" s="123">
        <v>2.2366379538615165E-2</v>
      </c>
      <c r="DU232" s="123">
        <v>5.7371087449869199E-2</v>
      </c>
      <c r="DV232" s="123">
        <v>0.12675974709929719</v>
      </c>
      <c r="DW232" s="123">
        <v>3.0446753733222331E-3</v>
      </c>
      <c r="DX232" s="123">
        <v>0.15487109136413277</v>
      </c>
      <c r="DY232" s="123">
        <v>1.0907487894828375E-2</v>
      </c>
      <c r="DZ232" s="123">
        <v>6.4689327510446032E-4</v>
      </c>
      <c r="EA232" s="123">
        <v>2.4095140928764619E-3</v>
      </c>
      <c r="EB232" s="123">
        <v>0.12211135260801054</v>
      </c>
      <c r="EC232" s="123">
        <v>0.27464153977208094</v>
      </c>
      <c r="ED232" s="123">
        <v>9.6550751890740222E-2</v>
      </c>
      <c r="EE232" s="123">
        <v>3.9348961578983772E-2</v>
      </c>
      <c r="EF232" s="123">
        <v>0.11707888792170723</v>
      </c>
      <c r="EG232" s="123">
        <v>1.5330152868631389E-2</v>
      </c>
      <c r="EH232" s="123">
        <v>0</v>
      </c>
      <c r="EI232" s="123">
        <v>0.2113814052497964</v>
      </c>
      <c r="EJ232" s="123">
        <v>4.2828854051430658E-2</v>
      </c>
      <c r="EK232" s="123">
        <v>2.8955714047028312E-2</v>
      </c>
      <c r="EL232" s="123">
        <v>4.1746968991594843E-2</v>
      </c>
      <c r="EM232" s="123">
        <v>0.13549726150105246</v>
      </c>
      <c r="EN232" s="123">
        <v>1.3593075127837801E-2</v>
      </c>
      <c r="EO232" s="123">
        <v>1.3484455051646397E-3</v>
      </c>
      <c r="EP232" s="123">
        <v>7.0850852300180667E-3</v>
      </c>
      <c r="EQ232" s="123">
        <v>6.9409184399863905E-2</v>
      </c>
      <c r="ER232" s="123">
        <v>1.3514069796718522E-3</v>
      </c>
      <c r="ES232" s="123">
        <v>0</v>
      </c>
      <c r="ET232" s="123">
        <v>2.7177388386246962E-2</v>
      </c>
      <c r="EU232" s="123">
        <v>2.2528399869914281E-4</v>
      </c>
      <c r="EV232" s="123">
        <v>9.6514219350410629E-4</v>
      </c>
      <c r="EW232" s="123">
        <v>5.3072573710682185E-2</v>
      </c>
      <c r="EX232" s="123">
        <v>1.5429800570099501E-3</v>
      </c>
      <c r="EY232" s="123">
        <v>1.9589460954781762E-3</v>
      </c>
      <c r="EZ232" s="123">
        <v>0.17706674668183284</v>
      </c>
      <c r="FA232" s="123">
        <v>0.10319002132372809</v>
      </c>
      <c r="FB232" s="123">
        <v>1.5051109603268376E-3</v>
      </c>
      <c r="FC232" s="123">
        <v>7.7672635928554959E-2</v>
      </c>
      <c r="FD232" s="123">
        <v>4.8004483699896176E-2</v>
      </c>
      <c r="FE232" s="123">
        <v>0.11325325112191531</v>
      </c>
      <c r="FF232" s="123">
        <v>9.2614890442142092E-2</v>
      </c>
      <c r="FG232" s="123">
        <v>0</v>
      </c>
      <c r="FH232" s="123">
        <v>2.8089959363179214E-2</v>
      </c>
      <c r="FI232" s="123">
        <v>1.0988720819870188E-2</v>
      </c>
      <c r="FJ232" s="123">
        <v>1.7767734644931806E-2</v>
      </c>
      <c r="FK232" s="123">
        <v>1.0299862645390379</v>
      </c>
      <c r="FL232" s="124">
        <f>SUBTOTAL(9,BT232:FK232)</f>
        <v>14.508212938551441</v>
      </c>
      <c r="FM232" s="123">
        <v>2.9594493627618208</v>
      </c>
      <c r="FN232" s="123">
        <v>7.3510599443688679E-3</v>
      </c>
      <c r="FO232" s="123">
        <v>2.6832111328253879E-3</v>
      </c>
      <c r="FP232" s="123">
        <v>1.7820751380288164E-5</v>
      </c>
      <c r="FQ232" s="123">
        <v>1.9070431570830871E-2</v>
      </c>
      <c r="FR232" s="123">
        <v>6.199393886417744E-3</v>
      </c>
      <c r="FS232" s="123">
        <v>6.9802398093973704E-3</v>
      </c>
      <c r="FT232" s="123">
        <v>1.7793277721910219E-2</v>
      </c>
      <c r="FU232" s="123">
        <v>4.3155919592597833E-3</v>
      </c>
      <c r="FV232" s="123">
        <v>7.405561742340248E-3</v>
      </c>
      <c r="FW232" s="123">
        <v>2.3425377689388787E-3</v>
      </c>
      <c r="FX232" s="123">
        <v>1.4850626150240136E-3</v>
      </c>
      <c r="FY232" s="123">
        <v>2.9701252300480271E-5</v>
      </c>
      <c r="FZ232" s="123">
        <v>8.6252436680594698E-4</v>
      </c>
      <c r="GA232" s="123">
        <v>7.367395633134131E-4</v>
      </c>
      <c r="GB232" s="123">
        <v>2.9628781244867095E-2</v>
      </c>
      <c r="GC232" s="123">
        <v>5.9836291390809052E-2</v>
      </c>
      <c r="GD232" s="123">
        <v>1.5371734621852061E-2</v>
      </c>
      <c r="GE232" s="123">
        <v>1.6172331877611508E-3</v>
      </c>
      <c r="GF232" s="123">
        <v>1.1137969612680101E-3</v>
      </c>
      <c r="GG232" s="123">
        <v>1.9380809657370886E-2</v>
      </c>
      <c r="GH232" s="123">
        <v>1.1806247789440908E-3</v>
      </c>
      <c r="GI232" s="123">
        <v>6.8886114460503895E-3</v>
      </c>
      <c r="GJ232" s="123">
        <v>2.4095140928764619E-3</v>
      </c>
      <c r="GK232" s="123">
        <v>1.0912240095196449E-3</v>
      </c>
      <c r="GL232" s="123">
        <v>1.3487338669648089E-3</v>
      </c>
      <c r="GM232" s="123">
        <v>2.8890408112677165E-3</v>
      </c>
      <c r="GN232" s="123">
        <v>7.5421875029224568E-3</v>
      </c>
      <c r="GO232" s="123">
        <v>4.6036941065744416E-4</v>
      </c>
      <c r="GP232" s="123">
        <v>1.8768221328673482E-3</v>
      </c>
      <c r="GQ232" s="123">
        <v>1.0692450828172898E-3</v>
      </c>
      <c r="GR232" s="123">
        <v>9.5286072567785804E-2</v>
      </c>
      <c r="GS232" s="124">
        <f>SUM(FM232:GR232)</f>
        <v>3.2857136096135355</v>
      </c>
      <c r="GT232" s="123">
        <v>4.1373614930171776</v>
      </c>
      <c r="GU232" s="124">
        <f>BS232+FL232+GS232+GT232</f>
        <v>71.230395850063985</v>
      </c>
      <c r="GV232" s="19">
        <v>0</v>
      </c>
      <c r="GW232" s="123">
        <f t="shared" si="48"/>
        <v>0</v>
      </c>
    </row>
    <row r="233" spans="1:205" ht="38.25" x14ac:dyDescent="0.2">
      <c r="A233" s="53" t="s">
        <v>1494</v>
      </c>
      <c r="B233" s="39" t="s">
        <v>108</v>
      </c>
      <c r="C233" s="39" t="s">
        <v>164</v>
      </c>
      <c r="D233" s="39" t="s">
        <v>165</v>
      </c>
      <c r="E233" s="39" t="s">
        <v>1205</v>
      </c>
      <c r="F233" s="166" t="s">
        <v>63</v>
      </c>
      <c r="G233" s="55">
        <v>5</v>
      </c>
      <c r="H233" s="123">
        <v>2.9635077999999995</v>
      </c>
      <c r="I233" s="123">
        <v>6.8197049588095249E-2</v>
      </c>
      <c r="J233" s="123">
        <v>0.38490425788587446</v>
      </c>
      <c r="K233" s="123">
        <v>0.97210734362162732</v>
      </c>
      <c r="L233" s="123">
        <v>4.3020543165918931E-5</v>
      </c>
      <c r="M233" s="123">
        <v>2.165367339351253E-4</v>
      </c>
      <c r="N233" s="123">
        <v>1.9159915907994763E-4</v>
      </c>
      <c r="O233" s="123">
        <v>1.0396631265097074E-3</v>
      </c>
      <c r="P233" s="123">
        <v>8.8650999283903603E-5</v>
      </c>
      <c r="Q233" s="123">
        <v>2.4808513225679918E-5</v>
      </c>
      <c r="R233" s="123">
        <v>2.7986584151156904E-3</v>
      </c>
      <c r="S233" s="123">
        <v>3.6494613571270143E-3</v>
      </c>
      <c r="T233" s="123">
        <v>2.0819361659714809E-3</v>
      </c>
      <c r="U233" s="123">
        <v>1.5868313769102915E-2</v>
      </c>
      <c r="V233" s="123">
        <v>4.757469786546311E-3</v>
      </c>
      <c r="W233" s="123">
        <v>6.1480658238414739E-4</v>
      </c>
      <c r="X233" s="123">
        <v>8.1217909835696132E-3</v>
      </c>
      <c r="Y233" s="123">
        <v>2.9864861065780914E-4</v>
      </c>
      <c r="Z233" s="123">
        <v>8.1437888213084544E-5</v>
      </c>
      <c r="AA233" s="123">
        <v>7.9443169028291423E-4</v>
      </c>
      <c r="AB233" s="123">
        <v>1.647399999633589E-4</v>
      </c>
      <c r="AC233" s="123">
        <v>1.6061002781943067E-4</v>
      </c>
      <c r="AD233" s="123">
        <v>3.5391566844495971E-5</v>
      </c>
      <c r="AE233" s="123">
        <v>1.3013714307690477E-4</v>
      </c>
      <c r="AF233" s="123">
        <v>1.3478336173882401E-4</v>
      </c>
      <c r="AG233" s="123">
        <v>1.2091282161307894E-2</v>
      </c>
      <c r="AH233" s="123">
        <v>3.6424059880478027E-5</v>
      </c>
      <c r="AI233" s="123">
        <v>1.7490432029536004E-3</v>
      </c>
      <c r="AJ233" s="123">
        <v>3.6178842784432294E-4</v>
      </c>
      <c r="AK233" s="123">
        <v>4.0605656676205348E-4</v>
      </c>
      <c r="AL233" s="123">
        <v>6.2491641002813828E-4</v>
      </c>
      <c r="AM233" s="123">
        <v>7.9804541590885146E-4</v>
      </c>
      <c r="AN233" s="123">
        <v>1.2341876825249377E-3</v>
      </c>
      <c r="AO233" s="123">
        <v>3.095491558851898E-2</v>
      </c>
      <c r="AP233" s="123">
        <v>0.10967880981543837</v>
      </c>
      <c r="AQ233" s="123">
        <v>5.6219245809222853E-4</v>
      </c>
      <c r="AR233" s="123">
        <v>6.6166455800046632E-3</v>
      </c>
      <c r="AS233" s="123">
        <v>1.736825368694479E-3</v>
      </c>
      <c r="AT233" s="123">
        <v>1.6746859906991787E-3</v>
      </c>
      <c r="AU233" s="123">
        <v>2.6434402953730549E-3</v>
      </c>
      <c r="AV233" s="123">
        <v>1.8405765786296199E-3</v>
      </c>
      <c r="AW233" s="123">
        <v>1.2664387497183214E-3</v>
      </c>
      <c r="AX233" s="123">
        <v>1.7920924264816294E-3</v>
      </c>
      <c r="AY233" s="123">
        <v>2.9437523670332793E-4</v>
      </c>
      <c r="AZ233" s="123">
        <v>1.0963756745472328E-2</v>
      </c>
      <c r="BA233" s="123">
        <v>4.2375235018430143E-4</v>
      </c>
      <c r="BB233" s="123">
        <v>6.0050942187200699E-4</v>
      </c>
      <c r="BC233" s="123">
        <v>2.5373516359258983E-4</v>
      </c>
      <c r="BD233" s="123">
        <v>1.3356301233101745E-3</v>
      </c>
      <c r="BE233" s="123">
        <v>2.6724361414668838E-4</v>
      </c>
      <c r="BF233" s="123">
        <v>6.5178990932578226E-4</v>
      </c>
      <c r="BG233" s="123">
        <v>9.8798068378095211E-2</v>
      </c>
      <c r="BH233" s="123">
        <v>1.5502452729838888E-3</v>
      </c>
      <c r="BI233" s="123">
        <v>1.4560503597040036E-2</v>
      </c>
      <c r="BJ233" s="123">
        <v>2.2912741290168422E-3</v>
      </c>
      <c r="BK233" s="123">
        <v>1.5768606490225376E-3</v>
      </c>
      <c r="BL233" s="123">
        <v>1.9212974577899396E-4</v>
      </c>
      <c r="BM233" s="123">
        <v>8.0518682607439395E-4</v>
      </c>
      <c r="BN233" s="123">
        <v>1.959155535775948E-4</v>
      </c>
      <c r="BO233" s="123">
        <v>1.0038126738714417E-5</v>
      </c>
      <c r="BP233" s="123">
        <v>3.3799806747356969E-3</v>
      </c>
      <c r="BQ233" s="123">
        <v>2.5868783192366102E-2</v>
      </c>
      <c r="BR233" s="126">
        <f t="shared" si="43"/>
        <v>1.3534923855341392</v>
      </c>
      <c r="BS233" s="124">
        <f t="shared" si="44"/>
        <v>4.7701014930081085</v>
      </c>
      <c r="BT233" s="123">
        <v>0.77796486292336509</v>
      </c>
      <c r="BU233" s="123">
        <v>5.1729207612753519E-5</v>
      </c>
      <c r="BV233" s="123">
        <v>8.0467656286505461E-5</v>
      </c>
      <c r="BW233" s="123">
        <v>1.4081839850138459E-5</v>
      </c>
      <c r="BX233" s="123">
        <v>4.1670750576940335E-4</v>
      </c>
      <c r="BY233" s="123">
        <v>2.2990758939001561E-4</v>
      </c>
      <c r="BZ233" s="123">
        <v>5.1528038472037254E-4</v>
      </c>
      <c r="CA233" s="123">
        <v>4.2647857831847901E-5</v>
      </c>
      <c r="CB233" s="123">
        <v>5.747689734750391E-6</v>
      </c>
      <c r="CC233" s="123">
        <v>3.8942034875367585E-3</v>
      </c>
      <c r="CD233" s="123">
        <v>4.5177240365900182E-3</v>
      </c>
      <c r="CE233" s="123">
        <v>1.4161732737451487E-3</v>
      </c>
      <c r="CF233" s="123">
        <v>2.6476732763127671E-3</v>
      </c>
      <c r="CG233" s="123">
        <v>1.3606505909074598E-3</v>
      </c>
      <c r="CH233" s="123">
        <v>1.6406852193966676E-2</v>
      </c>
      <c r="CI233" s="123">
        <v>0.1438416401941903</v>
      </c>
      <c r="CJ233" s="123">
        <v>5.7886276548861498E-3</v>
      </c>
      <c r="CK233" s="123">
        <v>5.911087932374743E-2</v>
      </c>
      <c r="CL233" s="123">
        <v>1.526586393549704E-3</v>
      </c>
      <c r="CM233" s="123">
        <v>5.3917640479259727E-4</v>
      </c>
      <c r="CN233" s="123">
        <v>3.058719307693442E-3</v>
      </c>
      <c r="CO233" s="123">
        <v>3.5282290581887583E-4</v>
      </c>
      <c r="CP233" s="123">
        <v>9.4062379431623824E-4</v>
      </c>
      <c r="CQ233" s="123">
        <v>1.8809314656970656E-4</v>
      </c>
      <c r="CR233" s="123">
        <v>5.1591249759371603E-3</v>
      </c>
      <c r="CS233" s="123">
        <v>4.479749379264454E-4</v>
      </c>
      <c r="CT233" s="123">
        <v>3.8796905709565143E-6</v>
      </c>
      <c r="CU233" s="123">
        <v>1.7300546101598675E-5</v>
      </c>
      <c r="CV233" s="123">
        <v>4.9702428520037164E-3</v>
      </c>
      <c r="CW233" s="123">
        <v>1.1579669339460896E-2</v>
      </c>
      <c r="CX233" s="123">
        <v>4.5500436247204526E-3</v>
      </c>
      <c r="CY233" s="123">
        <v>1.1412037968346902E-4</v>
      </c>
      <c r="CZ233" s="123">
        <v>5.0292285179065921E-5</v>
      </c>
      <c r="DA233" s="123">
        <v>1.2402364909644395E-3</v>
      </c>
      <c r="DB233" s="123">
        <v>8.6215346021255865E-6</v>
      </c>
      <c r="DC233" s="123">
        <v>1.4716959565828374E-4</v>
      </c>
      <c r="DD233" s="123">
        <v>2.2422025039748011E-3</v>
      </c>
      <c r="DE233" s="123">
        <v>3.0402404851962196E-3</v>
      </c>
      <c r="DF233" s="123">
        <v>2.1285132010214385E-3</v>
      </c>
      <c r="DG233" s="123">
        <v>1.3481781041830517E-3</v>
      </c>
      <c r="DH233" s="123">
        <v>4.5662952658629942E-2</v>
      </c>
      <c r="DI233" s="123">
        <v>5.5620393563179525E-4</v>
      </c>
      <c r="DJ233" s="123">
        <v>1.1294684513187636E-2</v>
      </c>
      <c r="DK233" s="123">
        <v>5.1667419948104947E-4</v>
      </c>
      <c r="DL233" s="123">
        <v>1.9817603128689243E-3</v>
      </c>
      <c r="DM233" s="123">
        <v>4.9073774955298835E-4</v>
      </c>
      <c r="DN233" s="123">
        <v>1.433991111922875E-3</v>
      </c>
      <c r="DO233" s="123">
        <v>2.968106979025102E-4</v>
      </c>
      <c r="DP233" s="123">
        <v>7.8813758565331044E-3</v>
      </c>
      <c r="DQ233" s="123">
        <v>5.0091116038349657E-4</v>
      </c>
      <c r="DR233" s="123">
        <v>1.9081324073667717E-3</v>
      </c>
      <c r="DS233" s="123">
        <v>8.6933807238099659E-4</v>
      </c>
      <c r="DT233" s="123">
        <v>2.1641345081525542E-3</v>
      </c>
      <c r="DU233" s="123">
        <v>5.5511331150462648E-3</v>
      </c>
      <c r="DV233" s="123">
        <v>1.2265066971105543E-2</v>
      </c>
      <c r="DW233" s="123">
        <v>2.9459783735463128E-4</v>
      </c>
      <c r="DX233" s="123">
        <v>1.4985074922730145E-2</v>
      </c>
      <c r="DY233" s="123">
        <v>1.0553907890948669E-3</v>
      </c>
      <c r="DZ233" s="123">
        <v>6.2592341211431762E-5</v>
      </c>
      <c r="EA233" s="123">
        <v>2.3314066486581275E-4</v>
      </c>
      <c r="EB233" s="123">
        <v>1.1815295880136988E-2</v>
      </c>
      <c r="EC233" s="123">
        <v>2.6573868719644955E-2</v>
      </c>
      <c r="ED233" s="123">
        <v>9.3420937257225663E-3</v>
      </c>
      <c r="EE233" s="123">
        <v>3.8073415264203432E-3</v>
      </c>
      <c r="EF233" s="123">
        <v>1.7093190115956204E-2</v>
      </c>
      <c r="EG233" s="123">
        <v>1.4833206590713704E-3</v>
      </c>
      <c r="EH233" s="123">
        <v>3.0521522827473349E-2</v>
      </c>
      <c r="EI233" s="123">
        <v>1.4751726083655648E-2</v>
      </c>
      <c r="EJ233" s="123">
        <v>5.2542020266594276E-3</v>
      </c>
      <c r="EK233" s="123">
        <v>2.9636257535116516E-3</v>
      </c>
      <c r="EL233" s="123">
        <v>4.3832844079570712E-3</v>
      </c>
      <c r="EM233" s="123">
        <v>1.3110494654189975E-2</v>
      </c>
      <c r="EN233" s="123">
        <v>1.315243842002932E-3</v>
      </c>
      <c r="EO233" s="123">
        <v>4.172822747428783E-5</v>
      </c>
      <c r="EP233" s="123">
        <v>6.8554132388801592E-4</v>
      </c>
      <c r="EQ233" s="123">
        <v>4.8047183011724511E-3</v>
      </c>
      <c r="ER233" s="123">
        <v>4.8432972180058835E-4</v>
      </c>
      <c r="ES233" s="123">
        <v>3.9048948531453993E-5</v>
      </c>
      <c r="ET233" s="123">
        <v>2.6296398997699886E-3</v>
      </c>
      <c r="EU233" s="123">
        <v>2.1798113319040854E-5</v>
      </c>
      <c r="EV233" s="123">
        <v>1.1048345000091504E-4</v>
      </c>
      <c r="EW233" s="123">
        <v>5.248904141054108E-3</v>
      </c>
      <c r="EX233" s="123">
        <v>1.4929624086014139E-4</v>
      </c>
      <c r="EY233" s="123">
        <v>6.5140794950185833E-3</v>
      </c>
      <c r="EZ233" s="123">
        <v>1.7109214595771909E-2</v>
      </c>
      <c r="FA233" s="123">
        <v>9.9844986381512832E-3</v>
      </c>
      <c r="FB233" s="123">
        <v>1.4563208865423803E-4</v>
      </c>
      <c r="FC233" s="123">
        <v>7.5154779280188939E-3</v>
      </c>
      <c r="FD233" s="123">
        <v>1.6731590302383942E-2</v>
      </c>
      <c r="FE233" s="123">
        <v>1.095820038689101E-2</v>
      </c>
      <c r="FF233" s="123">
        <v>8.9612661731223453E-3</v>
      </c>
      <c r="FG233" s="123">
        <v>0</v>
      </c>
      <c r="FH233" s="123">
        <v>2.7179387833200911E-3</v>
      </c>
      <c r="FI233" s="123">
        <v>1.063250754807138E-3</v>
      </c>
      <c r="FJ233" s="123">
        <v>1.7191771073368526E-3</v>
      </c>
      <c r="FK233" s="123">
        <v>9.965979581825915E-2</v>
      </c>
      <c r="FL233" s="124">
        <f t="shared" si="45"/>
        <v>1.5116752136737794</v>
      </c>
      <c r="FM233" s="123">
        <v>0.28635150718181418</v>
      </c>
      <c r="FN233" s="123">
        <v>7.1127660467536094E-4</v>
      </c>
      <c r="FO233" s="123">
        <v>2.5962314531867517E-4</v>
      </c>
      <c r="FP233" s="123">
        <v>1.7243069204251172E-6</v>
      </c>
      <c r="FQ233" s="123">
        <v>1.8452239432199288E-3</v>
      </c>
      <c r="FR233" s="123">
        <v>5.9984326994288767E-4</v>
      </c>
      <c r="FS233" s="123">
        <v>6.7539665150618156E-4</v>
      </c>
      <c r="FT233" s="123">
        <v>1.7216486139227955E-3</v>
      </c>
      <c r="FU233" s="123">
        <v>4.175696592296159E-4</v>
      </c>
      <c r="FV233" s="123">
        <v>7.1655011000699433E-4</v>
      </c>
      <c r="FW233" s="123">
        <v>2.2666014468988166E-4</v>
      </c>
      <c r="FX233" s="123">
        <v>1.4369224336875978E-4</v>
      </c>
      <c r="FY233" s="123">
        <v>2.8738448673751955E-6</v>
      </c>
      <c r="FZ233" s="123">
        <v>8.3456454948575661E-5</v>
      </c>
      <c r="GA233" s="123">
        <v>7.1285721935241723E-5</v>
      </c>
      <c r="GB233" s="123">
        <v>2.8668326858987997E-3</v>
      </c>
      <c r="GC233" s="123">
        <v>5.7896622390384055E-3</v>
      </c>
      <c r="GD233" s="123">
        <v>1.4873440418856955E-3</v>
      </c>
      <c r="GE233" s="123">
        <v>1.5648085302857941E-4</v>
      </c>
      <c r="GF233" s="123">
        <v>1.0776918252656983E-4</v>
      </c>
      <c r="GG233" s="123">
        <v>1.875255622083999E-3</v>
      </c>
      <c r="GH233" s="123">
        <v>1.1423533347816402E-4</v>
      </c>
      <c r="GI233" s="123">
        <v>6.6653084009032904E-4</v>
      </c>
      <c r="GJ233" s="123">
        <v>2.3314066486581275E-4</v>
      </c>
      <c r="GK233" s="123">
        <v>1.0558506042736466E-4</v>
      </c>
      <c r="GL233" s="123">
        <v>1.3050129542750761E-4</v>
      </c>
      <c r="GM233" s="123">
        <v>2.7953889024958533E-4</v>
      </c>
      <c r="GN233" s="123">
        <v>7.297697963969201E-4</v>
      </c>
      <c r="GO233" s="123">
        <v>4.4544595444315524E-5</v>
      </c>
      <c r="GP233" s="123">
        <v>1.8159825716943857E-4</v>
      </c>
      <c r="GQ233" s="123">
        <v>1.0345841522550704E-4</v>
      </c>
      <c r="GR233" s="123">
        <v>9.2197254112697351E-3</v>
      </c>
      <c r="GS233" s="124">
        <f t="shared" si="46"/>
        <v>0.31792030508087377</v>
      </c>
      <c r="GT233" s="123">
        <v>9.1993715843017243E-2</v>
      </c>
      <c r="GU233" s="124">
        <f t="shared" si="47"/>
        <v>6.6916907276057787</v>
      </c>
      <c r="GV233" s="19">
        <v>25</v>
      </c>
      <c r="GW233" s="123">
        <f t="shared" si="48"/>
        <v>167.29226819014445</v>
      </c>
    </row>
    <row r="234" spans="1:205" ht="25.5" x14ac:dyDescent="0.2">
      <c r="A234" s="53" t="s">
        <v>172</v>
      </c>
      <c r="B234" s="39" t="s">
        <v>108</v>
      </c>
      <c r="C234" s="39" t="s">
        <v>167</v>
      </c>
      <c r="D234" s="39" t="s">
        <v>168</v>
      </c>
      <c r="E234" s="39" t="s">
        <v>67</v>
      </c>
      <c r="F234" s="166" t="s">
        <v>63</v>
      </c>
      <c r="G234" s="55">
        <v>5</v>
      </c>
      <c r="H234" s="123">
        <v>8.8209</v>
      </c>
      <c r="I234" s="123">
        <v>6.8197049588095249E-2</v>
      </c>
      <c r="J234" s="123">
        <v>0.38490425788587446</v>
      </c>
      <c r="K234" s="123">
        <v>2.6386760943856986</v>
      </c>
      <c r="L234" s="123">
        <v>1.1677442780802874E-4</v>
      </c>
      <c r="M234" s="123">
        <v>5.8776461996707806E-4</v>
      </c>
      <c r="N234" s="123">
        <v>5.2007437664769072E-4</v>
      </c>
      <c r="O234" s="123">
        <v>2.822048672027361E-3</v>
      </c>
      <c r="P234" s="123">
        <v>2.4063317090307787E-4</v>
      </c>
      <c r="Q234" s="123">
        <v>6.733992003596324E-5</v>
      </c>
      <c r="R234" s="123">
        <v>7.5966436266235032E-3</v>
      </c>
      <c r="S234" s="123">
        <v>9.906052560573619E-3</v>
      </c>
      <c r="T234" s="123">
        <v>5.6511816593417443E-3</v>
      </c>
      <c r="U234" s="123">
        <v>4.30727537195119E-2</v>
      </c>
      <c r="V234" s="123">
        <v>1.2913616873578665E-2</v>
      </c>
      <c r="W234" s="123">
        <v>1.6688233478045385E-3</v>
      </c>
      <c r="X234" s="123">
        <v>2.2045688526640666E-2</v>
      </c>
      <c r="Y234" s="123">
        <v>8.1064807784333537E-4</v>
      </c>
      <c r="Z234" s="123">
        <v>2.2105399184059842E-4</v>
      </c>
      <c r="AA234" s="123">
        <v>2.1563955087123281E-3</v>
      </c>
      <c r="AB234" s="123">
        <v>4.471682088862114E-4</v>
      </c>
      <c r="AC234" s="123">
        <v>4.3595786381664061E-4</v>
      </c>
      <c r="AD234" s="123">
        <v>9.60664292767383E-5</v>
      </c>
      <c r="AE234" s="123">
        <v>3.5324264411928691E-4</v>
      </c>
      <c r="AF234" s="123">
        <v>3.6585428232255399E-4</v>
      </c>
      <c r="AG234" s="123">
        <v>3.2820426055678205E-2</v>
      </c>
      <c r="AH234" s="123">
        <v>9.8869015544130997E-5</v>
      </c>
      <c r="AI234" s="123">
        <v>4.7475811369632175E-3</v>
      </c>
      <c r="AJ234" s="123">
        <v>9.8203401305625238E-4</v>
      </c>
      <c r="AK234" s="123">
        <v>1.102194899270714E-3</v>
      </c>
      <c r="AL234" s="123">
        <v>1.6962653383394255E-3</v>
      </c>
      <c r="AM234" s="123">
        <v>2.166204560648202E-3</v>
      </c>
      <c r="AN234" s="123">
        <v>3.3500637097659976E-3</v>
      </c>
      <c r="AO234" s="123">
        <v>8.4023638236133388E-2</v>
      </c>
      <c r="AP234" s="123">
        <v>0.29771079852403454</v>
      </c>
      <c r="AQ234" s="123">
        <v>1.5260082225953195E-3</v>
      </c>
      <c r="AR234" s="123">
        <v>1.7960140545730439E-2</v>
      </c>
      <c r="AS234" s="123">
        <v>4.7144171994657359E-3</v>
      </c>
      <c r="AT234" s="123">
        <v>4.5457468439622636E-3</v>
      </c>
      <c r="AU234" s="123">
        <v>7.175321491092135E-3</v>
      </c>
      <c r="AV234" s="123">
        <v>4.996038194529432E-3</v>
      </c>
      <c r="AW234" s="123">
        <v>3.4376056058127496E-3</v>
      </c>
      <c r="AX234" s="123">
        <v>4.8644334143897834E-3</v>
      </c>
      <c r="AY234" s="123">
        <v>7.9904848468107122E-4</v>
      </c>
      <c r="AZ234" s="123">
        <v>2.9759885077257586E-2</v>
      </c>
      <c r="BA234" s="123">
        <v>1.150228113909083E-3</v>
      </c>
      <c r="BB234" s="123">
        <v>1.6300153129630037E-3</v>
      </c>
      <c r="BC234" s="123">
        <v>6.8873557521175344E-4</v>
      </c>
      <c r="BD234" s="123">
        <v>3.6254178105373297E-3</v>
      </c>
      <c r="BE234" s="123">
        <v>7.254027455434746E-4</v>
      </c>
      <c r="BF234" s="123">
        <v>1.7692104309101741E-3</v>
      </c>
      <c r="BG234" s="123">
        <v>0.26817624916763722</v>
      </c>
      <c r="BH234" s="123">
        <v>4.2079665060623158E-3</v>
      </c>
      <c r="BI234" s="123">
        <v>3.95228500389571E-2</v>
      </c>
      <c r="BJ234" s="123">
        <v>6.2194060250556115E-3</v>
      </c>
      <c r="BK234" s="123">
        <v>4.2802109520662162E-3</v>
      </c>
      <c r="BL234" s="123">
        <v>5.2151459459065638E-4</v>
      </c>
      <c r="BM234" s="123">
        <v>2.1855891156643352E-3</v>
      </c>
      <c r="BN234" s="123">
        <v>5.3179074423776286E-4</v>
      </c>
      <c r="BO234" s="123">
        <v>2.7247366488540038E-5</v>
      </c>
      <c r="BP234" s="123">
        <v>9.1745775447841238E-3</v>
      </c>
      <c r="BQ234" s="123">
        <v>7.021790365891066E-2</v>
      </c>
      <c r="BR234" s="126">
        <f t="shared" si="43"/>
        <v>3.6739029131664602</v>
      </c>
      <c r="BS234" s="124">
        <f t="shared" si="44"/>
        <v>12.94790422064043</v>
      </c>
      <c r="BT234" s="123">
        <v>2.1116981571398759</v>
      </c>
      <c r="BU234" s="123">
        <v>1.4041311837102621E-4</v>
      </c>
      <c r="BV234" s="123">
        <v>2.1842040635492964E-4</v>
      </c>
      <c r="BW234" s="123">
        <v>3.8223571112112697E-5</v>
      </c>
      <c r="BX234" s="123">
        <v>1.1311056757666001E-3</v>
      </c>
      <c r="BY234" s="123">
        <v>6.2405830387122769E-4</v>
      </c>
      <c r="BZ234" s="123">
        <v>1.398670673551389E-3</v>
      </c>
      <c r="CA234" s="123">
        <v>1.1576281536811273E-4</v>
      </c>
      <c r="CB234" s="123">
        <v>1.5601457596780694E-5</v>
      </c>
      <c r="CC234" s="123">
        <v>1.0570377558258837E-2</v>
      </c>
      <c r="CD234" s="123">
        <v>1.226285398891264E-2</v>
      </c>
      <c r="CE234" s="123">
        <v>3.8440431372707938E-3</v>
      </c>
      <c r="CF234" s="123">
        <v>7.1868114419570252E-3</v>
      </c>
      <c r="CG234" s="123">
        <v>3.6933330568858927E-3</v>
      </c>
      <c r="CH234" s="123">
        <v>4.4534555728230445E-2</v>
      </c>
      <c r="CI234" s="123">
        <v>0.39044196080610161</v>
      </c>
      <c r="CJ234" s="123">
        <v>1.5712578978513761E-2</v>
      </c>
      <c r="CK234" s="123">
        <v>0.16044983634070772</v>
      </c>
      <c r="CL234" s="123">
        <v>4.1437471377049522E-3</v>
      </c>
      <c r="CM234" s="123">
        <v>1.4635337335100046E-3</v>
      </c>
      <c r="CN234" s="123">
        <v>8.3025496819907965E-3</v>
      </c>
      <c r="CO234" s="123">
        <v>9.5769811147351173E-4</v>
      </c>
      <c r="CP234" s="123">
        <v>2.5532175393571518E-3</v>
      </c>
      <c r="CQ234" s="123">
        <v>5.1055769985464811E-4</v>
      </c>
      <c r="CR234" s="123">
        <v>1.40038647288033E-2</v>
      </c>
      <c r="CS234" s="123">
        <v>1.215977605093087E-3</v>
      </c>
      <c r="CT234" s="123">
        <v>1.0530983877826967E-5</v>
      </c>
      <c r="CU234" s="123">
        <v>4.6960387366309877E-5</v>
      </c>
      <c r="CV234" s="123">
        <v>1.3491165438596141E-2</v>
      </c>
      <c r="CW234" s="123">
        <v>3.1431710569218167E-2</v>
      </c>
      <c r="CX234" s="123">
        <v>1.2350581877339501E-2</v>
      </c>
      <c r="CY234" s="123">
        <v>3.0976694058408062E-4</v>
      </c>
      <c r="CZ234" s="123">
        <v>1.3651275397183105E-4</v>
      </c>
      <c r="DA234" s="123">
        <v>3.3664825202333374E-3</v>
      </c>
      <c r="DB234" s="123">
        <v>2.3402186395171034E-5</v>
      </c>
      <c r="DC234" s="123">
        <v>3.9947532176556959E-4</v>
      </c>
      <c r="DD234" s="123">
        <v>6.0862066157921311E-3</v>
      </c>
      <c r="DE234" s="123">
        <v>8.2523909958171476E-3</v>
      </c>
      <c r="DF234" s="123">
        <v>5.7776097845278086E-3</v>
      </c>
      <c r="DG234" s="123">
        <v>3.6594778939008791E-3</v>
      </c>
      <c r="DH234" s="123">
        <v>0.12394695130118349</v>
      </c>
      <c r="DI234" s="123">
        <v>1.5097530516404673E-3</v>
      </c>
      <c r="DJ234" s="123">
        <v>3.0658151297925797E-2</v>
      </c>
      <c r="DK234" s="123">
        <v>1.4024540270186083E-3</v>
      </c>
      <c r="DL234" s="123">
        <v>5.379265568438007E-3</v>
      </c>
      <c r="DM234" s="123">
        <v>1.3320524496131354E-3</v>
      </c>
      <c r="DN234" s="123">
        <v>3.892407655820814E-3</v>
      </c>
      <c r="DO234" s="123">
        <v>8.056592702977549E-4</v>
      </c>
      <c r="DP234" s="123">
        <v>2.1393108693145601E-2</v>
      </c>
      <c r="DQ234" s="123">
        <v>1.3596670295594371E-3</v>
      </c>
      <c r="DR234" s="123">
        <v>5.1794108966232459E-3</v>
      </c>
      <c r="DS234" s="123">
        <v>2.3597204615130795E-3</v>
      </c>
      <c r="DT234" s="123">
        <v>5.8742998179838572E-3</v>
      </c>
      <c r="DU234" s="123">
        <v>1.5067926750614784E-2</v>
      </c>
      <c r="DV234" s="123">
        <v>3.3292145383990272E-2</v>
      </c>
      <c r="DW234" s="123">
        <v>7.9965270912299435E-4</v>
      </c>
      <c r="DX234" s="123">
        <v>4.0675301169802787E-2</v>
      </c>
      <c r="DY234" s="123">
        <v>2.8647396439208704E-3</v>
      </c>
      <c r="DZ234" s="123">
        <v>1.6989987322894173E-4</v>
      </c>
      <c r="EA234" s="123">
        <v>6.3283412376941679E-4</v>
      </c>
      <c r="EB234" s="123">
        <v>3.2071292323398191E-2</v>
      </c>
      <c r="EC234" s="123">
        <v>7.2131779052955841E-2</v>
      </c>
      <c r="ED234" s="123">
        <v>2.5358063126791446E-2</v>
      </c>
      <c r="EE234" s="123">
        <v>1.033460053032749E-2</v>
      </c>
      <c r="EF234" s="123">
        <v>4.6397542855430893E-2</v>
      </c>
      <c r="EG234" s="123">
        <v>4.0263071656451849E-3</v>
      </c>
      <c r="EH234" s="123">
        <v>8.2847242310771452E-2</v>
      </c>
      <c r="EI234" s="123">
        <v>4.0041901980548036E-2</v>
      </c>
      <c r="EJ234" s="123">
        <v>1.4261940693882312E-2</v>
      </c>
      <c r="EK234" s="123">
        <v>8.0444289201263251E-3</v>
      </c>
      <c r="EL234" s="123">
        <v>1.1897932731461544E-2</v>
      </c>
      <c r="EM234" s="123">
        <v>3.5586963781900738E-2</v>
      </c>
      <c r="EN234" s="123">
        <v>3.5700815418713257E-3</v>
      </c>
      <c r="EO234" s="123">
        <v>1.1326658215262782E-4</v>
      </c>
      <c r="EP234" s="123">
        <v>1.860824851212025E-3</v>
      </c>
      <c r="EQ234" s="123">
        <v>1.3041867654582701E-2</v>
      </c>
      <c r="ER234" s="123">
        <v>1.3146585787064268E-3</v>
      </c>
      <c r="ES234" s="123">
        <v>1.0599398068218937E-4</v>
      </c>
      <c r="ET234" s="123">
        <v>7.1378618687471269E-3</v>
      </c>
      <c r="EU234" s="123">
        <v>5.916852793579076E-5</v>
      </c>
      <c r="EV234" s="123">
        <v>2.9989490384525286E-4</v>
      </c>
      <c r="EW234" s="123">
        <v>1.4247560179025315E-2</v>
      </c>
      <c r="EX234" s="123">
        <v>4.0524786107637851E-4</v>
      </c>
      <c r="EY234" s="123">
        <v>1.7681736439102438E-2</v>
      </c>
      <c r="EZ234" s="123">
        <v>4.6441039504326834E-2</v>
      </c>
      <c r="FA234" s="123">
        <v>2.7101799038739632E-2</v>
      </c>
      <c r="FB234" s="123">
        <v>3.9530193185843078E-4</v>
      </c>
      <c r="FC234" s="123">
        <v>2.0399919902534543E-2</v>
      </c>
      <c r="FD234" s="123">
        <v>4.5416020814611067E-2</v>
      </c>
      <c r="FE234" s="123">
        <v>2.9744802966566258E-2</v>
      </c>
      <c r="FF234" s="123">
        <v>2.4324349550072753E-2</v>
      </c>
      <c r="FG234" s="123">
        <v>0</v>
      </c>
      <c r="FH234" s="123">
        <v>7.3775392610776688E-3</v>
      </c>
      <c r="FI234" s="123">
        <v>2.8860746371844681E-3</v>
      </c>
      <c r="FJ234" s="123">
        <v>4.6665129781290806E-3</v>
      </c>
      <c r="FK234" s="123">
        <v>0.270515311423628</v>
      </c>
      <c r="FL234" s="124">
        <f t="shared" si="45"/>
        <v>4.1032724163320022</v>
      </c>
      <c r="FM234" s="123">
        <v>0.77726897296855024</v>
      </c>
      <c r="FN234" s="123">
        <v>1.9306803776016107E-3</v>
      </c>
      <c r="FO234" s="123">
        <v>7.0471783964658381E-4</v>
      </c>
      <c r="FP234" s="123">
        <v>4.6804372790342078E-6</v>
      </c>
      <c r="FQ234" s="123">
        <v>5.0086529432264819E-3</v>
      </c>
      <c r="FR234" s="123">
        <v>1.6282071184440246E-3</v>
      </c>
      <c r="FS234" s="123">
        <v>1.8332882785537068E-3</v>
      </c>
      <c r="FT234" s="123">
        <v>4.6732216048956969E-3</v>
      </c>
      <c r="FU234" s="123">
        <v>1.1334458944061172E-3</v>
      </c>
      <c r="FV234" s="123">
        <v>1.9449947149466566E-3</v>
      </c>
      <c r="FW234" s="123">
        <v>6.1524348032904652E-4</v>
      </c>
      <c r="FX234" s="123">
        <v>3.9003643991951728E-4</v>
      </c>
      <c r="FY234" s="123">
        <v>7.8007287983903469E-6</v>
      </c>
      <c r="FZ234" s="123">
        <v>2.2653316430525563E-4</v>
      </c>
      <c r="GA234" s="123">
        <v>1.9349707784407252E-4</v>
      </c>
      <c r="GB234" s="123">
        <v>7.7816950201222718E-3</v>
      </c>
      <c r="GC234" s="123">
        <v>1.571538724088118E-2</v>
      </c>
      <c r="GD234" s="123">
        <v>4.0372281859629312E-3</v>
      </c>
      <c r="GE234" s="123">
        <v>4.2474968307235436E-4</v>
      </c>
      <c r="GF234" s="123">
        <v>2.9252732993963795E-4</v>
      </c>
      <c r="GG234" s="123">
        <v>5.09017055916966E-3</v>
      </c>
      <c r="GH234" s="123">
        <v>3.1007896973601624E-4</v>
      </c>
      <c r="GI234" s="123">
        <v>1.8092230302106729E-3</v>
      </c>
      <c r="GJ234" s="123">
        <v>6.3283412376941679E-4</v>
      </c>
      <c r="GK234" s="123">
        <v>2.8659877605286124E-4</v>
      </c>
      <c r="GL234" s="123">
        <v>3.5423109473490557E-4</v>
      </c>
      <c r="GM234" s="123">
        <v>7.5877689021942895E-4</v>
      </c>
      <c r="GN234" s="123">
        <v>1.9808780674192522E-3</v>
      </c>
      <c r="GO234" s="123">
        <v>1.2091129637505035E-4</v>
      </c>
      <c r="GP234" s="123">
        <v>4.9292805277028587E-4</v>
      </c>
      <c r="GQ234" s="123">
        <v>2.8082623674205242E-4</v>
      </c>
      <c r="GR234" s="123">
        <v>2.5025908094555988E-2</v>
      </c>
      <c r="GS234" s="124">
        <f t="shared" si="46"/>
        <v>0.86295892572048027</v>
      </c>
      <c r="GT234" s="123">
        <v>0.24970659919545138</v>
      </c>
      <c r="GU234" s="124">
        <f t="shared" si="47"/>
        <v>18.163842161888365</v>
      </c>
      <c r="GV234" s="19">
        <v>5</v>
      </c>
      <c r="GW234" s="123">
        <f t="shared" si="48"/>
        <v>90.819210809441827</v>
      </c>
    </row>
    <row r="235" spans="1:205" ht="38.25" x14ac:dyDescent="0.2">
      <c r="A235" s="53" t="s">
        <v>1495</v>
      </c>
      <c r="B235" s="39" t="s">
        <v>108</v>
      </c>
      <c r="C235" s="39" t="s">
        <v>170</v>
      </c>
      <c r="D235" s="39" t="s">
        <v>1343</v>
      </c>
      <c r="E235" s="39" t="s">
        <v>67</v>
      </c>
      <c r="F235" s="166" t="s">
        <v>63</v>
      </c>
      <c r="G235" s="55">
        <v>5</v>
      </c>
      <c r="H235" s="123">
        <v>3.2669999999999999</v>
      </c>
      <c r="I235" s="123">
        <v>6.8197049588095249E-2</v>
      </c>
      <c r="J235" s="123">
        <v>0.38490425788587446</v>
      </c>
      <c r="K235" s="123">
        <v>1.0584581631246548</v>
      </c>
      <c r="L235" s="123">
        <v>4.6841992702554058E-5</v>
      </c>
      <c r="M235" s="123">
        <v>2.3577136326952204E-4</v>
      </c>
      <c r="N235" s="123">
        <v>2.0861862149960825E-4</v>
      </c>
      <c r="O235" s="123">
        <v>1.1320148236450562E-3</v>
      </c>
      <c r="P235" s="123">
        <v>9.6525732962396386E-5</v>
      </c>
      <c r="Q235" s="123">
        <v>2.7012215791806175E-5</v>
      </c>
      <c r="R235" s="123">
        <v>3.0472589932719518E-3</v>
      </c>
      <c r="S235" s="123">
        <v>3.9736374689527971E-3</v>
      </c>
      <c r="T235" s="123">
        <v>2.266871394847401E-3</v>
      </c>
      <c r="U235" s="123">
        <v>1.7277871990305439E-2</v>
      </c>
      <c r="V235" s="123">
        <v>5.1800686050046422E-3</v>
      </c>
      <c r="W235" s="123">
        <v>6.6941891771219993E-4</v>
      </c>
      <c r="X235" s="123">
        <v>8.8432373463249083E-3</v>
      </c>
      <c r="Y235" s="123">
        <v>3.2517711334113016E-4</v>
      </c>
      <c r="Z235" s="123">
        <v>8.8671892185934823E-5</v>
      </c>
      <c r="AA235" s="123">
        <v>8.6499985124293061E-4</v>
      </c>
      <c r="AB235" s="123">
        <v>1.7937360405564698E-4</v>
      </c>
      <c r="AC235" s="123">
        <v>1.748767727562018E-4</v>
      </c>
      <c r="AD235" s="123">
        <v>3.8535345996634463E-5</v>
      </c>
      <c r="AE235" s="123">
        <v>1.41697027925226E-4</v>
      </c>
      <c r="AF235" s="123">
        <v>1.4675596313710185E-4</v>
      </c>
      <c r="AG235" s="123">
        <v>1.3165332398992003E-2</v>
      </c>
      <c r="AH235" s="123">
        <v>3.9659553821495765E-5</v>
      </c>
      <c r="AI235" s="123">
        <v>1.9044080553150377E-3</v>
      </c>
      <c r="AJ235" s="123">
        <v>3.9392554463091214E-4</v>
      </c>
      <c r="AK235" s="123">
        <v>4.4212595512184021E-4</v>
      </c>
      <c r="AL235" s="123">
        <v>6.8042678599730016E-4</v>
      </c>
      <c r="AM235" s="123">
        <v>8.689345786299452E-4</v>
      </c>
      <c r="AN235" s="123">
        <v>1.3438187006484382E-3</v>
      </c>
      <c r="AO235" s="123">
        <v>3.3704593745210343E-2</v>
      </c>
      <c r="AP235" s="123">
        <v>0.11942141197951187</v>
      </c>
      <c r="AQ235" s="123">
        <v>6.1213116063697629E-4</v>
      </c>
      <c r="AR235" s="123">
        <v>7.2043921616382189E-3</v>
      </c>
      <c r="AS235" s="123">
        <v>1.8911049293875125E-3</v>
      </c>
      <c r="AT235" s="123">
        <v>1.8234458047834555E-3</v>
      </c>
      <c r="AU235" s="123">
        <v>2.8782530836011363E-3</v>
      </c>
      <c r="AV235" s="123">
        <v>2.0040722017885047E-3</v>
      </c>
      <c r="AW235" s="123">
        <v>1.3789345811777861E-3</v>
      </c>
      <c r="AX235" s="123">
        <v>1.9512812760127264E-3</v>
      </c>
      <c r="AY235" s="123">
        <v>3.2052414206600987E-4</v>
      </c>
      <c r="AZ235" s="123">
        <v>1.1937650612250765E-2</v>
      </c>
      <c r="BA235" s="123">
        <v>4.6139362812015739E-4</v>
      </c>
      <c r="BB235" s="123">
        <v>6.5385176213738445E-4</v>
      </c>
      <c r="BC235" s="123">
        <v>2.7627407295966377E-4</v>
      </c>
      <c r="BD235" s="123">
        <v>1.4542721194410607E-3</v>
      </c>
      <c r="BE235" s="123">
        <v>2.9098245866826576E-4</v>
      </c>
      <c r="BF235" s="123">
        <v>7.0968741743882892E-4</v>
      </c>
      <c r="BG235" s="123">
        <v>0.10757415079917947</v>
      </c>
      <c r="BH235" s="123">
        <v>1.6879512070365351E-3</v>
      </c>
      <c r="BI235" s="123">
        <v>1.5853891026145366E-2</v>
      </c>
      <c r="BJ235" s="123">
        <v>2.4948045313380293E-3</v>
      </c>
      <c r="BK235" s="123">
        <v>1.7169307865218489E-3</v>
      </c>
      <c r="BL235" s="123">
        <v>2.0919633940960644E-4</v>
      </c>
      <c r="BM235" s="123">
        <v>8.7671034941856922E-4</v>
      </c>
      <c r="BN235" s="123">
        <v>2.1331843476743114E-4</v>
      </c>
      <c r="BO235" s="123">
        <v>1.0929798297262612E-5</v>
      </c>
      <c r="BP235" s="123">
        <v>3.6802192266639964E-3</v>
      </c>
      <c r="BQ235" s="123">
        <v>2.8166667929955751E-2</v>
      </c>
      <c r="BR235" s="126">
        <f t="shared" si="43"/>
        <v>1.4737210593003076</v>
      </c>
      <c r="BS235" s="124">
        <f t="shared" si="44"/>
        <v>5.1938223667742776</v>
      </c>
      <c r="BT235" s="123">
        <v>0.84707030060858923</v>
      </c>
      <c r="BU235" s="123">
        <v>5.6324234590908058E-5</v>
      </c>
      <c r="BV235" s="123">
        <v>8.7615476030301421E-5</v>
      </c>
      <c r="BW235" s="123">
        <v>1.5332708305302751E-5</v>
      </c>
      <c r="BX235" s="123">
        <v>4.5372300087120378E-4</v>
      </c>
      <c r="BY235" s="123">
        <v>2.503299315151469E-4</v>
      </c>
      <c r="BZ235" s="123">
        <v>5.6105195900832308E-4</v>
      </c>
      <c r="CA235" s="123">
        <v>4.6436202296059753E-5</v>
      </c>
      <c r="CB235" s="123">
        <v>6.2582482878786739E-6</v>
      </c>
      <c r="CC235" s="123">
        <v>4.2401196712449985E-3</v>
      </c>
      <c r="CD235" s="123">
        <v>4.9190266040561844E-3</v>
      </c>
      <c r="CE235" s="123">
        <v>1.541969795650426E-3</v>
      </c>
      <c r="CF235" s="123">
        <v>2.8828620738113103E-3</v>
      </c>
      <c r="CG235" s="123">
        <v>1.4815151171895182E-3</v>
      </c>
      <c r="CH235" s="123">
        <v>1.7864247965853272E-2</v>
      </c>
      <c r="CI235" s="123">
        <v>0.1566188747155895</v>
      </c>
      <c r="CJ235" s="123">
        <v>6.3028226613090887E-3</v>
      </c>
      <c r="CK235" s="123">
        <v>6.4361608993306327E-2</v>
      </c>
      <c r="CL235" s="123">
        <v>1.6621907452605759E-3</v>
      </c>
      <c r="CM235" s="123">
        <v>5.8707062626517869E-4</v>
      </c>
      <c r="CN235" s="123">
        <v>3.3304207001189543E-3</v>
      </c>
      <c r="CO235" s="123">
        <v>3.8416362889519273E-4</v>
      </c>
      <c r="CP235" s="123">
        <v>1.0241779779320644E-3</v>
      </c>
      <c r="CQ235" s="123">
        <v>2.0480117522082958E-4</v>
      </c>
      <c r="CR235" s="123">
        <v>5.6174022150854647E-3</v>
      </c>
      <c r="CS235" s="123">
        <v>4.8776787155726376E-4</v>
      </c>
      <c r="CT235" s="123">
        <v>4.2243175943181045E-6</v>
      </c>
      <c r="CU235" s="123">
        <v>1.8837327346514806E-5</v>
      </c>
      <c r="CV235" s="123">
        <v>5.4117419788394846E-3</v>
      </c>
      <c r="CW235" s="123">
        <v>1.2608273786899087E-2</v>
      </c>
      <c r="CX235" s="123">
        <v>4.954217092133395E-3</v>
      </c>
      <c r="CY235" s="123">
        <v>1.2425751975583105E-4</v>
      </c>
      <c r="CZ235" s="123">
        <v>5.4759672518938381E-5</v>
      </c>
      <c r="DA235" s="123">
        <v>1.3504048155584601E-3</v>
      </c>
      <c r="DB235" s="123">
        <v>9.3873724318180091E-6</v>
      </c>
      <c r="DC235" s="123">
        <v>1.6024244741113343E-4</v>
      </c>
      <c r="DD235" s="123">
        <v>2.4413739483429096E-3</v>
      </c>
      <c r="DE235" s="123">
        <v>3.3103004318734246E-3</v>
      </c>
      <c r="DF235" s="123">
        <v>2.3175857972086698E-3</v>
      </c>
      <c r="DG235" s="123">
        <v>1.4679347184048219E-3</v>
      </c>
      <c r="DH235" s="123">
        <v>4.9719123418857619E-2</v>
      </c>
      <c r="DI235" s="123">
        <v>6.0561068681801915E-4</v>
      </c>
      <c r="DJ235" s="123">
        <v>1.2297974191165344E-2</v>
      </c>
      <c r="DK235" s="123">
        <v>5.6256958421813368E-4</v>
      </c>
      <c r="DL235" s="123">
        <v>2.1577970727984079E-3</v>
      </c>
      <c r="DM235" s="123">
        <v>5.343292388190811E-4</v>
      </c>
      <c r="DN235" s="123">
        <v>1.5613703653428502E-3</v>
      </c>
      <c r="DO235" s="123">
        <v>3.2317594158605471E-4</v>
      </c>
      <c r="DP235" s="123">
        <v>8.5814665085464335E-3</v>
      </c>
      <c r="DQ235" s="123">
        <v>5.454063382886264E-4</v>
      </c>
      <c r="DR235" s="123">
        <v>2.0776289122306818E-3</v>
      </c>
      <c r="DS235" s="123">
        <v>9.4656005354164935E-4</v>
      </c>
      <c r="DT235" s="123">
        <v>2.3563712909727978E-3</v>
      </c>
      <c r="DU235" s="123">
        <v>6.0442318420539428E-3</v>
      </c>
      <c r="DV235" s="123">
        <v>1.3354554249607898E-2</v>
      </c>
      <c r="DW235" s="123">
        <v>3.2076651599522143E-4</v>
      </c>
      <c r="DX235" s="123">
        <v>1.6316176378122164E-2</v>
      </c>
      <c r="DY235" s="123">
        <v>1.149139550620282E-3</v>
      </c>
      <c r="DZ235" s="123">
        <v>6.8152323854998761E-5</v>
      </c>
      <c r="EA235" s="123">
        <v>2.5385019617707872E-4</v>
      </c>
      <c r="EB235" s="123">
        <v>1.2864830675460672E-2</v>
      </c>
      <c r="EC235" s="123">
        <v>2.8934385134178259E-2</v>
      </c>
      <c r="ED235" s="123">
        <v>1.0171937728427918E-2</v>
      </c>
      <c r="EE235" s="123">
        <v>4.1455418939944314E-3</v>
      </c>
      <c r="EF235" s="123">
        <v>1.8611552243470771E-2</v>
      </c>
      <c r="EG235" s="123">
        <v>1.6150817812735688E-3</v>
      </c>
      <c r="EH235" s="123">
        <v>3.3232703363167901E-2</v>
      </c>
      <c r="EI235" s="123">
        <v>1.606209951593749E-2</v>
      </c>
      <c r="EJ235" s="123">
        <v>5.7209248158796135E-3</v>
      </c>
      <c r="EK235" s="123">
        <v>3.2268801298880297E-3</v>
      </c>
      <c r="EL235" s="123">
        <v>4.7726449073149085E-3</v>
      </c>
      <c r="EM235" s="123">
        <v>1.4275079990271968E-2</v>
      </c>
      <c r="EN235" s="123">
        <v>1.4320749557152766E-3</v>
      </c>
      <c r="EO235" s="123">
        <v>4.5434882569999165E-5</v>
      </c>
      <c r="EP235" s="123">
        <v>7.464369189160091E-4</v>
      </c>
      <c r="EQ235" s="123">
        <v>5.2315141334534215E-3</v>
      </c>
      <c r="ER235" s="123">
        <v>5.2735199568995498E-4</v>
      </c>
      <c r="ES235" s="123">
        <v>4.251760734629271E-5</v>
      </c>
      <c r="ET235" s="123">
        <v>2.8632268198080916E-3</v>
      </c>
      <c r="EU235" s="123">
        <v>2.3734406631779863E-5</v>
      </c>
      <c r="EV235" s="123">
        <v>1.2029752713107835E-4</v>
      </c>
      <c r="EW235" s="123">
        <v>5.7151563271390987E-3</v>
      </c>
      <c r="EX235" s="123">
        <v>1.6255799927764855E-4</v>
      </c>
      <c r="EY235" s="123">
        <v>7.0927152870362848E-3</v>
      </c>
      <c r="EZ235" s="123">
        <v>1.8629000153500514E-2</v>
      </c>
      <c r="FA235" s="123">
        <v>1.0871406493943398E-2</v>
      </c>
      <c r="FB235" s="123">
        <v>1.5856836599412589E-4</v>
      </c>
      <c r="FC235" s="123">
        <v>8.1830664225400768E-3</v>
      </c>
      <c r="FD235" s="123">
        <v>1.8217832067431362E-2</v>
      </c>
      <c r="FE235" s="123">
        <v>1.1931600690772206E-2</v>
      </c>
      <c r="FF235" s="123">
        <v>9.7572818424938E-3</v>
      </c>
      <c r="FG235" s="123">
        <v>0</v>
      </c>
      <c r="FH235" s="123">
        <v>2.9593691591306274E-3</v>
      </c>
      <c r="FI235" s="123">
        <v>1.1576977051539561E-3</v>
      </c>
      <c r="FJ235" s="123">
        <v>1.8718889997666702E-3</v>
      </c>
      <c r="FK235" s="123">
        <v>0.10851242417959853</v>
      </c>
      <c r="FL235" s="124">
        <f t="shared" si="45"/>
        <v>1.6459550279140827</v>
      </c>
      <c r="FM235" s="123">
        <v>0.31178767683254072</v>
      </c>
      <c r="FN235" s="123">
        <v>7.7445822562498593E-4</v>
      </c>
      <c r="FO235" s="123">
        <v>2.8268507516347968E-4</v>
      </c>
      <c r="FP235" s="123">
        <v>1.8774744863636022E-6</v>
      </c>
      <c r="FQ235" s="123">
        <v>2.0091323847198496E-3</v>
      </c>
      <c r="FR235" s="123">
        <v>6.5312643694373799E-4</v>
      </c>
      <c r="FS235" s="123">
        <v>7.3539111068790324E-4</v>
      </c>
      <c r="FT235" s="123">
        <v>1.8745800465304583E-3</v>
      </c>
      <c r="FU235" s="123">
        <v>4.5466173811438561E-4</v>
      </c>
      <c r="FV235" s="123">
        <v>7.802001684291145E-4</v>
      </c>
      <c r="FW235" s="123">
        <v>2.4679402123249552E-4</v>
      </c>
      <c r="FX235" s="123">
        <v>1.5645620719696683E-4</v>
      </c>
      <c r="FY235" s="123">
        <v>3.1291241439393369E-6</v>
      </c>
      <c r="FZ235" s="123">
        <v>9.086976513999833E-5</v>
      </c>
      <c r="GA235" s="123">
        <v>7.7617924390415246E-5</v>
      </c>
      <c r="GB235" s="123">
        <v>3.1214890810281242E-3</v>
      </c>
      <c r="GC235" s="123">
        <v>6.3039491460009072E-3</v>
      </c>
      <c r="GD235" s="123">
        <v>1.6194625550750839E-3</v>
      </c>
      <c r="GE235" s="123">
        <v>1.7038080963749689E-4</v>
      </c>
      <c r="GF235" s="123">
        <v>1.1734215539772513E-4</v>
      </c>
      <c r="GG235" s="123">
        <v>2.0418317320240157E-3</v>
      </c>
      <c r="GH235" s="123">
        <v>1.2438268472158865E-4</v>
      </c>
      <c r="GI235" s="123">
        <v>7.2573776270385044E-4</v>
      </c>
      <c r="GJ235" s="123">
        <v>2.5385019617707872E-4</v>
      </c>
      <c r="GK235" s="123">
        <v>1.1496402104833122E-4</v>
      </c>
      <c r="GL235" s="123">
        <v>1.4209352737628526E-4</v>
      </c>
      <c r="GM235" s="123">
        <v>3.0436990548097929E-4</v>
      </c>
      <c r="GN235" s="123">
        <v>7.9459413949123543E-4</v>
      </c>
      <c r="GO235" s="123">
        <v>4.8501424231059721E-5</v>
      </c>
      <c r="GP235" s="123">
        <v>1.9772935465552666E-4</v>
      </c>
      <c r="GQ235" s="123">
        <v>1.1264846918181612E-4</v>
      </c>
      <c r="GR235" s="123">
        <v>1.0038699622378983E-2</v>
      </c>
      <c r="GS235" s="124">
        <f t="shared" si="46"/>
        <v>0.3461606831219548</v>
      </c>
      <c r="GT235" s="123">
        <v>0.10016537795862121</v>
      </c>
      <c r="GU235" s="124">
        <f t="shared" si="47"/>
        <v>7.2861034557689361</v>
      </c>
      <c r="GV235" s="19">
        <v>0</v>
      </c>
      <c r="GW235" s="123">
        <f t="shared" si="48"/>
        <v>0</v>
      </c>
    </row>
    <row r="236" spans="1:205" ht="25.5" x14ac:dyDescent="0.2">
      <c r="A236" s="53" t="s">
        <v>1496</v>
      </c>
      <c r="B236" s="39" t="s">
        <v>108</v>
      </c>
      <c r="C236" s="39" t="s">
        <v>173</v>
      </c>
      <c r="D236" s="39" t="s">
        <v>174</v>
      </c>
      <c r="E236" s="39" t="s">
        <v>67</v>
      </c>
      <c r="F236" s="166" t="s">
        <v>63</v>
      </c>
      <c r="G236" s="55">
        <v>5</v>
      </c>
      <c r="H236" s="123">
        <v>5.2029999999999994</v>
      </c>
      <c r="I236" s="123">
        <v>6.8197049588095249E-2</v>
      </c>
      <c r="J236" s="123">
        <v>0.38490425788587446</v>
      </c>
      <c r="K236" s="123">
        <v>1.609296657681881</v>
      </c>
      <c r="L236" s="123">
        <v>7.1219312129299021E-5</v>
      </c>
      <c r="M236" s="123">
        <v>3.5847053771747179E-4</v>
      </c>
      <c r="N236" s="123">
        <v>3.171870764531881E-4</v>
      </c>
      <c r="O236" s="123">
        <v>1.7211333764580595E-3</v>
      </c>
      <c r="P236" s="123">
        <v>1.4675926252777553E-4</v>
      </c>
      <c r="Q236" s="123">
        <v>4.1069803327895777E-5</v>
      </c>
      <c r="R236" s="123">
        <v>4.6331011312594197E-3</v>
      </c>
      <c r="S236" s="123">
        <v>6.0415817274698577E-3</v>
      </c>
      <c r="T236" s="123">
        <v>3.4465873911852978E-3</v>
      </c>
      <c r="U236" s="123">
        <v>2.626955189591117E-2</v>
      </c>
      <c r="V236" s="123">
        <v>7.8758588511306619E-3</v>
      </c>
      <c r="W236" s="123">
        <v>1.0177951896398123E-3</v>
      </c>
      <c r="X236" s="123">
        <v>1.3445398977807523E-2</v>
      </c>
      <c r="Y236" s="123">
        <v>4.9440446480159374E-4</v>
      </c>
      <c r="Z236" s="123">
        <v>1.3481815786076304E-4</v>
      </c>
      <c r="AA236" s="123">
        <v>1.3151595575503455E-3</v>
      </c>
      <c r="AB236" s="123">
        <v>2.7272248591379573E-4</v>
      </c>
      <c r="AC236" s="123">
        <v>2.6588543194938305E-4</v>
      </c>
      <c r="AD236" s="123">
        <v>5.8589754111703331E-5</v>
      </c>
      <c r="AE236" s="123">
        <v>2.1543841919112954E-4</v>
      </c>
      <c r="AF236" s="123">
        <v>2.2313010490109382E-4</v>
      </c>
      <c r="AG236" s="123">
        <v>2.001678116820723E-2</v>
      </c>
      <c r="AH236" s="123">
        <v>6.0299017602806514E-5</v>
      </c>
      <c r="AI236" s="123">
        <v>2.8954923539287816E-3</v>
      </c>
      <c r="AJ236" s="123">
        <v>5.9893067523669513E-4</v>
      </c>
      <c r="AK236" s="123">
        <v>6.7221534741774376E-4</v>
      </c>
      <c r="AL236" s="123">
        <v>1.0345317279901976E-3</v>
      </c>
      <c r="AM236" s="123">
        <v>1.3211419797692066E-3</v>
      </c>
      <c r="AN236" s="123">
        <v>2.0431633661360401E-3</v>
      </c>
      <c r="AO236" s="123">
        <v>5.1245001410891569E-2</v>
      </c>
      <c r="AP236" s="123">
        <v>0.18157021774666568</v>
      </c>
      <c r="AQ236" s="123">
        <v>9.3069397090567965E-4</v>
      </c>
      <c r="AR236" s="123">
        <v>1.095367264411045E-2</v>
      </c>
      <c r="AS236" s="123">
        <v>2.8752660692840603E-3</v>
      </c>
      <c r="AT236" s="123">
        <v>2.7723960580919721E-3</v>
      </c>
      <c r="AU236" s="123">
        <v>4.3761418530969083E-3</v>
      </c>
      <c r="AV236" s="123">
        <v>3.0470233103692197E-3</v>
      </c>
      <c r="AW236" s="123">
        <v>2.0965541104623043E-3</v>
      </c>
      <c r="AX236" s="123">
        <v>2.9667591455994997E-3</v>
      </c>
      <c r="AY236" s="123">
        <v>4.8733001313008346E-4</v>
      </c>
      <c r="AZ236" s="123">
        <v>1.8150194216610439E-2</v>
      </c>
      <c r="BA236" s="123">
        <v>7.0151022447359544E-4</v>
      </c>
      <c r="BB236" s="123">
        <v>9.9412663824217538E-4</v>
      </c>
      <c r="BC236" s="123">
        <v>4.2005150293860565E-4</v>
      </c>
      <c r="BD236" s="123">
        <v>2.2110985041369274E-3</v>
      </c>
      <c r="BE236" s="123">
        <v>4.4241436694720561E-4</v>
      </c>
      <c r="BF236" s="123">
        <v>1.0790200583002997E-3</v>
      </c>
      <c r="BG236" s="123">
        <v>0.16355745306269409</v>
      </c>
      <c r="BH236" s="123">
        <v>2.5663879125792906E-3</v>
      </c>
      <c r="BI236" s="123">
        <v>2.4104508546951189E-2</v>
      </c>
      <c r="BJ236" s="123">
        <v>3.7931405640064661E-3</v>
      </c>
      <c r="BK236" s="123">
        <v>2.6104489270166171E-3</v>
      </c>
      <c r="BL236" s="123">
        <v>3.1806544796944954E-4</v>
      </c>
      <c r="BM236" s="123">
        <v>1.3329643855826702E-3</v>
      </c>
      <c r="BN236" s="123">
        <v>3.2433274743682775E-4</v>
      </c>
      <c r="BO236" s="123">
        <v>1.661783949683644E-5</v>
      </c>
      <c r="BP236" s="123">
        <v>5.595463956291926E-3</v>
      </c>
      <c r="BQ236" s="123">
        <v>4.2825050754863772E-2</v>
      </c>
      <c r="BR236" s="126">
        <f t="shared" si="43"/>
        <v>2.2406689822166133</v>
      </c>
      <c r="BS236" s="124">
        <f t="shared" si="44"/>
        <v>7.8967702896905818</v>
      </c>
      <c r="BT236" s="123">
        <v>1.2878991830595821</v>
      </c>
      <c r="BU236" s="123">
        <v>8.5636263795306526E-5</v>
      </c>
      <c r="BV236" s="123">
        <v>1.3321196590381016E-4</v>
      </c>
      <c r="BW236" s="123">
        <v>2.3312094033166781E-5</v>
      </c>
      <c r="BX236" s="123">
        <v>6.8984768057330263E-4</v>
      </c>
      <c r="BY236" s="123">
        <v>3.8060561686802899E-4</v>
      </c>
      <c r="BZ236" s="123">
        <v>8.530323388054701E-4</v>
      </c>
      <c r="CA236" s="123">
        <v>7.0602341929019372E-5</v>
      </c>
      <c r="CB236" s="123">
        <v>9.5151404217007255E-6</v>
      </c>
      <c r="CC236" s="123">
        <v>6.4467455142127846E-3</v>
      </c>
      <c r="CD236" s="123">
        <v>7.4789664332000445E-3</v>
      </c>
      <c r="CE236" s="123">
        <v>2.3444354485028414E-3</v>
      </c>
      <c r="CF236" s="123">
        <v>4.3831494352564388E-3</v>
      </c>
      <c r="CG236" s="123">
        <v>2.2525191920292125E-3</v>
      </c>
      <c r="CH236" s="123">
        <v>2.7161087272999995E-2</v>
      </c>
      <c r="CI236" s="123">
        <v>0.23812583282992922</v>
      </c>
      <c r="CJ236" s="123">
        <v>9.5829120093542889E-3</v>
      </c>
      <c r="CK236" s="123">
        <v>9.7856415911790465E-2</v>
      </c>
      <c r="CL236" s="123">
        <v>2.5272212960037134E-3</v>
      </c>
      <c r="CM236" s="123">
        <v>8.9259153510869095E-4</v>
      </c>
      <c r="CN236" s="123">
        <v>5.0636247025143671E-3</v>
      </c>
      <c r="CO236" s="123">
        <v>5.8408850299656743E-4</v>
      </c>
      <c r="CP236" s="123">
        <v>1.5571765178623779E-3</v>
      </c>
      <c r="CQ236" s="123">
        <v>3.1138297030015627E-4</v>
      </c>
      <c r="CR236" s="123">
        <v>8.5407878407823129E-3</v>
      </c>
      <c r="CS236" s="123">
        <v>7.4161004446735446E-4</v>
      </c>
      <c r="CT236" s="123">
        <v>6.4227197846479905E-6</v>
      </c>
      <c r="CU236" s="123">
        <v>2.8640572669319182E-5</v>
      </c>
      <c r="CV236" s="123">
        <v>8.2280987404104305E-3</v>
      </c>
      <c r="CW236" s="123">
        <v>1.9169820377685692E-2</v>
      </c>
      <c r="CX236" s="123">
        <v>7.5324706120309462E-3</v>
      </c>
      <c r="CY236" s="123">
        <v>1.889231130728679E-4</v>
      </c>
      <c r="CZ236" s="123">
        <v>8.3257478689881346E-5</v>
      </c>
      <c r="DA236" s="123">
        <v>2.0531770001945828E-3</v>
      </c>
      <c r="DB236" s="123">
        <v>1.4272710632551088E-5</v>
      </c>
      <c r="DC236" s="123">
        <v>2.4363517049764705E-4</v>
      </c>
      <c r="DD236" s="123">
        <v>3.7119038542075614E-3</v>
      </c>
      <c r="DE236" s="123">
        <v>5.0330335260585996E-3</v>
      </c>
      <c r="DF236" s="123">
        <v>3.5236943766663214E-3</v>
      </c>
      <c r="DG236" s="123">
        <v>2.2318713373141222E-3</v>
      </c>
      <c r="DH236" s="123">
        <v>7.5593747517271853E-2</v>
      </c>
      <c r="DI236" s="123">
        <v>9.207801386079791E-4</v>
      </c>
      <c r="DJ236" s="123">
        <v>1.8698035927726717E-2</v>
      </c>
      <c r="DK236" s="123">
        <v>8.5533976035773239E-4</v>
      </c>
      <c r="DL236" s="123">
        <v>3.2807490538492474E-3</v>
      </c>
      <c r="DM236" s="123">
        <v>8.1240268920480785E-4</v>
      </c>
      <c r="DN236" s="123">
        <v>2.3739323838101139E-3</v>
      </c>
      <c r="DO236" s="123">
        <v>4.913618513766255E-4</v>
      </c>
      <c r="DP236" s="123">
        <v>1.3047398424746576E-2</v>
      </c>
      <c r="DQ236" s="123">
        <v>8.2924448775121824E-4</v>
      </c>
      <c r="DR236" s="123">
        <v>3.1588601050472611E-3</v>
      </c>
      <c r="DS236" s="123">
        <v>1.4391649887822346E-3</v>
      </c>
      <c r="DT236" s="123">
        <v>3.5826644594298116E-3</v>
      </c>
      <c r="DU236" s="123">
        <v>9.1897464071296151E-3</v>
      </c>
      <c r="DV236" s="123">
        <v>2.0304477085122445E-2</v>
      </c>
      <c r="DW236" s="123">
        <v>4.8769852231427078E-4</v>
      </c>
      <c r="DX236" s="123">
        <v>2.4807374562585992E-2</v>
      </c>
      <c r="DY236" s="123">
        <v>1.7471700842326874E-3</v>
      </c>
      <c r="DZ236" s="123">
        <v>1.0361987919232091E-4</v>
      </c>
      <c r="EA236" s="123">
        <v>3.8595788335523567E-4</v>
      </c>
      <c r="EB236" s="123">
        <v>1.955989355927331E-2</v>
      </c>
      <c r="EC236" s="123">
        <v>4.3992300225691131E-2</v>
      </c>
      <c r="ED236" s="123">
        <v>1.5465576211517599E-2</v>
      </c>
      <c r="EE236" s="123">
        <v>6.3029479545898314E-3</v>
      </c>
      <c r="EF236" s="123">
        <v>2.829730060493835E-2</v>
      </c>
      <c r="EG236" s="123">
        <v>2.4555960764793606E-3</v>
      </c>
      <c r="EH236" s="123">
        <v>5.0527531754489395E-2</v>
      </c>
      <c r="EI236" s="123">
        <v>2.4421072052620899E-2</v>
      </c>
      <c r="EJ236" s="123">
        <v>8.6981852526561501E-3</v>
      </c>
      <c r="EK236" s="123">
        <v>4.9061999696225107E-3</v>
      </c>
      <c r="EL236" s="123">
        <v>7.2564053688910762E-3</v>
      </c>
      <c r="EM236" s="123">
        <v>2.1704059089750406E-2</v>
      </c>
      <c r="EN236" s="123">
        <v>2.177349582697777E-3</v>
      </c>
      <c r="EO236" s="123">
        <v>6.9079919461547271E-5</v>
      </c>
      <c r="EP236" s="123">
        <v>1.1348945859472998E-3</v>
      </c>
      <c r="EQ236" s="123">
        <v>7.9540774523655881E-3</v>
      </c>
      <c r="ER236" s="123">
        <v>8.0179437756933494E-4</v>
      </c>
      <c r="ES236" s="123">
        <v>6.4644447724818767E-5</v>
      </c>
      <c r="ET236" s="123">
        <v>4.3532956821833533E-3</v>
      </c>
      <c r="EU236" s="123">
        <v>3.6086170049299992E-5</v>
      </c>
      <c r="EV236" s="123">
        <v>1.829022771839496E-4</v>
      </c>
      <c r="EW236" s="123">
        <v>8.6894147504545539E-3</v>
      </c>
      <c r="EX236" s="123">
        <v>2.4715577245367637E-4</v>
      </c>
      <c r="EY236" s="123">
        <v>1.078387734440139E-2</v>
      </c>
      <c r="EZ236" s="123">
        <v>2.8323828685378964E-2</v>
      </c>
      <c r="FA236" s="123">
        <v>1.6529059668600035E-2</v>
      </c>
      <c r="FB236" s="123">
        <v>2.4108987043484215E-4</v>
      </c>
      <c r="FC236" s="123">
        <v>1.2441664585501108E-2</v>
      </c>
      <c r="FD236" s="123">
        <v>2.7698682175380709E-2</v>
      </c>
      <c r="FE236" s="123">
        <v>1.8140995819589299E-2</v>
      </c>
      <c r="FF236" s="123">
        <v>1.4835126795026765E-2</v>
      </c>
      <c r="FG236" s="123">
        <v>0</v>
      </c>
      <c r="FH236" s="123">
        <v>4.4994720269117298E-3</v>
      </c>
      <c r="FI236" s="123">
        <v>1.7601820387593628E-3</v>
      </c>
      <c r="FJ236" s="123">
        <v>2.8460498636838499E-3</v>
      </c>
      <c r="FK236" s="123">
        <v>0.1649840188616131</v>
      </c>
      <c r="FL236" s="124">
        <f t="shared" si="45"/>
        <v>2.5025362526349264</v>
      </c>
      <c r="FM236" s="123">
        <v>0.474046952174069</v>
      </c>
      <c r="FN236" s="123">
        <v>1.1774986271854649E-3</v>
      </c>
      <c r="FO236" s="123">
        <v>4.297988928482218E-4</v>
      </c>
      <c r="FP236" s="123">
        <v>2.8545421265102176E-6</v>
      </c>
      <c r="FQ236" s="123">
        <v>3.0547168931317472E-3</v>
      </c>
      <c r="FR236" s="123">
        <v>9.9302384225974198E-4</v>
      </c>
      <c r="FS236" s="123">
        <v>1.1181003631029981E-3</v>
      </c>
      <c r="FT236" s="123">
        <v>2.8501413740651812E-3</v>
      </c>
      <c r="FU236" s="123">
        <v>6.9127495163655772E-4</v>
      </c>
      <c r="FV236" s="123">
        <v>1.1862287685223752E-3</v>
      </c>
      <c r="FW236" s="123">
        <v>3.7522956252976808E-4</v>
      </c>
      <c r="FX236" s="123">
        <v>2.3787851054251816E-4</v>
      </c>
      <c r="FY236" s="123">
        <v>4.7575702108503628E-6</v>
      </c>
      <c r="FZ236" s="123">
        <v>1.3815983892309454E-4</v>
      </c>
      <c r="GA236" s="123">
        <v>1.1801152908014324E-4</v>
      </c>
      <c r="GB236" s="123">
        <v>4.7459617395358873E-3</v>
      </c>
      <c r="GC236" s="123">
        <v>9.5846247346301951E-3</v>
      </c>
      <c r="GD236" s="123">
        <v>2.4622566747745508E-3</v>
      </c>
      <c r="GE236" s="123">
        <v>2.590496979808023E-4</v>
      </c>
      <c r="GF236" s="123">
        <v>1.7840888290688862E-4</v>
      </c>
      <c r="GG236" s="123">
        <v>3.1044335018351327E-3</v>
      </c>
      <c r="GH236" s="123">
        <v>1.8911341588130192E-4</v>
      </c>
      <c r="GI236" s="123">
        <v>1.1034232590025248E-3</v>
      </c>
      <c r="GJ236" s="123">
        <v>3.8595788335523567E-4</v>
      </c>
      <c r="GK236" s="123">
        <v>1.7479312954664229E-4</v>
      </c>
      <c r="GL236" s="123">
        <v>2.1604126327471495E-4</v>
      </c>
      <c r="GM236" s="123">
        <v>4.6276885440941487E-4</v>
      </c>
      <c r="GN236" s="123">
        <v>1.2081135914922868E-3</v>
      </c>
      <c r="GO236" s="123">
        <v>7.3742338268180624E-5</v>
      </c>
      <c r="GP236" s="123">
        <v>3.0063086162363439E-4</v>
      </c>
      <c r="GQ236" s="123">
        <v>1.7127252759061305E-4</v>
      </c>
      <c r="GR236" s="123">
        <v>1.5262998871939592E-2</v>
      </c>
      <c r="GS236" s="124">
        <f t="shared" si="46"/>
        <v>0.52630821866828181</v>
      </c>
      <c r="GT236" s="123">
        <v>0.15229303677755973</v>
      </c>
      <c r="GU236" s="124">
        <f t="shared" si="47"/>
        <v>11.077907797771349</v>
      </c>
      <c r="GV236" s="19">
        <v>20</v>
      </c>
      <c r="GW236" s="123">
        <f t="shared" si="48"/>
        <v>221.55815595542697</v>
      </c>
    </row>
    <row r="237" spans="1:205" ht="76.5" x14ac:dyDescent="0.2">
      <c r="A237" s="53" t="s">
        <v>1497</v>
      </c>
      <c r="B237" s="39" t="s">
        <v>176</v>
      </c>
      <c r="C237" s="39" t="s">
        <v>177</v>
      </c>
      <c r="D237" s="39" t="s">
        <v>1344</v>
      </c>
      <c r="E237" s="39" t="s">
        <v>1207</v>
      </c>
      <c r="F237" s="166" t="s">
        <v>63</v>
      </c>
      <c r="G237" s="55" t="s">
        <v>171</v>
      </c>
      <c r="H237" s="123">
        <v>13.944322800000002</v>
      </c>
      <c r="I237" s="123">
        <v>0.1432671981595238</v>
      </c>
      <c r="J237" s="123">
        <v>0.38455862591368817</v>
      </c>
      <c r="K237" s="123">
        <v>4.1176738435397349</v>
      </c>
      <c r="L237" s="123">
        <v>1.8222737076464915E-4</v>
      </c>
      <c r="M237" s="123">
        <v>9.1721109951540061E-4</v>
      </c>
      <c r="N237" s="123">
        <v>8.1157996692882584E-4</v>
      </c>
      <c r="O237" s="123">
        <v>4.4038281268123543E-3</v>
      </c>
      <c r="P237" s="123">
        <v>3.7550986868902035E-4</v>
      </c>
      <c r="Q237" s="123">
        <v>1.05084450474281E-4</v>
      </c>
      <c r="R237" s="123">
        <v>1.1854619377723486E-2</v>
      </c>
      <c r="S237" s="123">
        <v>1.5458469346879035E-2</v>
      </c>
      <c r="T237" s="123">
        <v>8.8187113807844317E-3</v>
      </c>
      <c r="U237" s="123">
        <v>6.7215355358480805E-2</v>
      </c>
      <c r="V237" s="123">
        <v>2.0151796023379489E-2</v>
      </c>
      <c r="W237" s="123">
        <v>2.6042113555976008E-3</v>
      </c>
      <c r="X237" s="123">
        <v>3.4402462356830421E-2</v>
      </c>
      <c r="Y237" s="123">
        <v>1.265022407848194E-3</v>
      </c>
      <c r="Z237" s="123">
        <v>3.4495641285748084E-4</v>
      </c>
      <c r="AA237" s="123">
        <v>3.3650713709969327E-3</v>
      </c>
      <c r="AB237" s="123">
        <v>6.9780934511476313E-4</v>
      </c>
      <c r="AC237" s="123">
        <v>6.8031551752135684E-4</v>
      </c>
      <c r="AD237" s="123">
        <v>1.4991238368238468E-4</v>
      </c>
      <c r="AE237" s="123">
        <v>5.5123779656306366E-4</v>
      </c>
      <c r="AF237" s="123">
        <v>5.7091835260564576E-4</v>
      </c>
      <c r="AG237" s="123">
        <v>5.1216521114827669E-2</v>
      </c>
      <c r="AH237" s="123">
        <v>1.5428584058073627E-4</v>
      </c>
      <c r="AI237" s="123">
        <v>7.4086359858075764E-3</v>
      </c>
      <c r="AJ237" s="123">
        <v>1.5324714456737779E-3</v>
      </c>
      <c r="AK237" s="123">
        <v>1.7199834101906018E-3</v>
      </c>
      <c r="AL237" s="123">
        <v>2.6470347877272935E-3</v>
      </c>
      <c r="AM237" s="123">
        <v>3.3803784701411628E-3</v>
      </c>
      <c r="AN237" s="123">
        <v>5.2277995549531763E-3</v>
      </c>
      <c r="AO237" s="123">
        <v>0.13111951790525411</v>
      </c>
      <c r="AP237" s="123">
        <v>0.46457993485067639</v>
      </c>
      <c r="AQ237" s="123">
        <v>2.3813472811524349E-3</v>
      </c>
      <c r="AR237" s="123">
        <v>2.802693407834457E-2</v>
      </c>
      <c r="AS237" s="123">
        <v>7.3568834125104154E-3</v>
      </c>
      <c r="AT237" s="123">
        <v>7.0936720571966863E-3</v>
      </c>
      <c r="AU237" s="123">
        <v>1.1197143024004633E-2</v>
      </c>
      <c r="AV237" s="123">
        <v>7.7963550883378271E-3</v>
      </c>
      <c r="AW237" s="123">
        <v>5.3644093405697405E-3</v>
      </c>
      <c r="AX237" s="123">
        <v>7.5909848414860677E-3</v>
      </c>
      <c r="AY237" s="123">
        <v>1.2469211556855725E-3</v>
      </c>
      <c r="AZ237" s="123">
        <v>4.644052395445699E-2</v>
      </c>
      <c r="BA237" s="123">
        <v>1.7949396020317939E-3</v>
      </c>
      <c r="BB237" s="123">
        <v>2.5436511260468159E-3</v>
      </c>
      <c r="BC237" s="123">
        <v>1.0747770327699006E-3</v>
      </c>
      <c r="BD237" s="123">
        <v>5.6574916952162194E-3</v>
      </c>
      <c r="BE237" s="123">
        <v>1.1319964271900005E-3</v>
      </c>
      <c r="BF237" s="123">
        <v>2.7608661519982775E-3</v>
      </c>
      <c r="BG237" s="123">
        <v>0.41849104897933825</v>
      </c>
      <c r="BH237" s="123">
        <v>6.5665633055041316E-3</v>
      </c>
      <c r="BI237" s="123">
        <v>6.1675704029692399E-2</v>
      </c>
      <c r="BJ237" s="123">
        <v>9.7054297669252141E-3</v>
      </c>
      <c r="BK237" s="123">
        <v>6.6793013055505288E-3</v>
      </c>
      <c r="BL237" s="123">
        <v>8.138274378349232E-4</v>
      </c>
      <c r="BM237" s="123">
        <v>3.4106282136880947E-3</v>
      </c>
      <c r="BN237" s="123">
        <v>8.2986344646221216E-4</v>
      </c>
      <c r="BO237" s="123">
        <v>4.2519719845084803E-5</v>
      </c>
      <c r="BP237" s="123">
        <v>1.4316997096409266E-2</v>
      </c>
      <c r="BQ237" s="123">
        <v>0.10957556551168962</v>
      </c>
      <c r="BR237" s="126">
        <f t="shared" si="43"/>
        <v>5.7331530616575543</v>
      </c>
      <c r="BS237" s="124">
        <f t="shared" si="44"/>
        <v>20.205301685730767</v>
      </c>
      <c r="BT237" s="123">
        <v>3.212106473417156</v>
      </c>
      <c r="BU237" s="123">
        <v>2.1911572475166805E-4</v>
      </c>
      <c r="BV237" s="123">
        <v>3.4084668294703915E-4</v>
      </c>
      <c r="BW237" s="123">
        <v>5.9648169515731864E-5</v>
      </c>
      <c r="BX237" s="123">
        <v>1.7650988938328815E-3</v>
      </c>
      <c r="BY237" s="123">
        <v>9.7384766556296912E-4</v>
      </c>
      <c r="BZ237" s="123">
        <v>2.1826360804430046E-3</v>
      </c>
      <c r="CA237" s="123">
        <v>1.8064874196193077E-4</v>
      </c>
      <c r="CB237" s="123">
        <v>2.4346191639074232E-5</v>
      </c>
      <c r="CC237" s="123">
        <v>1.6495153490263769E-2</v>
      </c>
      <c r="CD237" s="123">
        <v>1.8363718955133088E-2</v>
      </c>
      <c r="CE237" s="123">
        <v>5.9986581579514987E-3</v>
      </c>
      <c r="CF237" s="123">
        <v>1.1215073178539543E-2</v>
      </c>
      <c r="CG237" s="123">
        <v>5.7634739467180424E-3</v>
      </c>
      <c r="CH237" s="123">
        <v>6.9496508361132886E-2</v>
      </c>
      <c r="CI237" s="123">
        <v>0.60928760936303439</v>
      </c>
      <c r="CJ237" s="123">
        <v>2.4519597389023536E-2</v>
      </c>
      <c r="CK237" s="123">
        <v>0.25038317348085654</v>
      </c>
      <c r="CL237" s="123">
        <v>6.4663484993381162E-3</v>
      </c>
      <c r="CM237" s="123">
        <v>2.2838553721824559E-3</v>
      </c>
      <c r="CN237" s="123">
        <v>1.2956191073607936E-2</v>
      </c>
      <c r="CO237" s="123">
        <v>1.4944950886592052E-3</v>
      </c>
      <c r="CP237" s="123">
        <v>3.9843151272135951E-3</v>
      </c>
      <c r="CQ237" s="123">
        <v>7.9672912138870425E-4</v>
      </c>
      <c r="CR237" s="123">
        <v>2.1853135981696317E-2</v>
      </c>
      <c r="CS237" s="123">
        <v>1.8975421763494454E-3</v>
      </c>
      <c r="CT237" s="123">
        <v>1.6433679356375107E-5</v>
      </c>
      <c r="CU237" s="123">
        <v>7.3282036833613424E-5</v>
      </c>
      <c r="CV237" s="123">
        <v>2.105306489249395E-2</v>
      </c>
      <c r="CW237" s="123">
        <v>4.9049420178535481E-2</v>
      </c>
      <c r="CX237" s="123">
        <v>1.9273175687240334E-2</v>
      </c>
      <c r="CY237" s="123">
        <v>4.8339363499381885E-4</v>
      </c>
      <c r="CZ237" s="123">
        <v>2.1302917684189949E-4</v>
      </c>
      <c r="DA237" s="123">
        <v>5.253421231879437E-3</v>
      </c>
      <c r="DB237" s="123">
        <v>3.6519287458611345E-5</v>
      </c>
      <c r="DC237" s="123">
        <v>6.2338423691849561E-4</v>
      </c>
      <c r="DD237" s="123">
        <v>9.4975710893610513E-3</v>
      </c>
      <c r="DE237" s="123">
        <v>1.2877918067488316E-2</v>
      </c>
      <c r="DF237" s="123">
        <v>9.0160034187401639E-3</v>
      </c>
      <c r="DG237" s="123">
        <v>5.710642710861252E-3</v>
      </c>
      <c r="DH237" s="123">
        <v>0.18551736144972811</v>
      </c>
      <c r="DI237" s="123">
        <v>2.3559809649132128E-3</v>
      </c>
      <c r="DJ237" s="123">
        <v>4.7842275131591089E-2</v>
      </c>
      <c r="DK237" s="123">
        <v>2.1885400319154803E-3</v>
      </c>
      <c r="DL237" s="123">
        <v>8.3943842807155025E-3</v>
      </c>
      <c r="DM237" s="123">
        <v>2.0786778421441575E-3</v>
      </c>
      <c r="DN237" s="123">
        <v>6.0741313520326296E-3</v>
      </c>
      <c r="DO237" s="123">
        <v>1.2572373362417933E-3</v>
      </c>
      <c r="DP237" s="123">
        <v>3.338410663028956E-2</v>
      </c>
      <c r="DQ237" s="123">
        <v>2.1217706013453193E-3</v>
      </c>
      <c r="DR237" s="123">
        <v>8.082509565818961E-3</v>
      </c>
      <c r="DS237" s="123">
        <v>3.6823614854099769E-3</v>
      </c>
      <c r="DT237" s="123">
        <v>9.1668889414233262E-3</v>
      </c>
      <c r="DU237" s="123">
        <v>2.3513612750496991E-2</v>
      </c>
      <c r="DV237" s="123">
        <v>5.1952642666015979E-2</v>
      </c>
      <c r="DW237" s="123">
        <v>1.2478640524607497E-3</v>
      </c>
      <c r="DX237" s="123">
        <v>6.3474112666333279E-2</v>
      </c>
      <c r="DY237" s="123">
        <v>4.4704477087668107E-3</v>
      </c>
      <c r="DZ237" s="123">
        <v>2.6513002694951839E-4</v>
      </c>
      <c r="EA237" s="123">
        <v>9.8754239835994843E-4</v>
      </c>
      <c r="EB237" s="123">
        <v>5.0047492304779326E-2</v>
      </c>
      <c r="EC237" s="123">
        <v>0.1125621824240958</v>
      </c>
      <c r="ED237" s="123">
        <v>3.9571447773443881E-2</v>
      </c>
      <c r="EE237" s="123">
        <v>1.6127221669118258E-2</v>
      </c>
      <c r="EF237" s="123">
        <v>6.6145520050415199E-2</v>
      </c>
      <c r="EG237" s="123">
        <v>6.283082541774984E-3</v>
      </c>
      <c r="EH237" s="123">
        <v>0</v>
      </c>
      <c r="EI237" s="123">
        <v>6.2485688479043726E-2</v>
      </c>
      <c r="EJ237" s="123">
        <v>1.6466120656734171E-2</v>
      </c>
      <c r="EK237" s="123">
        <v>1.2553391688012517E-2</v>
      </c>
      <c r="EL237" s="123">
        <v>1.8559842684735837E-2</v>
      </c>
      <c r="EM237" s="123">
        <v>5.5533723994207404E-2</v>
      </c>
      <c r="EN237" s="123">
        <v>5.5711390327693559E-3</v>
      </c>
      <c r="EO237" s="123">
        <v>1.7675335129967889E-4</v>
      </c>
      <c r="EP237" s="123">
        <v>2.903831142271481E-3</v>
      </c>
      <c r="EQ237" s="123">
        <v>2.0351932329414731E-2</v>
      </c>
      <c r="ER237" s="123">
        <v>2.0515345760862844E-3</v>
      </c>
      <c r="ES237" s="123">
        <v>0</v>
      </c>
      <c r="ET237" s="123">
        <v>1.113868700227195E-2</v>
      </c>
      <c r="EU237" s="123">
        <v>9.233293179118899E-5</v>
      </c>
      <c r="EV237" s="123">
        <v>3.9556474865585849E-4</v>
      </c>
      <c r="EW237" s="123">
        <v>2.1751861458014478E-2</v>
      </c>
      <c r="EX237" s="123">
        <v>6.3239232782495312E-4</v>
      </c>
      <c r="EY237" s="123">
        <v>8.0287653477757043E-4</v>
      </c>
      <c r="EZ237" s="123">
        <v>7.0071336431244413E-2</v>
      </c>
      <c r="FA237" s="123">
        <v>4.2292560747464111E-2</v>
      </c>
      <c r="FB237" s="123">
        <v>6.1687163065504323E-4</v>
      </c>
      <c r="FC237" s="123">
        <v>3.1834228070546089E-2</v>
      </c>
      <c r="FD237" s="123">
        <v>7.0872041242150616E-2</v>
      </c>
      <c r="FE237" s="123">
        <v>4.6416988207560579E-2</v>
      </c>
      <c r="FF237" s="123">
        <v>3.7958329980917922E-2</v>
      </c>
      <c r="FG237" s="123">
        <v>0</v>
      </c>
      <c r="FH237" s="123">
        <v>1.1512705371327226E-2</v>
      </c>
      <c r="FI237" s="123">
        <v>4.5037411258332443E-3</v>
      </c>
      <c r="FJ237" s="123">
        <v>7.2821285156843951E-3</v>
      </c>
      <c r="FK237" s="123">
        <v>0.42214117318003008</v>
      </c>
      <c r="FL237" s="124">
        <f t="shared" si="45"/>
        <v>6.1400498017478045</v>
      </c>
      <c r="FM237" s="123">
        <v>1.2129340642443269</v>
      </c>
      <c r="FN237" s="123">
        <v>3.0128412153354362E-3</v>
      </c>
      <c r="FO237" s="123">
        <v>1.0997174763369829E-3</v>
      </c>
      <c r="FP237" s="123">
        <v>7.3038574917222689E-6</v>
      </c>
      <c r="FQ237" s="123">
        <v>7.8160404983292943E-3</v>
      </c>
      <c r="FR237" s="123">
        <v>2.5408294249328841E-3</v>
      </c>
      <c r="FS237" s="123">
        <v>2.8608601140285147E-3</v>
      </c>
      <c r="FT237" s="123">
        <v>7.2925973780891976E-3</v>
      </c>
      <c r="FU237" s="123">
        <v>1.7687508225787429E-3</v>
      </c>
      <c r="FV237" s="123">
        <v>3.0351788461642861E-3</v>
      </c>
      <c r="FW237" s="123">
        <v>9.6009206728689227E-4</v>
      </c>
      <c r="FX237" s="123">
        <v>6.0865479097685577E-4</v>
      </c>
      <c r="FY237" s="123">
        <v>1.2173095819537116E-5</v>
      </c>
      <c r="FZ237" s="123">
        <v>3.5350670259935778E-4</v>
      </c>
      <c r="GA237" s="123">
        <v>3.0195364180361816E-4</v>
      </c>
      <c r="GB237" s="123">
        <v>1.2143393465737442E-2</v>
      </c>
      <c r="GC237" s="123">
        <v>2.4523979703518568E-2</v>
      </c>
      <c r="GD237" s="123">
        <v>6.3001248759223362E-3</v>
      </c>
      <c r="GE237" s="123">
        <v>6.6282506737379602E-4</v>
      </c>
      <c r="GF237" s="123">
        <v>4.5649109323264183E-4</v>
      </c>
      <c r="GG237" s="123">
        <v>7.9432493496434543E-3</v>
      </c>
      <c r="GH237" s="123">
        <v>4.8388055882660029E-4</v>
      </c>
      <c r="GI237" s="123">
        <v>2.8233061134252434E-3</v>
      </c>
      <c r="GJ237" s="123">
        <v>9.8754239835994843E-4</v>
      </c>
      <c r="GK237" s="123">
        <v>4.4723954040979351E-4</v>
      </c>
      <c r="GL237" s="123">
        <v>5.5278028116518033E-4</v>
      </c>
      <c r="GM237" s="123">
        <v>1.1840770303663754E-3</v>
      </c>
      <c r="GN237" s="123">
        <v>3.0911750869341572E-3</v>
      </c>
      <c r="GO237" s="123">
        <v>1.8868298520282527E-4</v>
      </c>
      <c r="GP237" s="123">
        <v>7.6921792483655022E-4</v>
      </c>
      <c r="GQ237" s="123">
        <v>4.3823144950333611E-4</v>
      </c>
      <c r="GR237" s="123">
        <v>3.9053117353447998E-2</v>
      </c>
      <c r="GS237" s="124">
        <f t="shared" si="46"/>
        <v>1.3466538784540065</v>
      </c>
      <c r="GT237" s="123">
        <v>0.69544789313204469</v>
      </c>
      <c r="GU237" s="124">
        <f t="shared" si="47"/>
        <v>28.387453259064621</v>
      </c>
      <c r="GV237" s="19">
        <v>0</v>
      </c>
      <c r="GW237" s="123">
        <f t="shared" si="48"/>
        <v>0</v>
      </c>
    </row>
    <row r="238" spans="1:205" ht="25.5" x14ac:dyDescent="0.2">
      <c r="A238" s="53" t="s">
        <v>175</v>
      </c>
      <c r="B238" s="39" t="s">
        <v>176</v>
      </c>
      <c r="C238" s="39" t="s">
        <v>177</v>
      </c>
      <c r="D238" s="39" t="s">
        <v>1344</v>
      </c>
      <c r="E238" s="39" t="s">
        <v>1205</v>
      </c>
      <c r="F238" s="166" t="s">
        <v>63</v>
      </c>
      <c r="G238" s="55">
        <v>5</v>
      </c>
      <c r="H238" s="123">
        <v>5.0819999999999999</v>
      </c>
      <c r="I238" s="123">
        <v>6.8197049588095249E-2</v>
      </c>
      <c r="J238" s="123">
        <v>0.38490425788587446</v>
      </c>
      <c r="K238" s="123">
        <v>1.5748692517720544</v>
      </c>
      <c r="L238" s="123">
        <v>6.9695729665127475E-5</v>
      </c>
      <c r="M238" s="123">
        <v>3.5080183931447494E-4</v>
      </c>
      <c r="N238" s="123">
        <v>3.1040154801858941E-4</v>
      </c>
      <c r="O238" s="123">
        <v>1.6843134669072472E-3</v>
      </c>
      <c r="P238" s="123">
        <v>1.4361966692993933E-4</v>
      </c>
      <c r="Q238" s="123">
        <v>4.0191204106890178E-5</v>
      </c>
      <c r="R238" s="123">
        <v>4.5339859976352035E-3</v>
      </c>
      <c r="S238" s="123">
        <v>5.9123352113125416E-3</v>
      </c>
      <c r="T238" s="123">
        <v>3.3728551414141795E-3</v>
      </c>
      <c r="U238" s="123">
        <v>2.5707571901810812E-2</v>
      </c>
      <c r="V238" s="123">
        <v>7.7073719607477862E-3</v>
      </c>
      <c r="W238" s="123">
        <v>9.9602167264433664E-4</v>
      </c>
      <c r="X238" s="123">
        <v>1.315776387583986E-2</v>
      </c>
      <c r="Y238" s="123">
        <v>4.8382775533531479E-4</v>
      </c>
      <c r="Z238" s="123">
        <v>1.3193401625608629E-4</v>
      </c>
      <c r="AA238" s="123">
        <v>1.2870245759061321E-3</v>
      </c>
      <c r="AB238" s="123">
        <v>2.6688818079766147E-4</v>
      </c>
      <c r="AC238" s="123">
        <v>2.6019739074980923E-4</v>
      </c>
      <c r="AD238" s="123">
        <v>5.7336353604511531E-5</v>
      </c>
      <c r="AE238" s="123">
        <v>2.1082958223701061E-4</v>
      </c>
      <c r="AF238" s="123">
        <v>2.1835672104084436E-4</v>
      </c>
      <c r="AG238" s="123">
        <v>1.9588565620131282E-2</v>
      </c>
      <c r="AH238" s="123">
        <v>5.9009051116474596E-5</v>
      </c>
      <c r="AI238" s="123">
        <v>2.8335495852654228E-3</v>
      </c>
      <c r="AJ238" s="123">
        <v>5.8611785457383372E-4</v>
      </c>
      <c r="AK238" s="123">
        <v>6.578347603992499E-4</v>
      </c>
      <c r="AL238" s="123">
        <v>1.0124001691156417E-3</v>
      </c>
      <c r="AM238" s="123">
        <v>1.2928790171980028E-3</v>
      </c>
      <c r="AN238" s="123">
        <v>1.9994543245430655E-3</v>
      </c>
      <c r="AO238" s="123">
        <v>5.0148725931786493E-2</v>
      </c>
      <c r="AP238" s="123">
        <v>0.17768591738621861</v>
      </c>
      <c r="AQ238" s="123">
        <v>9.1078379526388575E-4</v>
      </c>
      <c r="AR238" s="123">
        <v>1.0719342613955936E-2</v>
      </c>
      <c r="AS238" s="123">
        <v>2.8137559980405263E-3</v>
      </c>
      <c r="AT238" s="123">
        <v>2.7130866672601902E-3</v>
      </c>
      <c r="AU238" s="123">
        <v>4.2825238050034232E-3</v>
      </c>
      <c r="AV238" s="123">
        <v>2.9818388660829251E-3</v>
      </c>
      <c r="AW238" s="123">
        <v>2.0517028898820221E-3</v>
      </c>
      <c r="AX238" s="123">
        <v>2.9032917787503265E-3</v>
      </c>
      <c r="AY238" s="123">
        <v>4.7690464618857888E-4</v>
      </c>
      <c r="AZ238" s="123">
        <v>1.7761910241337959E-2</v>
      </c>
      <c r="BA238" s="123">
        <v>6.8650293720150561E-4</v>
      </c>
      <c r="BB238" s="123">
        <v>9.7285945848562595E-4</v>
      </c>
      <c r="BC238" s="123">
        <v>4.1106541356492179E-4</v>
      </c>
      <c r="BD238" s="123">
        <v>2.1637968550934361E-3</v>
      </c>
      <c r="BE238" s="123">
        <v>4.3294987267977189E-4</v>
      </c>
      <c r="BF238" s="123">
        <v>1.0559367682464579E-3</v>
      </c>
      <c r="BG238" s="123">
        <v>0.16005849667122446</v>
      </c>
      <c r="BH238" s="123">
        <v>2.5114856184828686E-3</v>
      </c>
      <c r="BI238" s="123">
        <v>2.358884495190083E-2</v>
      </c>
      <c r="BJ238" s="123">
        <v>3.7119945619646893E-3</v>
      </c>
      <c r="BK238" s="123">
        <v>2.5546040432356944E-3</v>
      </c>
      <c r="BL238" s="123">
        <v>3.1126112868445937E-4</v>
      </c>
      <c r="BM238" s="123">
        <v>1.304448508322414E-3</v>
      </c>
      <c r="BN238" s="123">
        <v>3.173943528949905E-4</v>
      </c>
      <c r="BO238" s="123">
        <v>1.6262336921863077E-5</v>
      </c>
      <c r="BP238" s="123">
        <v>5.4757611606901816E-3</v>
      </c>
      <c r="BQ238" s="123">
        <v>4.1908901828307019E-2</v>
      </c>
      <c r="BR238" s="126">
        <f t="shared" si="43"/>
        <v>2.1927347370343448</v>
      </c>
      <c r="BS238" s="124">
        <f t="shared" si="44"/>
        <v>7.7278360445083134</v>
      </c>
      <c r="BT238" s="123">
        <v>1.2603473779063954</v>
      </c>
      <c r="BU238" s="123">
        <v>8.3804261970031631E-5</v>
      </c>
      <c r="BV238" s="123">
        <v>1.3036218528671584E-4</v>
      </c>
      <c r="BW238" s="123">
        <v>2.2813382425175277E-5</v>
      </c>
      <c r="BX238" s="123">
        <v>6.7508988809192143E-4</v>
      </c>
      <c r="BY238" s="123">
        <v>3.7246338653347392E-4</v>
      </c>
      <c r="BZ238" s="123">
        <v>8.3478356506814849E-4</v>
      </c>
      <c r="CA238" s="123">
        <v>6.9091958201959408E-5</v>
      </c>
      <c r="CB238" s="123">
        <v>9.3115846633368479E-6</v>
      </c>
      <c r="CC238" s="123">
        <v>6.3088313990272982E-3</v>
      </c>
      <c r="CD238" s="123">
        <v>7.318970193878554E-3</v>
      </c>
      <c r="CE238" s="123">
        <v>2.2942813451995656E-3</v>
      </c>
      <c r="CF238" s="123">
        <v>4.2893814751661184E-3</v>
      </c>
      <c r="CG238" s="123">
        <v>2.204331437351732E-3</v>
      </c>
      <c r="CH238" s="123">
        <v>2.6580034816303326E-2</v>
      </c>
      <c r="CI238" s="123">
        <v>0.23303164794778297</v>
      </c>
      <c r="CJ238" s="123">
        <v>9.3779064251014645E-3</v>
      </c>
      <c r="CK238" s="123">
        <v>9.5762990479385204E-2</v>
      </c>
      <c r="CL238" s="123">
        <v>2.473156886582267E-3</v>
      </c>
      <c r="CM238" s="123">
        <v>8.7349647830597141E-4</v>
      </c>
      <c r="CN238" s="123">
        <v>4.9552994523646534E-3</v>
      </c>
      <c r="CO238" s="123">
        <v>5.7159319836523148E-4</v>
      </c>
      <c r="CP238" s="123">
        <v>1.5238641091167332E-3</v>
      </c>
      <c r="CQ238" s="123">
        <v>3.0472160810769835E-4</v>
      </c>
      <c r="CR238" s="123">
        <v>8.3580762391762594E-3</v>
      </c>
      <c r="CS238" s="123">
        <v>7.2574490866047386E-4</v>
      </c>
      <c r="CT238" s="123">
        <v>6.2853196477523724E-6</v>
      </c>
      <c r="CU238" s="123">
        <v>2.802786983664391E-5</v>
      </c>
      <c r="CV238" s="123">
        <v>8.052076442812247E-3</v>
      </c>
      <c r="CW238" s="123">
        <v>1.8759723715761529E-2</v>
      </c>
      <c r="CX238" s="123">
        <v>7.3713297670373497E-3</v>
      </c>
      <c r="CY238" s="123">
        <v>1.848815134905531E-4</v>
      </c>
      <c r="CZ238" s="123">
        <v>8.1476365804197416E-5</v>
      </c>
      <c r="DA238" s="123">
        <v>2.0092537386548251E-3</v>
      </c>
      <c r="DB238" s="123">
        <v>1.396737699500527E-5</v>
      </c>
      <c r="DC238" s="123">
        <v>2.3842312530473998E-4</v>
      </c>
      <c r="DD238" s="123">
        <v>3.6324957350910209E-3</v>
      </c>
      <c r="DE238" s="123">
        <v>4.925362707672026E-3</v>
      </c>
      <c r="DF238" s="123">
        <v>3.4483125904502181E-3</v>
      </c>
      <c r="DG238" s="123">
        <v>2.1841252986322911E-3</v>
      </c>
      <c r="DH238" s="123">
        <v>7.3976583511120964E-2</v>
      </c>
      <c r="DI238" s="123">
        <v>9.010820478711067E-4</v>
      </c>
      <c r="DJ238" s="123">
        <v>1.829803206919163E-2</v>
      </c>
      <c r="DK238" s="123">
        <v>8.3704162434900756E-4</v>
      </c>
      <c r="DL238" s="123">
        <v>3.2105645550335703E-3</v>
      </c>
      <c r="DM238" s="123">
        <v>7.9502309855570001E-4</v>
      </c>
      <c r="DN238" s="123">
        <v>2.3231472576559103E-3</v>
      </c>
      <c r="DO238" s="123">
        <v>4.8085023201471485E-4</v>
      </c>
      <c r="DP238" s="123">
        <v>1.2768277679984067E-2</v>
      </c>
      <c r="DQ238" s="123">
        <v>8.1150460340980628E-4</v>
      </c>
      <c r="DR238" s="123">
        <v>3.0912831554962255E-3</v>
      </c>
      <c r="DS238" s="123">
        <v>1.4083771803296982E-3</v>
      </c>
      <c r="DT238" s="123">
        <v>3.5060211364012482E-3</v>
      </c>
      <c r="DU238" s="123">
        <v>8.9931517468123858E-3</v>
      </c>
      <c r="DV238" s="123">
        <v>1.987010690790279E-2</v>
      </c>
      <c r="DW238" s="123">
        <v>4.772652719193302E-4</v>
      </c>
      <c r="DX238" s="123">
        <v>2.4276674676057004E-2</v>
      </c>
      <c r="DY238" s="123">
        <v>1.7097931758819121E-3</v>
      </c>
      <c r="DZ238" s="123">
        <v>1.0140315698373828E-4</v>
      </c>
      <c r="EA238" s="123">
        <v>3.7770115290660088E-4</v>
      </c>
      <c r="EB238" s="123">
        <v>1.9141452129035022E-2</v>
      </c>
      <c r="EC238" s="123">
        <v>4.3051180532471582E-2</v>
      </c>
      <c r="ED238" s="123">
        <v>1.5134723806324494E-2</v>
      </c>
      <c r="EE238" s="123">
        <v>6.1681100758026195E-3</v>
      </c>
      <c r="EF238" s="123">
        <v>2.7691941332346627E-2</v>
      </c>
      <c r="EG238" s="123">
        <v>2.4030639330289987E-3</v>
      </c>
      <c r="EH238" s="123">
        <v>4.9446604980031804E-2</v>
      </c>
      <c r="EI238" s="123">
        <v>2.3898636269078188E-2</v>
      </c>
      <c r="EJ238" s="123">
        <v>8.512106475357618E-3</v>
      </c>
      <c r="EK238" s="123">
        <v>4.8012424796391069E-3</v>
      </c>
      <c r="EL238" s="123">
        <v>7.1011703400425666E-3</v>
      </c>
      <c r="EM238" s="123">
        <v>2.1239747896033005E-2</v>
      </c>
      <c r="EN238" s="123">
        <v>2.1307699185113709E-3</v>
      </c>
      <c r="EO238" s="123">
        <v>6.7602104655825517E-5</v>
      </c>
      <c r="EP238" s="123">
        <v>1.1106159817578442E-3</v>
      </c>
      <c r="EQ238" s="123">
        <v>7.7839172449335773E-3</v>
      </c>
      <c r="ER238" s="123">
        <v>7.8464172870187367E-4</v>
      </c>
      <c r="ES238" s="123">
        <v>6.3261520201160891E-5</v>
      </c>
      <c r="ET238" s="123">
        <v>4.2601663782849001E-3</v>
      </c>
      <c r="EU238" s="123">
        <v>3.5314184835704991E-5</v>
      </c>
      <c r="EV238" s="123">
        <v>1.7898948030564514E-4</v>
      </c>
      <c r="EW238" s="123">
        <v>8.5035235989973385E-3</v>
      </c>
      <c r="EX238" s="123">
        <v>2.4186841163017464E-4</v>
      </c>
      <c r="EY238" s="123">
        <v>1.0553179715816071E-2</v>
      </c>
      <c r="EZ238" s="123">
        <v>2.771790190213656E-2</v>
      </c>
      <c r="FA238" s="123">
        <v>1.6175456345183997E-2</v>
      </c>
      <c r="FB238" s="123">
        <v>2.3593227640729736E-4</v>
      </c>
      <c r="FC238" s="123">
        <v>1.2175502200316043E-2</v>
      </c>
      <c r="FD238" s="123">
        <v>2.7106129043633877E-2</v>
      </c>
      <c r="FE238" s="123">
        <v>1.7752908624038232E-2</v>
      </c>
      <c r="FF238" s="123">
        <v>1.4517761485493455E-2</v>
      </c>
      <c r="FG238" s="123">
        <v>0</v>
      </c>
      <c r="FH238" s="123">
        <v>4.4032155976754112E-3</v>
      </c>
      <c r="FI238" s="123">
        <v>1.722526767909025E-3</v>
      </c>
      <c r="FJ238" s="123">
        <v>2.785164809689026E-3</v>
      </c>
      <c r="FK238" s="123">
        <v>0.16145454419398719</v>
      </c>
      <c r="FL238" s="124">
        <f t="shared" si="45"/>
        <v>2.4489999260898716</v>
      </c>
      <c r="FM238" s="123">
        <v>0.46390574746522351</v>
      </c>
      <c r="FN238" s="123">
        <v>1.152308602087935E-3</v>
      </c>
      <c r="FO238" s="123">
        <v>4.2060427924292543E-4</v>
      </c>
      <c r="FP238" s="123">
        <v>2.7934753990010544E-6</v>
      </c>
      <c r="FQ238" s="123">
        <v>2.9893678613560036E-3</v>
      </c>
      <c r="FR238" s="123">
        <v>9.7178025442749177E-4</v>
      </c>
      <c r="FS238" s="123">
        <v>1.0941810348270545E-3</v>
      </c>
      <c r="FT238" s="123">
        <v>2.7891687910942616E-3</v>
      </c>
      <c r="FU238" s="123">
        <v>6.7648662579142195E-4</v>
      </c>
      <c r="FV238" s="123">
        <v>1.1608519810165465E-3</v>
      </c>
      <c r="FW238" s="123">
        <v>3.6720234119868856E-4</v>
      </c>
      <c r="FX238" s="123">
        <v>2.3278961658342121E-4</v>
      </c>
      <c r="FY238" s="123">
        <v>4.655792331668424E-6</v>
      </c>
      <c r="FZ238" s="123">
        <v>1.3520420931165103E-4</v>
      </c>
      <c r="GA238" s="123">
        <v>1.1548692878703525E-4</v>
      </c>
      <c r="GB238" s="123">
        <v>4.6444321983791521E-3</v>
      </c>
      <c r="GC238" s="123">
        <v>9.3795825103408642E-3</v>
      </c>
      <c r="GD238" s="123">
        <v>2.4095820422933346E-3</v>
      </c>
      <c r="GE238" s="123">
        <v>2.5350789245934572E-4</v>
      </c>
      <c r="GF238" s="123">
        <v>1.7459221243756591E-4</v>
      </c>
      <c r="GG238" s="123">
        <v>3.038020891221938E-3</v>
      </c>
      <c r="GH238" s="123">
        <v>1.8506774518381984E-4</v>
      </c>
      <c r="GI238" s="123">
        <v>1.0798179154838576E-3</v>
      </c>
      <c r="GJ238" s="123">
        <v>3.7770115290660088E-4</v>
      </c>
      <c r="GK238" s="123">
        <v>1.7105381026549785E-4</v>
      </c>
      <c r="GL238" s="123">
        <v>2.1141952978106311E-4</v>
      </c>
      <c r="GM238" s="123">
        <v>4.5286892010138765E-4</v>
      </c>
      <c r="GN238" s="123">
        <v>1.1822686257422211E-3</v>
      </c>
      <c r="GO238" s="123">
        <v>7.2164781140860568E-5</v>
      </c>
      <c r="GP238" s="123">
        <v>2.941995174381277E-4</v>
      </c>
      <c r="GQ238" s="123">
        <v>1.6760852394006326E-4</v>
      </c>
      <c r="GR238" s="123">
        <v>1.4936480168842057E-2</v>
      </c>
      <c r="GS238" s="124">
        <f t="shared" si="46"/>
        <v>0.51504899769663648</v>
      </c>
      <c r="GT238" s="123">
        <v>0.14903505810137607</v>
      </c>
      <c r="GU238" s="124">
        <f t="shared" si="47"/>
        <v>10.840920026396198</v>
      </c>
      <c r="GV238" s="19">
        <v>2</v>
      </c>
      <c r="GW238" s="123">
        <f t="shared" si="48"/>
        <v>21.681840052792396</v>
      </c>
    </row>
    <row r="239" spans="1:205" ht="25.5" x14ac:dyDescent="0.2">
      <c r="A239" s="53" t="s">
        <v>178</v>
      </c>
      <c r="B239" s="39" t="s">
        <v>180</v>
      </c>
      <c r="C239" s="59" t="s">
        <v>181</v>
      </c>
      <c r="D239" s="39" t="s">
        <v>182</v>
      </c>
      <c r="E239" s="39" t="s">
        <v>1205</v>
      </c>
      <c r="F239" s="166" t="s">
        <v>63</v>
      </c>
      <c r="G239" s="55">
        <v>5</v>
      </c>
      <c r="H239" s="123">
        <v>1.3708772400000002</v>
      </c>
      <c r="I239" s="123">
        <v>7.5676678963380969E-2</v>
      </c>
      <c r="J239" s="123">
        <v>0.38467614078423157</v>
      </c>
      <c r="K239" s="123">
        <v>0.52102893042319987</v>
      </c>
      <c r="L239" s="123">
        <v>2.3058099230539708E-5</v>
      </c>
      <c r="M239" s="123">
        <v>1.1605909946038319E-4</v>
      </c>
      <c r="N239" s="123">
        <v>1.0269308793974702E-4</v>
      </c>
      <c r="O239" s="123">
        <v>5.5723739807137624E-4</v>
      </c>
      <c r="P239" s="123">
        <v>4.7515056481065486E-5</v>
      </c>
      <c r="Q239" s="123">
        <v>1.3296837222944565E-5</v>
      </c>
      <c r="R239" s="123">
        <v>1.5000215873435304E-3</v>
      </c>
      <c r="S239" s="123">
        <v>1.9560339297928376E-3</v>
      </c>
      <c r="T239" s="123">
        <v>1.1158736541627388E-3</v>
      </c>
      <c r="U239" s="123">
        <v>8.5050798196145676E-3</v>
      </c>
      <c r="V239" s="123">
        <v>2.5499029615084637E-3</v>
      </c>
      <c r="W239" s="123">
        <v>3.2952329610364288E-4</v>
      </c>
      <c r="X239" s="123">
        <v>4.3531078096012829E-3</v>
      </c>
      <c r="Y239" s="123">
        <v>1.600693248584066E-4</v>
      </c>
      <c r="Z239" s="123">
        <v>4.3648981843411661E-5</v>
      </c>
      <c r="AA239" s="123">
        <v>4.2579854642422305E-4</v>
      </c>
      <c r="AB239" s="123">
        <v>8.8297147986813381E-5</v>
      </c>
      <c r="AC239" s="123">
        <v>8.6083570460681577E-5</v>
      </c>
      <c r="AD239" s="123">
        <v>1.8969129633657332E-5</v>
      </c>
      <c r="AE239" s="123">
        <v>6.9750750172382602E-5</v>
      </c>
      <c r="AF239" s="123">
        <v>7.2241024889280905E-5</v>
      </c>
      <c r="AG239" s="123">
        <v>6.480670939570104E-3</v>
      </c>
      <c r="AH239" s="123">
        <v>1.9522524015190286E-5</v>
      </c>
      <c r="AI239" s="123">
        <v>9.3745008231682246E-4</v>
      </c>
      <c r="AJ239" s="123">
        <v>1.9391092849576212E-4</v>
      </c>
      <c r="AK239" s="123">
        <v>2.1763771260398745E-4</v>
      </c>
      <c r="AL239" s="123">
        <v>3.3494194942281977E-4</v>
      </c>
      <c r="AM239" s="123">
        <v>4.2773542675958838E-4</v>
      </c>
      <c r="AN239" s="123">
        <v>6.6149843675879997E-4</v>
      </c>
      <c r="AO239" s="123">
        <v>1.659117860414408E-2</v>
      </c>
      <c r="AP239" s="123">
        <v>5.8785517199497928E-2</v>
      </c>
      <c r="AQ239" s="123">
        <v>3.0132324074469289E-4</v>
      </c>
      <c r="AR239" s="123">
        <v>3.5463817778554679E-3</v>
      </c>
      <c r="AS239" s="123">
        <v>9.3090158213534908E-4</v>
      </c>
      <c r="AT239" s="123">
        <v>8.9759619269817585E-4</v>
      </c>
      <c r="AU239" s="123">
        <v>1.4168279653197428E-3</v>
      </c>
      <c r="AV239" s="123">
        <v>9.8651003144633394E-4</v>
      </c>
      <c r="AW239" s="123">
        <v>6.7878432514862784E-4</v>
      </c>
      <c r="AX239" s="123">
        <v>9.6052355361351562E-4</v>
      </c>
      <c r="AY239" s="123">
        <v>1.5777888700150634E-4</v>
      </c>
      <c r="AZ239" s="123">
        <v>5.8763412168368907E-3</v>
      </c>
      <c r="BA239" s="123">
        <v>2.2712227742081612E-4</v>
      </c>
      <c r="BB239" s="123">
        <v>3.218603211260269E-4</v>
      </c>
      <c r="BC239" s="123">
        <v>1.3599666926172318E-4</v>
      </c>
      <c r="BD239" s="123">
        <v>7.1586943474441262E-4</v>
      </c>
      <c r="BE239" s="123">
        <v>1.4323691242011264E-4</v>
      </c>
      <c r="BF239" s="123">
        <v>3.4934557540883021E-4</v>
      </c>
      <c r="BG239" s="123">
        <v>5.2953670428142904E-2</v>
      </c>
      <c r="BH239" s="123">
        <v>8.308986057724983E-4</v>
      </c>
      <c r="BI239" s="123">
        <v>7.8041212890392385E-3</v>
      </c>
      <c r="BJ239" s="123">
        <v>1.2280743650185449E-3</v>
      </c>
      <c r="BK239" s="123">
        <v>8.4516388316312565E-4</v>
      </c>
      <c r="BL239" s="123">
        <v>1.0297747116359035E-4</v>
      </c>
      <c r="BM239" s="123">
        <v>4.3156307123185797E-4</v>
      </c>
      <c r="BN239" s="123">
        <v>1.0500658389587782E-4</v>
      </c>
      <c r="BO239" s="123">
        <v>5.3802231537925986E-6</v>
      </c>
      <c r="BP239" s="123">
        <v>1.8115979962127361E-3</v>
      </c>
      <c r="BQ239" s="123">
        <v>1.3865119450547371E-2</v>
      </c>
      <c r="BR239" s="126">
        <f t="shared" si="43"/>
        <v>0.72544322867011068</v>
      </c>
      <c r="BS239" s="124">
        <f t="shared" si="44"/>
        <v>2.5566732884177235</v>
      </c>
      <c r="BT239" s="123">
        <v>0.41697267600682109</v>
      </c>
      <c r="BU239" s="123">
        <v>2.7725758776495045E-5</v>
      </c>
      <c r="BV239" s="123">
        <v>4.3128958096770063E-5</v>
      </c>
      <c r="BW239" s="123">
        <v>7.5475676669347633E-6</v>
      </c>
      <c r="BX239" s="123">
        <v>2.2334639014398786E-4</v>
      </c>
      <c r="BY239" s="123">
        <v>1.232255945622002E-4</v>
      </c>
      <c r="BZ239" s="123">
        <v>2.7617936381253119E-4</v>
      </c>
      <c r="CA239" s="123">
        <v>2.2858347791288136E-5</v>
      </c>
      <c r="CB239" s="123">
        <v>3.080639864055005E-6</v>
      </c>
      <c r="CC239" s="123">
        <v>2.087210523893867E-3</v>
      </c>
      <c r="CD239" s="123">
        <v>2.4214043214222146E-3</v>
      </c>
      <c r="CE239" s="123">
        <v>7.5903885610451266E-4</v>
      </c>
      <c r="CF239" s="123">
        <v>1.419096753376938E-3</v>
      </c>
      <c r="CG239" s="123">
        <v>7.2927987501774131E-4</v>
      </c>
      <c r="CH239" s="123">
        <v>8.7937249999433132E-3</v>
      </c>
      <c r="CI239" s="123">
        <v>7.709607013304158E-2</v>
      </c>
      <c r="CJ239" s="123">
        <v>3.1025817214867368E-3</v>
      </c>
      <c r="CK239" s="123">
        <v>3.1682178344302932E-2</v>
      </c>
      <c r="CL239" s="123">
        <v>8.1821794789300941E-4</v>
      </c>
      <c r="CM239" s="123">
        <v>2.8898712404733988E-4</v>
      </c>
      <c r="CN239" s="123">
        <v>1.6394087132548319E-3</v>
      </c>
      <c r="CO239" s="123">
        <v>1.8910559873228021E-4</v>
      </c>
      <c r="CP239" s="123">
        <v>5.0415441535226163E-4</v>
      </c>
      <c r="CQ239" s="123">
        <v>1.0081393955120005E-4</v>
      </c>
      <c r="CR239" s="123">
        <v>2.7651816291374759E-3</v>
      </c>
      <c r="CS239" s="123">
        <v>2.4010507100444709E-4</v>
      </c>
      <c r="CT239" s="123">
        <v>2.0794319082371282E-6</v>
      </c>
      <c r="CU239" s="123">
        <v>9.2727259908055637E-6</v>
      </c>
      <c r="CV239" s="123">
        <v>2.6639448144432651E-3</v>
      </c>
      <c r="CW239" s="123">
        <v>6.2064573117163761E-3</v>
      </c>
      <c r="CX239" s="123">
        <v>2.4387269355818642E-3</v>
      </c>
      <c r="CY239" s="123">
        <v>6.1166104500812128E-5</v>
      </c>
      <c r="CZ239" s="123">
        <v>2.6955598810481295E-5</v>
      </c>
      <c r="DA239" s="123">
        <v>6.64740469865789E-4</v>
      </c>
      <c r="DB239" s="123">
        <v>4.6209597960825075E-6</v>
      </c>
      <c r="DC239" s="123">
        <v>7.8879783719128401E-5</v>
      </c>
      <c r="DD239" s="123">
        <v>1.2017730141671776E-3</v>
      </c>
      <c r="DE239" s="123">
        <v>1.6295044560918951E-3</v>
      </c>
      <c r="DF239" s="123">
        <v>1.1408379576561697E-3</v>
      </c>
      <c r="DG239" s="123">
        <v>7.2259488651274203E-4</v>
      </c>
      <c r="DH239" s="123">
        <v>2.4474374707482517E-2</v>
      </c>
      <c r="DI239" s="123">
        <v>2.9811351964460282E-4</v>
      </c>
      <c r="DJ239" s="123">
        <v>6.0537114856568696E-3</v>
      </c>
      <c r="DK239" s="123">
        <v>2.7692641897956451E-4</v>
      </c>
      <c r="DL239" s="123">
        <v>1.0621815203271856E-3</v>
      </c>
      <c r="DM239" s="123">
        <v>2.630250315930163E-4</v>
      </c>
      <c r="DN239" s="123">
        <v>7.6858883968308311E-4</v>
      </c>
      <c r="DO239" s="123">
        <v>1.5908424257980047E-4</v>
      </c>
      <c r="DP239" s="123">
        <v>4.2242503975888235E-3</v>
      </c>
      <c r="DQ239" s="123">
        <v>2.6847776415239369E-4</v>
      </c>
      <c r="DR239" s="123">
        <v>1.0227185236686407E-3</v>
      </c>
      <c r="DS239" s="123">
        <v>4.6594677943831951E-4</v>
      </c>
      <c r="DT239" s="123">
        <v>1.1599302232136507E-3</v>
      </c>
      <c r="DU239" s="123">
        <v>2.975289682303984E-3</v>
      </c>
      <c r="DV239" s="123">
        <v>6.5738159139052755E-3</v>
      </c>
      <c r="DW239" s="123">
        <v>1.578981962321393E-4</v>
      </c>
      <c r="DX239" s="123">
        <v>8.0316825199713473E-3</v>
      </c>
      <c r="DY239" s="123">
        <v>5.6566709183778006E-4</v>
      </c>
      <c r="DZ239" s="123">
        <v>3.354816811955901E-5</v>
      </c>
      <c r="EA239" s="123">
        <v>1.2495845448573113E-4</v>
      </c>
      <c r="EB239" s="123">
        <v>6.3327481429433109E-3</v>
      </c>
      <c r="EC239" s="123">
        <v>1.4243030347471911E-2</v>
      </c>
      <c r="ED239" s="123">
        <v>5.0071642126397631E-3</v>
      </c>
      <c r="EE239" s="123">
        <v>2.0406543539483357E-3</v>
      </c>
      <c r="EF239" s="123">
        <v>9.161587577825734E-3</v>
      </c>
      <c r="EG239" s="123">
        <v>7.9502843131633533E-4</v>
      </c>
      <c r="EH239" s="123">
        <v>1.6358889270849372E-2</v>
      </c>
      <c r="EI239" s="123">
        <v>7.9066124885224295E-3</v>
      </c>
      <c r="EJ239" s="123">
        <v>2.8161409129765017E-3</v>
      </c>
      <c r="EK239" s="123">
        <v>1.588440583911326E-3</v>
      </c>
      <c r="EL239" s="123">
        <v>2.3493475301915746E-3</v>
      </c>
      <c r="EM239" s="123">
        <v>7.0269472315091256E-3</v>
      </c>
      <c r="EN239" s="123">
        <v>7.0494282009170674E-4</v>
      </c>
      <c r="EO239" s="123">
        <v>2.2365445413039334E-5</v>
      </c>
      <c r="EP239" s="123">
        <v>3.6743561818550056E-4</v>
      </c>
      <c r="EQ239" s="123">
        <v>2.5752271638213768E-3</v>
      </c>
      <c r="ER239" s="123">
        <v>2.5959046454868514E-4</v>
      </c>
      <c r="ES239" s="123">
        <v>2.092940869235237E-5</v>
      </c>
      <c r="ET239" s="123">
        <v>1.4094312458034657E-3</v>
      </c>
      <c r="EU239" s="123">
        <v>1.1683326684428603E-5</v>
      </c>
      <c r="EV239" s="123">
        <v>5.921678728295655E-5</v>
      </c>
      <c r="EW239" s="123">
        <v>2.813301358591324E-3</v>
      </c>
      <c r="EX239" s="123">
        <v>8.0019620468828762E-5</v>
      </c>
      <c r="EY239" s="123">
        <v>3.4914085303960883E-3</v>
      </c>
      <c r="EZ239" s="123">
        <v>9.1701763593360769E-3</v>
      </c>
      <c r="FA239" s="123">
        <v>5.3514796286455307E-3</v>
      </c>
      <c r="FB239" s="123">
        <v>7.8055712555493692E-5</v>
      </c>
      <c r="FC239" s="123">
        <v>4.028136863843082E-3</v>
      </c>
      <c r="FD239" s="123">
        <v>8.9677777425817423E-3</v>
      </c>
      <c r="FE239" s="123">
        <v>5.8733631264154288E-3</v>
      </c>
      <c r="FF239" s="123">
        <v>4.8030487168471388E-3</v>
      </c>
      <c r="FG239" s="123">
        <v>0</v>
      </c>
      <c r="FH239" s="123">
        <v>1.4567575757150105E-3</v>
      </c>
      <c r="FI239" s="123">
        <v>5.6987986685187524E-4</v>
      </c>
      <c r="FJ239" s="123">
        <v>9.2144248813783242E-4</v>
      </c>
      <c r="FK239" s="123">
        <v>5.3415538070035448E-2</v>
      </c>
      <c r="FL239" s="124">
        <f t="shared" si="45"/>
        <v>0.81022587155177328</v>
      </c>
      <c r="FM239" s="123">
        <v>0.15347833805695837</v>
      </c>
      <c r="FN239" s="123">
        <v>3.8122918317680691E-4</v>
      </c>
      <c r="FO239" s="123">
        <v>1.391525026593646E-4</v>
      </c>
      <c r="FP239" s="123">
        <v>9.2419195921650155E-7</v>
      </c>
      <c r="FQ239" s="123">
        <v>9.8900092035655884E-4</v>
      </c>
      <c r="FR239" s="123">
        <v>3.2150327781244043E-4</v>
      </c>
      <c r="FS239" s="123">
        <v>3.6199828882544353E-4</v>
      </c>
      <c r="FT239" s="123">
        <v>9.2276716327937614E-4</v>
      </c>
      <c r="FU239" s="123">
        <v>2.2380848612359611E-4</v>
      </c>
      <c r="FV239" s="123">
        <v>3.8405567025207732E-4</v>
      </c>
      <c r="FW239" s="123">
        <v>1.2148503303900912E-4</v>
      </c>
      <c r="FX239" s="123">
        <v>7.7015996601375136E-5</v>
      </c>
      <c r="FY239" s="123">
        <v>1.5403199320275025E-6</v>
      </c>
      <c r="FZ239" s="123">
        <v>4.4730890826078668E-5</v>
      </c>
      <c r="GA239" s="123">
        <v>3.82076359139422E-5</v>
      </c>
      <c r="GB239" s="123">
        <v>1.5365615513933553E-3</v>
      </c>
      <c r="GC239" s="123">
        <v>3.1031362366622669E-3</v>
      </c>
      <c r="GD239" s="123">
        <v>7.9718487922117377E-4</v>
      </c>
      <c r="GE239" s="123">
        <v>8.3870420298897528E-5</v>
      </c>
      <c r="GF239" s="123">
        <v>5.7761997451031348E-5</v>
      </c>
      <c r="GG239" s="123">
        <v>1.005097263646246E-3</v>
      </c>
      <c r="GH239" s="123">
        <v>6.1227717298093225E-5</v>
      </c>
      <c r="GI239" s="123">
        <v>3.5724640183513871E-4</v>
      </c>
      <c r="GJ239" s="123">
        <v>1.2495845448573113E-4</v>
      </c>
      <c r="GK239" s="123">
        <v>5.6591354302690431E-5</v>
      </c>
      <c r="GL239" s="123">
        <v>6.9945928113368882E-5</v>
      </c>
      <c r="GM239" s="123">
        <v>1.4982691978831519E-4</v>
      </c>
      <c r="GN239" s="123">
        <v>3.9114114193940382E-4</v>
      </c>
      <c r="GO239" s="123">
        <v>2.387495894642629E-5</v>
      </c>
      <c r="GP239" s="123">
        <v>9.7332816504817882E-5</v>
      </c>
      <c r="GQ239" s="123">
        <v>5.545151755299009E-5</v>
      </c>
      <c r="GR239" s="123">
        <v>4.9415773899340329E-3</v>
      </c>
      <c r="GS239" s="124">
        <f t="shared" si="46"/>
        <v>0.17039854456708972</v>
      </c>
      <c r="GT239" s="123">
        <v>4.930668170119222E-2</v>
      </c>
      <c r="GU239" s="124">
        <f t="shared" si="47"/>
        <v>3.5866043862377786</v>
      </c>
      <c r="GV239" s="19">
        <v>500</v>
      </c>
      <c r="GW239" s="123">
        <f t="shared" si="48"/>
        <v>1793.3021931188894</v>
      </c>
    </row>
    <row r="240" spans="1:205" ht="25.5" x14ac:dyDescent="0.2">
      <c r="A240" s="53" t="s">
        <v>179</v>
      </c>
      <c r="B240" s="39" t="s">
        <v>184</v>
      </c>
      <c r="C240" s="39" t="s">
        <v>185</v>
      </c>
      <c r="D240" s="39" t="s">
        <v>186</v>
      </c>
      <c r="E240" s="39" t="s">
        <v>1211</v>
      </c>
      <c r="F240" s="166" t="s">
        <v>63</v>
      </c>
      <c r="G240" s="55">
        <v>4</v>
      </c>
      <c r="H240" s="123">
        <v>0.29048781455</v>
      </c>
      <c r="I240" s="123">
        <v>0.10145459101666668</v>
      </c>
      <c r="J240" s="123">
        <v>0.59122342467489952</v>
      </c>
      <c r="K240" s="123">
        <v>0.27973429020163743</v>
      </c>
      <c r="L240" s="123">
        <v>1.2379621639080372E-5</v>
      </c>
      <c r="M240" s="123">
        <v>6.2310762250037874E-5</v>
      </c>
      <c r="N240" s="123">
        <v>5.5134708239917625E-5</v>
      </c>
      <c r="O240" s="123">
        <v>2.9917418961110902E-4</v>
      </c>
      <c r="P240" s="123">
        <v>2.5510273657598289E-5</v>
      </c>
      <c r="Q240" s="123">
        <v>7.1389151452030157E-6</v>
      </c>
      <c r="R240" s="123">
        <v>8.0534390610873473E-4</v>
      </c>
      <c r="S240" s="123">
        <v>1.0501715567242812E-3</v>
      </c>
      <c r="T240" s="123">
        <v>5.9909940960165562E-4</v>
      </c>
      <c r="U240" s="123">
        <v>4.5662770866018972E-3</v>
      </c>
      <c r="V240" s="123">
        <v>1.369012838579342E-3</v>
      </c>
      <c r="W240" s="123">
        <v>1.7691717284409756E-4</v>
      </c>
      <c r="X240" s="123">
        <v>2.337132263079798E-3</v>
      </c>
      <c r="Y240" s="123">
        <v>8.5939333418495929E-5</v>
      </c>
      <c r="Z240" s="123">
        <v>2.3434623762779143E-5</v>
      </c>
      <c r="AA240" s="123">
        <v>2.2860621972780451E-4</v>
      </c>
      <c r="AB240" s="123">
        <v>4.7405697796585106E-5</v>
      </c>
      <c r="AC240" s="123">
        <v>4.6217254119233395E-5</v>
      </c>
      <c r="AD240" s="123">
        <v>1.0184302068416785E-5</v>
      </c>
      <c r="AE240" s="123">
        <v>3.7448355458218122E-5</v>
      </c>
      <c r="AF240" s="123">
        <v>3.8785354595238801E-5</v>
      </c>
      <c r="AG240" s="123">
        <v>3.4793958251771967E-3</v>
      </c>
      <c r="AH240" s="123">
        <v>1.0481412987754716E-5</v>
      </c>
      <c r="AI240" s="123">
        <v>5.0330589735845166E-4</v>
      </c>
      <c r="AJ240" s="123">
        <v>1.041084914441196E-4</v>
      </c>
      <c r="AK240" s="123">
        <v>1.1684712211073328E-4</v>
      </c>
      <c r="AL240" s="123">
        <v>1.798263839292815E-4</v>
      </c>
      <c r="AM240" s="123">
        <v>2.2964610794548726E-4</v>
      </c>
      <c r="AN240" s="123">
        <v>3.5515071212248412E-4</v>
      </c>
      <c r="AO240" s="123">
        <v>8.9076081949406149E-3</v>
      </c>
      <c r="AP240" s="123">
        <v>3.156125114699674E-2</v>
      </c>
      <c r="AQ240" s="123">
        <v>1.617768955795023E-4</v>
      </c>
      <c r="AR240" s="123">
        <v>1.9040105673338399E-3</v>
      </c>
      <c r="AS240" s="123">
        <v>4.9979008481295284E-4</v>
      </c>
      <c r="AT240" s="123">
        <v>4.8190881386984139E-4</v>
      </c>
      <c r="AU240" s="123">
        <v>7.6067823123493255E-4</v>
      </c>
      <c r="AV240" s="123">
        <v>5.2964560566586829E-4</v>
      </c>
      <c r="AW240" s="123">
        <v>3.6443130181124794E-4</v>
      </c>
      <c r="AX240" s="123">
        <v>5.1569377207862468E-4</v>
      </c>
      <c r="AY240" s="123">
        <v>8.4709624335680626E-5</v>
      </c>
      <c r="AZ240" s="123">
        <v>3.1549383216385404E-3</v>
      </c>
      <c r="BA240" s="123">
        <v>1.2193927314494167E-4</v>
      </c>
      <c r="BB240" s="123">
        <v>1.7280301191937653E-4</v>
      </c>
      <c r="BC240" s="123">
        <v>7.3015008427296029E-5</v>
      </c>
      <c r="BD240" s="123">
        <v>3.8434185994743559E-4</v>
      </c>
      <c r="BE240" s="123">
        <v>7.6902209621967276E-5</v>
      </c>
      <c r="BF240" s="123">
        <v>1.8755952091316036E-4</v>
      </c>
      <c r="BG240" s="123">
        <v>2.8430201368581081E-2</v>
      </c>
      <c r="BH240" s="123">
        <v>4.4609966576426125E-4</v>
      </c>
      <c r="BI240" s="123">
        <v>4.1899407153144011E-3</v>
      </c>
      <c r="BJ240" s="123">
        <v>6.5933864849742068E-4</v>
      </c>
      <c r="BK240" s="123">
        <v>4.537585250183057E-4</v>
      </c>
      <c r="BL240" s="123">
        <v>5.5287390240132954E-5</v>
      </c>
      <c r="BM240" s="123">
        <v>2.3170112513757463E-4</v>
      </c>
      <c r="BN240" s="123">
        <v>5.637679694437201E-5</v>
      </c>
      <c r="BO240" s="123">
        <v>2.8885783824520872E-6</v>
      </c>
      <c r="BP240" s="123">
        <v>9.7262560677708113E-4</v>
      </c>
      <c r="BQ240" s="123">
        <v>7.4440191735792426E-3</v>
      </c>
      <c r="BR240" s="126">
        <f t="shared" si="43"/>
        <v>0.38948191703825141</v>
      </c>
      <c r="BS240" s="124">
        <f t="shared" si="44"/>
        <v>1.3726477472798178</v>
      </c>
      <c r="BT240" s="123">
        <v>0.2238677139511325</v>
      </c>
      <c r="BU240" s="123">
        <v>1.4885633021078243E-5</v>
      </c>
      <c r="BV240" s="123">
        <v>2.3155429143899484E-5</v>
      </c>
      <c r="BW240" s="123">
        <v>4.052200100182411E-6</v>
      </c>
      <c r="BX240" s="123">
        <v>1.1991204378090807E-4</v>
      </c>
      <c r="BY240" s="123">
        <v>6.6158368982569961E-5</v>
      </c>
      <c r="BZ240" s="123">
        <v>1.4827744448218496E-4</v>
      </c>
      <c r="CA240" s="123">
        <v>1.2272377446266728E-5</v>
      </c>
      <c r="CB240" s="123">
        <v>1.6539592245642494E-6</v>
      </c>
      <c r="CC240" s="123">
        <v>1.1205987236228929E-3</v>
      </c>
      <c r="CD240" s="123">
        <v>1.3000234336201853E-3</v>
      </c>
      <c r="CE240" s="123">
        <v>4.0751901334038529E-4</v>
      </c>
      <c r="CF240" s="123">
        <v>7.6189631679552132E-4</v>
      </c>
      <c r="CG240" s="123">
        <v>3.9154176723109471E-4</v>
      </c>
      <c r="CH240" s="123">
        <v>4.721247281008957E-3</v>
      </c>
      <c r="CI240" s="123">
        <v>4.1391971149250716E-2</v>
      </c>
      <c r="CJ240" s="123">
        <v>1.665739549141208E-3</v>
      </c>
      <c r="CK240" s="123">
        <v>1.7009788043797741E-2</v>
      </c>
      <c r="CL240" s="123">
        <v>4.3929157004426469E-4</v>
      </c>
      <c r="CM240" s="123">
        <v>1.5515377995831082E-4</v>
      </c>
      <c r="CN240" s="123">
        <v>8.8017921074023367E-4</v>
      </c>
      <c r="CO240" s="123">
        <v>1.0152856654536093E-4</v>
      </c>
      <c r="CP240" s="123">
        <v>2.7067456199800075E-4</v>
      </c>
      <c r="CQ240" s="123">
        <v>5.4125815623865065E-5</v>
      </c>
      <c r="CR240" s="123">
        <v>1.4845934172543923E-3</v>
      </c>
      <c r="CS240" s="123">
        <v>1.2890958196253756E-4</v>
      </c>
      <c r="CT240" s="123">
        <v>1.1164224765808683E-6</v>
      </c>
      <c r="CU240" s="123">
        <v>4.9784172659383896E-6</v>
      </c>
      <c r="CV240" s="123">
        <v>1.4302405649516275E-3</v>
      </c>
      <c r="CW240" s="123">
        <v>3.332173761156733E-3</v>
      </c>
      <c r="CX240" s="123">
        <v>1.3093237409417969E-3</v>
      </c>
      <c r="CY240" s="123">
        <v>3.283936040372317E-5</v>
      </c>
      <c r="CZ240" s="123">
        <v>1.4472143214937178E-5</v>
      </c>
      <c r="DA240" s="123">
        <v>3.5689132147647372E-4</v>
      </c>
      <c r="DB240" s="123">
        <v>2.4809388368463736E-6</v>
      </c>
      <c r="DC240" s="123">
        <v>4.2349625944967595E-5</v>
      </c>
      <c r="DD240" s="123">
        <v>6.4521776329863633E-4</v>
      </c>
      <c r="DE240" s="123">
        <v>8.7486173183325979E-4</v>
      </c>
      <c r="DF240" s="123">
        <v>6.1250244983675564E-4</v>
      </c>
      <c r="DG240" s="123">
        <v>3.8795267571379032E-4</v>
      </c>
      <c r="DH240" s="123">
        <v>1.3140003245819159E-2</v>
      </c>
      <c r="DI240" s="123">
        <v>1.6005363416108238E-4</v>
      </c>
      <c r="DJ240" s="123">
        <v>3.2501663279047763E-3</v>
      </c>
      <c r="DK240" s="123">
        <v>1.4867852959414178E-4</v>
      </c>
      <c r="DL240" s="123">
        <v>5.7027273593556892E-4</v>
      </c>
      <c r="DM240" s="123">
        <v>1.4121503859329559E-4</v>
      </c>
      <c r="DN240" s="123">
        <v>4.1264628693653456E-4</v>
      </c>
      <c r="DO240" s="123">
        <v>8.5410454356497844E-5</v>
      </c>
      <c r="DP240" s="123">
        <v>2.2679502377031123E-3</v>
      </c>
      <c r="DQ240" s="123">
        <v>1.4414254642077431E-4</v>
      </c>
      <c r="DR240" s="123">
        <v>5.4908551826890093E-4</v>
      </c>
      <c r="DS240" s="123">
        <v>2.5016133271534268E-4</v>
      </c>
      <c r="DT240" s="123">
        <v>6.2275286213099243E-4</v>
      </c>
      <c r="DU240" s="123">
        <v>1.5973979539822133E-3</v>
      </c>
      <c r="DV240" s="123">
        <v>3.5294042637879579E-3</v>
      </c>
      <c r="DW240" s="123">
        <v>8.4773680055040597E-5</v>
      </c>
      <c r="DX240" s="123">
        <v>4.3121156574246209E-3</v>
      </c>
      <c r="DY240" s="123">
        <v>3.0369999281448746E-4</v>
      </c>
      <c r="DZ240" s="123">
        <v>1.8011615955504677E-5</v>
      </c>
      <c r="EA240" s="123">
        <v>6.7088721046387357E-5</v>
      </c>
      <c r="EB240" s="123">
        <v>3.3999778195677437E-3</v>
      </c>
      <c r="EC240" s="123">
        <v>7.6469150788503496E-3</v>
      </c>
      <c r="ED240" s="123">
        <v>2.6882874350338702E-3</v>
      </c>
      <c r="EE240" s="123">
        <v>1.0956032648416656E-3</v>
      </c>
      <c r="EF240" s="123">
        <v>4.9187483622485364E-3</v>
      </c>
      <c r="EG240" s="123">
        <v>4.2684139198135722E-4</v>
      </c>
      <c r="EH240" s="123">
        <v>8.7828947904127156E-3</v>
      </c>
      <c r="EI240" s="123">
        <v>4.2449670320221086E-3</v>
      </c>
      <c r="EJ240" s="123">
        <v>1.5119528559756072E-3</v>
      </c>
      <c r="EK240" s="123">
        <v>8.5281502297194546E-4</v>
      </c>
      <c r="EL240" s="123">
        <v>1.2613369919042929E-3</v>
      </c>
      <c r="EM240" s="123">
        <v>3.7726851261291132E-3</v>
      </c>
      <c r="EN240" s="123">
        <v>3.7847548935703712E-4</v>
      </c>
      <c r="EO240" s="123">
        <v>1.2007743970336448E-5</v>
      </c>
      <c r="EP240" s="123">
        <v>1.9727185161183943E-4</v>
      </c>
      <c r="EQ240" s="123">
        <v>1.3826091042476835E-3</v>
      </c>
      <c r="ER240" s="123">
        <v>1.3937106003817862E-4</v>
      </c>
      <c r="ES240" s="123">
        <v>1.1236752784801756E-5</v>
      </c>
      <c r="ET240" s="123">
        <v>7.5670701972845099E-4</v>
      </c>
      <c r="EU240" s="123">
        <v>6.2726403591599133E-6</v>
      </c>
      <c r="EV240" s="123">
        <v>3.1792794970452981E-5</v>
      </c>
      <c r="EW240" s="123">
        <v>1.5104283327024343E-3</v>
      </c>
      <c r="EX240" s="123">
        <v>4.2961590858056374E-5</v>
      </c>
      <c r="EY240" s="123">
        <v>1.8744960788664952E-3</v>
      </c>
      <c r="EZ240" s="123">
        <v>4.9233595777861093E-3</v>
      </c>
      <c r="FA240" s="123">
        <v>2.8731463226653558E-3</v>
      </c>
      <c r="FB240" s="123">
        <v>4.1907191852396658E-5</v>
      </c>
      <c r="FC240" s="123">
        <v>2.1626591934673523E-3</v>
      </c>
      <c r="FD240" s="123">
        <v>4.8146941465794782E-3</v>
      </c>
      <c r="FE240" s="123">
        <v>3.1533394200007237E-3</v>
      </c>
      <c r="FF240" s="123">
        <v>2.5787002317123053E-3</v>
      </c>
      <c r="FG240" s="123">
        <v>0</v>
      </c>
      <c r="FH240" s="123">
        <v>7.8211596831581935E-4</v>
      </c>
      <c r="FI240" s="123">
        <v>3.0596178205407904E-4</v>
      </c>
      <c r="FJ240" s="123">
        <v>4.9471160876135122E-4</v>
      </c>
      <c r="FK240" s="123">
        <v>2.8678172660438091E-2</v>
      </c>
      <c r="FL240" s="124">
        <f t="shared" si="45"/>
        <v>0.43500071847727539</v>
      </c>
      <c r="FM240" s="123">
        <v>8.2400710307618141E-2</v>
      </c>
      <c r="FN240" s="123">
        <v>2.0467745403982587E-4</v>
      </c>
      <c r="FO240" s="123">
        <v>7.4709338173567145E-5</v>
      </c>
      <c r="FP240" s="123">
        <v>4.9618776736927481E-7</v>
      </c>
      <c r="FQ240" s="123">
        <v>5.3098293455604523E-4</v>
      </c>
      <c r="FR240" s="123">
        <v>1.7261131957358646E-4</v>
      </c>
      <c r="FS240" s="123">
        <v>1.943526135804835E-4</v>
      </c>
      <c r="FT240" s="123">
        <v>4.9542281122791387E-4</v>
      </c>
      <c r="FU240" s="123">
        <v>1.201601376645927E-4</v>
      </c>
      <c r="FV240" s="123">
        <v>2.0619496162836354E-4</v>
      </c>
      <c r="FW240" s="123">
        <v>6.5223882020691167E-5</v>
      </c>
      <c r="FX240" s="123">
        <v>4.1348980614106231E-5</v>
      </c>
      <c r="FY240" s="123">
        <v>8.2697961228212468E-7</v>
      </c>
      <c r="FZ240" s="123">
        <v>2.4015487940672895E-5</v>
      </c>
      <c r="GA240" s="123">
        <v>2.0513229282658101E-5</v>
      </c>
      <c r="GB240" s="123">
        <v>8.2496178202815613E-4</v>
      </c>
      <c r="GC240" s="123">
        <v>1.6660372618016296E-3</v>
      </c>
      <c r="GD240" s="123">
        <v>4.2799916343855211E-4</v>
      </c>
      <c r="GE240" s="123">
        <v>4.5029039888761685E-5</v>
      </c>
      <c r="GF240" s="123">
        <v>3.101173546057967E-5</v>
      </c>
      <c r="GG240" s="123">
        <v>5.3962487150439333E-4</v>
      </c>
      <c r="GH240" s="123">
        <v>3.2872439588214455E-5</v>
      </c>
      <c r="GI240" s="123">
        <v>1.9180138147659317E-4</v>
      </c>
      <c r="GJ240" s="123">
        <v>6.7088721046387357E-5</v>
      </c>
      <c r="GK240" s="123">
        <v>3.0383230955245255E-5</v>
      </c>
      <c r="GL240" s="123">
        <v>3.7553144193731273E-5</v>
      </c>
      <c r="GM240" s="123">
        <v>8.0440306886682267E-5</v>
      </c>
      <c r="GN240" s="123">
        <v>2.0999906784486129E-4</v>
      </c>
      <c r="GO240" s="123">
        <v>1.281818399037293E-5</v>
      </c>
      <c r="GP240" s="123">
        <v>5.2256841700107456E-5</v>
      </c>
      <c r="GQ240" s="123">
        <v>2.9771266042156485E-5</v>
      </c>
      <c r="GR240" s="123">
        <v>2.6530746431428984E-3</v>
      </c>
      <c r="GS240" s="124">
        <f t="shared" si="46"/>
        <v>9.1484969706289637E-2</v>
      </c>
      <c r="GT240" s="123">
        <v>0.4307593877459322</v>
      </c>
      <c r="GU240" s="124">
        <f t="shared" si="47"/>
        <v>2.329892823209315</v>
      </c>
      <c r="GV240" s="19">
        <v>0</v>
      </c>
      <c r="GW240" s="123">
        <f t="shared" si="48"/>
        <v>0</v>
      </c>
    </row>
    <row r="241" spans="1:205" ht="25.5" x14ac:dyDescent="0.2">
      <c r="A241" s="53" t="s">
        <v>183</v>
      </c>
      <c r="B241" s="39" t="s">
        <v>184</v>
      </c>
      <c r="C241" s="39" t="s">
        <v>185</v>
      </c>
      <c r="D241" s="39" t="s">
        <v>186</v>
      </c>
      <c r="E241" s="39" t="s">
        <v>1345</v>
      </c>
      <c r="F241" s="166" t="s">
        <v>63</v>
      </c>
      <c r="G241" s="55">
        <v>4</v>
      </c>
      <c r="H241" s="123">
        <v>6.1306513399999991</v>
      </c>
      <c r="I241" s="123">
        <v>6.8197049588095249E-2</v>
      </c>
      <c r="J241" s="123">
        <v>0.38490425788587446</v>
      </c>
      <c r="K241" s="123">
        <v>1.8732357421858032</v>
      </c>
      <c r="L241" s="123">
        <v>8.2899918034168874E-5</v>
      </c>
      <c r="M241" s="123">
        <v>4.1726292077198329E-4</v>
      </c>
      <c r="N241" s="123">
        <v>3.6920860161817682E-4</v>
      </c>
      <c r="O241" s="123">
        <v>2.0034146858257476E-3</v>
      </c>
      <c r="P241" s="123">
        <v>1.7082909776241066E-4</v>
      </c>
      <c r="Q241" s="123">
        <v>4.7805619399704054E-5</v>
      </c>
      <c r="R241" s="123">
        <v>5.3929712677948227E-3</v>
      </c>
      <c r="S241" s="123">
        <v>7.0324553134505701E-3</v>
      </c>
      <c r="T241" s="123">
        <v>4.0118586333455688E-3</v>
      </c>
      <c r="U241" s="123">
        <v>3.0577993999881332E-2</v>
      </c>
      <c r="V241" s="123">
        <v>9.1675703357265974E-3</v>
      </c>
      <c r="W241" s="123">
        <v>1.1847227286263071E-3</v>
      </c>
      <c r="X241" s="123">
        <v>1.5650564992446693E-2</v>
      </c>
      <c r="Y241" s="123">
        <v>5.7549123099320018E-4</v>
      </c>
      <c r="Z241" s="123">
        <v>1.5692954483868167E-4</v>
      </c>
      <c r="AA241" s="123">
        <v>1.5308575197249736E-3</v>
      </c>
      <c r="AB241" s="123">
        <v>3.1745141945884397E-4</v>
      </c>
      <c r="AC241" s="123">
        <v>3.0949302732756381E-4</v>
      </c>
      <c r="AD241" s="123">
        <v>6.8198999236109586E-5</v>
      </c>
      <c r="AE241" s="123">
        <v>2.5077225205336084E-4</v>
      </c>
      <c r="AF241" s="123">
        <v>2.5972544320105104E-4</v>
      </c>
      <c r="AG241" s="123">
        <v>2.3299712796153439E-2</v>
      </c>
      <c r="AH241" s="123">
        <v>7.018859726892964E-5</v>
      </c>
      <c r="AI241" s="123">
        <v>3.3703790675971702E-3</v>
      </c>
      <c r="AJ241" s="123">
        <v>6.9716067736134892E-4</v>
      </c>
      <c r="AK241" s="123">
        <v>7.8246469301850865E-4</v>
      </c>
      <c r="AL241" s="123">
        <v>1.204204209364337E-3</v>
      </c>
      <c r="AM241" s="123">
        <v>1.5378211128398438E-3</v>
      </c>
      <c r="AN241" s="123">
        <v>2.3782604818702482E-3</v>
      </c>
      <c r="AO241" s="123">
        <v>5.9649641222469803E-2</v>
      </c>
      <c r="AP241" s="123">
        <v>0.21134936183204794</v>
      </c>
      <c r="AQ241" s="123">
        <v>1.0833361288705187E-3</v>
      </c>
      <c r="AR241" s="123">
        <v>1.2750173193491242E-2</v>
      </c>
      <c r="AS241" s="123">
        <v>3.346835490875466E-3</v>
      </c>
      <c r="AT241" s="123">
        <v>3.2270938752794642E-3</v>
      </c>
      <c r="AU241" s="123">
        <v>5.0938683635275411E-3</v>
      </c>
      <c r="AV241" s="123">
        <v>3.5467624598678692E-3</v>
      </c>
      <c r="AW241" s="123">
        <v>2.4404077870898628E-3</v>
      </c>
      <c r="AX241" s="123">
        <v>3.4533342522433609E-3</v>
      </c>
      <c r="AY241" s="123">
        <v>5.6725650580180618E-4</v>
      </c>
      <c r="AZ241" s="123">
        <v>2.1126988844395914E-2</v>
      </c>
      <c r="BA241" s="123">
        <v>8.1656419263656337E-4</v>
      </c>
      <c r="BB241" s="123">
        <v>1.1571723225329519E-3</v>
      </c>
      <c r="BC241" s="123">
        <v>4.8894371656552798E-4</v>
      </c>
      <c r="BD241" s="123">
        <v>2.5737384885948181E-3</v>
      </c>
      <c r="BE241" s="123">
        <v>5.1497429082825706E-4</v>
      </c>
      <c r="BF241" s="123">
        <v>1.2559890248296812E-3</v>
      </c>
      <c r="BG241" s="123">
        <v>0.19038234219615197</v>
      </c>
      <c r="BH241" s="123">
        <v>2.987298546361275E-3</v>
      </c>
      <c r="BI241" s="123">
        <v>2.8057864124948612E-2</v>
      </c>
      <c r="BJ241" s="123">
        <v>4.4152496344998342E-3</v>
      </c>
      <c r="BK241" s="123">
        <v>3.038585962318415E-3</v>
      </c>
      <c r="BL241" s="123">
        <v>3.7023103394059827E-4</v>
      </c>
      <c r="BM241" s="123">
        <v>1.551582499233516E-3</v>
      </c>
      <c r="BN241" s="123">
        <v>3.7752622672760505E-4</v>
      </c>
      <c r="BO241" s="123">
        <v>1.9343314207972738E-5</v>
      </c>
      <c r="BP241" s="123">
        <v>6.5131702268845341E-3</v>
      </c>
      <c r="BQ241" s="123">
        <v>4.9848743146268165E-2</v>
      </c>
      <c r="BR241" s="126">
        <f t="shared" si="43"/>
        <v>2.6081587902762857</v>
      </c>
      <c r="BS241" s="124">
        <f t="shared" si="44"/>
        <v>9.1919114377502531</v>
      </c>
      <c r="BT241" s="123">
        <v>1.4612698534031781</v>
      </c>
      <c r="BU241" s="123">
        <v>9.9681379068849576E-5</v>
      </c>
      <c r="BV241" s="123">
        <v>1.5505992299598821E-4</v>
      </c>
      <c r="BW241" s="123">
        <v>2.7135486524297941E-5</v>
      </c>
      <c r="BX241" s="123">
        <v>8.0298888694351042E-4</v>
      </c>
      <c r="BY241" s="123">
        <v>4.4302835141710921E-4</v>
      </c>
      <c r="BZ241" s="123">
        <v>9.9293729261359606E-4</v>
      </c>
      <c r="CA241" s="123">
        <v>8.2181759187873759E-5</v>
      </c>
      <c r="CB241" s="123">
        <v>1.1075708785427731E-5</v>
      </c>
      <c r="CC241" s="123">
        <v>7.504069594846923E-3</v>
      </c>
      <c r="CD241" s="123">
        <v>8.3541280862203596E-3</v>
      </c>
      <c r="CE241" s="123">
        <v>2.7289438876415381E-3</v>
      </c>
      <c r="CF241" s="123">
        <v>5.1020252520072836E-3</v>
      </c>
      <c r="CG241" s="123">
        <v>2.6219525407743067E-3</v>
      </c>
      <c r="CH241" s="123">
        <v>3.1615749174363279E-2</v>
      </c>
      <c r="CI241" s="123">
        <v>0.27718060499629849</v>
      </c>
      <c r="CJ241" s="123">
        <v>1.1154595521251939E-2</v>
      </c>
      <c r="CK241" s="123">
        <v>0.11390574572634264</v>
      </c>
      <c r="CL241" s="123">
        <v>2.9417082534096057E-3</v>
      </c>
      <c r="CM241" s="123">
        <v>1.0389845518890119E-3</v>
      </c>
      <c r="CN241" s="123">
        <v>5.8941045657971486E-3</v>
      </c>
      <c r="CO241" s="123">
        <v>6.7988425576488926E-4</v>
      </c>
      <c r="CP241" s="123">
        <v>1.8125674320072114E-3</v>
      </c>
      <c r="CQ241" s="123">
        <v>3.6245257000312253E-4</v>
      </c>
      <c r="CR241" s="123">
        <v>9.9415536429591795E-3</v>
      </c>
      <c r="CS241" s="123">
        <v>8.6324074273623724E-4</v>
      </c>
      <c r="CT241" s="123">
        <v>7.4761034301637182E-6</v>
      </c>
      <c r="CU241" s="123">
        <v>3.3337883444137469E-5</v>
      </c>
      <c r="CV241" s="123">
        <v>9.5775807258388131E-3</v>
      </c>
      <c r="CW241" s="123">
        <v>2.2313842840193759E-2</v>
      </c>
      <c r="CX241" s="123">
        <v>8.7678633458081554E-3</v>
      </c>
      <c r="CY241" s="123">
        <v>2.1990819793466759E-4</v>
      </c>
      <c r="CZ241" s="123">
        <v>9.691245187249264E-5</v>
      </c>
      <c r="DA241" s="123">
        <v>2.3899164417195955E-3</v>
      </c>
      <c r="DB241" s="123">
        <v>1.6613563178141595E-5</v>
      </c>
      <c r="DC241" s="123">
        <v>2.8359352345087705E-4</v>
      </c>
      <c r="DD241" s="123">
        <v>4.3206893757392843E-3</v>
      </c>
      <c r="DE241" s="123">
        <v>5.8584961620519989E-3</v>
      </c>
      <c r="DF241" s="123">
        <v>4.1016118559635247E-3</v>
      </c>
      <c r="DG241" s="123">
        <v>2.5979182527099288E-3</v>
      </c>
      <c r="DH241" s="123">
        <v>8.4396619418718136E-2</v>
      </c>
      <c r="DI241" s="123">
        <v>1.0717963391658413E-3</v>
      </c>
      <c r="DJ241" s="123">
        <v>2.176468150934029E-2</v>
      </c>
      <c r="DK241" s="123">
        <v>9.9562315199406225E-4</v>
      </c>
      <c r="DL241" s="123">
        <v>3.818821321399591E-3</v>
      </c>
      <c r="DM241" s="123">
        <v>9.4564401609981965E-4</v>
      </c>
      <c r="DN241" s="123">
        <v>2.7632785848763644E-3</v>
      </c>
      <c r="DO241" s="123">
        <v>5.7194960167948812E-4</v>
      </c>
      <c r="DP241" s="123">
        <v>1.5187288779298138E-2</v>
      </c>
      <c r="DQ241" s="123">
        <v>9.6524802065002676E-4</v>
      </c>
      <c r="DR241" s="123">
        <v>3.676941491858262E-3</v>
      </c>
      <c r="DS241" s="123">
        <v>1.6752009537959441E-3</v>
      </c>
      <c r="DT241" s="123">
        <v>4.1702535611612126E-3</v>
      </c>
      <c r="DU241" s="123">
        <v>1.0696947234238066E-2</v>
      </c>
      <c r="DV241" s="123">
        <v>2.3634593423584049E-2</v>
      </c>
      <c r="DW241" s="123">
        <v>5.6768545379709838E-4</v>
      </c>
      <c r="DX241" s="123">
        <v>2.8876006470655944E-2</v>
      </c>
      <c r="DY241" s="123">
        <v>2.03372164718024E-3</v>
      </c>
      <c r="DZ241" s="123">
        <v>1.20614468673308E-4</v>
      </c>
      <c r="EA241" s="123">
        <v>4.4925843760891234E-4</v>
      </c>
      <c r="EB241" s="123">
        <v>2.2767891521852365E-2</v>
      </c>
      <c r="EC241" s="123">
        <v>5.120743199854657E-2</v>
      </c>
      <c r="ED241" s="123">
        <v>1.8002069410026741E-2</v>
      </c>
      <c r="EE241" s="123">
        <v>7.3366879458271464E-3</v>
      </c>
      <c r="EF241" s="123">
        <v>3.0091298400989973E-2</v>
      </c>
      <c r="EG241" s="123">
        <v>2.8583358555272979E-3</v>
      </c>
      <c r="EH241" s="123">
        <v>0</v>
      </c>
      <c r="EI241" s="123">
        <v>2.8426346884582444E-2</v>
      </c>
      <c r="EJ241" s="123">
        <v>7.4908618121203004E-3</v>
      </c>
      <c r="EK241" s="123">
        <v>5.7108607648798842E-3</v>
      </c>
      <c r="EL241" s="123">
        <v>8.4433498153184631E-3</v>
      </c>
      <c r="EM241" s="123">
        <v>2.5263719428832612E-2</v>
      </c>
      <c r="EN241" s="123">
        <v>2.5344544413694278E-3</v>
      </c>
      <c r="EO241" s="123">
        <v>8.0409645782205321E-5</v>
      </c>
      <c r="EP241" s="123">
        <v>1.3210274761099291E-3</v>
      </c>
      <c r="EQ241" s="123">
        <v>9.2586174890513899E-3</v>
      </c>
      <c r="ER241" s="123">
        <v>9.3329584621768122E-4</v>
      </c>
      <c r="ES241" s="123">
        <v>0</v>
      </c>
      <c r="ET241" s="123">
        <v>5.0672752156930047E-3</v>
      </c>
      <c r="EU241" s="123">
        <v>4.2004625568734658E-5</v>
      </c>
      <c r="EV241" s="123">
        <v>1.7995257849123705E-4</v>
      </c>
      <c r="EW241" s="123">
        <v>9.895481257252552E-3</v>
      </c>
      <c r="EX241" s="123">
        <v>2.8769153570148531E-4</v>
      </c>
      <c r="EY241" s="123">
        <v>3.6524918647144299E-4</v>
      </c>
      <c r="EZ241" s="123">
        <v>3.1877253248619668E-2</v>
      </c>
      <c r="FA241" s="123">
        <v>1.9239973691702036E-2</v>
      </c>
      <c r="FB241" s="123">
        <v>2.8063077135077511E-4</v>
      </c>
      <c r="FC241" s="123">
        <v>1.4482209158017808E-2</v>
      </c>
      <c r="FD241" s="123">
        <v>3.2241514462043083E-2</v>
      </c>
      <c r="FE241" s="123">
        <v>2.1116281827769385E-2</v>
      </c>
      <c r="FF241" s="123">
        <v>1.7268220635176267E-2</v>
      </c>
      <c r="FG241" s="123">
        <v>0</v>
      </c>
      <c r="FH241" s="123">
        <v>5.2374257919091376E-3</v>
      </c>
      <c r="FI241" s="123">
        <v>2.0488676789443125E-3</v>
      </c>
      <c r="FJ241" s="123">
        <v>3.3128275655373248E-3</v>
      </c>
      <c r="FK241" s="123">
        <v>0.19204287757995384</v>
      </c>
      <c r="FL241" s="124">
        <f t="shared" si="45"/>
        <v>2.7932665831413725</v>
      </c>
      <c r="FM241" s="123">
        <v>0.55179490372262141</v>
      </c>
      <c r="FN241" s="123">
        <v>1.3706189621966818E-3</v>
      </c>
      <c r="FO241" s="123">
        <v>5.0028976583777059E-4</v>
      </c>
      <c r="FP241" s="123">
        <v>3.3227126356283195E-6</v>
      </c>
      <c r="FQ241" s="123">
        <v>3.5557178592017557E-3</v>
      </c>
      <c r="FR241" s="123">
        <v>1.1558886581192016E-3</v>
      </c>
      <c r="FS241" s="123">
        <v>1.3014788501036489E-3</v>
      </c>
      <c r="FT241" s="123">
        <v>3.3175901203150592E-3</v>
      </c>
      <c r="FU241" s="123">
        <v>8.0465024326132467E-4</v>
      </c>
      <c r="FV241" s="123">
        <v>1.3807809250073115E-3</v>
      </c>
      <c r="FW241" s="123">
        <v>4.3677057595334253E-4</v>
      </c>
      <c r="FX241" s="123">
        <v>2.7689271963569326E-4</v>
      </c>
      <c r="FY241" s="123">
        <v>5.5378543927138655E-6</v>
      </c>
      <c r="FZ241" s="123">
        <v>1.6081929156441064E-4</v>
      </c>
      <c r="GA241" s="123">
        <v>1.3736647821126742E-4</v>
      </c>
      <c r="GB241" s="123">
        <v>5.5243420279956429E-3</v>
      </c>
      <c r="GC241" s="123">
        <v>1.1156589148833317E-2</v>
      </c>
      <c r="GD241" s="123">
        <v>2.8660888516770975E-3</v>
      </c>
      <c r="GE241" s="123">
        <v>3.0153617168327001E-4</v>
      </c>
      <c r="GF241" s="123">
        <v>2.0766953972676996E-4</v>
      </c>
      <c r="GG241" s="123">
        <v>3.6135884376056145E-3</v>
      </c>
      <c r="GH241" s="123">
        <v>2.2012971211037615E-4</v>
      </c>
      <c r="GI241" s="123">
        <v>1.2843945693021268E-3</v>
      </c>
      <c r="GJ241" s="123">
        <v>4.4925843760891234E-4</v>
      </c>
      <c r="GK241" s="123">
        <v>2.0346077038830738E-4</v>
      </c>
      <c r="GL241" s="123">
        <v>2.5147396797313659E-4</v>
      </c>
      <c r="GM241" s="123">
        <v>5.3866709677927779E-4</v>
      </c>
      <c r="GN241" s="123">
        <v>1.4062550552137953E-3</v>
      </c>
      <c r="GO241" s="123">
        <v>8.5836743087064913E-5</v>
      </c>
      <c r="GP241" s="123">
        <v>3.4993701907558912E-4</v>
      </c>
      <c r="GQ241" s="123">
        <v>1.9936275813769915E-4</v>
      </c>
      <c r="GR241" s="123">
        <v>1.7766267569984992E-2</v>
      </c>
      <c r="GS241" s="124">
        <f t="shared" si="46"/>
        <v>0.61262748661624022</v>
      </c>
      <c r="GT241" s="123">
        <v>0.31637713421295843</v>
      </c>
      <c r="GU241" s="124">
        <f t="shared" si="47"/>
        <v>12.914182641720824</v>
      </c>
      <c r="GV241" s="19">
        <v>0</v>
      </c>
      <c r="GW241" s="123">
        <f t="shared" si="48"/>
        <v>0</v>
      </c>
    </row>
    <row r="242" spans="1:205" ht="25.5" x14ac:dyDescent="0.2">
      <c r="A242" s="53" t="s">
        <v>187</v>
      </c>
      <c r="B242" s="39" t="s">
        <v>184</v>
      </c>
      <c r="C242" s="39" t="s">
        <v>188</v>
      </c>
      <c r="D242" s="39" t="s">
        <v>189</v>
      </c>
      <c r="E242" s="39" t="s">
        <v>1207</v>
      </c>
      <c r="F242" s="166" t="s">
        <v>63</v>
      </c>
      <c r="G242" s="55">
        <v>5</v>
      </c>
      <c r="H242" s="123">
        <v>5.1286808582500001</v>
      </c>
      <c r="I242" s="123">
        <v>0.1432671981595238</v>
      </c>
      <c r="J242" s="123">
        <v>0.38455862591368817</v>
      </c>
      <c r="K242" s="123">
        <v>1.6094119965618856</v>
      </c>
      <c r="L242" s="123">
        <v>7.1224416443445518E-5</v>
      </c>
      <c r="M242" s="123">
        <v>3.5849622943200907E-4</v>
      </c>
      <c r="N242" s="123">
        <v>3.1720980936695854E-4</v>
      </c>
      <c r="O242" s="123">
        <v>1.7212567307165996E-3</v>
      </c>
      <c r="P242" s="123">
        <v>1.4676978081779339E-4</v>
      </c>
      <c r="Q242" s="123">
        <v>4.1072746815720243E-5</v>
      </c>
      <c r="R242" s="123">
        <v>4.6334331873119049E-3</v>
      </c>
      <c r="S242" s="123">
        <v>6.04201472984178E-3</v>
      </c>
      <c r="T242" s="123">
        <v>3.4468344093641023E-3</v>
      </c>
      <c r="U242" s="123">
        <v>2.6271434644302795E-2</v>
      </c>
      <c r="V242" s="123">
        <v>7.8764233168148647E-3</v>
      </c>
      <c r="W242" s="123">
        <v>1.0178681353932796E-3</v>
      </c>
      <c r="X242" s="123">
        <v>1.3446362614469486E-2</v>
      </c>
      <c r="Y242" s="123">
        <v>4.9443989895039866E-4</v>
      </c>
      <c r="Z242" s="123">
        <v>1.3482782032744236E-4</v>
      </c>
      <c r="AA242" s="123">
        <v>1.3152538155168125E-3</v>
      </c>
      <c r="AB242" s="123">
        <v>2.7274203203410066E-4</v>
      </c>
      <c r="AC242" s="123">
        <v>2.6590448805552988E-4</v>
      </c>
      <c r="AD242" s="123">
        <v>5.8593953260807834E-5</v>
      </c>
      <c r="AE242" s="123">
        <v>2.1545385974142267E-4</v>
      </c>
      <c r="AF242" s="123">
        <v>2.2314609671731476E-4</v>
      </c>
      <c r="AG242" s="123">
        <v>2.0018215778234049E-2</v>
      </c>
      <c r="AH242" s="123">
        <v>6.0303339255450537E-5</v>
      </c>
      <c r="AI242" s="123">
        <v>2.8956998749247211E-3</v>
      </c>
      <c r="AJ242" s="123">
        <v>5.9897360081722891E-4</v>
      </c>
      <c r="AK242" s="123">
        <v>6.7226352533753431E-4</v>
      </c>
      <c r="AL242" s="123">
        <v>1.0346058732574894E-3</v>
      </c>
      <c r="AM242" s="123">
        <v>1.3212366664980618E-3</v>
      </c>
      <c r="AN242" s="123">
        <v>2.0433098004017129E-3</v>
      </c>
      <c r="AO242" s="123">
        <v>5.1248674158883893E-2</v>
      </c>
      <c r="AP242" s="123">
        <v>0.18158323095057508</v>
      </c>
      <c r="AQ242" s="123">
        <v>9.3076067408294591E-4</v>
      </c>
      <c r="AR242" s="123">
        <v>1.0954457697834806E-2</v>
      </c>
      <c r="AS242" s="123">
        <v>2.8754721406547825E-3</v>
      </c>
      <c r="AT242" s="123">
        <v>2.7725947567313705E-3</v>
      </c>
      <c r="AU242" s="123">
        <v>4.3764554927839538E-3</v>
      </c>
      <c r="AV242" s="123">
        <v>3.0472416916442245E-3</v>
      </c>
      <c r="AW242" s="123">
        <v>2.0967043712621486E-3</v>
      </c>
      <c r="AX242" s="123">
        <v>2.9669717743124615E-3</v>
      </c>
      <c r="AY242" s="123">
        <v>4.8736494025034981E-4</v>
      </c>
      <c r="AZ242" s="123">
        <v>1.8151495047667793E-2</v>
      </c>
      <c r="BA242" s="123">
        <v>7.015605019679383E-4</v>
      </c>
      <c r="BB242" s="123">
        <v>9.94197887661908E-4</v>
      </c>
      <c r="BC242" s="123">
        <v>4.2008160818344159E-4</v>
      </c>
      <c r="BD242" s="123">
        <v>2.2112569743753573E-3</v>
      </c>
      <c r="BE242" s="123">
        <v>4.424460749466835E-4</v>
      </c>
      <c r="BF242" s="123">
        <v>1.0790973920624951E-3</v>
      </c>
      <c r="BG242" s="123">
        <v>0.16356917528517098</v>
      </c>
      <c r="BH242" s="123">
        <v>2.5665718465395591E-3</v>
      </c>
      <c r="BI242" s="123">
        <v>2.4106236125894201E-2</v>
      </c>
      <c r="BJ242" s="123">
        <v>3.7934124197779081E-3</v>
      </c>
      <c r="BK242" s="123">
        <v>2.610636018845904E-3</v>
      </c>
      <c r="BL242" s="123">
        <v>3.1808824383642767E-4</v>
      </c>
      <c r="BM242" s="123">
        <v>1.3330599196276739E-3</v>
      </c>
      <c r="BN242" s="123">
        <v>3.2435599248345086E-4</v>
      </c>
      <c r="BO242" s="123">
        <v>1.6619030503470617E-5</v>
      </c>
      <c r="BP242" s="123">
        <v>5.5958649852400344E-3</v>
      </c>
      <c r="BQ242" s="123">
        <v>4.2828120041913255E-2</v>
      </c>
      <c r="BR242" s="126">
        <f t="shared" si="43"/>
        <v>2.2408295717820201</v>
      </c>
      <c r="BS242" s="124">
        <f t="shared" si="44"/>
        <v>7.8973362541052321</v>
      </c>
      <c r="BT242" s="123">
        <v>1.2879914872650395</v>
      </c>
      <c r="BU242" s="123">
        <v>8.564240137765143E-5</v>
      </c>
      <c r="BV242" s="123">
        <v>1.3322151325412444E-4</v>
      </c>
      <c r="BW242" s="123">
        <v>2.3313764819471781E-5</v>
      </c>
      <c r="BX242" s="123">
        <v>6.8989712220885867E-4</v>
      </c>
      <c r="BY242" s="123">
        <v>3.8063289501178414E-4</v>
      </c>
      <c r="BZ242" s="123">
        <v>8.5309347594516129E-4</v>
      </c>
      <c r="CA242" s="123">
        <v>7.0607402024685945E-5</v>
      </c>
      <c r="CB242" s="123">
        <v>9.5158223752946048E-6</v>
      </c>
      <c r="CC242" s="123">
        <v>6.447207554821476E-3</v>
      </c>
      <c r="CD242" s="123">
        <v>7.4795024534595016E-3</v>
      </c>
      <c r="CE242" s="123">
        <v>2.3446034750488369E-3</v>
      </c>
      <c r="CF242" s="123">
        <v>4.3834635771794585E-3</v>
      </c>
      <c r="CG242" s="123">
        <v>2.2526806309034913E-3</v>
      </c>
      <c r="CH242" s="123">
        <v>2.7163033918058136E-2</v>
      </c>
      <c r="CI242" s="123">
        <v>0.23814289939545491</v>
      </c>
      <c r="CJ242" s="123">
        <v>9.5835988201626379E-3</v>
      </c>
      <c r="CK242" s="123">
        <v>9.7863429316906655E-2</v>
      </c>
      <c r="CL242" s="123">
        <v>2.527402422878247E-3</v>
      </c>
      <c r="CM242" s="123">
        <v>8.9265550747044849E-4</v>
      </c>
      <c r="CN242" s="123">
        <v>5.0639876143486525E-3</v>
      </c>
      <c r="CO242" s="123">
        <v>5.841303648331886E-4</v>
      </c>
      <c r="CP242" s="123">
        <v>1.5572881212728999E-3</v>
      </c>
      <c r="CQ242" s="123">
        <v>3.1140528723151592E-4</v>
      </c>
      <c r="CR242" s="123">
        <v>8.5413999621703762E-3</v>
      </c>
      <c r="CS242" s="123">
        <v>7.4166319593046124E-4</v>
      </c>
      <c r="CT242" s="123">
        <v>6.4231801033238572E-6</v>
      </c>
      <c r="CU242" s="123">
        <v>2.8642625349636753E-5</v>
      </c>
      <c r="CV242" s="123">
        <v>8.2286884512563167E-3</v>
      </c>
      <c r="CW242" s="123">
        <v>1.9171194285722903E-2</v>
      </c>
      <c r="CX242" s="123">
        <v>7.5330104669544679E-3</v>
      </c>
      <c r="CY242" s="123">
        <v>1.8893665326147433E-4</v>
      </c>
      <c r="CZ242" s="123">
        <v>8.3263445783827772E-5</v>
      </c>
      <c r="DA242" s="123">
        <v>2.0533241521410693E-3</v>
      </c>
      <c r="DB242" s="123">
        <v>1.4273733562941904E-5</v>
      </c>
      <c r="DC242" s="123">
        <v>2.4365263191941831E-4</v>
      </c>
      <c r="DD242" s="123">
        <v>3.7121698877143009E-3</v>
      </c>
      <c r="DE242" s="123">
        <v>5.0333942454120813E-3</v>
      </c>
      <c r="DF242" s="123">
        <v>3.523946921130974E-3</v>
      </c>
      <c r="DG242" s="123">
        <v>2.2320312963491021E-3</v>
      </c>
      <c r="DH242" s="123">
        <v>7.55991653488024E-2</v>
      </c>
      <c r="DI242" s="123">
        <v>9.2084613125725855E-4</v>
      </c>
      <c r="DJ242" s="123">
        <v>1.8699376022799856E-2</v>
      </c>
      <c r="DK242" s="123">
        <v>8.5540106287117007E-4</v>
      </c>
      <c r="DL242" s="123">
        <v>3.2809841863337646E-3</v>
      </c>
      <c r="DM242" s="123">
        <v>8.1246091440265319E-4</v>
      </c>
      <c r="DN242" s="123">
        <v>2.3741025244122505E-3</v>
      </c>
      <c r="DO242" s="123">
        <v>4.9139706746021338E-4</v>
      </c>
      <c r="DP242" s="123">
        <v>1.3048333536563341E-2</v>
      </c>
      <c r="DQ242" s="123">
        <v>8.2930392000692458E-4</v>
      </c>
      <c r="DR242" s="123">
        <v>3.159086501706241E-3</v>
      </c>
      <c r="DS242" s="123">
        <v>1.4392681342633086E-3</v>
      </c>
      <c r="DT242" s="123">
        <v>3.582921230301862E-3</v>
      </c>
      <c r="DU242" s="123">
        <v>9.1904050396154659E-3</v>
      </c>
      <c r="DV242" s="123">
        <v>2.0305932314420842E-2</v>
      </c>
      <c r="DW242" s="123">
        <v>4.8773347584572493E-4</v>
      </c>
      <c r="DX242" s="123">
        <v>2.4809152516193388E-2</v>
      </c>
      <c r="DY242" s="123">
        <v>1.7472953045515952E-3</v>
      </c>
      <c r="DZ242" s="123">
        <v>1.0362730566695823E-4</v>
      </c>
      <c r="EA242" s="123">
        <v>3.8598554509788733E-4</v>
      </c>
      <c r="EB242" s="123">
        <v>1.9561295423998103E-2</v>
      </c>
      <c r="EC242" s="123">
        <v>4.3995453169937068E-2</v>
      </c>
      <c r="ED242" s="123">
        <v>1.5466684635020711E-2</v>
      </c>
      <c r="EE242" s="123">
        <v>6.3033996891748356E-3</v>
      </c>
      <c r="EF242" s="123">
        <v>2.8299328682821524E-2</v>
      </c>
      <c r="EG242" s="123">
        <v>2.4557720699482167E-3</v>
      </c>
      <c r="EH242" s="123">
        <v>5.0531153081169039E-2</v>
      </c>
      <c r="EI242" s="123">
        <v>2.4422822319786125E-2</v>
      </c>
      <c r="EJ242" s="123">
        <v>8.6988086547742892E-3</v>
      </c>
      <c r="EK242" s="123">
        <v>4.9065515987686175E-3</v>
      </c>
      <c r="EL242" s="123">
        <v>7.2569254381176593E-3</v>
      </c>
      <c r="EM242" s="123">
        <v>2.1705614627602923E-2</v>
      </c>
      <c r="EN242" s="123">
        <v>2.1775056341386636E-3</v>
      </c>
      <c r="EO242" s="123">
        <v>6.9084870444638817E-5</v>
      </c>
      <c r="EP242" s="123">
        <v>1.1349759242573257E-3</v>
      </c>
      <c r="EQ242" s="123">
        <v>7.9546475240055443E-3</v>
      </c>
      <c r="ER242" s="123">
        <v>8.0185184246560565E-4</v>
      </c>
      <c r="ES242" s="123">
        <v>6.464908081602882E-5</v>
      </c>
      <c r="ET242" s="123">
        <v>4.3536076844769723E-3</v>
      </c>
      <c r="EU242" s="123">
        <v>3.6088756358304775E-5</v>
      </c>
      <c r="EV242" s="123">
        <v>1.8291538585704593E-4</v>
      </c>
      <c r="EW242" s="123">
        <v>8.6900375239875906E-3</v>
      </c>
      <c r="EX242" s="123">
        <v>2.4717348619827733E-4</v>
      </c>
      <c r="EY242" s="123">
        <v>1.0784650228834517E-2</v>
      </c>
      <c r="EZ242" s="123">
        <v>2.8325858664539367E-2</v>
      </c>
      <c r="FA242" s="123">
        <v>1.6530244312351453E-2</v>
      </c>
      <c r="FB242" s="123">
        <v>2.4110714943402698E-4</v>
      </c>
      <c r="FC242" s="123">
        <v>1.2442556284152086E-2</v>
      </c>
      <c r="FD242" s="123">
        <v>2.7700667350062116E-2</v>
      </c>
      <c r="FE242" s="123">
        <v>1.8142295991394171E-2</v>
      </c>
      <c r="FF242" s="123">
        <v>1.4836190033989631E-2</v>
      </c>
      <c r="FG242" s="123">
        <v>0</v>
      </c>
      <c r="FH242" s="123">
        <v>4.4997945057174355E-3</v>
      </c>
      <c r="FI242" s="123">
        <v>1.7603081916498103E-3</v>
      </c>
      <c r="FJ242" s="123">
        <v>2.8462538411184305E-3</v>
      </c>
      <c r="FK242" s="123">
        <v>0.16499584332658249</v>
      </c>
      <c r="FL242" s="124">
        <f t="shared" si="45"/>
        <v>2.5027156103233734</v>
      </c>
      <c r="FM242" s="123">
        <v>0.47408092729249857</v>
      </c>
      <c r="FN242" s="123">
        <v>1.1775830189427073E-3</v>
      </c>
      <c r="FO242" s="123">
        <v>4.2982969669205719E-4</v>
      </c>
      <c r="FP242" s="123">
        <v>2.8547467125883813E-6</v>
      </c>
      <c r="FQ242" s="123">
        <v>3.0549358258086415E-3</v>
      </c>
      <c r="FR242" s="123">
        <v>9.9309501264168288E-4</v>
      </c>
      <c r="FS242" s="123">
        <v>1.1181804977649305E-3</v>
      </c>
      <c r="FT242" s="123">
        <v>2.8503456447398073E-3</v>
      </c>
      <c r="FU242" s="123">
        <v>6.9132449556515293E-4</v>
      </c>
      <c r="FV242" s="123">
        <v>1.1863137859720399E-3</v>
      </c>
      <c r="FW242" s="123">
        <v>3.7525645536974265E-4</v>
      </c>
      <c r="FX242" s="123">
        <v>2.3789555938236507E-4</v>
      </c>
      <c r="FY242" s="123">
        <v>4.7579111876473024E-6</v>
      </c>
      <c r="FZ242" s="123">
        <v>1.3816974088927763E-4</v>
      </c>
      <c r="GA242" s="123">
        <v>1.1801998700959132E-4</v>
      </c>
      <c r="GB242" s="123">
        <v>4.7463018843494414E-3</v>
      </c>
      <c r="GC242" s="123">
        <v>9.5853116681901916E-3</v>
      </c>
      <c r="GD242" s="123">
        <v>2.4624331456109226E-3</v>
      </c>
      <c r="GE242" s="123">
        <v>2.5906826416739558E-4</v>
      </c>
      <c r="GF242" s="123">
        <v>1.7842166953677379E-4</v>
      </c>
      <c r="GG242" s="123">
        <v>3.104655997719555E-3</v>
      </c>
      <c r="GH242" s="123">
        <v>1.8912696970898023E-4</v>
      </c>
      <c r="GI242" s="123">
        <v>1.1035023417510388E-3</v>
      </c>
      <c r="GJ242" s="123">
        <v>3.8598554509788733E-4</v>
      </c>
      <c r="GK242" s="123">
        <v>1.7480565703416182E-4</v>
      </c>
      <c r="GL242" s="123">
        <v>2.1605674703106394E-4</v>
      </c>
      <c r="GM242" s="123">
        <v>4.6280202122245305E-4</v>
      </c>
      <c r="GN242" s="123">
        <v>1.2082001774352175E-3</v>
      </c>
      <c r="GO242" s="123">
        <v>7.3747623408533167E-5</v>
      </c>
      <c r="GP242" s="123">
        <v>3.0065240794743294E-4</v>
      </c>
      <c r="GQ242" s="123">
        <v>1.7128480275530286E-4</v>
      </c>
      <c r="GR242" s="123">
        <v>1.5264092776650692E-2</v>
      </c>
      <c r="GS242" s="124">
        <f t="shared" si="46"/>
        <v>0.52634593937079366</v>
      </c>
      <c r="GT242" s="123">
        <v>6.7306121540566421E-2</v>
      </c>
      <c r="GU242" s="124">
        <f t="shared" si="47"/>
        <v>10.993703925339965</v>
      </c>
      <c r="GV242" s="19">
        <v>2</v>
      </c>
      <c r="GW242" s="123">
        <f t="shared" si="48"/>
        <v>21.987407850679929</v>
      </c>
    </row>
    <row r="243" spans="1:205" ht="25.5" x14ac:dyDescent="0.2">
      <c r="A243" s="60" t="s">
        <v>190</v>
      </c>
      <c r="B243" s="39" t="s">
        <v>184</v>
      </c>
      <c r="C243" s="39" t="s">
        <v>191</v>
      </c>
      <c r="D243" s="39" t="s">
        <v>192</v>
      </c>
      <c r="E243" s="39" t="s">
        <v>1210</v>
      </c>
      <c r="F243" s="166" t="s">
        <v>63</v>
      </c>
      <c r="G243" s="55">
        <v>10</v>
      </c>
      <c r="H243" s="123">
        <v>2.8526675400000006</v>
      </c>
      <c r="I243" s="123">
        <v>5.9547154227272738</v>
      </c>
      <c r="J243" s="123">
        <v>25.752358147890082</v>
      </c>
      <c r="K243" s="123">
        <v>9.8330763252375792</v>
      </c>
      <c r="L243" s="123">
        <v>4.3516211175574897E-4</v>
      </c>
      <c r="M243" s="123">
        <v>2.1903159625039363E-3</v>
      </c>
      <c r="N243" s="123">
        <v>1.938066991722854E-3</v>
      </c>
      <c r="O243" s="123">
        <v>1.0516417700763933E-2</v>
      </c>
      <c r="P243" s="123">
        <v>8.9672405829134669E-4</v>
      </c>
      <c r="Q243" s="123">
        <v>2.5094348444581522E-4</v>
      </c>
      <c r="R243" s="123">
        <v>2.8309036018158498E-2</v>
      </c>
      <c r="S243" s="123">
        <v>3.6915092048314696E-2</v>
      </c>
      <c r="T243" s="123">
        <v>2.1059235236307719E-2</v>
      </c>
      <c r="U243" s="123">
        <v>0.16051143062359224</v>
      </c>
      <c r="V243" s="123">
        <v>4.8122837290621251E-2</v>
      </c>
      <c r="W243" s="123">
        <v>6.2189017391014074E-3</v>
      </c>
      <c r="X243" s="123">
        <v>8.2153674862218834E-2</v>
      </c>
      <c r="Y243" s="123">
        <v>3.0208953798084087E-3</v>
      </c>
      <c r="Z243" s="123">
        <v>8.2376187755363274E-4</v>
      </c>
      <c r="AA243" s="123">
        <v>8.0358486097189107E-3</v>
      </c>
      <c r="AB243" s="123">
        <v>1.6663807799500146E-3</v>
      </c>
      <c r="AC243" s="123">
        <v>1.6246052172214627E-3</v>
      </c>
      <c r="AD243" s="123">
        <v>3.5799336393772943E-4</v>
      </c>
      <c r="AE243" s="123">
        <v>1.3163653880611406E-3</v>
      </c>
      <c r="AF243" s="123">
        <v>1.3633628961307613E-3</v>
      </c>
      <c r="AG243" s="123">
        <v>0.1223059378598845</v>
      </c>
      <c r="AH243" s="123">
        <v>3.6843725461986745E-4</v>
      </c>
      <c r="AI243" s="123">
        <v>1.7691950815541729E-2</v>
      </c>
      <c r="AJ243" s="123">
        <v>3.659568305828597E-3</v>
      </c>
      <c r="AK243" s="123">
        <v>4.1073501188252622E-3</v>
      </c>
      <c r="AL243" s="123">
        <v>6.3211648353640086E-3</v>
      </c>
      <c r="AM243" s="123">
        <v>8.0724022271063938E-3</v>
      </c>
      <c r="AN243" s="123">
        <v>1.2484075716086177E-2</v>
      </c>
      <c r="AO243" s="123">
        <v>0.31311567556850811</v>
      </c>
      <c r="AP243" s="123">
        <v>1.1094249161399179</v>
      </c>
      <c r="AQ243" s="123">
        <v>5.6866984764241272E-3</v>
      </c>
      <c r="AR243" s="123">
        <v>6.6928803112257698E-2</v>
      </c>
      <c r="AS243" s="123">
        <v>1.7568364775803098E-2</v>
      </c>
      <c r="AT243" s="123">
        <v>1.6939811508882806E-2</v>
      </c>
      <c r="AU243" s="123">
        <v>2.6738971118943751E-2</v>
      </c>
      <c r="AV243" s="123">
        <v>1.8617830735320709E-2</v>
      </c>
      <c r="AW243" s="123">
        <v>1.2810302245865735E-2</v>
      </c>
      <c r="AX243" s="123">
        <v>1.812740303537198E-2</v>
      </c>
      <c r="AY243" s="123">
        <v>2.9776692767073377E-3</v>
      </c>
      <c r="AZ243" s="123">
        <v>0.11090077407287811</v>
      </c>
      <c r="BA243" s="123">
        <v>4.2863468007941271E-3</v>
      </c>
      <c r="BB243" s="123">
        <v>6.0742828639612466E-3</v>
      </c>
      <c r="BC243" s="123">
        <v>2.5665861351354068E-3</v>
      </c>
      <c r="BD243" s="123">
        <v>1.3510187975606233E-2</v>
      </c>
      <c r="BE243" s="123">
        <v>2.7032270382267129E-3</v>
      </c>
      <c r="BF243" s="123">
        <v>6.5929961011740998E-3</v>
      </c>
      <c r="BG243" s="123">
        <v>0.99936385988869114</v>
      </c>
      <c r="BH243" s="123">
        <v>1.5681066697118412E-2</v>
      </c>
      <c r="BI243" s="123">
        <v>0.14728264748025474</v>
      </c>
      <c r="BJ243" s="123">
        <v>2.3176734072111189E-2</v>
      </c>
      <c r="BK243" s="123">
        <v>1.595028699025797E-2</v>
      </c>
      <c r="BL243" s="123">
        <v>1.9434339911011749E-3</v>
      </c>
      <c r="BM243" s="123">
        <v>8.1446391376578491E-3</v>
      </c>
      <c r="BN243" s="123">
        <v>1.9817282569356805E-3</v>
      </c>
      <c r="BO243" s="123">
        <v>1.0153782607634142E-4</v>
      </c>
      <c r="BP243" s="123">
        <v>3.4189236580276672E-2</v>
      </c>
      <c r="BQ243" s="123">
        <v>0.26166834479811019</v>
      </c>
      <c r="BR243" s="126">
        <f>SUM(K243:BQ243)</f>
        <v>13.69086862671139</v>
      </c>
      <c r="BS243" s="124">
        <f>SUM(H243:J243,BR243)</f>
        <v>48.250609737328745</v>
      </c>
      <c r="BT243" s="123">
        <v>7.9347031783003343</v>
      </c>
      <c r="BU243" s="123">
        <v>5.232521388072659E-4</v>
      </c>
      <c r="BV243" s="123">
        <v>8.1394777147796927E-4</v>
      </c>
      <c r="BW243" s="123">
        <v>1.4244086000864462E-4</v>
      </c>
      <c r="BX243" s="123">
        <v>-5.0591407027877795E-2</v>
      </c>
      <c r="BY243" s="123">
        <v>-7.1738935169339837E-2</v>
      </c>
      <c r="BZ243" s="123">
        <v>-0.12662140124775098</v>
      </c>
      <c r="CA243" s="123">
        <v>4.3139231888332367E-4</v>
      </c>
      <c r="CB243" s="123">
        <v>-2.9472452843581697E-2</v>
      </c>
      <c r="CC243" s="123">
        <v>3.939071170504365E-2</v>
      </c>
      <c r="CD243" s="123">
        <v>5.3452662877947296E-2</v>
      </c>
      <c r="CE243" s="123">
        <v>1.4324899386746914E-2</v>
      </c>
      <c r="CF243" s="123">
        <v>2.6781788637951894E-2</v>
      </c>
      <c r="CG243" s="123">
        <v>1.3763275424427117E-2</v>
      </c>
      <c r="CH243" s="123">
        <v>0.1659588634307862</v>
      </c>
      <c r="CI243" s="123">
        <v>1.4549893445999551</v>
      </c>
      <c r="CJ243" s="123">
        <v>5.855322246288007E-2</v>
      </c>
      <c r="CK243" s="123">
        <v>0.59791934692816484</v>
      </c>
      <c r="CL243" s="123">
        <v>1.5441752007467762E-2</v>
      </c>
      <c r="CM243" s="123">
        <v>5.4538861123513997E-3</v>
      </c>
      <c r="CN243" s="123">
        <v>3.0939608272040963E-2</v>
      </c>
      <c r="CO243" s="123">
        <v>3.7508624561578686E-3</v>
      </c>
      <c r="CP243" s="123">
        <v>9.5146134051284532E-3</v>
      </c>
      <c r="CQ243" s="123">
        <v>1.9026029158297534E-3</v>
      </c>
      <c r="CR243" s="123">
        <v>4.2927193411251695E-2</v>
      </c>
      <c r="CS243" s="123">
        <v>4.531363522070923E-3</v>
      </c>
      <c r="CT243" s="123">
        <v>3.9243910410544943E-5</v>
      </c>
      <c r="CU243" s="123">
        <v>1.7499877086776339E-4</v>
      </c>
      <c r="CV243" s="123">
        <v>5.027508293131646E-2</v>
      </c>
      <c r="CW243" s="123">
        <v>0.11713086335890449</v>
      </c>
      <c r="CX243" s="123">
        <v>4.6024676738221776E-2</v>
      </c>
      <c r="CY243" s="123">
        <v>1.1543523573353629E-3</v>
      </c>
      <c r="CZ243" s="123">
        <v>5.087173571737307E-4</v>
      </c>
      <c r="DA243" s="123">
        <v>1.2545260723536872E-2</v>
      </c>
      <c r="DB243" s="123">
        <v>8.7208689801210993E-5</v>
      </c>
      <c r="DC243" s="123">
        <v>1.4886523349066717E-3</v>
      </c>
      <c r="DD243" s="123">
        <v>2.2680363956600939E-2</v>
      </c>
      <c r="DE243" s="123">
        <v>3.0752690980233702E-2</v>
      </c>
      <c r="DF243" s="123">
        <v>2.1530372033755636E-2</v>
      </c>
      <c r="DG243" s="123">
        <v>1.3637113519848034E-2</v>
      </c>
      <c r="DH243" s="123">
        <v>0.17033625957522489</v>
      </c>
      <c r="DI243" s="123">
        <v>5.6261232747087907E-3</v>
      </c>
      <c r="DJ243" s="123">
        <v>0.25688478475214516</v>
      </c>
      <c r="DK243" s="123">
        <v>5.2262714319702393E-3</v>
      </c>
      <c r="DL243" s="123">
        <v>2.0045934785522693E-2</v>
      </c>
      <c r="DM243" s="123">
        <v>4.9639186234849289E-3</v>
      </c>
      <c r="DN243" s="123">
        <v>1.4505130679002753E-2</v>
      </c>
      <c r="DO243" s="123">
        <v>3.002304494223024E-3</v>
      </c>
      <c r="DP243" s="123">
        <v>7.9721823781777015E-2</v>
      </c>
      <c r="DQ243" s="123">
        <v>5.0668248774503591E-3</v>
      </c>
      <c r="DR243" s="123">
        <v>1.930117257462035E-2</v>
      </c>
      <c r="DS243" s="123">
        <v>8.7935428882887738E-3</v>
      </c>
      <c r="DT243" s="123">
        <v>2.1890689270450979E-2</v>
      </c>
      <c r="DU243" s="123">
        <v>5.6150913754489384E-2</v>
      </c>
      <c r="DV243" s="123">
        <v>0.12406380885028442</v>
      </c>
      <c r="DW243" s="123">
        <v>2.9799209305073795E-3</v>
      </c>
      <c r="DX243" s="123">
        <v>0.15157727839566851</v>
      </c>
      <c r="DY243" s="123">
        <v>1.0675506414198907E-2</v>
      </c>
      <c r="DZ243" s="123">
        <v>6.3313508795679175E-4</v>
      </c>
      <c r="EA243" s="123">
        <v>2.3582683200410806E-3</v>
      </c>
      <c r="EB243" s="123">
        <v>0.11951427685117157</v>
      </c>
      <c r="EC243" s="123">
        <v>0.26880043761794592</v>
      </c>
      <c r="ED243" s="123">
        <v>9.4497301399163514E-2</v>
      </c>
      <c r="EE243" s="123">
        <v>3.8512084155296451E-2</v>
      </c>
      <c r="EF243" s="123">
        <v>0.12953351784832423</v>
      </c>
      <c r="EG243" s="123">
        <v>1.5004109732482016E-2</v>
      </c>
      <c r="EH243" s="123">
        <v>0.30873181392387705</v>
      </c>
      <c r="EI243" s="123">
        <v>0.20688572559924778</v>
      </c>
      <c r="EJ243" s="123">
        <v>5.5743976634433895E-2</v>
      </c>
      <c r="EK243" s="123">
        <v>2.8339881191463297E-2</v>
      </c>
      <c r="EL243" s="123">
        <v>4.0875736467188596E-2</v>
      </c>
      <c r="EM243" s="123">
        <v>0.13261549297219116</v>
      </c>
      <c r="EN243" s="123">
        <v>1.3303976324807407E-2</v>
      </c>
      <c r="EO243" s="123">
        <v>1.3197666390634397E-3</v>
      </c>
      <c r="EP243" s="123">
        <v>6.9343989695432925E-3</v>
      </c>
      <c r="EQ243" s="123">
        <v>6.7932983323904114E-2</v>
      </c>
      <c r="ER243" s="123">
        <v>1.3226651286517E-3</v>
      </c>
      <c r="ES243" s="123">
        <v>3.9498857183771464E-4</v>
      </c>
      <c r="ET243" s="123">
        <v>2.6599377128451028E-2</v>
      </c>
      <c r="EU243" s="123">
        <v>2.2049263738072841E-4</v>
      </c>
      <c r="EV243" s="123">
        <v>1.1175640258895355E-3</v>
      </c>
      <c r="EW243" s="123">
        <v>5.3093802224098714E-2</v>
      </c>
      <c r="EX243" s="123">
        <v>1.5101638117243038E-3</v>
      </c>
      <c r="EY243" s="123">
        <v>6.5891324948280899E-2</v>
      </c>
      <c r="EZ243" s="123">
        <v>0.1790327228707799</v>
      </c>
      <c r="FA243" s="123">
        <v>0.1009953662240681</v>
      </c>
      <c r="FB243" s="123">
        <v>1.4731001185587891E-3</v>
      </c>
      <c r="FC243" s="123">
        <v>7.6020686986613628E-2</v>
      </c>
      <c r="FD243" s="123">
        <v>4.6983519815917439E-2</v>
      </c>
      <c r="FE243" s="123">
        <v>0.11084457030240052</v>
      </c>
      <c r="FF243" s="123">
        <v>9.0645148222827709E-2</v>
      </c>
      <c r="FG243" s="123">
        <v>0</v>
      </c>
      <c r="FH243" s="123">
        <v>2.7492539459831763E-2</v>
      </c>
      <c r="FI243" s="123">
        <v>1.0755011669734346E-2</v>
      </c>
      <c r="FJ243" s="123">
        <v>1.7389848789810477E-2</v>
      </c>
      <c r="FK243" s="123">
        <v>1.0080804195837507</v>
      </c>
      <c r="FL243" s="124">
        <f>SUBTOTAL(9,BT243:FK243)</f>
        <v>14.828028015252809</v>
      </c>
      <c r="FM243" s="123">
        <v>2.8965075147725203</v>
      </c>
      <c r="FN243" s="123">
        <v>7.1947169085999066E-3</v>
      </c>
      <c r="FO243" s="123">
        <v>2.6261443455471334E-3</v>
      </c>
      <c r="FP243" s="123">
        <v>1.7441737960242198E-5</v>
      </c>
      <c r="FQ243" s="123">
        <v>1.8664839834704183E-2</v>
      </c>
      <c r="FR243" s="123">
        <v>6.0675445929192547E-3</v>
      </c>
      <c r="FS243" s="123">
        <v>6.8317834112105328E-3</v>
      </c>
      <c r="FT243" s="123">
        <v>1.7414848614220161E-2</v>
      </c>
      <c r="FU243" s="123">
        <v>4.2238075427053186E-3</v>
      </c>
      <c r="FV243" s="123">
        <v>7.2480595571949805E-3</v>
      </c>
      <c r="FW243" s="123">
        <v>2.2927164548738367E-3</v>
      </c>
      <c r="FX243" s="123">
        <v>1.4534781633535165E-3</v>
      </c>
      <c r="FY243" s="123">
        <v>2.9069563267070334E-5</v>
      </c>
      <c r="FZ243" s="123">
        <v>8.4418011727572227E-4</v>
      </c>
      <c r="GA243" s="123">
        <v>7.2107051683967954E-4</v>
      </c>
      <c r="GB243" s="123">
        <v>2.8998633532698676E-2</v>
      </c>
      <c r="GC243" s="123">
        <v>5.8563687505656215E-2</v>
      </c>
      <c r="GD243" s="123">
        <v>1.5044807121055914E-2</v>
      </c>
      <c r="GE243" s="123">
        <v>1.5828377198919795E-3</v>
      </c>
      <c r="GF243" s="123">
        <v>1.0901086225151373E-3</v>
      </c>
      <c r="GG243" s="123">
        <v>1.8968616770845062E-2</v>
      </c>
      <c r="GH243" s="123">
        <v>1.1555151398660456E-3</v>
      </c>
      <c r="GI243" s="123">
        <v>6.742103808531622E-3</v>
      </c>
      <c r="GJ243" s="123">
        <v>2.3582683200410806E-3</v>
      </c>
      <c r="GK243" s="123">
        <v>1.0680157544321637E-3</v>
      </c>
      <c r="GL243" s="123">
        <v>1.3200488679576635E-3</v>
      </c>
      <c r="GM243" s="123">
        <v>2.8275964189879311E-3</v>
      </c>
      <c r="GN243" s="123">
        <v>7.3817795482235037E-3</v>
      </c>
      <c r="GO243" s="123">
        <v>4.5057823063959009E-4</v>
      </c>
      <c r="GP243" s="123">
        <v>1.8369057028461741E-3</v>
      </c>
      <c r="GQ243" s="123">
        <v>1.0465042776145318E-3</v>
      </c>
      <c r="GR243" s="123">
        <v>9.3259519395251692E-2</v>
      </c>
      <c r="GS243" s="124">
        <f>SUM(FM243:GR243)</f>
        <v>3.2158327428702469</v>
      </c>
      <c r="GT243" s="123">
        <v>3.0836756868512105</v>
      </c>
      <c r="GU243" s="124">
        <f>BS243+FL243+GS243+GT243</f>
        <v>69.378146182303013</v>
      </c>
      <c r="GV243" s="19">
        <v>1</v>
      </c>
      <c r="GW243" s="123">
        <f t="shared" si="48"/>
        <v>69.378146182303013</v>
      </c>
    </row>
    <row r="244" spans="1:205" ht="25.5" x14ac:dyDescent="0.2">
      <c r="A244" s="53" t="s">
        <v>193</v>
      </c>
      <c r="B244" s="39" t="s">
        <v>184</v>
      </c>
      <c r="C244" s="39" t="s">
        <v>194</v>
      </c>
      <c r="D244" s="39" t="s">
        <v>195</v>
      </c>
      <c r="E244" s="39" t="s">
        <v>1207</v>
      </c>
      <c r="F244" s="166" t="s">
        <v>63</v>
      </c>
      <c r="G244" s="55">
        <v>5</v>
      </c>
      <c r="H244" s="123">
        <v>7.1160514700000013</v>
      </c>
      <c r="I244" s="123">
        <v>0.1432671981595238</v>
      </c>
      <c r="J244" s="123">
        <v>0.38455862591368817</v>
      </c>
      <c r="K244" s="123">
        <v>2.1748666638674874</v>
      </c>
      <c r="L244" s="123">
        <v>9.624857358288528E-5</v>
      </c>
      <c r="M244" s="123">
        <v>4.8445115370052252E-4</v>
      </c>
      <c r="N244" s="123">
        <v>4.2865906388031008E-4</v>
      </c>
      <c r="O244" s="123">
        <v>2.3260071949197277E-3</v>
      </c>
      <c r="P244" s="123">
        <v>1.9833622729646558E-4</v>
      </c>
      <c r="Q244" s="123">
        <v>5.5503344099463848E-5</v>
      </c>
      <c r="R244" s="123">
        <v>6.2613547058610192E-3</v>
      </c>
      <c r="S244" s="123">
        <v>8.1648306627518825E-3</v>
      </c>
      <c r="T244" s="123">
        <v>4.6578534699701505E-3</v>
      </c>
      <c r="U244" s="123">
        <v>3.5501703443199417E-2</v>
      </c>
      <c r="V244" s="123">
        <v>1.0643744758236951E-2</v>
      </c>
      <c r="W244" s="123">
        <v>1.3754883650730133E-3</v>
      </c>
      <c r="X244" s="123">
        <v>1.8170639875281464E-2</v>
      </c>
      <c r="Y244" s="123">
        <v>6.681575978123895E-4</v>
      </c>
      <c r="Z244" s="123">
        <v>1.8219854979240182E-4</v>
      </c>
      <c r="AA244" s="123">
        <v>1.7773582426394204E-3</v>
      </c>
      <c r="AB244" s="123">
        <v>3.6856787110672867E-4</v>
      </c>
      <c r="AC244" s="123">
        <v>3.593280080427717E-4</v>
      </c>
      <c r="AD244" s="123">
        <v>7.9180493200853609E-5</v>
      </c>
      <c r="AE244" s="123">
        <v>2.9115193508822795E-4</v>
      </c>
      <c r="AF244" s="123">
        <v>3.0154678103517954E-4</v>
      </c>
      <c r="AG244" s="123">
        <v>2.7051463676916424E-2</v>
      </c>
      <c r="AH244" s="123">
        <v>8.1490458966842864E-5</v>
      </c>
      <c r="AI244" s="123">
        <v>3.9130820075857844E-3</v>
      </c>
      <c r="AJ244" s="123">
        <v>8.0941842097420429E-4</v>
      </c>
      <c r="AK244" s="123">
        <v>9.0845820319099323E-4</v>
      </c>
      <c r="AL244" s="123">
        <v>1.3981067798649917E-3</v>
      </c>
      <c r="AM244" s="123">
        <v>1.7854431228203826E-3</v>
      </c>
      <c r="AN244" s="123">
        <v>2.7612111618036742E-3</v>
      </c>
      <c r="AO244" s="123">
        <v>6.9254506138682101E-2</v>
      </c>
      <c r="AP244" s="123">
        <v>0.24538111841803409</v>
      </c>
      <c r="AQ244" s="123">
        <v>1.2577763595811448E-3</v>
      </c>
      <c r="AR244" s="123">
        <v>1.4803223114194922E-2</v>
      </c>
      <c r="AS244" s="123">
        <v>3.8857474126882448E-3</v>
      </c>
      <c r="AT244" s="123">
        <v>3.7467248421849172E-3</v>
      </c>
      <c r="AU244" s="123">
        <v>5.9140898523739691E-3</v>
      </c>
      <c r="AV244" s="123">
        <v>4.1178668893123022E-3</v>
      </c>
      <c r="AW244" s="123">
        <v>2.8333655091329767E-3</v>
      </c>
      <c r="AX244" s="123">
        <v>4.0093947468843906E-3</v>
      </c>
      <c r="AY244" s="123">
        <v>6.58596906169823E-4</v>
      </c>
      <c r="AZ244" s="123">
        <v>2.4528884811882593E-2</v>
      </c>
      <c r="BA244" s="123">
        <v>9.4804844979141988E-4</v>
      </c>
      <c r="BB244" s="123">
        <v>1.3435017557856346E-3</v>
      </c>
      <c r="BC244" s="123">
        <v>5.676740869918574E-4</v>
      </c>
      <c r="BD244" s="123">
        <v>2.9881652983121177E-3</v>
      </c>
      <c r="BE244" s="123">
        <v>5.9789613909688331E-4</v>
      </c>
      <c r="BF244" s="123">
        <v>1.4582300554964337E-3</v>
      </c>
      <c r="BG244" s="123">
        <v>0.22103796127030861</v>
      </c>
      <c r="BH244" s="123">
        <v>3.4683173490592709E-3</v>
      </c>
      <c r="BI244" s="123">
        <v>3.2575778889137569E-2</v>
      </c>
      <c r="BJ244" s="123">
        <v>5.12619902902447E-3</v>
      </c>
      <c r="BK244" s="123">
        <v>3.5278631332492168E-3</v>
      </c>
      <c r="BL244" s="123">
        <v>4.2984612962116569E-4</v>
      </c>
      <c r="BM244" s="123">
        <v>1.8014203860351418E-3</v>
      </c>
      <c r="BN244" s="123">
        <v>4.3831600409645951E-4</v>
      </c>
      <c r="BO244" s="123">
        <v>2.2458000502673231E-5</v>
      </c>
      <c r="BP244" s="123">
        <v>7.5619295978286852E-3</v>
      </c>
      <c r="BQ244" s="123">
        <v>5.7875454361129772E-2</v>
      </c>
      <c r="BR244" s="126">
        <f t="shared" si="43"/>
        <v>3.0281280029527711</v>
      </c>
      <c r="BS244" s="124">
        <f t="shared" si="44"/>
        <v>10.672005297025985</v>
      </c>
      <c r="BT244" s="123">
        <v>1.7405175026543476</v>
      </c>
      <c r="BU244" s="123">
        <v>1.1573220789189697E-4</v>
      </c>
      <c r="BV244" s="123">
        <v>1.8002787894295081E-4</v>
      </c>
      <c r="BW244" s="123">
        <v>3.15048788150164E-5</v>
      </c>
      <c r="BX244" s="123">
        <v>9.3228723024028112E-4</v>
      </c>
      <c r="BY244" s="123">
        <v>5.1436536840843096E-4</v>
      </c>
      <c r="BZ244" s="123">
        <v>1.1528213819453959E-3</v>
      </c>
      <c r="CA244" s="123">
        <v>9.5414775839763939E-5</v>
      </c>
      <c r="CB244" s="123">
        <v>1.2859134210210775E-5</v>
      </c>
      <c r="CC244" s="123">
        <v>8.7123849057730539E-3</v>
      </c>
      <c r="CD244" s="123">
        <v>1.0107368767658279E-2</v>
      </c>
      <c r="CE244" s="123">
        <v>3.1683620780538321E-3</v>
      </c>
      <c r="CF244" s="123">
        <v>5.9235601739335919E-3</v>
      </c>
      <c r="CG244" s="123">
        <v>3.044142841583196E-3</v>
      </c>
      <c r="CH244" s="123">
        <v>3.6706559342224283E-2</v>
      </c>
      <c r="CI244" s="123">
        <v>0.32181259630122827</v>
      </c>
      <c r="CJ244" s="123">
        <v>1.2950723393623E-2</v>
      </c>
      <c r="CK244" s="123">
        <v>0.13224700107105752</v>
      </c>
      <c r="CL244" s="123">
        <v>3.4153860462319821E-3</v>
      </c>
      <c r="CM244" s="123">
        <v>1.2062832324243472E-3</v>
      </c>
      <c r="CN244" s="123">
        <v>6.8431811569768164E-3</v>
      </c>
      <c r="CO244" s="123">
        <v>7.8936012689253339E-4</v>
      </c>
      <c r="CP244" s="123">
        <v>2.1044294613365181E-3</v>
      </c>
      <c r="CQ244" s="123">
        <v>4.2081516702914762E-4</v>
      </c>
      <c r="CR244" s="123">
        <v>1.1542355891572398E-2</v>
      </c>
      <c r="CS244" s="123">
        <v>1.0022409203438276E-3</v>
      </c>
      <c r="CT244" s="123">
        <v>8.6799155918922738E-6</v>
      </c>
      <c r="CU244" s="123">
        <v>3.8705993972734425E-5</v>
      </c>
      <c r="CV244" s="123">
        <v>1.1119775569102141E-2</v>
      </c>
      <c r="CW244" s="123">
        <v>2.5906847623614289E-2</v>
      </c>
      <c r="CX244" s="123">
        <v>1.0179676414829157E-2</v>
      </c>
      <c r="CY244" s="123">
        <v>2.5531810974373492E-4</v>
      </c>
      <c r="CZ244" s="123">
        <v>1.1251742433934427E-4</v>
      </c>
      <c r="DA244" s="123">
        <v>2.7747439798792811E-3</v>
      </c>
      <c r="DB244" s="123">
        <v>1.9288701315316163E-5</v>
      </c>
      <c r="DC244" s="123">
        <v>3.2925813145244688E-4</v>
      </c>
      <c r="DD244" s="123">
        <v>5.0164125510742735E-3</v>
      </c>
      <c r="DE244" s="123">
        <v>6.8018390404909904E-3</v>
      </c>
      <c r="DF244" s="123">
        <v>4.7620588763963049E-3</v>
      </c>
      <c r="DG244" s="123">
        <v>3.0162385203470394E-3</v>
      </c>
      <c r="DH244" s="123">
        <v>0.10216035725131629</v>
      </c>
      <c r="DI244" s="123">
        <v>1.2443784175220965E-3</v>
      </c>
      <c r="DJ244" s="123">
        <v>2.5269259601636517E-2</v>
      </c>
      <c r="DK244" s="123">
        <v>1.1559397219913722E-3</v>
      </c>
      <c r="DL244" s="123">
        <v>4.4337330321740981E-3</v>
      </c>
      <c r="DM244" s="123">
        <v>1.0979128788677957E-3</v>
      </c>
      <c r="DN244" s="123">
        <v>3.208225394105486E-3</v>
      </c>
      <c r="DO244" s="123">
        <v>6.640456906152844E-4</v>
      </c>
      <c r="DP244" s="123">
        <v>1.7632766307396269E-2</v>
      </c>
      <c r="DQ244" s="123">
        <v>1.120673546419869E-3</v>
      </c>
      <c r="DR244" s="123">
        <v>4.2690075229412988E-3</v>
      </c>
      <c r="DS244" s="123">
        <v>1.9449440492943794E-3</v>
      </c>
      <c r="DT244" s="123">
        <v>4.8417533606640853E-3</v>
      </c>
      <c r="DU244" s="123">
        <v>1.2419383968057092E-2</v>
      </c>
      <c r="DV244" s="123">
        <v>2.7440267230346399E-2</v>
      </c>
      <c r="DW244" s="123">
        <v>6.5909492394435325E-4</v>
      </c>
      <c r="DX244" s="123">
        <v>3.3525659608315495E-2</v>
      </c>
      <c r="DY244" s="123">
        <v>2.3611942236789023E-3</v>
      </c>
      <c r="DZ244" s="123">
        <v>1.4003597154919534E-4</v>
      </c>
      <c r="EA244" s="123">
        <v>5.215986314016745E-4</v>
      </c>
      <c r="EB244" s="123">
        <v>2.6434007830561879E-2</v>
      </c>
      <c r="EC244" s="123">
        <v>5.9452921107488489E-2</v>
      </c>
      <c r="ED244" s="123">
        <v>2.0900786675579236E-2</v>
      </c>
      <c r="EE244" s="123">
        <v>8.5180512400212446E-3</v>
      </c>
      <c r="EF244" s="123">
        <v>3.8242082632401288E-2</v>
      </c>
      <c r="EG244" s="123">
        <v>3.3185889134646203E-3</v>
      </c>
      <c r="EH244" s="123">
        <v>6.8284889486216527E-2</v>
      </c>
      <c r="EI244" s="123">
        <v>3.3003595234987568E-2</v>
      </c>
      <c r="EJ244" s="123">
        <v>1.1755068931414614E-2</v>
      </c>
      <c r="EK244" s="123">
        <v>6.6304311944385737E-3</v>
      </c>
      <c r="EL244" s="123">
        <v>9.8065910104126498E-3</v>
      </c>
      <c r="EM244" s="123">
        <v>2.9331717281326296E-2</v>
      </c>
      <c r="EN244" s="123">
        <v>2.9425556813225313E-3</v>
      </c>
      <c r="EO244" s="123">
        <v>9.3357314366130222E-5</v>
      </c>
      <c r="EP244" s="123">
        <v>1.5337410850873646E-3</v>
      </c>
      <c r="EQ244" s="123">
        <v>1.0749452445820934E-2</v>
      </c>
      <c r="ER244" s="123">
        <v>1.0835763901751881E-3</v>
      </c>
      <c r="ES244" s="123">
        <v>8.7363043780474075E-5</v>
      </c>
      <c r="ET244" s="123">
        <v>5.8832146403490571E-3</v>
      </c>
      <c r="EU244" s="123">
        <v>4.876826649222435E-5</v>
      </c>
      <c r="EV244" s="123">
        <v>2.4718131582142139E-4</v>
      </c>
      <c r="EW244" s="123">
        <v>1.1743216130520153E-2</v>
      </c>
      <c r="EX244" s="123">
        <v>3.3401601111022485E-4</v>
      </c>
      <c r="EY244" s="123">
        <v>1.4573755082147581E-2</v>
      </c>
      <c r="EZ244" s="123">
        <v>3.8277933721466366E-2</v>
      </c>
      <c r="FA244" s="123">
        <v>2.2338019958418966E-2</v>
      </c>
      <c r="FB244" s="123">
        <v>3.258183130512155E-4</v>
      </c>
      <c r="FC244" s="123">
        <v>1.6814153823574249E-2</v>
      </c>
      <c r="FD244" s="123">
        <v>3.7433086192492582E-2</v>
      </c>
      <c r="FE244" s="123">
        <v>2.4516453737135249E-2</v>
      </c>
      <c r="FF244" s="123">
        <v>2.0048772590646195E-2</v>
      </c>
      <c r="FG244" s="123">
        <v>0</v>
      </c>
      <c r="FH244" s="123">
        <v>6.0807630896534196E-3</v>
      </c>
      <c r="FI244" s="123">
        <v>2.3787790897113656E-3</v>
      </c>
      <c r="FJ244" s="123">
        <v>3.8462634857806192E-3</v>
      </c>
      <c r="FK244" s="123">
        <v>0.22296587827993664</v>
      </c>
      <c r="FL244" s="124">
        <f t="shared" si="45"/>
        <v>3.3820257098001432</v>
      </c>
      <c r="FM244" s="123">
        <v>0.64064565626853454</v>
      </c>
      <c r="FN244" s="123">
        <v>1.5913178585135834E-3</v>
      </c>
      <c r="FO244" s="123">
        <v>5.8084709227522067E-4</v>
      </c>
      <c r="FP244" s="123">
        <v>3.8577402630632323E-6</v>
      </c>
      <c r="FQ244" s="123">
        <v>4.1282642990105424E-3</v>
      </c>
      <c r="FR244" s="123">
        <v>1.342011394013122E-3</v>
      </c>
      <c r="FS244" s="123">
        <v>1.5110447132063425E-3</v>
      </c>
      <c r="FT244" s="123">
        <v>3.85179291349101E-3</v>
      </c>
      <c r="FU244" s="123">
        <v>9.3421610037181272E-4</v>
      </c>
      <c r="FV244" s="123">
        <v>1.6031161141514517E-3</v>
      </c>
      <c r="FW244" s="123">
        <v>5.0709995757966194E-4</v>
      </c>
      <c r="FX244" s="123">
        <v>3.2147835525526936E-4</v>
      </c>
      <c r="FY244" s="123">
        <v>6.4295671051053877E-6</v>
      </c>
      <c r="FZ244" s="123">
        <v>1.8671462873226044E-4</v>
      </c>
      <c r="GA244" s="123">
        <v>1.5948541204213913E-4</v>
      </c>
      <c r="GB244" s="123">
        <v>6.4138789613689294E-3</v>
      </c>
      <c r="GC244" s="123">
        <v>1.2953038037780838E-2</v>
      </c>
      <c r="GD244" s="123">
        <v>3.3275903074117671E-3</v>
      </c>
      <c r="GE244" s="123">
        <v>3.5008992887298833E-4</v>
      </c>
      <c r="GF244" s="123">
        <v>2.4110876644145202E-4</v>
      </c>
      <c r="GG244" s="123">
        <v>4.1954532752588921E-3</v>
      </c>
      <c r="GH244" s="123">
        <v>2.5557529242793914E-4</v>
      </c>
      <c r="GI244" s="123">
        <v>1.4912094986870926E-3</v>
      </c>
      <c r="GJ244" s="123">
        <v>5.215986314016745E-4</v>
      </c>
      <c r="GK244" s="123">
        <v>2.3622229544157186E-4</v>
      </c>
      <c r="GL244" s="123">
        <v>2.9196664224283558E-4</v>
      </c>
      <c r="GM244" s="123">
        <v>6.2540399231360104E-4</v>
      </c>
      <c r="GN244" s="123">
        <v>1.6326921228349363E-3</v>
      </c>
      <c r="GO244" s="123">
        <v>9.96582901291335E-5</v>
      </c>
      <c r="GP244" s="123">
        <v>4.0628434537160938E-4</v>
      </c>
      <c r="GQ244" s="123">
        <v>2.3146441578379394E-4</v>
      </c>
      <c r="GR244" s="123">
        <v>2.0627015708243851E-2</v>
      </c>
      <c r="GS244" s="124">
        <f t="shared" si="46"/>
        <v>0.71127358292655807</v>
      </c>
      <c r="GT244" s="123">
        <v>9.095361555990647E-2</v>
      </c>
      <c r="GU244" s="124">
        <f t="shared" si="47"/>
        <v>14.856258205312592</v>
      </c>
      <c r="GV244" s="19">
        <v>1</v>
      </c>
      <c r="GW244" s="123">
        <f t="shared" si="48"/>
        <v>14.856258205312592</v>
      </c>
    </row>
    <row r="245" spans="1:205" ht="25.5" x14ac:dyDescent="0.2">
      <c r="A245" s="53" t="s">
        <v>196</v>
      </c>
      <c r="B245" s="39" t="s">
        <v>197</v>
      </c>
      <c r="C245" s="39" t="s">
        <v>198</v>
      </c>
      <c r="D245" s="39" t="s">
        <v>199</v>
      </c>
      <c r="E245" s="39" t="s">
        <v>1205</v>
      </c>
      <c r="F245" s="166" t="s">
        <v>63</v>
      </c>
      <c r="G245" s="55">
        <v>5</v>
      </c>
      <c r="H245" s="123">
        <v>2.1779999999999999</v>
      </c>
      <c r="I245" s="123">
        <v>6.8197049588095249E-2</v>
      </c>
      <c r="J245" s="123">
        <v>0.38490425788587446</v>
      </c>
      <c r="K245" s="123">
        <v>0.74861150993621473</v>
      </c>
      <c r="L245" s="123">
        <v>3.3129750525009993E-5</v>
      </c>
      <c r="M245" s="123">
        <v>1.6675307764255027E-4</v>
      </c>
      <c r="N245" s="123">
        <v>1.4754886558821951E-4</v>
      </c>
      <c r="O245" s="123">
        <v>8.0063563768774143E-4</v>
      </c>
      <c r="P245" s="123">
        <v>6.8269372581870581E-5</v>
      </c>
      <c r="Q245" s="123">
        <v>1.9104822802755761E-5</v>
      </c>
      <c r="R245" s="123">
        <v>2.1552227906540002E-3</v>
      </c>
      <c r="S245" s="123">
        <v>2.8104188235369481E-3</v>
      </c>
      <c r="T245" s="123">
        <v>1.6032811469073338E-3</v>
      </c>
      <c r="U245" s="123">
        <v>1.2220052043402209E-2</v>
      </c>
      <c r="V245" s="123">
        <v>3.6636865915587544E-3</v>
      </c>
      <c r="W245" s="123">
        <v>4.7345726475291771E-4</v>
      </c>
      <c r="X245" s="123">
        <v>6.254521428615936E-3</v>
      </c>
      <c r="Y245" s="123">
        <v>2.2998672814461931E-4</v>
      </c>
      <c r="Z245" s="123">
        <v>6.2714617743843922E-5</v>
      </c>
      <c r="AA245" s="123">
        <v>6.1178501644500952E-4</v>
      </c>
      <c r="AB245" s="123">
        <v>1.2686485801043825E-4</v>
      </c>
      <c r="AC245" s="123">
        <v>1.2368440196003729E-4</v>
      </c>
      <c r="AD245" s="123">
        <v>2.7254741431908216E-5</v>
      </c>
      <c r="AE245" s="123">
        <v>1.0021749533815522E-4</v>
      </c>
      <c r="AF245" s="123">
        <v>1.037955083948563E-4</v>
      </c>
      <c r="AG245" s="123">
        <v>9.311392466308431E-3</v>
      </c>
      <c r="AH245" s="123">
        <v>2.8049855444508458E-5</v>
      </c>
      <c r="AI245" s="123">
        <v>1.3469231373448064E-3</v>
      </c>
      <c r="AJ245" s="123">
        <v>2.7861015866515902E-4</v>
      </c>
      <c r="AK245" s="123">
        <v>3.1270067195539433E-4</v>
      </c>
      <c r="AL245" s="123">
        <v>4.8124275612629515E-4</v>
      </c>
      <c r="AM245" s="123">
        <v>6.145679154891103E-4</v>
      </c>
      <c r="AN245" s="123">
        <v>9.5043732631166155E-4</v>
      </c>
      <c r="AO245" s="123">
        <v>2.383811443326464E-2</v>
      </c>
      <c r="AP245" s="123">
        <v>8.4462708735487779E-2</v>
      </c>
      <c r="AQ245" s="123">
        <v>4.3293957986083055E-4</v>
      </c>
      <c r="AR245" s="123">
        <v>5.0954218902475876E-3</v>
      </c>
      <c r="AS245" s="123">
        <v>1.3375142881957033E-3</v>
      </c>
      <c r="AT245" s="123">
        <v>1.2896612872974143E-3</v>
      </c>
      <c r="AU245" s="123">
        <v>2.0356906507597639E-3</v>
      </c>
      <c r="AV245" s="123">
        <v>1.4174122032118523E-3</v>
      </c>
      <c r="AW245" s="123">
        <v>9.7527359595524405E-4</v>
      </c>
      <c r="AX245" s="123">
        <v>1.3800749743701662E-3</v>
      </c>
      <c r="AY245" s="123">
        <v>2.2669583959246837E-4</v>
      </c>
      <c r="AZ245" s="123">
        <v>8.4430948347984456E-3</v>
      </c>
      <c r="BA245" s="123">
        <v>3.2632804267134841E-4</v>
      </c>
      <c r="BB245" s="123">
        <v>4.6244714432843944E-4</v>
      </c>
      <c r="BC245" s="123">
        <v>1.953992685965089E-4</v>
      </c>
      <c r="BD245" s="123">
        <v>1.0285572780496352E-3</v>
      </c>
      <c r="BE245" s="123">
        <v>2.0580201026136206E-4</v>
      </c>
      <c r="BF245" s="123">
        <v>5.0193780695425129E-4</v>
      </c>
      <c r="BG245" s="123">
        <v>7.6083543275952445E-2</v>
      </c>
      <c r="BH245" s="123">
        <v>1.1938305601687349E-3</v>
      </c>
      <c r="BI245" s="123">
        <v>1.1212918670692081E-2</v>
      </c>
      <c r="BJ245" s="123">
        <v>1.7644905129620323E-3</v>
      </c>
      <c r="BK245" s="123">
        <v>1.2143268324935415E-3</v>
      </c>
      <c r="BL245" s="123">
        <v>1.4795746584469465E-4</v>
      </c>
      <c r="BM245" s="123">
        <v>6.2006745407626202E-4</v>
      </c>
      <c r="BN245" s="123">
        <v>1.5087288389089551E-4</v>
      </c>
      <c r="BO245" s="123">
        <v>7.7302751225023309E-6</v>
      </c>
      <c r="BP245" s="123">
        <v>2.6028940662482848E-3</v>
      </c>
      <c r="BQ245" s="123">
        <v>1.9921327590944983E-2</v>
      </c>
      <c r="BR245" s="126">
        <f t="shared" si="43"/>
        <v>1.0423128526598853</v>
      </c>
      <c r="BS245" s="124">
        <f t="shared" si="44"/>
        <v>3.6734141601338548</v>
      </c>
      <c r="BT245" s="123">
        <v>0.59910405422990543</v>
      </c>
      <c r="BU245" s="123">
        <v>3.9836218163433902E-5</v>
      </c>
      <c r="BV245" s="123">
        <v>6.1967450476452728E-5</v>
      </c>
      <c r="BW245" s="123">
        <v>1.0844303833379231E-5</v>
      </c>
      <c r="BX245" s="123">
        <v>3.209028685387731E-4</v>
      </c>
      <c r="BY245" s="123">
        <v>1.7704985850415067E-4</v>
      </c>
      <c r="BZ245" s="123">
        <v>3.9681299537242773E-4</v>
      </c>
      <c r="CA245" s="123">
        <v>3.2842748752519948E-5</v>
      </c>
      <c r="CB245" s="123">
        <v>4.426246462603767E-6</v>
      </c>
      <c r="CC245" s="123">
        <v>2.9988926345756173E-3</v>
      </c>
      <c r="CD245" s="123">
        <v>3.4790604501627612E-3</v>
      </c>
      <c r="CE245" s="123">
        <v>1.090582865920942E-3</v>
      </c>
      <c r="CF245" s="123">
        <v>2.0389504329984252E-3</v>
      </c>
      <c r="CG245" s="123">
        <v>1.0478253250921898E-3</v>
      </c>
      <c r="CH245" s="123">
        <v>1.2634775855583235E-2</v>
      </c>
      <c r="CI245" s="123">
        <v>0.1107712107762734</v>
      </c>
      <c r="CJ245" s="123">
        <v>4.4577724030336625E-3</v>
      </c>
      <c r="CK245" s="123">
        <v>4.5520780101658991E-2</v>
      </c>
      <c r="CL245" s="123">
        <v>1.1756110604675607E-3</v>
      </c>
      <c r="CM245" s="123">
        <v>4.1521511504070285E-4</v>
      </c>
      <c r="CN245" s="123">
        <v>2.3554934487715336E-3</v>
      </c>
      <c r="CO245" s="123">
        <v>2.7170588721316937E-4</v>
      </c>
      <c r="CP245" s="123">
        <v>7.2436629922126284E-4</v>
      </c>
      <c r="CQ245" s="123">
        <v>1.448489154887083E-4</v>
      </c>
      <c r="CR245" s="123">
        <v>3.9729978006309858E-3</v>
      </c>
      <c r="CS245" s="123">
        <v>3.4498164929533756E-4</v>
      </c>
      <c r="CT245" s="123">
        <v>2.987716362257543E-6</v>
      </c>
      <c r="CU245" s="123">
        <v>1.3323001852437338E-5</v>
      </c>
      <c r="CV245" s="123">
        <v>3.827541300455825E-3</v>
      </c>
      <c r="CW245" s="123">
        <v>8.9174038295816178E-3</v>
      </c>
      <c r="CX245" s="123">
        <v>3.5039494871910203E-3</v>
      </c>
      <c r="CY245" s="123">
        <v>8.7883123514997789E-5</v>
      </c>
      <c r="CZ245" s="123">
        <v>3.8729656547782959E-5</v>
      </c>
      <c r="DA245" s="123">
        <v>9.5509546170064092E-4</v>
      </c>
      <c r="DB245" s="123">
        <v>6.6393696939056497E-6</v>
      </c>
      <c r="DC245" s="123">
        <v>1.1333404067496945E-4</v>
      </c>
      <c r="DD245" s="123">
        <v>1.7267008762940424E-3</v>
      </c>
      <c r="DE245" s="123">
        <v>2.3412630663942626E-3</v>
      </c>
      <c r="DF245" s="123">
        <v>1.63914972126374E-3</v>
      </c>
      <c r="DG245" s="123">
        <v>1.0382203702683397E-3</v>
      </c>
      <c r="DH245" s="123">
        <v>3.5164647363499599E-2</v>
      </c>
      <c r="DI245" s="123">
        <v>4.2832787018616644E-4</v>
      </c>
      <c r="DJ245" s="123">
        <v>8.6979394643495675E-3</v>
      </c>
      <c r="DK245" s="123">
        <v>3.9788636013960913E-4</v>
      </c>
      <c r="DL245" s="123">
        <v>1.5261365834573094E-3</v>
      </c>
      <c r="DM245" s="123">
        <v>3.7791292297710961E-4</v>
      </c>
      <c r="DN245" s="123">
        <v>1.1043042299550138E-3</v>
      </c>
      <c r="DO245" s="123">
        <v>2.2857136732885855E-4</v>
      </c>
      <c r="DP245" s="123">
        <v>6.0693798056838501E-3</v>
      </c>
      <c r="DQ245" s="123">
        <v>3.857473792159183E-4</v>
      </c>
      <c r="DR245" s="123">
        <v>1.4694363662713552E-3</v>
      </c>
      <c r="DS245" s="123">
        <v>6.6946977746881969E-4</v>
      </c>
      <c r="DT245" s="123">
        <v>1.6665813837157268E-3</v>
      </c>
      <c r="DU245" s="123">
        <v>4.2748798991988747E-3</v>
      </c>
      <c r="DV245" s="123">
        <v>9.4452226546309602E-3</v>
      </c>
      <c r="DW245" s="123">
        <v>2.2686726244075609E-4</v>
      </c>
      <c r="DX245" s="123">
        <v>1.1539877399361256E-2</v>
      </c>
      <c r="DY245" s="123">
        <v>8.1274737546330373E-4</v>
      </c>
      <c r="DZ245" s="123">
        <v>4.8201823977755026E-5</v>
      </c>
      <c r="EA245" s="123">
        <v>1.795396221393653E-4</v>
      </c>
      <c r="EB245" s="123">
        <v>9.0988578033160579E-3</v>
      </c>
      <c r="EC245" s="123">
        <v>2.0464307895202254E-2</v>
      </c>
      <c r="ED245" s="123">
        <v>7.1942660816899711E-3</v>
      </c>
      <c r="EE245" s="123">
        <v>2.9320009849095178E-3</v>
      </c>
      <c r="EF245" s="123">
        <v>1.3163318790145253E-2</v>
      </c>
      <c r="EG245" s="123">
        <v>1.1422924902203106E-3</v>
      </c>
      <c r="EH245" s="123">
        <v>2.3504362393049549E-2</v>
      </c>
      <c r="EI245" s="123">
        <v>1.1360177464053066E-2</v>
      </c>
      <c r="EJ245" s="123">
        <v>4.0462158201928083E-3</v>
      </c>
      <c r="EK245" s="123">
        <v>2.2822627200373832E-3</v>
      </c>
      <c r="EL245" s="123">
        <v>3.3755296476783115E-3</v>
      </c>
      <c r="EM245" s="123">
        <v>1.0096279246815346E-2</v>
      </c>
      <c r="EN245" s="123">
        <v>1.0128579780376201E-3</v>
      </c>
      <c r="EO245" s="123">
        <v>3.2134549318503351E-5</v>
      </c>
      <c r="EP245" s="123">
        <v>5.2792948121090782E-4</v>
      </c>
      <c r="EQ245" s="123">
        <v>3.7000722665653271E-3</v>
      </c>
      <c r="ER245" s="123">
        <v>3.7297815588280351E-4</v>
      </c>
      <c r="ES245" s="123">
        <v>3.0071259633371782E-5</v>
      </c>
      <c r="ET245" s="123">
        <v>2.025063084722006E-3</v>
      </c>
      <c r="EU245" s="123">
        <v>1.6786539709424784E-5</v>
      </c>
      <c r="EV245" s="123">
        <v>8.5082355226338195E-5</v>
      </c>
      <c r="EW245" s="123">
        <v>4.0421359640241544E-3</v>
      </c>
      <c r="EX245" s="123">
        <v>1.1497175186613285E-4</v>
      </c>
      <c r="EY245" s="123">
        <v>5.016436629768411E-3</v>
      </c>
      <c r="EZ245" s="123">
        <v>1.3175659104318879E-2</v>
      </c>
      <c r="FA245" s="123">
        <v>7.6889765831990378E-3</v>
      </c>
      <c r="FB245" s="123">
        <v>1.1215001974622294E-4</v>
      </c>
      <c r="FC245" s="123">
        <v>5.7876049558744942E-3</v>
      </c>
      <c r="FD245" s="123">
        <v>1.2884853881709849E-2</v>
      </c>
      <c r="FE245" s="123">
        <v>8.4388159308125873E-3</v>
      </c>
      <c r="FF245" s="123">
        <v>6.9009940566940025E-3</v>
      </c>
      <c r="FG245" s="123">
        <v>0</v>
      </c>
      <c r="FH245" s="123">
        <v>2.093061296003756E-3</v>
      </c>
      <c r="FI245" s="123">
        <v>8.1880026750091438E-4</v>
      </c>
      <c r="FJ245" s="123">
        <v>1.3239235138132563E-3</v>
      </c>
      <c r="FK245" s="123">
        <v>7.6747152170965283E-2</v>
      </c>
      <c r="FL245" s="124">
        <f t="shared" si="45"/>
        <v>1.1641280890086081</v>
      </c>
      <c r="FM245" s="123">
        <v>0.22051683445293091</v>
      </c>
      <c r="FN245" s="123">
        <v>5.4774799974721623E-4</v>
      </c>
      <c r="FO245" s="123">
        <v>1.9993355271581218E-4</v>
      </c>
      <c r="FP245" s="123">
        <v>1.3278739387811301E-6</v>
      </c>
      <c r="FQ245" s="123">
        <v>1.4209910987381571E-3</v>
      </c>
      <c r="FR245" s="123">
        <v>4.6193414645348557E-4</v>
      </c>
      <c r="FS245" s="123">
        <v>5.201171562044121E-4</v>
      </c>
      <c r="FT245" s="123">
        <v>1.3258267997921761E-3</v>
      </c>
      <c r="FU245" s="123">
        <v>3.2156680550816371E-4</v>
      </c>
      <c r="FV245" s="123">
        <v>5.5180908087665509E-4</v>
      </c>
      <c r="FW245" s="123">
        <v>1.7454902925277956E-4</v>
      </c>
      <c r="FX245" s="123">
        <v>1.1065616156509418E-4</v>
      </c>
      <c r="FY245" s="123">
        <v>2.2131232313018835E-6</v>
      </c>
      <c r="FZ245" s="123">
        <v>6.4269098637006702E-5</v>
      </c>
      <c r="GA245" s="123">
        <v>5.4896521752443222E-5</v>
      </c>
      <c r="GB245" s="123">
        <v>2.2077232106175065E-3</v>
      </c>
      <c r="GC245" s="123">
        <v>4.4585691273969306E-3</v>
      </c>
      <c r="GD245" s="123">
        <v>1.1453908627441333E-3</v>
      </c>
      <c r="GE245" s="123">
        <v>1.2050455994438757E-4</v>
      </c>
      <c r="GF245" s="123">
        <v>8.2992121173820633E-5</v>
      </c>
      <c r="GG245" s="123">
        <v>1.4441182365052614E-3</v>
      </c>
      <c r="GH245" s="123">
        <v>8.7971648444249863E-5</v>
      </c>
      <c r="GI245" s="123">
        <v>5.1328967103584592E-4</v>
      </c>
      <c r="GJ245" s="123">
        <v>1.795396221393653E-4</v>
      </c>
      <c r="GK245" s="123">
        <v>8.1310147518031189E-5</v>
      </c>
      <c r="GL245" s="123">
        <v>1.0049792593341852E-4</v>
      </c>
      <c r="GM245" s="123">
        <v>2.1527049670873422E-4</v>
      </c>
      <c r="GN245" s="123">
        <v>5.6198944774064376E-4</v>
      </c>
      <c r="GO245" s="123">
        <v>3.4303410085179193E-5</v>
      </c>
      <c r="GP245" s="123">
        <v>1.39847256985966E-4</v>
      </c>
      <c r="GQ245" s="123">
        <v>7.9672436326867803E-5</v>
      </c>
      <c r="GR245" s="123">
        <v>7.1000312945011385E-3</v>
      </c>
      <c r="GS245" s="124">
        <f t="shared" si="46"/>
        <v>0.24482769437714585</v>
      </c>
      <c r="GT245" s="123">
        <v>7.0843569872968179E-2</v>
      </c>
      <c r="GU245" s="124">
        <f t="shared" si="47"/>
        <v>5.1532135133925774</v>
      </c>
      <c r="GV245" s="19">
        <v>750</v>
      </c>
      <c r="GW245" s="123">
        <f t="shared" si="48"/>
        <v>3864.910135044433</v>
      </c>
    </row>
    <row r="246" spans="1:205" ht="38.25" x14ac:dyDescent="0.2">
      <c r="A246" s="53" t="s">
        <v>200</v>
      </c>
      <c r="B246" s="39" t="s">
        <v>201</v>
      </c>
      <c r="C246" s="39" t="s">
        <v>202</v>
      </c>
      <c r="D246" s="39" t="s">
        <v>203</v>
      </c>
      <c r="E246" s="39" t="s">
        <v>1212</v>
      </c>
      <c r="F246" s="166" t="s">
        <v>63</v>
      </c>
      <c r="G246" s="55">
        <v>5</v>
      </c>
      <c r="H246" s="123">
        <v>9.2699769799999991</v>
      </c>
      <c r="I246" s="123">
        <v>0.80210653923000019</v>
      </c>
      <c r="J246" s="123">
        <v>0.43890572206387801</v>
      </c>
      <c r="K246" s="123">
        <v>2.990628868792109</v>
      </c>
      <c r="L246" s="123">
        <v>1.3235007346389503E-4</v>
      </c>
      <c r="M246" s="123">
        <v>6.6616203643493838E-4</v>
      </c>
      <c r="N246" s="123">
        <v>5.8944311051703393E-4</v>
      </c>
      <c r="O246" s="123">
        <v>3.1984601087107962E-3</v>
      </c>
      <c r="P246" s="123">
        <v>2.72729384717933E-4</v>
      </c>
      <c r="Q246" s="123">
        <v>7.6321875697512811E-5</v>
      </c>
      <c r="R246" s="123">
        <v>8.6099016791202302E-3</v>
      </c>
      <c r="S246" s="123">
        <v>1.1227344965324529E-2</v>
      </c>
      <c r="T246" s="123">
        <v>6.4049494552117364E-3</v>
      </c>
      <c r="U246" s="123">
        <v>4.8817898114142687E-2</v>
      </c>
      <c r="V246" s="123">
        <v>1.4636065224078294E-2</v>
      </c>
      <c r="W246" s="123">
        <v>1.8914148998725236E-3</v>
      </c>
      <c r="X246" s="123">
        <v>2.4986193902484122E-2</v>
      </c>
      <c r="Y246" s="123">
        <v>9.1877420998635916E-4</v>
      </c>
      <c r="Z246" s="123">
        <v>2.5053868906715329E-4</v>
      </c>
      <c r="AA246" s="123">
        <v>2.44402057327544E-3</v>
      </c>
      <c r="AB246" s="123">
        <v>5.0681254798440865E-4</v>
      </c>
      <c r="AC246" s="123">
        <v>4.9410694093187475E-4</v>
      </c>
      <c r="AD246" s="123">
        <v>1.0887999376963097E-4</v>
      </c>
      <c r="AE246" s="123">
        <v>4.0035897222828249E-4</v>
      </c>
      <c r="AF246" s="123">
        <v>4.1465278016238316E-4</v>
      </c>
      <c r="AG246" s="123">
        <v>3.7198091064306556E-2</v>
      </c>
      <c r="AH246" s="123">
        <v>1.1205639553276446E-4</v>
      </c>
      <c r="AI246" s="123">
        <v>5.3808245867481173E-3</v>
      </c>
      <c r="AJ246" s="123">
        <v>1.1130200011402027E-3</v>
      </c>
      <c r="AK246" s="123">
        <v>1.2492082267345505E-3</v>
      </c>
      <c r="AL246" s="123">
        <v>1.9225171671365393E-3</v>
      </c>
      <c r="AM246" s="123">
        <v>2.4551379794464073E-3</v>
      </c>
      <c r="AN246" s="123">
        <v>3.7969030242233758E-3</v>
      </c>
      <c r="AO246" s="123">
        <v>9.5230907160064118E-2</v>
      </c>
      <c r="AP246" s="123">
        <v>0.33742015949267418</v>
      </c>
      <c r="AQ246" s="123">
        <v>1.7295507600261803E-3</v>
      </c>
      <c r="AR246" s="123">
        <v>2.0355705998893987E-2</v>
      </c>
      <c r="AS246" s="123">
        <v>5.3432371658843703E-3</v>
      </c>
      <c r="AT246" s="123">
        <v>5.1520691647979969E-3</v>
      </c>
      <c r="AU246" s="123">
        <v>8.1323826140624941E-3</v>
      </c>
      <c r="AV246" s="123">
        <v>5.6624214263881296E-3</v>
      </c>
      <c r="AW246" s="123">
        <v>3.896121462630141E-3</v>
      </c>
      <c r="AX246" s="123">
        <v>5.5132628935943206E-3</v>
      </c>
      <c r="AY246" s="123">
        <v>9.0562743602227904E-4</v>
      </c>
      <c r="AZ246" s="123">
        <v>3.372932798889134E-2</v>
      </c>
      <c r="BA246" s="123">
        <v>1.303648223619366E-3</v>
      </c>
      <c r="BB246" s="123">
        <v>1.847430558791356E-3</v>
      </c>
      <c r="BC246" s="123">
        <v>7.8060073329005292E-4</v>
      </c>
      <c r="BD246" s="123">
        <v>4.1089844974512403E-3</v>
      </c>
      <c r="BE246" s="123">
        <v>8.2215865635771592E-4</v>
      </c>
      <c r="BF246" s="123">
        <v>2.005191846360319E-3</v>
      </c>
      <c r="BG246" s="123">
        <v>0.30394622302887703</v>
      </c>
      <c r="BH246" s="123">
        <v>4.7692348972714575E-3</v>
      </c>
      <c r="BI246" s="123">
        <v>4.4794499997531434E-2</v>
      </c>
      <c r="BJ246" s="123">
        <v>7.0489649126870496E-3</v>
      </c>
      <c r="BK246" s="123">
        <v>4.8511154760544541E-3</v>
      </c>
      <c r="BL246" s="123">
        <v>5.9107542808975531E-4</v>
      </c>
      <c r="BM246" s="123">
        <v>2.4771080916414141E-3</v>
      </c>
      <c r="BN246" s="123">
        <v>6.0272223455457789E-4</v>
      </c>
      <c r="BO246" s="123">
        <v>3.0881683808242172E-5</v>
      </c>
      <c r="BP246" s="123">
        <v>1.0398304105146685E-2</v>
      </c>
      <c r="BQ246" s="123">
        <v>7.9583731491412804E-2</v>
      </c>
      <c r="BR246" s="126">
        <f t="shared" si="43"/>
        <v>4.1639366562014342</v>
      </c>
      <c r="BS246" s="124">
        <f t="shared" si="44"/>
        <v>14.67492589749531</v>
      </c>
      <c r="BT246" s="123">
        <v>2.3933613846559871</v>
      </c>
      <c r="BU246" s="123">
        <v>1.5914174773136591E-4</v>
      </c>
      <c r="BV246" s="123">
        <v>2.4755382980434689E-4</v>
      </c>
      <c r="BW246" s="123">
        <v>4.3321920215760716E-5</v>
      </c>
      <c r="BX246" s="123">
        <v>1.2819751900582251E-3</v>
      </c>
      <c r="BY246" s="123">
        <v>7.0729665658384832E-4</v>
      </c>
      <c r="BZ246" s="123">
        <v>1.5852286315685504E-3</v>
      </c>
      <c r="CA246" s="123">
        <v>1.3120352979630387E-4</v>
      </c>
      <c r="CB246" s="123">
        <v>1.7682416414596209E-5</v>
      </c>
      <c r="CC246" s="123">
        <v>1.1980279181299298E-2</v>
      </c>
      <c r="CD246" s="123">
        <v>1.3898502067402282E-2</v>
      </c>
      <c r="CE246" s="123">
        <v>4.3567705803923594E-3</v>
      </c>
      <c r="CF246" s="123">
        <v>8.145405121383743E-3</v>
      </c>
      <c r="CG246" s="123">
        <v>4.1859584378273603E-3</v>
      </c>
      <c r="CH246" s="123">
        <v>5.0474678685670064E-2</v>
      </c>
      <c r="CI246" s="123">
        <v>0.4425200205735616</v>
      </c>
      <c r="CJ246" s="123">
        <v>1.7808359425509172E-2</v>
      </c>
      <c r="CK246" s="123">
        <v>0.18185100989638561</v>
      </c>
      <c r="CL246" s="123">
        <v>4.6964497997167539E-3</v>
      </c>
      <c r="CM246" s="123">
        <v>1.6587432778122342E-3</v>
      </c>
      <c r="CN246" s="123">
        <v>9.4099631312735913E-3</v>
      </c>
      <c r="CO246" s="123">
        <v>1.0854381202203423E-3</v>
      </c>
      <c r="CP246" s="123">
        <v>2.8937716522897056E-3</v>
      </c>
      <c r="CQ246" s="123">
        <v>5.7865707716766104E-4</v>
      </c>
      <c r="CR246" s="123">
        <v>1.5871732882155345E-2</v>
      </c>
      <c r="CS246" s="123">
        <v>1.3781675353536284E-3</v>
      </c>
      <c r="CT246" s="123">
        <v>1.1935631079852443E-5</v>
      </c>
      <c r="CU246" s="123">
        <v>5.3224073407934588E-5</v>
      </c>
      <c r="CV246" s="123">
        <v>1.5290648564316891E-2</v>
      </c>
      <c r="CW246" s="123">
        <v>3.5624145465912471E-2</v>
      </c>
      <c r="CX246" s="123">
        <v>1.39979313062868E-2</v>
      </c>
      <c r="CY246" s="123">
        <v>3.5108437791180774E-4</v>
      </c>
      <c r="CZ246" s="123">
        <v>1.5472114362771681E-4</v>
      </c>
      <c r="DA246" s="123">
        <v>3.8155118139415701E-3</v>
      </c>
      <c r="DB246" s="123">
        <v>2.6523624621894314E-5</v>
      </c>
      <c r="DC246" s="123">
        <v>4.5275827229573592E-4</v>
      </c>
      <c r="DD246" s="123">
        <v>6.8979990554160538E-3</v>
      </c>
      <c r="DE246" s="123">
        <v>9.3531141625006666E-3</v>
      </c>
      <c r="DF246" s="123">
        <v>6.548240858735341E-3</v>
      </c>
      <c r="DG246" s="123">
        <v>4.1475875942076877E-3</v>
      </c>
      <c r="DH246" s="123">
        <v>0.14047928487652656</v>
      </c>
      <c r="DI246" s="123">
        <v>1.7111274364404749E-3</v>
      </c>
      <c r="DJ246" s="123">
        <v>3.4747407054035756E-2</v>
      </c>
      <c r="DK246" s="123">
        <v>1.5895166175490898E-3</v>
      </c>
      <c r="DL246" s="123">
        <v>6.0967645616296648E-3</v>
      </c>
      <c r="DM246" s="123">
        <v>1.5097247134782242E-3</v>
      </c>
      <c r="DN246" s="123">
        <v>4.4115860712776083E-3</v>
      </c>
      <c r="DO246" s="123">
        <v>9.1311998364974835E-4</v>
      </c>
      <c r="DP246" s="123">
        <v>2.4246571448104683E-2</v>
      </c>
      <c r="DQ246" s="123">
        <v>1.5410225905320596E-3</v>
      </c>
      <c r="DR246" s="123">
        <v>5.8702528073586863E-3</v>
      </c>
      <c r="DS246" s="123">
        <v>2.6744654827076768E-3</v>
      </c>
      <c r="DT246" s="123">
        <v>6.6578276344648017E-3</v>
      </c>
      <c r="DU246" s="123">
        <v>1.7077721979258057E-2</v>
      </c>
      <c r="DV246" s="123">
        <v>3.7732729417312032E-2</v>
      </c>
      <c r="DW246" s="123">
        <v>9.0631225333012895E-4</v>
      </c>
      <c r="DX246" s="123">
        <v>4.6100667749273475E-2</v>
      </c>
      <c r="DY246" s="123">
        <v>3.246845302048156E-3</v>
      </c>
      <c r="DZ246" s="123">
        <v>1.9256151475495272E-4</v>
      </c>
      <c r="EA246" s="123">
        <v>7.1724301581705871E-4</v>
      </c>
      <c r="EB246" s="123">
        <v>3.634903612682884E-2</v>
      </c>
      <c r="EC246" s="123">
        <v>8.1752884051244118E-2</v>
      </c>
      <c r="ED246" s="123">
        <v>2.8740380755710164E-2</v>
      </c>
      <c r="EE246" s="123">
        <v>1.1713053663233712E-2</v>
      </c>
      <c r="EF246" s="123">
        <v>5.2586155382885087E-2</v>
      </c>
      <c r="EG246" s="123">
        <v>4.5633454101558805E-3</v>
      </c>
      <c r="EH246" s="123">
        <v>9.3897600801241821E-2</v>
      </c>
      <c r="EI246" s="123">
        <v>4.5382784298218154E-2</v>
      </c>
      <c r="EJ246" s="123">
        <v>1.6164231621636424E-2</v>
      </c>
      <c r="EK246" s="123">
        <v>9.1174136199072813E-3</v>
      </c>
      <c r="EL246" s="123">
        <v>1.3484906761145781E-2</v>
      </c>
      <c r="EM246" s="123">
        <v>4.0333636047734982E-2</v>
      </c>
      <c r="EN246" s="123">
        <v>4.0462673481520507E-3</v>
      </c>
      <c r="EO246" s="123">
        <v>1.2837434316996846E-4</v>
      </c>
      <c r="EP246" s="123">
        <v>2.1090260118099263E-3</v>
      </c>
      <c r="EQ246" s="123">
        <v>1.4781422393505751E-2</v>
      </c>
      <c r="ER246" s="123">
        <v>1.4900108074841064E-3</v>
      </c>
      <c r="ES246" s="123">
        <v>1.2013170514592688E-4</v>
      </c>
      <c r="ET246" s="123">
        <v>8.0899265398829481E-3</v>
      </c>
      <c r="EU246" s="123">
        <v>6.7060564252356114E-5</v>
      </c>
      <c r="EV246" s="123">
        <v>3.3989558587790419E-4</v>
      </c>
      <c r="EW246" s="123">
        <v>1.614793300015312E-2</v>
      </c>
      <c r="EX246" s="123">
        <v>4.5930076636913661E-4</v>
      </c>
      <c r="EY246" s="123">
        <v>2.0040167702911577E-2</v>
      </c>
      <c r="EZ246" s="123">
        <v>5.2635453716303376E-2</v>
      </c>
      <c r="FA246" s="123">
        <v>3.0716700232328548E-2</v>
      </c>
      <c r="FB246" s="123">
        <v>4.4802822590483146E-4</v>
      </c>
      <c r="FC246" s="123">
        <v>2.3120908819151489E-2</v>
      </c>
      <c r="FD246" s="123">
        <v>5.1473715642032819E-2</v>
      </c>
      <c r="FE246" s="123">
        <v>3.371223419108426E-2</v>
      </c>
      <c r="FF246" s="123">
        <v>2.7568788050120058E-2</v>
      </c>
      <c r="FG246" s="123">
        <v>0</v>
      </c>
      <c r="FH246" s="123">
        <v>8.3615726620521816E-3</v>
      </c>
      <c r="FI246" s="123">
        <v>3.2710260064951167E-3</v>
      </c>
      <c r="FJ246" s="123">
        <v>5.288943367728836E-3</v>
      </c>
      <c r="FK246" s="123">
        <v>0.30659727486640714</v>
      </c>
      <c r="FL246" s="124">
        <f t="shared" si="45"/>
        <v>4.6505764655656572</v>
      </c>
      <c r="FM246" s="123">
        <v>0.88094292221846371</v>
      </c>
      <c r="FN246" s="123">
        <v>2.188199031306281E-3</v>
      </c>
      <c r="FO246" s="123">
        <v>7.9871474944731081E-4</v>
      </c>
      <c r="FP246" s="123">
        <v>5.304724924378863E-6</v>
      </c>
      <c r="FQ246" s="123">
        <v>5.6767187597009314E-3</v>
      </c>
      <c r="FR246" s="123">
        <v>1.845381183068297E-3</v>
      </c>
      <c r="FS246" s="123">
        <v>2.0778165468381639E-3</v>
      </c>
      <c r="FT246" s="123">
        <v>5.2965468067871129E-3</v>
      </c>
      <c r="FU246" s="123">
        <v>1.2846275525204146E-3</v>
      </c>
      <c r="FV246" s="123">
        <v>2.204422648366673E-3</v>
      </c>
      <c r="FW246" s="123">
        <v>6.9730609130960156E-4</v>
      </c>
      <c r="FX246" s="123">
        <v>4.4206041036490528E-4</v>
      </c>
      <c r="FY246" s="123">
        <v>8.8412082072981047E-6</v>
      </c>
      <c r="FZ246" s="123">
        <v>2.5674868633993693E-4</v>
      </c>
      <c r="GA246" s="123">
        <v>2.1930616958202949E-4</v>
      </c>
      <c r="GB246" s="123">
        <v>8.8196356592722958E-3</v>
      </c>
      <c r="GC246" s="123">
        <v>1.7811542260463799E-2</v>
      </c>
      <c r="GD246" s="123">
        <v>4.5757231016460972E-3</v>
      </c>
      <c r="GE246" s="123">
        <v>4.8140378688738184E-4</v>
      </c>
      <c r="GF246" s="123">
        <v>3.3154530777367898E-4</v>
      </c>
      <c r="GG246" s="123">
        <v>5.7691093854671952E-3</v>
      </c>
      <c r="GH246" s="123">
        <v>3.5143802624009964E-4</v>
      </c>
      <c r="GI246" s="123">
        <v>2.0505414195186493E-3</v>
      </c>
      <c r="GJ246" s="123">
        <v>7.1724301581705871E-4</v>
      </c>
      <c r="GK246" s="123">
        <v>3.2482598953613234E-4</v>
      </c>
      <c r="GL246" s="123">
        <v>4.0147926469340689E-4</v>
      </c>
      <c r="GM246" s="123">
        <v>8.5998432232388671E-4</v>
      </c>
      <c r="GN246" s="123">
        <v>2.2450922061202443E-3</v>
      </c>
      <c r="GO246" s="123">
        <v>1.3703872721312061E-4</v>
      </c>
      <c r="GP246" s="123">
        <v>5.5867594661916718E-4</v>
      </c>
      <c r="GQ246" s="123">
        <v>3.1828349546273181E-4</v>
      </c>
      <c r="GR246" s="123">
        <v>2.8363922110243422E-2</v>
      </c>
      <c r="GS246" s="124">
        <f t="shared" si="46"/>
        <v>0.97806240081252516</v>
      </c>
      <c r="GT246" s="123">
        <v>0.12506905040825469</v>
      </c>
      <c r="GU246" s="124">
        <f t="shared" si="47"/>
        <v>20.428633814281746</v>
      </c>
      <c r="GV246" s="19">
        <v>10</v>
      </c>
      <c r="GW246" s="123">
        <f t="shared" si="48"/>
        <v>204.28633814281744</v>
      </c>
    </row>
    <row r="247" spans="1:205" ht="25.5" x14ac:dyDescent="0.2">
      <c r="A247" s="53" t="s">
        <v>204</v>
      </c>
      <c r="B247" s="39" t="s">
        <v>201</v>
      </c>
      <c r="C247" s="39" t="s">
        <v>205</v>
      </c>
      <c r="D247" s="39" t="s">
        <v>206</v>
      </c>
      <c r="E247" s="39" t="s">
        <v>1212</v>
      </c>
      <c r="F247" s="166" t="s">
        <v>63</v>
      </c>
      <c r="G247" s="55">
        <v>5</v>
      </c>
      <c r="H247" s="123">
        <v>8.5080676000000004</v>
      </c>
      <c r="I247" s="123">
        <v>0.13165404520952384</v>
      </c>
      <c r="J247" s="123">
        <v>0.43518792968743225</v>
      </c>
      <c r="K247" s="123">
        <v>2.5820297151235536</v>
      </c>
      <c r="L247" s="123">
        <v>1.1426754621698849E-4</v>
      </c>
      <c r="M247" s="123">
        <v>5.7514664929217538E-4</v>
      </c>
      <c r="N247" s="123">
        <v>5.089095616683944E-4</v>
      </c>
      <c r="O247" s="123">
        <v>2.7614657002438883E-3</v>
      </c>
      <c r="P247" s="123">
        <v>2.3546732357114094E-4</v>
      </c>
      <c r="Q247" s="123">
        <v>6.5894284985130034E-5</v>
      </c>
      <c r="R247" s="123">
        <v>7.4335609515999703E-3</v>
      </c>
      <c r="S247" s="123">
        <v>9.6933921239512801E-3</v>
      </c>
      <c r="T247" s="123">
        <v>5.5298636316249419E-3</v>
      </c>
      <c r="U247" s="123">
        <v>4.2148079581503135E-2</v>
      </c>
      <c r="V247" s="123">
        <v>1.2636390865951887E-2</v>
      </c>
      <c r="W247" s="123">
        <v>1.6329975029869823E-3</v>
      </c>
      <c r="X247" s="123">
        <v>2.1572417693576967E-2</v>
      </c>
      <c r="Y247" s="123">
        <v>7.9324530583833386E-4</v>
      </c>
      <c r="Z247" s="123">
        <v>2.1630846498875921E-4</v>
      </c>
      <c r="AA247" s="123">
        <v>2.1101025976249816E-3</v>
      </c>
      <c r="AB247" s="123">
        <v>4.3756852364692123E-4</v>
      </c>
      <c r="AC247" s="123">
        <v>4.2659883921009035E-4</v>
      </c>
      <c r="AD247" s="123">
        <v>9.4004101354509194E-5</v>
      </c>
      <c r="AE247" s="123">
        <v>3.4565932730639017E-4</v>
      </c>
      <c r="AF247" s="123">
        <v>3.5800022229782492E-4</v>
      </c>
      <c r="AG247" s="123">
        <v>3.2115846093836414E-2</v>
      </c>
      <c r="AH247" s="123">
        <v>9.6746522463716914E-5</v>
      </c>
      <c r="AI247" s="123">
        <v>4.645661358997885E-3</v>
      </c>
      <c r="AJ247" s="123">
        <v>9.6095197450280097E-4</v>
      </c>
      <c r="AK247" s="123">
        <v>1.0785332795600821E-3</v>
      </c>
      <c r="AL247" s="123">
        <v>1.6598503763479747E-3</v>
      </c>
      <c r="AM247" s="123">
        <v>2.1197010715072085E-3</v>
      </c>
      <c r="AN247" s="123">
        <v>3.278145455055038E-3</v>
      </c>
      <c r="AO247" s="123">
        <v>8.2219841669879473E-2</v>
      </c>
      <c r="AP247" s="123">
        <v>0.29131962423799379</v>
      </c>
      <c r="AQ247" s="123">
        <v>1.4932482939636056E-3</v>
      </c>
      <c r="AR247" s="123">
        <v>1.7574577143265265E-2</v>
      </c>
      <c r="AS247" s="123">
        <v>4.6132093758722596E-3</v>
      </c>
      <c r="AT247" s="123">
        <v>4.4481599895921254E-3</v>
      </c>
      <c r="AU247" s="123">
        <v>7.0212836448490749E-3</v>
      </c>
      <c r="AV247" s="123">
        <v>4.8887846081655624E-3</v>
      </c>
      <c r="AW247" s="123">
        <v>3.3638080255357066E-3</v>
      </c>
      <c r="AX247" s="123">
        <v>4.7600050835790164E-3</v>
      </c>
      <c r="AY247" s="123">
        <v>7.818947295807799E-4</v>
      </c>
      <c r="AZ247" s="123">
        <v>2.9121007975035373E-2</v>
      </c>
      <c r="BA247" s="123">
        <v>1.1255353302373366E-3</v>
      </c>
      <c r="BB247" s="123">
        <v>1.5950225884608699E-3</v>
      </c>
      <c r="BC247" s="123">
        <v>6.7394998758779807E-4</v>
      </c>
      <c r="BD247" s="123">
        <v>3.547588329034697E-3</v>
      </c>
      <c r="BE247" s="123">
        <v>7.098299970999325E-4</v>
      </c>
      <c r="BF247" s="123">
        <v>1.7312295035515201E-3</v>
      </c>
      <c r="BG247" s="123">
        <v>0.26241911453797512</v>
      </c>
      <c r="BH247" s="123">
        <v>4.1176310279291799E-3</v>
      </c>
      <c r="BI247" s="123">
        <v>3.8674384265688762E-2</v>
      </c>
      <c r="BJ247" s="123">
        <v>6.0858895115168078E-3</v>
      </c>
      <c r="BK247" s="123">
        <v>4.1883245498554244E-3</v>
      </c>
      <c r="BL247" s="123">
        <v>5.103188614050707E-4</v>
      </c>
      <c r="BM247" s="123">
        <v>2.138669484179229E-3</v>
      </c>
      <c r="BN247" s="123">
        <v>5.203744054721656E-4</v>
      </c>
      <c r="BO247" s="123">
        <v>2.6662427450630647E-5</v>
      </c>
      <c r="BP247" s="123">
        <v>8.9776202144480621E-3</v>
      </c>
      <c r="BQ247" s="123">
        <v>6.8710484840011854E-2</v>
      </c>
      <c r="BR247" s="126">
        <f t="shared" si="43"/>
        <v>3.5950325666944831</v>
      </c>
      <c r="BS247" s="124">
        <f t="shared" si="44"/>
        <v>12.66994214159144</v>
      </c>
      <c r="BT247" s="123">
        <v>2.0141843860499029</v>
      </c>
      <c r="BU247" s="123">
        <v>1.3739876781335489E-4</v>
      </c>
      <c r="BV247" s="123">
        <v>2.1373141659855203E-4</v>
      </c>
      <c r="BW247" s="123">
        <v>3.7402997904746614E-5</v>
      </c>
      <c r="BX247" s="123">
        <v>1.1068234073853588E-3</v>
      </c>
      <c r="BY247" s="123">
        <v>6.1066119028157725E-4</v>
      </c>
      <c r="BZ247" s="123">
        <v>1.3686443927185851E-3</v>
      </c>
      <c r="CA247" s="123">
        <v>1.1327765079723258E-4</v>
      </c>
      <c r="CB247" s="123">
        <v>1.5266529757039433E-5</v>
      </c>
      <c r="CC247" s="123">
        <v>1.0343455573638142E-2</v>
      </c>
      <c r="CD247" s="123">
        <v>1.1515158758074608E-2</v>
      </c>
      <c r="CE247" s="123">
        <v>3.7615202668369453E-3</v>
      </c>
      <c r="CF247" s="123">
        <v>7.0325269325802135E-3</v>
      </c>
      <c r="CG247" s="123">
        <v>3.6140455893839446E-3</v>
      </c>
      <c r="CH247" s="123">
        <v>4.3578500023091021E-2</v>
      </c>
      <c r="CI247" s="123">
        <v>0.38206005920069563</v>
      </c>
      <c r="CJ247" s="123">
        <v>1.5375265615233944E-2</v>
      </c>
      <c r="CK247" s="123">
        <v>0.15700534298237429</v>
      </c>
      <c r="CL247" s="123">
        <v>4.0547903034696738E-3</v>
      </c>
      <c r="CM247" s="123">
        <v>1.4321149901834766E-3</v>
      </c>
      <c r="CN247" s="123">
        <v>8.1243128081548883E-3</v>
      </c>
      <c r="CO247" s="123">
        <v>9.3713850942284853E-4</v>
      </c>
      <c r="CP247" s="123">
        <v>2.4984057610638955E-3</v>
      </c>
      <c r="CQ247" s="123">
        <v>4.9959718629911541E-4</v>
      </c>
      <c r="CR247" s="123">
        <v>1.3703233577351481E-2</v>
      </c>
      <c r="CS247" s="123">
        <v>1.1898733292636532E-3</v>
      </c>
      <c r="CT247" s="123">
        <v>1.0304907586001617E-5</v>
      </c>
      <c r="CU247" s="123">
        <v>4.5952254568688689E-5</v>
      </c>
      <c r="CV247" s="123">
        <v>1.3201540775777886E-2</v>
      </c>
      <c r="CW247" s="123">
        <v>3.0756943172965848E-2</v>
      </c>
      <c r="CX247" s="123">
        <v>1.2085442951565127E-2</v>
      </c>
      <c r="CY247" s="123">
        <v>3.0311694832601795E-4</v>
      </c>
      <c r="CZ247" s="123">
        <v>1.3358213537409503E-4</v>
      </c>
      <c r="DA247" s="123">
        <v>3.2942117909739686E-3</v>
      </c>
      <c r="DB247" s="123">
        <v>2.2899794635559145E-5</v>
      </c>
      <c r="DC247" s="123">
        <v>3.9089949442899465E-4</v>
      </c>
      <c r="DD247" s="123">
        <v>5.955549590869867E-3</v>
      </c>
      <c r="DE247" s="123">
        <v>8.075230914986008E-3</v>
      </c>
      <c r="DF247" s="123">
        <v>5.6535776322756276E-3</v>
      </c>
      <c r="DG247" s="123">
        <v>3.5809172198111696E-3</v>
      </c>
      <c r="DH247" s="123">
        <v>0.11633056869864554</v>
      </c>
      <c r="DI247" s="123">
        <v>1.4773420845887056E-3</v>
      </c>
      <c r="DJ247" s="123">
        <v>2.9999990461287439E-2</v>
      </c>
      <c r="DK247" s="123">
        <v>1.3723465261846672E-3</v>
      </c>
      <c r="DL247" s="123">
        <v>5.2637849612540187E-3</v>
      </c>
      <c r="DM247" s="123">
        <v>1.3034563106560267E-3</v>
      </c>
      <c r="DN247" s="123">
        <v>3.8088465090837676E-3</v>
      </c>
      <c r="DO247" s="123">
        <v>7.8836359665351635E-4</v>
      </c>
      <c r="DP247" s="123">
        <v>2.0933847266096393E-2</v>
      </c>
      <c r="DQ247" s="123">
        <v>1.3304780683259865E-3</v>
      </c>
      <c r="DR247" s="123">
        <v>5.0682207150663438E-3</v>
      </c>
      <c r="DS247" s="123">
        <v>2.3090626257522141E-3</v>
      </c>
      <c r="DT247" s="123">
        <v>5.7481919504448788E-3</v>
      </c>
      <c r="DU247" s="123">
        <v>1.4744452605673076E-2</v>
      </c>
      <c r="DV247" s="123">
        <v>3.2577438680168401E-2</v>
      </c>
      <c r="DW247" s="123">
        <v>7.8248598269705619E-4</v>
      </c>
      <c r="DX247" s="123">
        <v>3.9802094889740965E-2</v>
      </c>
      <c r="DY247" s="123">
        <v>2.8032401939875806E-3</v>
      </c>
      <c r="DZ247" s="123">
        <v>1.6625250905415943E-4</v>
      </c>
      <c r="EA247" s="123">
        <v>6.1924861326991194E-4</v>
      </c>
      <c r="EB247" s="123">
        <v>3.1382794560355677E-2</v>
      </c>
      <c r="EC247" s="123">
        <v>7.0583273678696101E-2</v>
      </c>
      <c r="ED247" s="123">
        <v>2.4813683138550393E-2</v>
      </c>
      <c r="EE247" s="123">
        <v>1.0112740142684883E-2</v>
      </c>
      <c r="EF247" s="123">
        <v>4.1477228353194326E-2</v>
      </c>
      <c r="EG247" s="123">
        <v>3.9398715007235591E-3</v>
      </c>
      <c r="EH247" s="123">
        <v>0</v>
      </c>
      <c r="EI247" s="123">
        <v>3.9182293341657556E-2</v>
      </c>
      <c r="EJ247" s="123">
        <v>1.0325250236902872E-2</v>
      </c>
      <c r="EK247" s="123">
        <v>7.8717333124591303E-3</v>
      </c>
      <c r="EL247" s="123">
        <v>1.1638140158961819E-2</v>
      </c>
      <c r="EM247" s="123">
        <v>3.482299254213133E-2</v>
      </c>
      <c r="EN247" s="123">
        <v>3.4934400043033333E-3</v>
      </c>
      <c r="EO247" s="123">
        <v>1.1083500603610627E-4</v>
      </c>
      <c r="EP247" s="123">
        <v>1.8208771704464857E-3</v>
      </c>
      <c r="EQ247" s="123">
        <v>1.2761888394142181E-2</v>
      </c>
      <c r="ER247" s="123">
        <v>1.2864358466295012E-3</v>
      </c>
      <c r="ES247" s="123">
        <v>0</v>
      </c>
      <c r="ET247" s="123">
        <v>6.9846281954675038E-3</v>
      </c>
      <c r="EU247" s="123">
        <v>5.789831410357203E-5</v>
      </c>
      <c r="EV247" s="123">
        <v>2.4804294222749814E-4</v>
      </c>
      <c r="EW247" s="123">
        <v>1.363972834612931E-2</v>
      </c>
      <c r="EX247" s="123">
        <v>3.9654811043909926E-4</v>
      </c>
      <c r="EY247" s="123">
        <v>5.0345198506276782E-4</v>
      </c>
      <c r="EZ247" s="123">
        <v>4.3938951873944559E-2</v>
      </c>
      <c r="FA247" s="123">
        <v>2.65199850031703E-2</v>
      </c>
      <c r="FB247" s="123">
        <v>3.8681569771898658E-4</v>
      </c>
      <c r="FC247" s="123">
        <v>1.9961979981763262E-2</v>
      </c>
      <c r="FD247" s="123">
        <v>4.4441042057227501E-2</v>
      </c>
      <c r="FE247" s="123">
        <v>2.9106249642985957E-2</v>
      </c>
      <c r="FF247" s="123">
        <v>2.3802161043173356E-2</v>
      </c>
      <c r="FG247" s="123">
        <v>0</v>
      </c>
      <c r="FH247" s="123">
        <v>7.2191602588600207E-3</v>
      </c>
      <c r="FI247" s="123">
        <v>2.8241171734303318E-3</v>
      </c>
      <c r="FJ247" s="123">
        <v>4.5663335493036717E-3</v>
      </c>
      <c r="FK247" s="123">
        <v>0.26470796244293116</v>
      </c>
      <c r="FL247" s="124">
        <f t="shared" si="45"/>
        <v>3.850181350648866</v>
      </c>
      <c r="FM247" s="123">
        <v>0.76058277449001954</v>
      </c>
      <c r="FN247" s="123">
        <v>1.8892330574336298E-3</v>
      </c>
      <c r="FO247" s="123">
        <v>6.895891491254712E-4</v>
      </c>
      <c r="FP247" s="123">
        <v>4.5799589271118295E-6</v>
      </c>
      <c r="FQ247" s="123">
        <v>4.9011285468755468E-3</v>
      </c>
      <c r="FR247" s="123">
        <v>1.5932532117690276E-3</v>
      </c>
      <c r="FS247" s="123">
        <v>1.793931745425311E-3</v>
      </c>
      <c r="FT247" s="123">
        <v>4.5728981570991997E-3</v>
      </c>
      <c r="FU247" s="123">
        <v>1.1091133868489148E-3</v>
      </c>
      <c r="FV247" s="123">
        <v>1.9032400984857133E-3</v>
      </c>
      <c r="FW247" s="123">
        <v>6.0203560096884999E-4</v>
      </c>
      <c r="FX247" s="123">
        <v>3.8166324392598582E-4</v>
      </c>
      <c r="FY247" s="123">
        <v>7.6332648785197167E-6</v>
      </c>
      <c r="FZ247" s="123">
        <v>2.2167001207221254E-4</v>
      </c>
      <c r="GA247" s="123">
        <v>1.8934313531168156E-4</v>
      </c>
      <c r="GB247" s="123">
        <v>7.6146397122161267E-3</v>
      </c>
      <c r="GC247" s="123">
        <v>1.5378013590590212E-2</v>
      </c>
      <c r="GD247" s="123">
        <v>3.9505580715534861E-3</v>
      </c>
      <c r="GE247" s="123">
        <v>4.156312726353986E-4</v>
      </c>
      <c r="GF247" s="123">
        <v>2.8624743294448934E-4</v>
      </c>
      <c r="GG247" s="123">
        <v>4.980896164856077E-3</v>
      </c>
      <c r="GH247" s="123">
        <v>3.0342227892115871E-4</v>
      </c>
      <c r="GI247" s="123">
        <v>1.7703831232750778E-3</v>
      </c>
      <c r="GJ247" s="123">
        <v>6.1924861326991194E-4</v>
      </c>
      <c r="GK247" s="123">
        <v>2.8044615163681433E-4</v>
      </c>
      <c r="GL247" s="123">
        <v>3.4662655813358026E-4</v>
      </c>
      <c r="GM247" s="123">
        <v>7.4248767473361285E-4</v>
      </c>
      <c r="GN247" s="123">
        <v>1.938353116926904E-3</v>
      </c>
      <c r="GO247" s="123">
        <v>1.1831560561705559E-4</v>
      </c>
      <c r="GP247" s="123">
        <v>4.8234600767366084E-4</v>
      </c>
      <c r="GQ247" s="123">
        <v>2.7479753562670978E-4</v>
      </c>
      <c r="GR247" s="123">
        <v>2.4488658720023031E-2</v>
      </c>
      <c r="GS247" s="124">
        <f t="shared" si="46"/>
        <v>0.84443315868979985</v>
      </c>
      <c r="GT247" s="123">
        <v>0.43608775090437324</v>
      </c>
      <c r="GU247" s="124">
        <f t="shared" si="47"/>
        <v>17.800644401834479</v>
      </c>
      <c r="GV247" s="19">
        <v>0</v>
      </c>
      <c r="GW247" s="123">
        <f t="shared" si="48"/>
        <v>0</v>
      </c>
    </row>
    <row r="248" spans="1:205" ht="76.5" x14ac:dyDescent="0.2">
      <c r="A248" s="53" t="s">
        <v>207</v>
      </c>
      <c r="B248" s="39" t="s">
        <v>201</v>
      </c>
      <c r="C248" s="39" t="s">
        <v>205</v>
      </c>
      <c r="D248" s="39" t="s">
        <v>206</v>
      </c>
      <c r="E248" s="39" t="s">
        <v>1205</v>
      </c>
      <c r="F248" s="166" t="s">
        <v>63</v>
      </c>
      <c r="G248" s="55" t="s">
        <v>171</v>
      </c>
      <c r="H248" s="123">
        <v>4.7039999999999997</v>
      </c>
      <c r="I248" s="123">
        <v>6.8197049588095249E-2</v>
      </c>
      <c r="J248" s="123">
        <v>0.38490425788587446</v>
      </c>
      <c r="K248" s="123">
        <v>1.4673191738058191</v>
      </c>
      <c r="L248" s="123">
        <v>6.4936108413417976E-5</v>
      </c>
      <c r="M248" s="123">
        <v>3.2684507901420374E-4</v>
      </c>
      <c r="N248" s="123">
        <v>2.892037815038925E-4</v>
      </c>
      <c r="O248" s="123">
        <v>1.5692892866576006E-3</v>
      </c>
      <c r="P248" s="123">
        <v>1.3381167407058327E-4</v>
      </c>
      <c r="Q248" s="123">
        <v>3.7446489185071032E-5</v>
      </c>
      <c r="R248" s="123">
        <v>4.224353596726493E-3</v>
      </c>
      <c r="S248" s="123">
        <v>5.5085733674491901E-3</v>
      </c>
      <c r="T248" s="123">
        <v>3.1425180305589494E-3</v>
      </c>
      <c r="U248" s="123">
        <v>2.3951964978092335E-2</v>
      </c>
      <c r="V248" s="123">
        <v>7.1810244850062386E-3</v>
      </c>
      <c r="W248" s="123">
        <v>9.2800192533615614E-4</v>
      </c>
      <c r="X248" s="123">
        <v>1.2259201325891294E-2</v>
      </c>
      <c r="Y248" s="123">
        <v>4.5078646460594741E-4</v>
      </c>
      <c r="Z248" s="123">
        <v>1.2292405322660019E-4</v>
      </c>
      <c r="AA248" s="123">
        <v>1.1991318233316472E-3</v>
      </c>
      <c r="AB248" s="123">
        <v>2.4866200448444854E-4</v>
      </c>
      <c r="AC248" s="123">
        <v>2.4242813807676044E-4</v>
      </c>
      <c r="AD248" s="123">
        <v>5.3420771854771843E-5</v>
      </c>
      <c r="AE248" s="123">
        <v>1.9643172795058935E-4</v>
      </c>
      <c r="AF248" s="123">
        <v>2.0344482765923848E-4</v>
      </c>
      <c r="AG248" s="123">
        <v>1.8250834403827895E-2</v>
      </c>
      <c r="AH248" s="123">
        <v>5.4979238456693881E-5</v>
      </c>
      <c r="AI248" s="123">
        <v>2.6400424236559211E-3</v>
      </c>
      <c r="AJ248" s="123">
        <v>5.4609102638737402E-4</v>
      </c>
      <c r="AK248" s="123">
        <v>6.1291028194478115E-4</v>
      </c>
      <c r="AL248" s="123">
        <v>9.4326191081330936E-4</v>
      </c>
      <c r="AM248" s="123">
        <v>1.2045864564383744E-3</v>
      </c>
      <c r="AN248" s="123">
        <v>1.8629087235336058E-3</v>
      </c>
      <c r="AO248" s="123">
        <v>4.6723997575573946E-2</v>
      </c>
      <c r="AP248" s="123">
        <v>0.16555149146680528</v>
      </c>
      <c r="AQ248" s="123">
        <v>8.4858506474654602E-4</v>
      </c>
      <c r="AR248" s="123">
        <v>9.9873033462005122E-3</v>
      </c>
      <c r="AS248" s="123">
        <v>2.6216005688665103E-3</v>
      </c>
      <c r="AT248" s="123">
        <v>2.5278060909427213E-3</v>
      </c>
      <c r="AU248" s="123">
        <v>3.9900641175708807E-3</v>
      </c>
      <c r="AV248" s="123">
        <v>2.7782048169902032E-3</v>
      </c>
      <c r="AW248" s="123">
        <v>1.9115891594741979E-3</v>
      </c>
      <c r="AX248" s="123">
        <v>2.7050218228082813E-3</v>
      </c>
      <c r="AY248" s="123">
        <v>4.44336144503548E-4</v>
      </c>
      <c r="AZ248" s="123">
        <v>1.6548923938420626E-2</v>
      </c>
      <c r="BA248" s="123">
        <v>6.39620667872167E-4</v>
      </c>
      <c r="BB248" s="123">
        <v>9.0642149197343012E-4</v>
      </c>
      <c r="BC248" s="123">
        <v>3.8299316742233911E-4</v>
      </c>
      <c r="BD248" s="123">
        <v>2.0160280671724456E-3</v>
      </c>
      <c r="BE248" s="123">
        <v>4.0338310546415244E-4</v>
      </c>
      <c r="BF248" s="123">
        <v>9.838253332022243E-4</v>
      </c>
      <c r="BG248" s="123">
        <v>0.1491278725722531</v>
      </c>
      <c r="BH248" s="123">
        <v>2.3399726666775162E-3</v>
      </c>
      <c r="BI248" s="123">
        <v>2.1977928927693905E-2</v>
      </c>
      <c r="BJ248" s="123">
        <v>3.4584971340986411E-3</v>
      </c>
      <c r="BK248" s="123">
        <v>2.3801464724159515E-3</v>
      </c>
      <c r="BL248" s="123">
        <v>2.9000466017432467E-4</v>
      </c>
      <c r="BM248" s="123">
        <v>1.2153658504350017E-3</v>
      </c>
      <c r="BN248" s="123">
        <v>2.9571903771470539E-4</v>
      </c>
      <c r="BO248" s="123">
        <v>1.5151758629797527E-5</v>
      </c>
      <c r="BP248" s="123">
        <v>5.1018135843475384E-3</v>
      </c>
      <c r="BQ248" s="123">
        <v>3.9046882867658658E-2</v>
      </c>
      <c r="BR248" s="126">
        <f t="shared" ref="BR248:BR296" si="54">SUM(K248:BQ248)</f>
        <v>2.0429897396880823</v>
      </c>
      <c r="BS248" s="124">
        <f t="shared" ref="BS248:BS296" si="55">SUM(H248:J248,BR248)</f>
        <v>7.2000910471620507</v>
      </c>
      <c r="BT248" s="123">
        <v>1.1742764494113147</v>
      </c>
      <c r="BU248" s="123">
        <v>7.8081148829916639E-5</v>
      </c>
      <c r="BV248" s="123">
        <v>1.2145956484653698E-4</v>
      </c>
      <c r="BW248" s="123">
        <v>2.1255423848143976E-5</v>
      </c>
      <c r="BX248" s="123">
        <v>6.2898703224099515E-4</v>
      </c>
      <c r="BY248" s="123">
        <v>3.4702732813296283E-4</v>
      </c>
      <c r="BZ248" s="123">
        <v>7.7777499917800299E-4</v>
      </c>
      <c r="CA248" s="123">
        <v>6.4373569368664604E-5</v>
      </c>
      <c r="CB248" s="123">
        <v>8.6756832033240697E-6</v>
      </c>
      <c r="CC248" s="123">
        <v>5.8779922623321407E-3</v>
      </c>
      <c r="CD248" s="123">
        <v>6.8191472313700935E-3</v>
      </c>
      <c r="CE248" s="123">
        <v>2.1376015844670176E-3</v>
      </c>
      <c r="CF248" s="123">
        <v>3.9964534676112324E-3</v>
      </c>
      <c r="CG248" s="123">
        <v>2.0537944847229071E-3</v>
      </c>
      <c r="CH248" s="123">
        <v>2.4764846149928601E-2</v>
      </c>
      <c r="CI248" s="123">
        <v>0.21711758277876417</v>
      </c>
      <c r="CJ248" s="123">
        <v>8.737475756939745E-3</v>
      </c>
      <c r="CK248" s="123">
        <v>8.9223198632697689E-2</v>
      </c>
      <c r="CL248" s="123">
        <v>2.3042614588028735E-3</v>
      </c>
      <c r="CM248" s="123">
        <v>8.1384415209582279E-4</v>
      </c>
      <c r="CN248" s="123">
        <v>4.6168949518969543E-3</v>
      </c>
      <c r="CO248" s="123">
        <v>5.3255827976485986E-4</v>
      </c>
      <c r="CP248" s="123">
        <v>1.4197972454319922E-3</v>
      </c>
      <c r="CQ248" s="123">
        <v>2.8391173282878022E-4</v>
      </c>
      <c r="CR248" s="123">
        <v>7.7872912358118961E-3</v>
      </c>
      <c r="CS248" s="123">
        <v>6.7618274886707805E-4</v>
      </c>
      <c r="CT248" s="123">
        <v>5.8560861622437474E-6</v>
      </c>
      <c r="CU248" s="123">
        <v>2.6113806442005452E-5</v>
      </c>
      <c r="CV248" s="123">
        <v>7.5021886040344482E-3</v>
      </c>
      <c r="CW248" s="123">
        <v>1.7478595300824889E-2</v>
      </c>
      <c r="CX248" s="123">
        <v>6.8679310942474344E-3</v>
      </c>
      <c r="CY248" s="123">
        <v>1.7225569000199942E-4</v>
      </c>
      <c r="CZ248" s="123">
        <v>7.5912228029085605E-5</v>
      </c>
      <c r="DA248" s="123">
        <v>1.8720389216132678E-3</v>
      </c>
      <c r="DB248" s="123">
        <v>1.3013524804986105E-5</v>
      </c>
      <c r="DC248" s="123">
        <v>2.2214086842111281E-4</v>
      </c>
      <c r="DD248" s="123">
        <v>3.3844273960327363E-3</v>
      </c>
      <c r="DE248" s="123">
        <v>4.5890026303982675E-3</v>
      </c>
      <c r="DF248" s="123">
        <v>3.2128223822709867E-3</v>
      </c>
      <c r="DG248" s="123">
        <v>2.0349682521716944E-3</v>
      </c>
      <c r="DH248" s="123">
        <v>6.8924616615872736E-2</v>
      </c>
      <c r="DI248" s="123">
        <v>8.3954586358567023E-4</v>
      </c>
      <c r="DJ248" s="123">
        <v>1.7048433238396072E-2</v>
      </c>
      <c r="DK248" s="123">
        <v>7.7987885235480904E-4</v>
      </c>
      <c r="DL248" s="123">
        <v>2.9913105008821149E-3</v>
      </c>
      <c r="DM248" s="123">
        <v>7.4072983189980911E-4</v>
      </c>
      <c r="DN248" s="123">
        <v>2.1644962023973226E-3</v>
      </c>
      <c r="DO248" s="123">
        <v>4.4801228061965503E-4</v>
      </c>
      <c r="DP248" s="123">
        <v>1.1896313700478049E-2</v>
      </c>
      <c r="DQ248" s="123">
        <v>7.5608579116969278E-4</v>
      </c>
      <c r="DR248" s="123">
        <v>2.8801749990475332E-3</v>
      </c>
      <c r="DS248" s="123">
        <v>1.3121970845027654E-3</v>
      </c>
      <c r="DT248" s="123">
        <v>3.2665899289235872E-3</v>
      </c>
      <c r="DU248" s="123">
        <v>8.3789965269783964E-3</v>
      </c>
      <c r="DV248" s="123">
        <v>1.8513148833613272E-2</v>
      </c>
      <c r="DW248" s="123">
        <v>4.4467214258637528E-4</v>
      </c>
      <c r="DX248" s="123">
        <v>2.2618785774338342E-2</v>
      </c>
      <c r="DY248" s="123">
        <v>1.593028949794366E-3</v>
      </c>
      <c r="DZ248" s="123">
        <v>9.447819008419914E-5</v>
      </c>
      <c r="EA248" s="123">
        <v>3.5190739993483258E-4</v>
      </c>
      <c r="EB248" s="123">
        <v>1.7834254933745155E-2</v>
      </c>
      <c r="EC248" s="123">
        <v>4.0111153722248508E-2</v>
      </c>
      <c r="ED248" s="123">
        <v>1.4101151829770826E-2</v>
      </c>
      <c r="EE248" s="123">
        <v>5.7468809999219059E-3</v>
      </c>
      <c r="EF248" s="123">
        <v>2.5800818976646864E-2</v>
      </c>
      <c r="EG248" s="123">
        <v>2.238955253489851E-3</v>
      </c>
      <c r="EH248" s="123">
        <v>4.6069825469742788E-2</v>
      </c>
      <c r="EI248" s="123">
        <v>2.2266564151895166E-2</v>
      </c>
      <c r="EJ248" s="123">
        <v>7.9308025264415369E-3</v>
      </c>
      <c r="EK248" s="123">
        <v>4.4733587506000389E-3</v>
      </c>
      <c r="EL248" s="123">
        <v>6.6162212416563098E-3</v>
      </c>
      <c r="EM248" s="123">
        <v>1.9789255075990209E-2</v>
      </c>
      <c r="EN248" s="123">
        <v>1.9852565874166474E-3</v>
      </c>
      <c r="EO248" s="123">
        <v>6.2985460056132751E-5</v>
      </c>
      <c r="EP248" s="123">
        <v>1.0347704248684702E-3</v>
      </c>
      <c r="EQ248" s="123">
        <v>7.2523423820468015E-3</v>
      </c>
      <c r="ER248" s="123">
        <v>7.3105742066963933E-4</v>
      </c>
      <c r="ES248" s="123">
        <v>5.894130033386603E-5</v>
      </c>
      <c r="ET248" s="123">
        <v>3.9692335115608041E-3</v>
      </c>
      <c r="EU248" s="123">
        <v>3.2902528548606532E-5</v>
      </c>
      <c r="EV248" s="123">
        <v>1.6676603220647915E-4</v>
      </c>
      <c r="EW248" s="123">
        <v>7.922805787007027E-3</v>
      </c>
      <c r="EX248" s="123">
        <v>2.2535087120634275E-4</v>
      </c>
      <c r="EY248" s="123">
        <v>9.8324879504834203E-3</v>
      </c>
      <c r="EZ248" s="123">
        <v>2.5825006661924756E-2</v>
      </c>
      <c r="FA248" s="123">
        <v>1.5070811252198351E-2</v>
      </c>
      <c r="FB248" s="123">
        <v>2.1982012316422363E-4</v>
      </c>
      <c r="FC248" s="123">
        <v>1.1344019707754437E-2</v>
      </c>
      <c r="FD248" s="123">
        <v>2.525501264859005E-2</v>
      </c>
      <c r="FE248" s="123">
        <v>1.6540537054465475E-2</v>
      </c>
      <c r="FF248" s="123">
        <v>1.3526322749926583E-2</v>
      </c>
      <c r="FG248" s="123">
        <v>0</v>
      </c>
      <c r="FH248" s="123">
        <v>4.1025136947718697E-3</v>
      </c>
      <c r="FI248" s="123">
        <v>1.6048929465749115E-3</v>
      </c>
      <c r="FJ248" s="123">
        <v>2.5949619137382546E-3</v>
      </c>
      <c r="FK248" s="123">
        <v>0.15042858200917236</v>
      </c>
      <c r="FL248" s="124">
        <f t="shared" ref="FL248:FL296" si="56">SUBTOTAL(9,BT248:FK248)</f>
        <v>2.2817542117590444</v>
      </c>
      <c r="FM248" s="123">
        <v>0.43222495920122672</v>
      </c>
      <c r="FN248" s="123">
        <v>1.0736157964113537E-3</v>
      </c>
      <c r="FO248" s="123">
        <v>3.9188061029414833E-4</v>
      </c>
      <c r="FP248" s="123">
        <v>2.6027049609972211E-6</v>
      </c>
      <c r="FQ248" s="123">
        <v>2.7852196463871515E-3</v>
      </c>
      <c r="FR248" s="123">
        <v>9.0541598830690823E-4</v>
      </c>
      <c r="FS248" s="123">
        <v>1.0194578440146031E-3</v>
      </c>
      <c r="FT248" s="123">
        <v>2.5986924575156843E-3</v>
      </c>
      <c r="FU248" s="123">
        <v>6.3028838472149382E-4</v>
      </c>
      <c r="FV248" s="123">
        <v>1.0815757357504035E-3</v>
      </c>
      <c r="FW248" s="123">
        <v>3.4212556712308469E-4</v>
      </c>
      <c r="FX248" s="123">
        <v>2.1689208008310179E-4</v>
      </c>
      <c r="FY248" s="123">
        <v>4.3378416016620348E-6</v>
      </c>
      <c r="FZ248" s="123">
        <v>1.259709201122655E-4</v>
      </c>
      <c r="GA248" s="123">
        <v>1.0760016092922679E-4</v>
      </c>
      <c r="GB248" s="123">
        <v>4.3272572681539792E-3</v>
      </c>
      <c r="GC248" s="123">
        <v>8.7390373799163448E-3</v>
      </c>
      <c r="GD248" s="123">
        <v>2.2450282317321778E-3</v>
      </c>
      <c r="GE248" s="123">
        <v>2.3619547521049785E-4</v>
      </c>
      <c r="GF248" s="123">
        <v>1.6266906006232634E-4</v>
      </c>
      <c r="GG248" s="123">
        <v>2.8305500911245192E-3</v>
      </c>
      <c r="GH248" s="123">
        <v>1.724292036660659E-4</v>
      </c>
      <c r="GI248" s="123">
        <v>1.0060756026734759E-3</v>
      </c>
      <c r="GJ248" s="123">
        <v>3.5190739993483258E-4</v>
      </c>
      <c r="GK248" s="123">
        <v>1.5937230044506313E-4</v>
      </c>
      <c r="GL248" s="123">
        <v>1.9698138713147297E-4</v>
      </c>
      <c r="GM248" s="123">
        <v>4.2194185259366619E-4</v>
      </c>
      <c r="GN248" s="123">
        <v>1.1015298071180488E-3</v>
      </c>
      <c r="GO248" s="123">
        <v>6.7236544825761551E-5</v>
      </c>
      <c r="GP248" s="123">
        <v>2.74108210809024E-4</v>
      </c>
      <c r="GQ248" s="123">
        <v>1.5616229765983328E-4</v>
      </c>
      <c r="GR248" s="123">
        <v>1.3916446534372059E-2</v>
      </c>
      <c r="GS248" s="124">
        <f t="shared" ref="GS248:GS296" si="57">SUM(FM248:GR248)</f>
        <v>0.47987556358686789</v>
      </c>
      <c r="GT248" s="123">
        <v>0.13885724041875272</v>
      </c>
      <c r="GU248" s="124">
        <f t="shared" si="47"/>
        <v>10.100578062926715</v>
      </c>
      <c r="GV248" s="19">
        <v>0</v>
      </c>
      <c r="GW248" s="123">
        <f t="shared" si="48"/>
        <v>0</v>
      </c>
    </row>
    <row r="249" spans="1:205" ht="38.25" x14ac:dyDescent="0.2">
      <c r="A249" s="56" t="s">
        <v>1498</v>
      </c>
      <c r="B249" s="39" t="s">
        <v>211</v>
      </c>
      <c r="C249" s="110" t="s">
        <v>212</v>
      </c>
      <c r="D249" s="39" t="s">
        <v>213</v>
      </c>
      <c r="E249" s="54" t="s">
        <v>1246</v>
      </c>
      <c r="F249" s="166" t="s">
        <v>63</v>
      </c>
      <c r="G249" s="55">
        <v>5</v>
      </c>
      <c r="H249" s="123">
        <v>1.9848959999999998</v>
      </c>
      <c r="I249" s="123">
        <v>0.19756005101666663</v>
      </c>
      <c r="J249" s="123">
        <v>0.38490425788587446</v>
      </c>
      <c r="K249" s="123">
        <v>0.73047566505260952</v>
      </c>
      <c r="L249" s="123">
        <v>3.2327149965735506E-5</v>
      </c>
      <c r="M249" s="123">
        <v>1.6271332149420204E-4</v>
      </c>
      <c r="N249" s="123">
        <v>1.4397435023073073E-4</v>
      </c>
      <c r="O249" s="123">
        <v>7.8123945750527475E-4</v>
      </c>
      <c r="P249" s="123">
        <v>6.6615480362725642E-5</v>
      </c>
      <c r="Q249" s="123">
        <v>1.8641989813574145E-5</v>
      </c>
      <c r="R249" s="123">
        <v>2.1030104138709581E-3</v>
      </c>
      <c r="S249" s="123">
        <v>2.7423336830266543E-3</v>
      </c>
      <c r="T249" s="123">
        <v>1.5644400954418043E-3</v>
      </c>
      <c r="U249" s="123">
        <v>1.1924009349178059E-2</v>
      </c>
      <c r="V249" s="123">
        <v>3.5749302061108264E-3</v>
      </c>
      <c r="W249" s="123">
        <v>4.6198730016032609E-4</v>
      </c>
      <c r="X249" s="123">
        <v>6.102999539164585E-3</v>
      </c>
      <c r="Y249" s="123">
        <v>2.2441507506213584E-4</v>
      </c>
      <c r="Z249" s="123">
        <v>6.1195294885137318E-5</v>
      </c>
      <c r="AA249" s="123">
        <v>5.9696392698392717E-4</v>
      </c>
      <c r="AB249" s="123">
        <v>1.2379143293545649E-4</v>
      </c>
      <c r="AC249" s="123">
        <v>1.206880265387459E-4</v>
      </c>
      <c r="AD249" s="123">
        <v>2.6594468705145076E-5</v>
      </c>
      <c r="AE249" s="123">
        <v>9.778962864634991E-5</v>
      </c>
      <c r="AF249" s="123">
        <v>1.0128096084264935E-4</v>
      </c>
      <c r="AG249" s="123">
        <v>9.0858148907863433E-3</v>
      </c>
      <c r="AH249" s="123">
        <v>2.7370320304322728E-5</v>
      </c>
      <c r="AI249" s="123">
        <v>1.3142926090069429E-3</v>
      </c>
      <c r="AJ249" s="123">
        <v>2.7186055549518042E-4</v>
      </c>
      <c r="AK249" s="123">
        <v>3.0512519280992222E-4</v>
      </c>
      <c r="AL249" s="123">
        <v>4.6958418040227395E-4</v>
      </c>
      <c r="AM249" s="123">
        <v>5.9967940758104887E-4</v>
      </c>
      <c r="AN249" s="123">
        <v>9.2741205393367552E-4</v>
      </c>
      <c r="AO249" s="123">
        <v>2.3260612832045398E-2</v>
      </c>
      <c r="AP249" s="123">
        <v>8.2416517134444339E-2</v>
      </c>
      <c r="AQ249" s="123">
        <v>4.224511957522316E-4</v>
      </c>
      <c r="AR249" s="123">
        <v>4.9719803190300532E-3</v>
      </c>
      <c r="AS249" s="123">
        <v>1.305111698416674E-3</v>
      </c>
      <c r="AT249" s="123">
        <v>1.2584179831959194E-3</v>
      </c>
      <c r="AU249" s="123">
        <v>1.9863740567945842E-3</v>
      </c>
      <c r="AV249" s="123">
        <v>1.3830740084173727E-3</v>
      </c>
      <c r="AW249" s="123">
        <v>9.5164664069132172E-4</v>
      </c>
      <c r="AX249" s="123">
        <v>1.3466413104059887E-3</v>
      </c>
      <c r="AY249" s="123">
        <v>2.2120391149887283E-4</v>
      </c>
      <c r="AZ249" s="123">
        <v>8.2385526173343829E-3</v>
      </c>
      <c r="BA249" s="123">
        <v>3.1842242716249473E-4</v>
      </c>
      <c r="BB249" s="123">
        <v>4.5124391065504669E-4</v>
      </c>
      <c r="BC249" s="123">
        <v>1.9066553049790802E-4</v>
      </c>
      <c r="BD249" s="123">
        <v>1.0036394735528798E-3</v>
      </c>
      <c r="BE249" s="123">
        <v>2.0081625558714898E-4</v>
      </c>
      <c r="BF249" s="123">
        <v>4.8977787341420343E-4</v>
      </c>
      <c r="BG249" s="123">
        <v>7.4240345140827169E-2</v>
      </c>
      <c r="BH249" s="123">
        <v>1.164908849015279E-3</v>
      </c>
      <c r="BI249" s="123">
        <v>1.0941274765936355E-2</v>
      </c>
      <c r="BJ249" s="123">
        <v>1.7217440071750733E-3</v>
      </c>
      <c r="BK249" s="123">
        <v>1.1849085791274144E-3</v>
      </c>
      <c r="BL249" s="123">
        <v>1.4437305174697481E-4</v>
      </c>
      <c r="BM249" s="123">
        <v>6.0504571447536105E-4</v>
      </c>
      <c r="BN249" s="123">
        <v>1.4721784094395948E-4</v>
      </c>
      <c r="BO249" s="123">
        <v>7.5430016586716187E-6</v>
      </c>
      <c r="BP249" s="123">
        <v>2.5398364156412863E-3</v>
      </c>
      <c r="BQ249" s="123">
        <v>1.9438713975913003E-2</v>
      </c>
      <c r="BR249" s="126">
        <f t="shared" si="54"/>
        <v>1.0170618059352114</v>
      </c>
      <c r="BS249" s="124">
        <f t="shared" si="55"/>
        <v>3.5844221148377526</v>
      </c>
      <c r="BT249" s="123">
        <v>0.58459017346205777</v>
      </c>
      <c r="BU249" s="123">
        <v>3.8871146876428101E-5</v>
      </c>
      <c r="BV249" s="123">
        <v>6.0466228474443703E-5</v>
      </c>
      <c r="BW249" s="123">
        <v>1.058158998302765E-5</v>
      </c>
      <c r="BX249" s="123">
        <v>3.1312868317122632E-4</v>
      </c>
      <c r="BY249" s="123">
        <v>1.7276065278412487E-4</v>
      </c>
      <c r="BZ249" s="123">
        <v>3.871998130524199E-4</v>
      </c>
      <c r="CA249" s="123">
        <v>3.2047101091455167E-5</v>
      </c>
      <c r="CB249" s="123">
        <v>4.3190163196031223E-6</v>
      </c>
      <c r="CC249" s="123">
        <v>2.9262415319391052E-3</v>
      </c>
      <c r="CD249" s="123">
        <v>3.3947768132865206E-3</v>
      </c>
      <c r="CE249" s="123">
        <v>1.064162430987013E-3</v>
      </c>
      <c r="CF249" s="123">
        <v>1.989554867625178E-3</v>
      </c>
      <c r="CG249" s="123">
        <v>1.0224407333396471E-3</v>
      </c>
      <c r="CH249" s="123">
        <v>1.2328686072011107E-2</v>
      </c>
      <c r="CI249" s="123">
        <v>0.10808767002176534</v>
      </c>
      <c r="CJ249" s="123">
        <v>4.3497785133394954E-3</v>
      </c>
      <c r="CK249" s="123">
        <v>4.4417994750449601E-2</v>
      </c>
      <c r="CL249" s="123">
        <v>1.1471307344865895E-3</v>
      </c>
      <c r="CM249" s="123">
        <v>4.0515612340116987E-4</v>
      </c>
      <c r="CN249" s="123">
        <v>2.2984293197215954E-3</v>
      </c>
      <c r="CO249" s="123">
        <v>2.6512354676147066E-4</v>
      </c>
      <c r="CP249" s="123">
        <v>7.0681781824384984E-4</v>
      </c>
      <c r="CQ249" s="123">
        <v>1.4133980905901218E-4</v>
      </c>
      <c r="CR249" s="123">
        <v>3.8767480490859044E-3</v>
      </c>
      <c r="CS249" s="123">
        <v>3.3662413194986731E-4</v>
      </c>
      <c r="CT249" s="123">
        <v>2.9153360157321077E-6</v>
      </c>
      <c r="CU249" s="123">
        <v>1.3000239122005399E-5</v>
      </c>
      <c r="CV249" s="123">
        <v>3.7348153746728052E-3</v>
      </c>
      <c r="CW249" s="123">
        <v>8.7013710135332243E-3</v>
      </c>
      <c r="CX249" s="123">
        <v>3.4190628890874201E-3</v>
      </c>
      <c r="CY249" s="123">
        <v>8.5754069025719987E-5</v>
      </c>
      <c r="CZ249" s="123">
        <v>3.7791392796527317E-5</v>
      </c>
      <c r="DA249" s="123">
        <v>9.3195734144396161E-4</v>
      </c>
      <c r="DB249" s="123">
        <v>6.4785244794046821E-6</v>
      </c>
      <c r="DC249" s="123">
        <v>1.1058841286343794E-4</v>
      </c>
      <c r="DD249" s="123">
        <v>1.6848698613587761E-3</v>
      </c>
      <c r="DE249" s="123">
        <v>2.2845436822540718E-3</v>
      </c>
      <c r="DF249" s="123">
        <v>1.5994397185570262E-3</v>
      </c>
      <c r="DG249" s="123">
        <v>1.0130684679261084E-3</v>
      </c>
      <c r="DH249" s="123">
        <v>3.4312749441137366E-2</v>
      </c>
      <c r="DI249" s="123">
        <v>4.1795120924799411E-4</v>
      </c>
      <c r="DJ249" s="123">
        <v>8.4872233868665027E-3</v>
      </c>
      <c r="DK249" s="123">
        <v>3.8824717450992364E-4</v>
      </c>
      <c r="DL249" s="123">
        <v>1.4891644343767597E-3</v>
      </c>
      <c r="DM249" s="123">
        <v>3.6875761336771458E-4</v>
      </c>
      <c r="DN249" s="123">
        <v>1.077551381577783E-3</v>
      </c>
      <c r="DO249" s="123">
        <v>2.2303400274430526E-4</v>
      </c>
      <c r="DP249" s="123">
        <v>5.92234315284779E-3</v>
      </c>
      <c r="DQ249" s="123">
        <v>3.7640227225341211E-4</v>
      </c>
      <c r="DR249" s="123">
        <v>1.4338378353226436E-3</v>
      </c>
      <c r="DS249" s="123">
        <v>6.5325121833997217E-4</v>
      </c>
      <c r="DT249" s="123">
        <v>1.6262068221977665E-3</v>
      </c>
      <c r="DU249" s="123">
        <v>4.1713167590134949E-3</v>
      </c>
      <c r="DV249" s="123">
        <v>9.2164029121050966E-3</v>
      </c>
      <c r="DW249" s="123">
        <v>2.2137118146125804E-4</v>
      </c>
      <c r="DX249" s="123">
        <v>1.1260312600112482E-2</v>
      </c>
      <c r="DY249" s="123">
        <v>7.9305777660552534E-4</v>
      </c>
      <c r="DZ249" s="123">
        <v>4.7034087720478007E-5</v>
      </c>
      <c r="EA249" s="123">
        <v>1.7519009946390164E-4</v>
      </c>
      <c r="EB249" s="123">
        <v>8.878429087555352E-3</v>
      </c>
      <c r="EC249" s="123">
        <v>1.9968540052053074E-2</v>
      </c>
      <c r="ED249" s="123">
        <v>7.0199779603117287E-3</v>
      </c>
      <c r="EE249" s="123">
        <v>2.8609703978091029E-3</v>
      </c>
      <c r="EF249" s="123">
        <v>1.2844424537835585E-2</v>
      </c>
      <c r="EG249" s="123">
        <v>1.1146193391407769E-3</v>
      </c>
      <c r="EH249" s="123">
        <v>2.293494626092955E-2</v>
      </c>
      <c r="EI249" s="123">
        <v>1.1084966071222826E-2</v>
      </c>
      <c r="EJ249" s="123">
        <v>3.9481922906228987E-3</v>
      </c>
      <c r="EK249" s="123">
        <v>2.2269726769043835E-3</v>
      </c>
      <c r="EL249" s="123">
        <v>3.2937541455951001E-3</v>
      </c>
      <c r="EM249" s="123">
        <v>9.8516870225555195E-3</v>
      </c>
      <c r="EN249" s="123">
        <v>9.8832050441478251E-4</v>
      </c>
      <c r="EO249" s="123">
        <v>3.1356058480318667E-5</v>
      </c>
      <c r="EP249" s="123">
        <v>5.1513987397986338E-4</v>
      </c>
      <c r="EQ249" s="123">
        <v>3.61043440260799E-3</v>
      </c>
      <c r="ER249" s="123">
        <v>3.6394239582530712E-4</v>
      </c>
      <c r="ES249" s="123">
        <v>2.9342754002711732E-5</v>
      </c>
      <c r="ET249" s="123">
        <v>1.9760039539224237E-3</v>
      </c>
      <c r="EU249" s="123">
        <v>1.6379869392094838E-5</v>
      </c>
      <c r="EV249" s="123">
        <v>8.3021152083939087E-5</v>
      </c>
      <c r="EW249" s="123">
        <v>3.9442112729541085E-3</v>
      </c>
      <c r="EX249" s="123">
        <v>1.1218644890169111E-4</v>
      </c>
      <c r="EY249" s="123">
        <v>4.8949085536189154E-3</v>
      </c>
      <c r="EZ249" s="123">
        <v>1.2856465895847439E-2</v>
      </c>
      <c r="FA249" s="123">
        <v>7.5027036168129708E-3</v>
      </c>
      <c r="FB249" s="123">
        <v>1.0943307599794411E-4</v>
      </c>
      <c r="FC249" s="123">
        <v>5.6473945739418559E-3</v>
      </c>
      <c r="FD249" s="123">
        <v>1.2572705713741498E-2</v>
      </c>
      <c r="FE249" s="123">
        <v>8.2343773739761376E-3</v>
      </c>
      <c r="FF249" s="123">
        <v>6.7338107365156243E-3</v>
      </c>
      <c r="FG249" s="123">
        <v>0</v>
      </c>
      <c r="FH249" s="123">
        <v>2.0423548421323262E-3</v>
      </c>
      <c r="FI249" s="123">
        <v>7.9896403142258252E-4</v>
      </c>
      <c r="FJ249" s="123">
        <v>1.2918501738156908E-3</v>
      </c>
      <c r="FK249" s="123">
        <v>7.4887877462312083E-2</v>
      </c>
      <c r="FL249" s="124">
        <f t="shared" si="56"/>
        <v>1.1359259492249074</v>
      </c>
      <c r="FM249" s="123">
        <v>0.21517459879293843</v>
      </c>
      <c r="FN249" s="123">
        <v>5.344782695508864E-4</v>
      </c>
      <c r="FO249" s="123">
        <v>1.9508996715647303E-4</v>
      </c>
      <c r="FP249" s="123">
        <v>1.2957048958809367E-6</v>
      </c>
      <c r="FQ249" s="123">
        <v>1.3865662017045876E-3</v>
      </c>
      <c r="FR249" s="123">
        <v>4.507433406545808E-4</v>
      </c>
      <c r="FS249" s="123">
        <v>5.0751681017576389E-4</v>
      </c>
      <c r="FT249" s="123">
        <v>1.2937073508331204E-3</v>
      </c>
      <c r="FU249" s="123">
        <v>3.1377653561916679E-4</v>
      </c>
      <c r="FV249" s="123">
        <v>5.3844096702412218E-4</v>
      </c>
      <c r="FW249" s="123">
        <v>1.7032040856354913E-4</v>
      </c>
      <c r="FX249" s="123">
        <v>1.0797540799007805E-4</v>
      </c>
      <c r="FY249" s="123">
        <v>2.1595081598015611E-6</v>
      </c>
      <c r="FZ249" s="123">
        <v>6.2712116960637334E-5</v>
      </c>
      <c r="GA249" s="123">
        <v>5.3566599903877722E-5</v>
      </c>
      <c r="GB249" s="123">
        <v>2.1542389598916451E-3</v>
      </c>
      <c r="GC249" s="123">
        <v>4.3505559362770237E-3</v>
      </c>
      <c r="GD249" s="123">
        <v>1.117642650564499E-3</v>
      </c>
      <c r="GE249" s="123">
        <v>1.1758521930119501E-4</v>
      </c>
      <c r="GF249" s="123">
        <v>8.0981555992558541E-5</v>
      </c>
      <c r="GG249" s="123">
        <v>1.4091330619745135E-3</v>
      </c>
      <c r="GH249" s="123">
        <v>8.5840449352112057E-5</v>
      </c>
      <c r="GI249" s="123">
        <v>5.0085472750277613E-4</v>
      </c>
      <c r="GJ249" s="123">
        <v>1.7519009946390164E-4</v>
      </c>
      <c r="GK249" s="123">
        <v>7.9340329791109334E-5</v>
      </c>
      <c r="GL249" s="123">
        <v>9.8063265536588878E-5</v>
      </c>
      <c r="GM249" s="123">
        <v>2.1005535870389789E-4</v>
      </c>
      <c r="GN249" s="123">
        <v>5.4837470455920939E-4</v>
      </c>
      <c r="GO249" s="123">
        <v>3.3472376476924194E-5</v>
      </c>
      <c r="GP249" s="123">
        <v>1.3645932061786065E-4</v>
      </c>
      <c r="GQ249" s="123">
        <v>7.7742293752856202E-5</v>
      </c>
      <c r="GR249" s="123">
        <v>6.928026102867379E-3</v>
      </c>
      <c r="GS249" s="124">
        <f t="shared" si="57"/>
        <v>0.23889650439475701</v>
      </c>
      <c r="GT249" s="123">
        <v>6.9127315210618018E-2</v>
      </c>
      <c r="GU249" s="124">
        <f t="shared" ref="GU249:GU297" si="58">BS249+FL249+GS249+GT249</f>
        <v>5.0283718836680356</v>
      </c>
      <c r="GV249" s="19">
        <v>680</v>
      </c>
      <c r="GW249" s="123">
        <f t="shared" si="48"/>
        <v>3419.2928808942643</v>
      </c>
    </row>
    <row r="250" spans="1:205" ht="25.5" x14ac:dyDescent="0.2">
      <c r="A250" s="56" t="s">
        <v>1499</v>
      </c>
      <c r="B250" s="39" t="s">
        <v>214</v>
      </c>
      <c r="C250" s="39" t="s">
        <v>215</v>
      </c>
      <c r="D250" s="39" t="s">
        <v>1346</v>
      </c>
      <c r="E250" s="39" t="s">
        <v>1205</v>
      </c>
      <c r="F250" s="166" t="s">
        <v>63</v>
      </c>
      <c r="G250" s="55">
        <v>5</v>
      </c>
      <c r="H250" s="123">
        <v>11.598212999999999</v>
      </c>
      <c r="I250" s="123">
        <v>6.8197049588095249E-2</v>
      </c>
      <c r="J250" s="123">
        <v>0.38490425788587446</v>
      </c>
      <c r="K250" s="123">
        <v>3.4288883422339493</v>
      </c>
      <c r="L250" s="123">
        <v>1.5174521610815861E-4</v>
      </c>
      <c r="M250" s="123">
        <v>7.6378425441106491E-4</v>
      </c>
      <c r="N250" s="123">
        <v>6.7582261080703578E-4</v>
      </c>
      <c r="O250" s="123">
        <v>3.667176055947166E-3</v>
      </c>
      <c r="P250" s="123">
        <v>3.1269630866021214E-4</v>
      </c>
      <c r="Q250" s="123">
        <v>8.7506407955704793E-5</v>
      </c>
      <c r="R250" s="123">
        <v>9.8716332887001518E-3</v>
      </c>
      <c r="S250" s="123">
        <v>1.2872647845932504E-2</v>
      </c>
      <c r="T250" s="123">
        <v>7.3435579883382287E-3</v>
      </c>
      <c r="U250" s="123">
        <v>5.5971880524097427E-2</v>
      </c>
      <c r="V250" s="123">
        <v>1.6780896468536827E-2</v>
      </c>
      <c r="W250" s="123">
        <v>2.1685908834016944E-3</v>
      </c>
      <c r="X250" s="123">
        <v>2.8647777022104449E-2</v>
      </c>
      <c r="Y250" s="123">
        <v>1.0534152902228367E-3</v>
      </c>
      <c r="Z250" s="123">
        <v>2.8725369409274423E-4</v>
      </c>
      <c r="AA250" s="123">
        <v>2.8021777423919594E-3</v>
      </c>
      <c r="AB250" s="123">
        <v>5.8108301421684204E-4</v>
      </c>
      <c r="AC250" s="123">
        <v>5.6651547347045877E-4</v>
      </c>
      <c r="AD250" s="123">
        <v>1.2483573111831181E-4</v>
      </c>
      <c r="AE250" s="123">
        <v>4.5902927872717975E-4</v>
      </c>
      <c r="AF250" s="123">
        <v>4.754177620668609E-4</v>
      </c>
      <c r="AG250" s="123">
        <v>4.2649257530665535E-2</v>
      </c>
      <c r="AH250" s="123">
        <v>1.2847761630490763E-4</v>
      </c>
      <c r="AI250" s="123">
        <v>6.1693535060932973E-3</v>
      </c>
      <c r="AJ250" s="123">
        <v>1.2761266857309113E-3</v>
      </c>
      <c r="AK250" s="123">
        <v>1.4322725131062065E-3</v>
      </c>
      <c r="AL250" s="123">
        <v>2.204251009187112E-3</v>
      </c>
      <c r="AM250" s="123">
        <v>2.8149243405450448E-3</v>
      </c>
      <c r="AN250" s="123">
        <v>4.3533173414495568E-3</v>
      </c>
      <c r="AO250" s="123">
        <v>0.10918644930803223</v>
      </c>
      <c r="AP250" s="123">
        <v>0.38686714469737726</v>
      </c>
      <c r="AQ250" s="123">
        <v>1.9830064841014168E-3</v>
      </c>
      <c r="AR250" s="123">
        <v>2.3338717727867012E-2</v>
      </c>
      <c r="AS250" s="123">
        <v>6.1262578647185793E-3</v>
      </c>
      <c r="AT250" s="123">
        <v>5.9070752917241643E-3</v>
      </c>
      <c r="AU250" s="123">
        <v>9.324136548981914E-3</v>
      </c>
      <c r="AV250" s="123">
        <v>6.4922167442327547E-3</v>
      </c>
      <c r="AW250" s="123">
        <v>4.4670756717919719E-3</v>
      </c>
      <c r="AX250" s="123">
        <v>6.3211998856788597E-3</v>
      </c>
      <c r="AY250" s="123">
        <v>1.0383419320894266E-3</v>
      </c>
      <c r="AZ250" s="123">
        <v>3.8672167161686817E-2</v>
      </c>
      <c r="BA250" s="123">
        <v>1.4946903786653622E-3</v>
      </c>
      <c r="BB250" s="123">
        <v>2.118160889915083E-3</v>
      </c>
      <c r="BC250" s="123">
        <v>8.9499328460591941E-4</v>
      </c>
      <c r="BD250" s="123">
        <v>4.7111325610325952E-3</v>
      </c>
      <c r="BE250" s="123">
        <v>9.4264128246388131E-4</v>
      </c>
      <c r="BF250" s="123">
        <v>2.2990411875160079E-3</v>
      </c>
      <c r="BG250" s="123">
        <v>0.34848779522104051</v>
      </c>
      <c r="BH250" s="123">
        <v>5.4681388624574952E-3</v>
      </c>
      <c r="BI250" s="123">
        <v>5.1358876536148117E-2</v>
      </c>
      <c r="BJ250" s="123">
        <v>8.0819502099205281E-3</v>
      </c>
      <c r="BK250" s="123">
        <v>5.5620185694897437E-3</v>
      </c>
      <c r="BL250" s="123">
        <v>6.7769413513903642E-4</v>
      </c>
      <c r="BM250" s="123">
        <v>2.8401140464189992E-3</v>
      </c>
      <c r="BN250" s="123">
        <v>6.9104771415655429E-4</v>
      </c>
      <c r="BO250" s="123">
        <v>3.5407217091903673E-5</v>
      </c>
      <c r="BP250" s="123">
        <v>1.1922115812230993E-2</v>
      </c>
      <c r="BQ250" s="123">
        <v>9.1246269970167757E-2</v>
      </c>
      <c r="BR250" s="126">
        <f t="shared" si="54"/>
        <v>4.7741376428350852</v>
      </c>
      <c r="BS250" s="124">
        <f t="shared" si="55"/>
        <v>16.825451950309056</v>
      </c>
      <c r="BT250" s="123">
        <v>2.674800107831321</v>
      </c>
      <c r="BU250" s="123">
        <v>1.8246305626656116E-4</v>
      </c>
      <c r="BV250" s="123">
        <v>2.8383142085909509E-4</v>
      </c>
      <c r="BW250" s="123">
        <v>4.9670498650341651E-5</v>
      </c>
      <c r="BX250" s="123">
        <v>1.4698412865917425E-3</v>
      </c>
      <c r="BY250" s="123">
        <v>8.1094691674027169E-4</v>
      </c>
      <c r="BZ250" s="123">
        <v>1.8175347771441342E-3</v>
      </c>
      <c r="CA250" s="123">
        <v>1.5043065305532041E-4</v>
      </c>
      <c r="CB250" s="123">
        <v>2.0273672918506796E-5</v>
      </c>
      <c r="CC250" s="123">
        <v>1.3735920244111315E-2</v>
      </c>
      <c r="CD250" s="123">
        <v>1.5291920690636132E-2</v>
      </c>
      <c r="CE250" s="123">
        <v>4.9952302703908883E-3</v>
      </c>
      <c r="CF250" s="123">
        <v>9.3390674299101539E-3</v>
      </c>
      <c r="CG250" s="123">
        <v>4.799386589998113E-3</v>
      </c>
      <c r="CH250" s="123">
        <v>5.7871452766789129E-2</v>
      </c>
      <c r="CI250" s="123">
        <v>0.50736878640600414</v>
      </c>
      <c r="CJ250" s="123">
        <v>2.0418072153868858E-2</v>
      </c>
      <c r="CK250" s="123">
        <v>0.20850023029070566</v>
      </c>
      <c r="CL250" s="123">
        <v>5.3846875271554052E-3</v>
      </c>
      <c r="CM250" s="123">
        <v>1.9018225723028263E-3</v>
      </c>
      <c r="CN250" s="123">
        <v>1.0788939148677167E-2</v>
      </c>
      <c r="CO250" s="123">
        <v>1.2445028386765652E-3</v>
      </c>
      <c r="CP250" s="123">
        <v>3.3178372572959325E-3</v>
      </c>
      <c r="CQ250" s="123">
        <v>6.6345594625813486E-4</v>
      </c>
      <c r="CR250" s="123">
        <v>1.8197644120467038E-2</v>
      </c>
      <c r="CS250" s="123">
        <v>1.5801300672684195E-3</v>
      </c>
      <c r="CT250" s="123">
        <v>1.3684729219992087E-5</v>
      </c>
      <c r="CU250" s="123">
        <v>6.102375548470545E-5</v>
      </c>
      <c r="CV250" s="123">
        <v>1.7531405235367267E-2</v>
      </c>
      <c r="CW250" s="123">
        <v>4.0844659250363492E-2</v>
      </c>
      <c r="CX250" s="123">
        <v>1.6049247692477536E-2</v>
      </c>
      <c r="CY250" s="123">
        <v>4.025337757969524E-4</v>
      </c>
      <c r="CZ250" s="123">
        <v>1.7739463803693445E-4</v>
      </c>
      <c r="DA250" s="123">
        <v>4.3746531423553957E-3</v>
      </c>
      <c r="DB250" s="123">
        <v>3.0410509377760188E-5</v>
      </c>
      <c r="DC250" s="123">
        <v>5.1910739507836649E-4</v>
      </c>
      <c r="DD250" s="123">
        <v>7.9088611738740919E-3</v>
      </c>
      <c r="DE250" s="123">
        <v>1.072375929024417E-2</v>
      </c>
      <c r="DF250" s="123">
        <v>7.5078479235460285E-3</v>
      </c>
      <c r="DG250" s="123">
        <v>4.755392719764954E-3</v>
      </c>
      <c r="DH250" s="123">
        <v>0.15448487231571001</v>
      </c>
      <c r="DI250" s="123">
        <v>1.9618833283239021E-3</v>
      </c>
      <c r="DJ250" s="123">
        <v>3.9839439862881625E-2</v>
      </c>
      <c r="DK250" s="123">
        <v>1.822451142826872E-3</v>
      </c>
      <c r="DL250" s="123">
        <v>6.9902103697542543E-3</v>
      </c>
      <c r="DM250" s="123">
        <v>1.7309661937821099E-3</v>
      </c>
      <c r="DN250" s="123">
        <v>5.0580786564382602E-3</v>
      </c>
      <c r="DO250" s="123">
        <v>1.046932469511691E-3</v>
      </c>
      <c r="DP250" s="123">
        <v>2.7799767147679476E-2</v>
      </c>
      <c r="DQ250" s="123">
        <v>1.7668505948478671E-3</v>
      </c>
      <c r="DR250" s="123">
        <v>6.7305046196681822E-3</v>
      </c>
      <c r="DS250" s="123">
        <v>3.0663930289241523E-3</v>
      </c>
      <c r="DT250" s="123">
        <v>7.6334940114584741E-3</v>
      </c>
      <c r="DU250" s="123">
        <v>1.9580363988876158E-2</v>
      </c>
      <c r="DV250" s="123">
        <v>4.3262244061713126E-2</v>
      </c>
      <c r="DW250" s="123">
        <v>1.0391271054380658E-3</v>
      </c>
      <c r="DX250" s="123">
        <v>5.2856455665302692E-2</v>
      </c>
      <c r="DY250" s="123">
        <v>3.7226518212962177E-3</v>
      </c>
      <c r="DZ250" s="123">
        <v>2.20780298082539E-4</v>
      </c>
      <c r="EA250" s="123">
        <v>8.2235085775693179E-4</v>
      </c>
      <c r="EB250" s="123">
        <v>4.1675778471657675E-2</v>
      </c>
      <c r="EC250" s="123">
        <v>9.3733299371424314E-2</v>
      </c>
      <c r="ED250" s="123">
        <v>3.2952118383188789E-2</v>
      </c>
      <c r="EE250" s="123">
        <v>1.3429534362130381E-2</v>
      </c>
      <c r="EF250" s="123">
        <v>5.5081002335264757E-2</v>
      </c>
      <c r="EG250" s="123">
        <v>5.2320774542613446E-3</v>
      </c>
      <c r="EH250" s="123">
        <v>0</v>
      </c>
      <c r="EI250" s="123">
        <v>5.2033370520203945E-2</v>
      </c>
      <c r="EJ250" s="123">
        <v>1.3711743889155996E-2</v>
      </c>
      <c r="EK250" s="123">
        <v>1.0453518187715425E-2</v>
      </c>
      <c r="EL250" s="123">
        <v>1.5455237746727246E-2</v>
      </c>
      <c r="EM250" s="123">
        <v>4.6244298611296281E-2</v>
      </c>
      <c r="EN250" s="123">
        <v>4.6392245739419096E-3</v>
      </c>
      <c r="EO250" s="123">
        <v>1.471868653883593E-4</v>
      </c>
      <c r="EP250" s="123">
        <v>2.4180916531726018E-3</v>
      </c>
      <c r="EQ250" s="123">
        <v>1.6947554895769639E-2</v>
      </c>
      <c r="ER250" s="123">
        <v>1.7083633281612656E-3</v>
      </c>
      <c r="ES250" s="123">
        <v>0</v>
      </c>
      <c r="ET250" s="123">
        <v>9.2754587811283394E-3</v>
      </c>
      <c r="EU250" s="123">
        <v>7.6887904543437003E-5</v>
      </c>
      <c r="EV250" s="123">
        <v>3.2939650074343909E-4</v>
      </c>
      <c r="EW250" s="123">
        <v>1.8113310332310711E-2</v>
      </c>
      <c r="EX250" s="123">
        <v>5.2660865405821397E-4</v>
      </c>
      <c r="EY250" s="123">
        <v>6.6857504867005781E-4</v>
      </c>
      <c r="EZ250" s="123">
        <v>5.8350126246838219E-2</v>
      </c>
      <c r="FA250" s="123">
        <v>3.5218056121108003E-2</v>
      </c>
      <c r="FB250" s="123">
        <v>5.1368418757266588E-4</v>
      </c>
      <c r="FC250" s="123">
        <v>2.6509145129687332E-2</v>
      </c>
      <c r="FD250" s="123">
        <v>5.9016892847596175E-2</v>
      </c>
      <c r="FE250" s="123">
        <v>3.8652568366049946E-2</v>
      </c>
      <c r="FF250" s="123">
        <v>3.1608835499790829E-2</v>
      </c>
      <c r="FG250" s="123">
        <v>0</v>
      </c>
      <c r="FH250" s="123">
        <v>9.5869130813388999E-3</v>
      </c>
      <c r="FI250" s="123">
        <v>3.7503760690122756E-3</v>
      </c>
      <c r="FJ250" s="123">
        <v>6.0640076224722705E-3</v>
      </c>
      <c r="FK250" s="123">
        <v>0.35152734346964565</v>
      </c>
      <c r="FL250" s="124">
        <f t="shared" si="56"/>
        <v>5.112970571717347</v>
      </c>
      <c r="FM250" s="123">
        <v>1.0100400446506816</v>
      </c>
      <c r="FN250" s="123">
        <v>2.5088670236652157E-3</v>
      </c>
      <c r="FO250" s="123">
        <v>9.1576180572895194E-4</v>
      </c>
      <c r="FP250" s="123">
        <v>6.0821018755520384E-6</v>
      </c>
      <c r="FQ250" s="123">
        <v>6.5086092695751255E-3</v>
      </c>
      <c r="FR250" s="123">
        <v>2.115811189957665E-3</v>
      </c>
      <c r="FS250" s="123">
        <v>2.3823086204714369E-3</v>
      </c>
      <c r="FT250" s="123">
        <v>6.0727253018272292E-3</v>
      </c>
      <c r="FU250" s="123">
        <v>1.4728823375295187E-3</v>
      </c>
      <c r="FV250" s="123">
        <v>2.5274681185679456E-3</v>
      </c>
      <c r="FW250" s="123">
        <v>7.9949229154131546E-4</v>
      </c>
      <c r="FX250" s="123">
        <v>5.0684182296266986E-4</v>
      </c>
      <c r="FY250" s="123">
        <v>1.0136836459253398E-5</v>
      </c>
      <c r="FZ250" s="123">
        <v>2.9437373077671861E-4</v>
      </c>
      <c r="GA250" s="123">
        <v>2.514442283717805E-4</v>
      </c>
      <c r="GB250" s="123">
        <v>1.0112102578292818E-2</v>
      </c>
      <c r="GC250" s="123">
        <v>2.0421721414994189E-2</v>
      </c>
      <c r="GD250" s="123">
        <v>5.246269025304299E-3</v>
      </c>
      <c r="GE250" s="123">
        <v>5.5195074520634753E-4</v>
      </c>
      <c r="GF250" s="123">
        <v>3.801313672220024E-4</v>
      </c>
      <c r="GG250" s="123">
        <v>6.6145392105743219E-3</v>
      </c>
      <c r="GH250" s="123">
        <v>4.0293924925532254E-4</v>
      </c>
      <c r="GI250" s="123">
        <v>2.3510364799946403E-3</v>
      </c>
      <c r="GJ250" s="123">
        <v>8.2235085775693179E-4</v>
      </c>
      <c r="GK250" s="123">
        <v>3.7242737151296974E-4</v>
      </c>
      <c r="GL250" s="123">
        <v>4.6031374361469674E-4</v>
      </c>
      <c r="GM250" s="123">
        <v>9.8601008239157799E-4</v>
      </c>
      <c r="GN250" s="123">
        <v>2.5740975662805112E-3</v>
      </c>
      <c r="GO250" s="123">
        <v>1.5712096511842765E-4</v>
      </c>
      <c r="GP250" s="123">
        <v>6.4054669586022207E-4</v>
      </c>
      <c r="GQ250" s="123">
        <v>3.6492611253312232E-4</v>
      </c>
      <c r="GR250" s="123">
        <v>3.2520491886753787E-2</v>
      </c>
      <c r="GS250" s="124">
        <f t="shared" si="57"/>
        <v>1.1213918246826582</v>
      </c>
      <c r="GT250" s="123">
        <v>0.57911657503735425</v>
      </c>
      <c r="GU250" s="124">
        <f t="shared" si="58"/>
        <v>23.638930921746415</v>
      </c>
      <c r="GV250" s="19">
        <v>0</v>
      </c>
      <c r="GW250" s="123">
        <f t="shared" si="48"/>
        <v>0</v>
      </c>
    </row>
    <row r="251" spans="1:205" ht="25.5" x14ac:dyDescent="0.2">
      <c r="A251" s="56" t="s">
        <v>1500</v>
      </c>
      <c r="B251" s="39" t="s">
        <v>109</v>
      </c>
      <c r="C251" s="39" t="s">
        <v>216</v>
      </c>
      <c r="D251" s="39" t="s">
        <v>217</v>
      </c>
      <c r="E251" s="39" t="s">
        <v>1213</v>
      </c>
      <c r="F251" s="166" t="s">
        <v>63</v>
      </c>
      <c r="G251" s="55">
        <v>5</v>
      </c>
      <c r="H251" s="123">
        <v>3.1619999999999999</v>
      </c>
      <c r="I251" s="123">
        <v>6.8197049588095249E-2</v>
      </c>
      <c r="J251" s="123">
        <v>0.38490425788587446</v>
      </c>
      <c r="K251" s="123">
        <v>1.0285831414673672</v>
      </c>
      <c r="L251" s="123">
        <v>4.5519875688190298E-5</v>
      </c>
      <c r="M251" s="123">
        <v>2.2911670763055782E-4</v>
      </c>
      <c r="N251" s="123">
        <v>2.0273035302330355E-4</v>
      </c>
      <c r="O251" s="123">
        <v>1.1000636624645989E-3</v>
      </c>
      <c r="P251" s="123">
        <v>9.3801290501464144E-5</v>
      </c>
      <c r="Q251" s="123">
        <v>2.6249794980189739E-5</v>
      </c>
      <c r="R251" s="123">
        <v>2.9612499930195321E-3</v>
      </c>
      <c r="S251" s="123">
        <v>3.861481401212976E-3</v>
      </c>
      <c r="T251" s="123">
        <v>2.2028888640542818E-3</v>
      </c>
      <c r="U251" s="123">
        <v>1.6790203400383636E-2</v>
      </c>
      <c r="V251" s="123">
        <v>5.0338609728542115E-3</v>
      </c>
      <c r="W251" s="123">
        <v>6.5052454345992743E-4</v>
      </c>
      <c r="X251" s="123">
        <v>8.5936366380058617E-3</v>
      </c>
      <c r="Y251" s="123">
        <v>3.1599897702741698E-4</v>
      </c>
      <c r="Z251" s="123">
        <v>8.6169124677744225E-5</v>
      </c>
      <c r="AA251" s="123">
        <v>8.4058519775001811E-4</v>
      </c>
      <c r="AB251" s="123">
        <v>1.7431077730197672E-4</v>
      </c>
      <c r="AC251" s="123">
        <v>1.6994086923591045E-4</v>
      </c>
      <c r="AD251" s="123">
        <v>3.744768439948455E-5</v>
      </c>
      <c r="AE251" s="123">
        <v>1.3769762395677564E-4</v>
      </c>
      <c r="AF251" s="123">
        <v>1.426137705311002E-4</v>
      </c>
      <c r="AG251" s="123">
        <v>1.2793740394463281E-2</v>
      </c>
      <c r="AH251" s="123">
        <v>3.8540161416001117E-5</v>
      </c>
      <c r="AI251" s="123">
        <v>1.8506560659790649E-3</v>
      </c>
      <c r="AJ251" s="123">
        <v>3.8280698124578441E-4</v>
      </c>
      <c r="AK251" s="123">
        <v>4.2964693332893221E-4</v>
      </c>
      <c r="AL251" s="123">
        <v>6.612217142466523E-4</v>
      </c>
      <c r="AM251" s="123">
        <v>8.4440886730782598E-4</v>
      </c>
      <c r="AN251" s="123">
        <v>1.3058893670346993E-3</v>
      </c>
      <c r="AO251" s="123">
        <v>3.2753280312929074E-2</v>
      </c>
      <c r="AP251" s="123">
        <v>0.11605073811300815</v>
      </c>
      <c r="AQ251" s="123">
        <v>5.9485373549327078E-4</v>
      </c>
      <c r="AR251" s="123">
        <v>7.0010479205950445E-3</v>
      </c>
      <c r="AS251" s="123">
        <v>1.8377284212836187E-3</v>
      </c>
      <c r="AT251" s="123">
        <v>1.771978978028603E-3</v>
      </c>
      <c r="AU251" s="123">
        <v>2.7970142815365411E-3</v>
      </c>
      <c r="AV251" s="123">
        <v>1.9475071881516375E-3</v>
      </c>
      <c r="AW251" s="123">
        <v>1.3400141005089458E-3</v>
      </c>
      <c r="AX251" s="123">
        <v>1.8962062882510471E-3</v>
      </c>
      <c r="AY251" s="123">
        <v>3.1147733604239015E-4</v>
      </c>
      <c r="AZ251" s="123">
        <v>1.1600709972551505E-2</v>
      </c>
      <c r="BA251" s="123">
        <v>4.4837077552867439E-4</v>
      </c>
      <c r="BB251" s="123">
        <v>6.3539677143955231E-4</v>
      </c>
      <c r="BC251" s="123">
        <v>2.6847622680894638E-4</v>
      </c>
      <c r="BD251" s="123">
        <v>1.4132252339074522E-3</v>
      </c>
      <c r="BE251" s="123">
        <v>2.8276946777503815E-4</v>
      </c>
      <c r="BF251" s="123">
        <v>6.8965646325987509E-4</v>
      </c>
      <c r="BG251" s="123">
        <v>0.10453786632724296</v>
      </c>
      <c r="BH251" s="123">
        <v>1.6403087204239373E-3</v>
      </c>
      <c r="BI251" s="123">
        <v>1.540641435275455E-2</v>
      </c>
      <c r="BJ251" s="123">
        <v>2.4243885791530155E-3</v>
      </c>
      <c r="BK251" s="123">
        <v>1.6684703501830312E-3</v>
      </c>
      <c r="BL251" s="123">
        <v>2.032917648234579E-4</v>
      </c>
      <c r="BM251" s="123">
        <v>8.5196516667206568E-4</v>
      </c>
      <c r="BN251" s="123">
        <v>2.0729751388401862E-4</v>
      </c>
      <c r="BO251" s="123">
        <v>1.0621304327244403E-5</v>
      </c>
      <c r="BP251" s="123">
        <v>3.5763448999021506E-3</v>
      </c>
      <c r="BQ251" s="123">
        <v>2.7371662663108979E-2</v>
      </c>
      <c r="BR251" s="126">
        <f t="shared" si="54"/>
        <v>1.4321252267041233</v>
      </c>
      <c r="BS251" s="124">
        <f t="shared" si="55"/>
        <v>5.0472265341780931</v>
      </c>
      <c r="BT251" s="123">
        <v>0.80237500411516094</v>
      </c>
      <c r="BU251" s="123">
        <v>5.4734480940876115E-5</v>
      </c>
      <c r="BV251" s="123">
        <v>8.5142525908029492E-5</v>
      </c>
      <c r="BW251" s="123">
        <v>1.4899942033905165E-5</v>
      </c>
      <c r="BX251" s="123">
        <v>4.409166520237242E-4</v>
      </c>
      <c r="BY251" s="123">
        <v>2.4326435973722716E-4</v>
      </c>
      <c r="BZ251" s="123">
        <v>5.4521624626106043E-4</v>
      </c>
      <c r="CA251" s="123">
        <v>4.5125538731255636E-5</v>
      </c>
      <c r="CB251" s="123">
        <v>6.0816089934306792E-6</v>
      </c>
      <c r="CC251" s="123">
        <v>4.1204421332741211E-3</v>
      </c>
      <c r="CD251" s="123">
        <v>4.5872044386247807E-3</v>
      </c>
      <c r="CE251" s="123">
        <v>1.4984476398913849E-3</v>
      </c>
      <c r="CF251" s="123">
        <v>2.801493182823842E-3</v>
      </c>
      <c r="CG251" s="123">
        <v>1.4396992970148446E-3</v>
      </c>
      <c r="CH251" s="123">
        <v>1.7360028891860294E-2</v>
      </c>
      <c r="CI251" s="123">
        <v>0.15219830105752871</v>
      </c>
      <c r="CJ251" s="123">
        <v>6.1249252534863888E-3</v>
      </c>
      <c r="CK251" s="123">
        <v>6.2545000147004245E-2</v>
      </c>
      <c r="CL251" s="123">
        <v>1.6152753486551885E-3</v>
      </c>
      <c r="CM251" s="123">
        <v>5.7050053565124844E-4</v>
      </c>
      <c r="CN251" s="123">
        <v>3.2364194499890373E-3</v>
      </c>
      <c r="CO251" s="123">
        <v>3.7332059595064502E-4</v>
      </c>
      <c r="CP251" s="123">
        <v>9.9527051579741403E-4</v>
      </c>
      <c r="CQ251" s="123">
        <v>1.9902065431001898E-4</v>
      </c>
      <c r="CR251" s="123">
        <v>5.4588508252620301E-3</v>
      </c>
      <c r="CS251" s="123">
        <v>4.7400060494798708E-4</v>
      </c>
      <c r="CT251" s="123">
        <v>4.1050860705657083E-6</v>
      </c>
      <c r="CU251" s="123">
        <v>1.8305643070226344E-5</v>
      </c>
      <c r="CV251" s="123">
        <v>5.2589953569567617E-3</v>
      </c>
      <c r="CW251" s="123">
        <v>1.2252404782750019E-2</v>
      </c>
      <c r="CX251" s="123">
        <v>4.8143841274695294E-3</v>
      </c>
      <c r="CY251" s="123">
        <v>1.2075034656456613E-4</v>
      </c>
      <c r="CZ251" s="123">
        <v>5.321407869251844E-5</v>
      </c>
      <c r="DA251" s="123">
        <v>1.312289588602472E-3</v>
      </c>
      <c r="DB251" s="123">
        <v>9.122413490146018E-6</v>
      </c>
      <c r="DC251" s="123">
        <v>1.5571959827679255E-4</v>
      </c>
      <c r="DD251" s="123">
        <v>2.3724660763822748E-3</v>
      </c>
      <c r="DE251" s="123">
        <v>3.2168670770751579E-3</v>
      </c>
      <c r="DF251" s="123">
        <v>2.252171850492216E-3</v>
      </c>
      <c r="DG251" s="123">
        <v>1.4265022054991002E-3</v>
      </c>
      <c r="DH251" s="123">
        <v>4.63417059454765E-2</v>
      </c>
      <c r="DI251" s="123">
        <v>5.8851730229428671E-4</v>
      </c>
      <c r="DJ251" s="123">
        <v>1.1950863404833242E-2</v>
      </c>
      <c r="DK251" s="123">
        <v>5.4669103644196736E-4</v>
      </c>
      <c r="DL251" s="123">
        <v>2.0968931688674477E-3</v>
      </c>
      <c r="DM251" s="123">
        <v>5.1924777585911136E-4</v>
      </c>
      <c r="DN251" s="123">
        <v>1.5173006277710201E-3</v>
      </c>
      <c r="DO251" s="123">
        <v>3.1405428842076028E-4</v>
      </c>
      <c r="DP251" s="123">
        <v>8.3392542920169826E-3</v>
      </c>
      <c r="DQ251" s="123">
        <v>5.3001222377748369E-4</v>
      </c>
      <c r="DR251" s="123">
        <v>2.0189877576616004E-3</v>
      </c>
      <c r="DS251" s="123">
        <v>9.1984336025639009E-4</v>
      </c>
      <c r="DT251" s="123">
        <v>2.2898626222290028E-3</v>
      </c>
      <c r="DU251" s="123">
        <v>5.8736331698778337E-3</v>
      </c>
      <c r="DV251" s="123">
        <v>1.2977621451194143E-2</v>
      </c>
      <c r="DW251" s="123">
        <v>3.1171286895828951E-4</v>
      </c>
      <c r="DX251" s="123">
        <v>1.5855651683200311E-2</v>
      </c>
      <c r="DY251" s="123">
        <v>1.1167050433737414E-3</v>
      </c>
      <c r="DZ251" s="123">
        <v>6.6228721938460094E-5</v>
      </c>
      <c r="EA251" s="123">
        <v>2.466852647960319E-4</v>
      </c>
      <c r="EB251" s="123">
        <v>1.2501720343435708E-2</v>
      </c>
      <c r="EC251" s="123">
        <v>2.81177110202274E-2</v>
      </c>
      <c r="ED251" s="123">
        <v>9.8848344016074542E-3</v>
      </c>
      <c r="EE251" s="123">
        <v>4.0285338173608994E-3</v>
      </c>
      <c r="EF251" s="123">
        <v>1.652296160226277E-2</v>
      </c>
      <c r="EG251" s="123">
        <v>1.5694960369571388E-3</v>
      </c>
      <c r="EH251" s="123">
        <v>0</v>
      </c>
      <c r="EI251" s="123">
        <v>1.5608746150053315E-2</v>
      </c>
      <c r="EJ251" s="123">
        <v>4.1131898145494545E-3</v>
      </c>
      <c r="EK251" s="123">
        <v>3.1358013162660664E-3</v>
      </c>
      <c r="EL251" s="123">
        <v>4.6361955849797999E-3</v>
      </c>
      <c r="EM251" s="123">
        <v>1.3872165318037859E-2</v>
      </c>
      <c r="EN251" s="123">
        <v>1.3916545859667423E-3</v>
      </c>
      <c r="EO251" s="123">
        <v>4.4152481292306729E-5</v>
      </c>
      <c r="EP251" s="123">
        <v>7.2536870866896064E-4</v>
      </c>
      <c r="EQ251" s="123">
        <v>5.0838544493182055E-3</v>
      </c>
      <c r="ER251" s="123">
        <v>5.1246746568100088E-4</v>
      </c>
      <c r="ES251" s="123">
        <v>0</v>
      </c>
      <c r="ET251" s="123">
        <v>2.7824121346069538E-3</v>
      </c>
      <c r="EU251" s="123">
        <v>2.3064502107585844E-5</v>
      </c>
      <c r="EV251" s="123">
        <v>9.8810942120764944E-5</v>
      </c>
      <c r="EW251" s="123">
        <v>5.4335527390907057E-3</v>
      </c>
      <c r="EX251" s="123">
        <v>1.579697936043619E-4</v>
      </c>
      <c r="EY251" s="123">
        <v>2.0055626058086023E-4</v>
      </c>
      <c r="EZ251" s="123">
        <v>1.7503619298634879E-2</v>
      </c>
      <c r="FA251" s="123">
        <v>1.0564560634780718E-2</v>
      </c>
      <c r="FB251" s="123">
        <v>1.5409276787104983E-4</v>
      </c>
      <c r="FC251" s="123">
        <v>7.9520990634951855E-3</v>
      </c>
      <c r="FD251" s="123">
        <v>1.7703633068808074E-2</v>
      </c>
      <c r="FE251" s="123">
        <v>1.1594830810335327E-2</v>
      </c>
      <c r="FF251" s="123">
        <v>9.4818821937252221E-3</v>
      </c>
      <c r="FG251" s="123">
        <v>0</v>
      </c>
      <c r="FH251" s="123">
        <v>2.8758408527685322E-3</v>
      </c>
      <c r="FI251" s="123">
        <v>1.1250216436722578E-3</v>
      </c>
      <c r="FJ251" s="123">
        <v>1.8190548620025668E-3</v>
      </c>
      <c r="FK251" s="123">
        <v>0.10544965690603883</v>
      </c>
      <c r="FL251" s="124">
        <f t="shared" si="56"/>
        <v>1.5337668678534078</v>
      </c>
      <c r="FM251" s="123">
        <v>0.30298745787031933</v>
      </c>
      <c r="FN251" s="123">
        <v>7.5259911293704661E-4</v>
      </c>
      <c r="FO251" s="123">
        <v>2.7470627823326379E-4</v>
      </c>
      <c r="FP251" s="123">
        <v>1.8244826980292038E-6</v>
      </c>
      <c r="FQ251" s="123">
        <v>1.9524245472285018E-3</v>
      </c>
      <c r="FR251" s="123">
        <v>6.3469191857690925E-4</v>
      </c>
      <c r="FS251" s="123">
        <v>7.1463466879555552E-4</v>
      </c>
      <c r="FT251" s="123">
        <v>1.8216699538697422E-3</v>
      </c>
      <c r="FU251" s="123">
        <v>4.4182889337273886E-4</v>
      </c>
      <c r="FV251" s="123">
        <v>7.5817898918851916E-4</v>
      </c>
      <c r="FW251" s="123">
        <v>2.3982825065593883E-4</v>
      </c>
      <c r="FX251" s="123">
        <v>1.5204022483576699E-4</v>
      </c>
      <c r="FY251" s="123">
        <v>3.0408044967153396E-6</v>
      </c>
      <c r="FZ251" s="123">
        <v>8.8304962584613458E-5</v>
      </c>
      <c r="GA251" s="123">
        <v>7.5427155541023998E-5</v>
      </c>
      <c r="GB251" s="123">
        <v>3.0333849337433536E-3</v>
      </c>
      <c r="GC251" s="123">
        <v>6.1260199431052067E-3</v>
      </c>
      <c r="GD251" s="123">
        <v>1.5737531632525404E-3</v>
      </c>
      <c r="GE251" s="123">
        <v>1.6557180484615025E-4</v>
      </c>
      <c r="GF251" s="123">
        <v>1.1403016862682524E-4</v>
      </c>
      <c r="GG251" s="123">
        <v>1.9842009542191765E-3</v>
      </c>
      <c r="GH251" s="123">
        <v>1.2087197874443474E-4</v>
      </c>
      <c r="GI251" s="123">
        <v>7.052537869231887E-4</v>
      </c>
      <c r="GJ251" s="123">
        <v>2.466852647960319E-4</v>
      </c>
      <c r="GK251" s="123">
        <v>1.1171915720932155E-4</v>
      </c>
      <c r="GL251" s="123">
        <v>1.3808293219584356E-4</v>
      </c>
      <c r="GM251" s="123">
        <v>2.957790533955011E-4</v>
      </c>
      <c r="GN251" s="123">
        <v>7.7216668987340972E-4</v>
      </c>
      <c r="GO251" s="123">
        <v>4.7132469699087759E-5</v>
      </c>
      <c r="GP251" s="123">
        <v>1.921484361474423E-4</v>
      </c>
      <c r="GQ251" s="123">
        <v>1.0946896188175223E-4</v>
      </c>
      <c r="GR251" s="123">
        <v>9.7553569461373175E-3</v>
      </c>
      <c r="GS251" s="124">
        <f t="shared" si="57"/>
        <v>0.33639028475813032</v>
      </c>
      <c r="GT251" s="123">
        <v>0.17372089335509255</v>
      </c>
      <c r="GU251" s="124">
        <f t="shared" si="58"/>
        <v>7.0911045801447239</v>
      </c>
      <c r="GV251" s="19">
        <v>0</v>
      </c>
      <c r="GW251" s="123">
        <f t="shared" si="48"/>
        <v>0</v>
      </c>
    </row>
    <row r="252" spans="1:205" ht="25.5" x14ac:dyDescent="0.2">
      <c r="A252" s="56" t="s">
        <v>1501</v>
      </c>
      <c r="B252" s="39" t="s">
        <v>184</v>
      </c>
      <c r="C252" s="39" t="s">
        <v>218</v>
      </c>
      <c r="D252" s="39" t="s">
        <v>219</v>
      </c>
      <c r="E252" s="39" t="s">
        <v>1213</v>
      </c>
      <c r="F252" s="166" t="s">
        <v>63</v>
      </c>
      <c r="G252" s="55">
        <v>5</v>
      </c>
      <c r="H252" s="123">
        <v>5.3046400000000009</v>
      </c>
      <c r="I252" s="123">
        <v>6.8197049588095249E-2</v>
      </c>
      <c r="J252" s="123">
        <v>0.38490425788587446</v>
      </c>
      <c r="K252" s="123">
        <v>1.6382156786461359</v>
      </c>
      <c r="L252" s="123">
        <v>7.2499121399203161E-5</v>
      </c>
      <c r="M252" s="123">
        <v>3.6491224437598923E-4</v>
      </c>
      <c r="N252" s="123">
        <v>3.2288692033825118E-4</v>
      </c>
      <c r="O252" s="123">
        <v>1.7520621004807428E-3</v>
      </c>
      <c r="P252" s="123">
        <v>1.4939652282995797E-4</v>
      </c>
      <c r="Q252" s="123">
        <v>4.1807826673540489E-5</v>
      </c>
      <c r="R252" s="123">
        <v>4.7163578435037634E-3</v>
      </c>
      <c r="S252" s="123">
        <v>6.1501488010420055E-3</v>
      </c>
      <c r="T252" s="123">
        <v>3.5085224809930384E-3</v>
      </c>
      <c r="U252" s="123">
        <v>2.6741615090955479E-2</v>
      </c>
      <c r="V252" s="123">
        <v>8.0173878390522799E-3</v>
      </c>
      <c r="W252" s="123">
        <v>1.0360849439160122E-3</v>
      </c>
      <c r="X252" s="123">
        <v>1.3687012463460364E-2</v>
      </c>
      <c r="Y252" s="123">
        <v>5.0328890075326826E-4</v>
      </c>
      <c r="Z252" s="123">
        <v>1.3724083680869157E-4</v>
      </c>
      <c r="AA252" s="123">
        <v>1.3387929421314851E-3</v>
      </c>
      <c r="AB252" s="123">
        <v>2.7762330221134862E-4</v>
      </c>
      <c r="AC252" s="123">
        <v>2.7066338655702514E-4</v>
      </c>
      <c r="AD252" s="123">
        <v>5.9642610537744462E-5</v>
      </c>
      <c r="AE252" s="123">
        <v>2.1930984223258955E-4</v>
      </c>
      <c r="AF252" s="123">
        <v>2.2713974734370348E-4</v>
      </c>
      <c r="AG252" s="123">
        <v>2.0376482228591036E-2</v>
      </c>
      <c r="AH252" s="123">
        <v>6.1382589451325345E-5</v>
      </c>
      <c r="AI252" s="123">
        <v>2.9475242796060041E-3</v>
      </c>
      <c r="AJ252" s="123">
        <v>6.0969344459349886E-4</v>
      </c>
      <c r="AK252" s="123">
        <v>6.8429504051327895E-4</v>
      </c>
      <c r="AL252" s="123">
        <v>1.0531222374448252E-3</v>
      </c>
      <c r="AM252" s="123">
        <v>1.3448828683290182E-3</v>
      </c>
      <c r="AN252" s="123">
        <v>2.0798789610741398E-3</v>
      </c>
      <c r="AO252" s="123">
        <v>5.2165872813339849E-2</v>
      </c>
      <c r="AP252" s="123">
        <v>0.18483303004944132</v>
      </c>
      <c r="AQ252" s="123">
        <v>9.4741851844478689E-4</v>
      </c>
      <c r="AR252" s="123">
        <v>1.1150509869440245E-2</v>
      </c>
      <c r="AS252" s="123">
        <v>2.9269345291286302E-3</v>
      </c>
      <c r="AT252" s="123">
        <v>2.8222159463906701E-3</v>
      </c>
      <c r="AU252" s="123">
        <v>4.4547810134954379E-3</v>
      </c>
      <c r="AV252" s="123">
        <v>3.1017782435697082E-3</v>
      </c>
      <c r="AW252" s="123">
        <v>2.1342291357497423E-3</v>
      </c>
      <c r="AX252" s="123">
        <v>3.020071733752806E-3</v>
      </c>
      <c r="AY252" s="123">
        <v>4.9608732136094749E-4</v>
      </c>
      <c r="AZ252" s="123">
        <v>1.8476352755839327E-2</v>
      </c>
      <c r="BA252" s="123">
        <v>7.1411634578215106E-4</v>
      </c>
      <c r="BB252" s="123">
        <v>1.0119910692376771E-3</v>
      </c>
      <c r="BC252" s="123">
        <v>4.2759981801250021E-4</v>
      </c>
      <c r="BD252" s="123">
        <v>2.2508318893334611E-3</v>
      </c>
      <c r="BE252" s="123">
        <v>4.5036454213185007E-4</v>
      </c>
      <c r="BF252" s="123">
        <v>1.0984100219455272E-3</v>
      </c>
      <c r="BG252" s="123">
        <v>0.16649657643152868</v>
      </c>
      <c r="BH252" s="123">
        <v>2.6125058396202858E-3</v>
      </c>
      <c r="BI252" s="123">
        <v>2.4537665966793503E-2</v>
      </c>
      <c r="BJ252" s="123">
        <v>3.8613032057215608E-3</v>
      </c>
      <c r="BK252" s="123">
        <v>2.6573586293925935E-3</v>
      </c>
      <c r="BL252" s="123">
        <v>3.2378107616884134E-4</v>
      </c>
      <c r="BM252" s="123">
        <v>1.356917722481286E-3</v>
      </c>
      <c r="BN252" s="123">
        <v>3.3016099885197116E-4</v>
      </c>
      <c r="BO252" s="123">
        <v>1.6916461659814071E-5</v>
      </c>
      <c r="BP252" s="123">
        <v>5.6960143045973943E-3</v>
      </c>
      <c r="BQ252" s="123">
        <v>4.3594615853171446E-2</v>
      </c>
      <c r="BR252" s="126">
        <f t="shared" si="54"/>
        <v>2.2809337481697196</v>
      </c>
      <c r="BS252" s="124">
        <f t="shared" si="55"/>
        <v>8.0386750556436901</v>
      </c>
      <c r="BT252" s="123">
        <v>1.2779358895772035</v>
      </c>
      <c r="BU252" s="123">
        <v>8.7175145328537471E-5</v>
      </c>
      <c r="BV252" s="123">
        <v>1.356057816221694E-4</v>
      </c>
      <c r="BW252" s="123">
        <v>2.3731011783879648E-5</v>
      </c>
      <c r="BX252" s="123">
        <v>7.0224422625766298E-4</v>
      </c>
      <c r="BY252" s="123">
        <v>3.8744509034905543E-4</v>
      </c>
      <c r="BZ252" s="123">
        <v>8.6836130874482051E-4</v>
      </c>
      <c r="CA252" s="123">
        <v>7.1871064259749787E-5</v>
      </c>
      <c r="CB252" s="123">
        <v>9.6861272587263857E-6</v>
      </c>
      <c r="CC252" s="123">
        <v>6.5625933709685946E-3</v>
      </c>
      <c r="CD252" s="123">
        <v>7.3060017509033589E-3</v>
      </c>
      <c r="CE252" s="123">
        <v>2.3865648952775941E-3</v>
      </c>
      <c r="CF252" s="123">
        <v>4.4619145217323092E-3</v>
      </c>
      <c r="CG252" s="123">
        <v>2.2929969059582974E-3</v>
      </c>
      <c r="CH252" s="123">
        <v>2.7649171336625204E-2</v>
      </c>
      <c r="CI252" s="123">
        <v>0.24240494813093208</v>
      </c>
      <c r="CJ252" s="123">
        <v>9.7551167001266644E-3</v>
      </c>
      <c r="CK252" s="123">
        <v>9.9614893275010899E-2</v>
      </c>
      <c r="CL252" s="123">
        <v>2.5726353999177285E-3</v>
      </c>
      <c r="CM252" s="123">
        <v>9.0863138282297549E-4</v>
      </c>
      <c r="CN252" s="123">
        <v>5.1546179126401269E-3</v>
      </c>
      <c r="CO252" s="123">
        <v>5.9458455888688978E-4</v>
      </c>
      <c r="CP252" s="123">
        <v>1.5851589412087196E-3</v>
      </c>
      <c r="CQ252" s="123">
        <v>3.1697851454182103E-4</v>
      </c>
      <c r="CR252" s="123">
        <v>8.6942655861314E-3</v>
      </c>
      <c r="CS252" s="123">
        <v>7.5493675854513447E-4</v>
      </c>
      <c r="CT252" s="123">
        <v>6.5381358996403103E-6</v>
      </c>
      <c r="CU252" s="123">
        <v>2.915524304876642E-5</v>
      </c>
      <c r="CV252" s="123">
        <v>8.3759574703929085E-3</v>
      </c>
      <c r="CW252" s="123">
        <v>1.9514301573701993E-2</v>
      </c>
      <c r="CX252" s="123">
        <v>7.6678289218255697E-3</v>
      </c>
      <c r="CY252" s="123">
        <v>1.9231805672201239E-4</v>
      </c>
      <c r="CZ252" s="123">
        <v>8.4753613513855868E-5</v>
      </c>
      <c r="DA252" s="123">
        <v>2.0900725398879795E-3</v>
      </c>
      <c r="DB252" s="123">
        <v>1.4529190888089579E-5</v>
      </c>
      <c r="DC252" s="123">
        <v>2.4801328845968913E-4</v>
      </c>
      <c r="DD252" s="123">
        <v>3.7786066742654563E-3</v>
      </c>
      <c r="DE252" s="123">
        <v>5.1234770135033221E-3</v>
      </c>
      <c r="DF252" s="123">
        <v>3.5870150770878489E-3</v>
      </c>
      <c r="DG252" s="123">
        <v>2.2719780098068611E-3</v>
      </c>
      <c r="DH252" s="123">
        <v>7.3808043506123341E-2</v>
      </c>
      <c r="DI252" s="123">
        <v>9.373265348269523E-4</v>
      </c>
      <c r="DJ252" s="123">
        <v>1.9034039168896195E-2</v>
      </c>
      <c r="DK252" s="123">
        <v>8.7071019460506168E-4</v>
      </c>
      <c r="DL252" s="123">
        <v>3.3397040328544177E-3</v>
      </c>
      <c r="DM252" s="123">
        <v>8.2700154535005879E-4</v>
      </c>
      <c r="DN252" s="123">
        <v>2.4165918897796458E-3</v>
      </c>
      <c r="DO252" s="123">
        <v>5.0019161164063059E-4</v>
      </c>
      <c r="DP252" s="123">
        <v>1.3281859850347088E-2</v>
      </c>
      <c r="DQ252" s="123">
        <v>8.4414599059800448E-4</v>
      </c>
      <c r="DR252" s="123">
        <v>3.2156247426701327E-3</v>
      </c>
      <c r="DS252" s="123">
        <v>1.4650267478823658E-3</v>
      </c>
      <c r="DT252" s="123">
        <v>3.6470448507738055E-3</v>
      </c>
      <c r="DU252" s="123">
        <v>9.3548859217960911E-3</v>
      </c>
      <c r="DV252" s="123">
        <v>2.0669348033986967E-2</v>
      </c>
      <c r="DW252" s="123">
        <v>4.9646245264602096E-4</v>
      </c>
      <c r="DX252" s="123">
        <v>2.525316246727035E-2</v>
      </c>
      <c r="DY252" s="123">
        <v>1.778566687247339E-3</v>
      </c>
      <c r="DZ252" s="123">
        <v>1.0548192584753034E-4</v>
      </c>
      <c r="EA252" s="123">
        <v>3.9289353693208902E-4</v>
      </c>
      <c r="EB252" s="123">
        <v>1.9911384360673481E-2</v>
      </c>
      <c r="EC252" s="123">
        <v>4.4782840767995574E-2</v>
      </c>
      <c r="ED252" s="123">
        <v>1.5743492231879812E-2</v>
      </c>
      <c r="EE252" s="123">
        <v>6.4162117727710917E-3</v>
      </c>
      <c r="EF252" s="123">
        <v>2.6315981337084474E-2</v>
      </c>
      <c r="EG252" s="123">
        <v>2.4997230769776653E-3</v>
      </c>
      <c r="EH252" s="123">
        <v>0</v>
      </c>
      <c r="EI252" s="123">
        <v>2.4859918110796783E-2</v>
      </c>
      <c r="EJ252" s="123">
        <v>6.5510426642125634E-3</v>
      </c>
      <c r="EK252" s="123">
        <v>4.9943642612085724E-3</v>
      </c>
      <c r="EL252" s="123">
        <v>7.3840295357639439E-3</v>
      </c>
      <c r="EM252" s="123">
        <v>2.2094080492473026E-2</v>
      </c>
      <c r="EN252" s="123">
        <v>2.2164765006143588E-3</v>
      </c>
      <c r="EO252" s="123">
        <v>7.0321283898353563E-5</v>
      </c>
      <c r="EP252" s="123">
        <v>1.155288613466443E-3</v>
      </c>
      <c r="EQ252" s="123">
        <v>8.0970120266084782E-3</v>
      </c>
      <c r="ER252" s="123">
        <v>8.1620260261800262E-4</v>
      </c>
      <c r="ES252" s="123">
        <v>0</v>
      </c>
      <c r="ET252" s="123">
        <v>4.4315242974580556E-3</v>
      </c>
      <c r="EU252" s="123">
        <v>3.6734637628719807E-5</v>
      </c>
      <c r="EV252" s="123">
        <v>1.5737535263615695E-4</v>
      </c>
      <c r="EW252" s="123">
        <v>8.6539735380365013E-3</v>
      </c>
      <c r="EX252" s="123">
        <v>2.5159715554541791E-4</v>
      </c>
      <c r="EY252" s="123">
        <v>3.1942426167464941E-4</v>
      </c>
      <c r="EZ252" s="123">
        <v>2.7877866564262051E-2</v>
      </c>
      <c r="FA252" s="123">
        <v>1.6826086460269514E-2</v>
      </c>
      <c r="FB252" s="123">
        <v>2.4542224941797978E-4</v>
      </c>
      <c r="FC252" s="123">
        <v>1.2665240989056565E-2</v>
      </c>
      <c r="FD252" s="123">
        <v>2.8196426806048058E-2</v>
      </c>
      <c r="FE252" s="123">
        <v>1.8466989063852204E-2</v>
      </c>
      <c r="FF252" s="123">
        <v>1.510171365503475E-2</v>
      </c>
      <c r="FG252" s="123">
        <v>0</v>
      </c>
      <c r="FH252" s="123">
        <v>4.5803274274702393E-3</v>
      </c>
      <c r="FI252" s="123">
        <v>1.7918124662736473E-3</v>
      </c>
      <c r="FJ252" s="123">
        <v>2.8971933090395025E-3</v>
      </c>
      <c r="FK252" s="123">
        <v>0.16794877758241894</v>
      </c>
      <c r="FL252" s="124">
        <f t="shared" si="56"/>
        <v>2.4428175312312823</v>
      </c>
      <c r="FM252" s="123">
        <v>0.48256556412949936</v>
      </c>
      <c r="FN252" s="123">
        <v>1.1986582482673904E-3</v>
      </c>
      <c r="FO252" s="123">
        <v>4.3752236827667085E-4</v>
      </c>
      <c r="FP252" s="123">
        <v>2.9058381776179157E-6</v>
      </c>
      <c r="FQ252" s="123">
        <v>3.1096100798233724E-3</v>
      </c>
      <c r="FR252" s="123">
        <v>1.0108684560388324E-3</v>
      </c>
      <c r="FS252" s="123">
        <v>1.1381925988547907E-3</v>
      </c>
      <c r="FT252" s="123">
        <v>2.9013583437607553E-3</v>
      </c>
      <c r="FU252" s="123">
        <v>7.0369714534647193E-4</v>
      </c>
      <c r="FV252" s="123">
        <v>1.2075452700272716E-3</v>
      </c>
      <c r="FW252" s="123">
        <v>3.8197242844787501E-4</v>
      </c>
      <c r="FX252" s="123">
        <v>2.4215318146815964E-4</v>
      </c>
      <c r="FY252" s="123">
        <v>4.8430636293631928E-6</v>
      </c>
      <c r="FZ252" s="123">
        <v>1.4064256779670713E-4</v>
      </c>
      <c r="GA252" s="123">
        <v>1.20132193326354E-4</v>
      </c>
      <c r="GB252" s="123">
        <v>4.8312465541075463E-3</v>
      </c>
      <c r="GC252" s="123">
        <v>9.7568602030332352E-3</v>
      </c>
      <c r="GD252" s="123">
        <v>2.5065033660587738E-3</v>
      </c>
      <c r="GE252" s="123">
        <v>2.6370481461882587E-4</v>
      </c>
      <c r="GF252" s="123">
        <v>1.8161488610111975E-4</v>
      </c>
      <c r="GG252" s="123">
        <v>3.1602200947502173E-3</v>
      </c>
      <c r="GH252" s="123">
        <v>1.9251177926718691E-4</v>
      </c>
      <c r="GI252" s="123">
        <v>1.1232517475582055E-3</v>
      </c>
      <c r="GJ252" s="123">
        <v>3.9289353693208902E-4</v>
      </c>
      <c r="GK252" s="123">
        <v>1.7793415774280366E-4</v>
      </c>
      <c r="GL252" s="123">
        <v>2.1992351940938257E-4</v>
      </c>
      <c r="GM252" s="123">
        <v>4.7108479922815781E-4</v>
      </c>
      <c r="GN252" s="123">
        <v>1.2298233627223423E-3</v>
      </c>
      <c r="GO252" s="123">
        <v>7.5067486255129482E-5</v>
      </c>
      <c r="GP252" s="123">
        <v>3.0603319073946013E-4</v>
      </c>
      <c r="GQ252" s="123">
        <v>1.7435029065707494E-4</v>
      </c>
      <c r="GR252" s="123">
        <v>1.5537274582541529E-2</v>
      </c>
      <c r="GS252" s="124">
        <f t="shared" si="57"/>
        <v>0.53576596428446388</v>
      </c>
      <c r="GT252" s="123">
        <v>0.27668379903323048</v>
      </c>
      <c r="GU252" s="124">
        <f t="shared" si="58"/>
        <v>11.293942350192667</v>
      </c>
      <c r="GV252" s="19">
        <v>0</v>
      </c>
      <c r="GW252" s="123">
        <f t="shared" si="48"/>
        <v>0</v>
      </c>
    </row>
    <row r="253" spans="1:205" ht="38.25" x14ac:dyDescent="0.2">
      <c r="A253" s="56" t="s">
        <v>1502</v>
      </c>
      <c r="B253" s="54" t="s">
        <v>220</v>
      </c>
      <c r="C253" s="54" t="s">
        <v>1347</v>
      </c>
      <c r="D253" s="54" t="s">
        <v>1348</v>
      </c>
      <c r="E253" s="54" t="s">
        <v>1213</v>
      </c>
      <c r="F253" s="52" t="s">
        <v>63</v>
      </c>
      <c r="G253" s="57">
        <v>5</v>
      </c>
      <c r="H253" s="123">
        <v>6.6239999999999997</v>
      </c>
      <c r="I253" s="123">
        <v>6.8197049588095249E-2</v>
      </c>
      <c r="J253" s="123">
        <v>0.38490425788587446</v>
      </c>
      <c r="K253" s="123">
        <v>2.0136052841105063</v>
      </c>
      <c r="L253" s="123">
        <v>8.9111962390355147E-5</v>
      </c>
      <c r="M253" s="123">
        <v>4.4853021069812089E-4</v>
      </c>
      <c r="N253" s="123">
        <v>3.9687497649917842E-4</v>
      </c>
      <c r="O253" s="123">
        <v>2.1535390911002492E-3</v>
      </c>
      <c r="P253" s="123">
        <v>1.836300504990585E-4</v>
      </c>
      <c r="Q253" s="123">
        <v>5.1387898311771467E-5</v>
      </c>
      <c r="R253" s="123">
        <v>5.7970896013421645E-3</v>
      </c>
      <c r="S253" s="123">
        <v>7.5594271775487557E-3</v>
      </c>
      <c r="T253" s="123">
        <v>4.3124843079188476E-3</v>
      </c>
      <c r="U253" s="123">
        <v>3.2869333479519515E-2</v>
      </c>
      <c r="V253" s="123">
        <v>9.8545354728998124E-3</v>
      </c>
      <c r="W253" s="123">
        <v>1.2734990545205651E-3</v>
      </c>
      <c r="X253" s="123">
        <v>1.6823328563725294E-2</v>
      </c>
      <c r="Y253" s="123">
        <v>6.1861524291384527E-4</v>
      </c>
      <c r="Z253" s="123">
        <v>1.6868894480494227E-4</v>
      </c>
      <c r="AA253" s="123">
        <v>1.6455712014877616E-3</v>
      </c>
      <c r="AB253" s="123">
        <v>3.4123940798013331E-4</v>
      </c>
      <c r="AC253" s="123">
        <v>3.3268465959065919E-4</v>
      </c>
      <c r="AD253" s="123">
        <v>7.3309441059798831E-5</v>
      </c>
      <c r="AE253" s="123">
        <v>2.6956368623082429E-4</v>
      </c>
      <c r="AF253" s="123">
        <v>2.7918777816898267E-4</v>
      </c>
      <c r="AG253" s="123">
        <v>2.5045659629495894E-2</v>
      </c>
      <c r="AH253" s="123">
        <v>7.544812815716736E-5</v>
      </c>
      <c r="AI253" s="123">
        <v>3.6229359429422793E-3</v>
      </c>
      <c r="AJ253" s="123">
        <v>7.4940189971542338E-4</v>
      </c>
      <c r="AK253" s="123">
        <v>8.4109810901509879E-4</v>
      </c>
      <c r="AL253" s="123">
        <v>1.2944403656822989E-3</v>
      </c>
      <c r="AM253" s="123">
        <v>1.6530566063285514E-3</v>
      </c>
      <c r="AN253" s="123">
        <v>2.556473681041972E-3</v>
      </c>
      <c r="AO253" s="123">
        <v>6.4119443194431358E-2</v>
      </c>
      <c r="AP253" s="123">
        <v>0.22718667074001575</v>
      </c>
      <c r="AQ253" s="123">
        <v>1.164515124517161E-3</v>
      </c>
      <c r="AR253" s="123">
        <v>1.3705598039561404E-2</v>
      </c>
      <c r="AS253" s="123">
        <v>3.5976281456234181E-3</v>
      </c>
      <c r="AT253" s="123">
        <v>3.4689137801743085E-3</v>
      </c>
      <c r="AU253" s="123">
        <v>5.4755736410377629E-3</v>
      </c>
      <c r="AV253" s="123">
        <v>3.8125364949214906E-3</v>
      </c>
      <c r="AW253" s="123">
        <v>2.6232779488472744E-3</v>
      </c>
      <c r="AX253" s="123">
        <v>3.7121073133075605E-3</v>
      </c>
      <c r="AY253" s="123">
        <v>6.0976345464973673E-4</v>
      </c>
      <c r="AZ253" s="123">
        <v>2.2710124207207083E-2</v>
      </c>
      <c r="BA253" s="123">
        <v>8.777528295449981E-4</v>
      </c>
      <c r="BB253" s="123">
        <v>1.2438841790195039E-3</v>
      </c>
      <c r="BC253" s="123">
        <v>5.2558235417831463E-4</v>
      </c>
      <c r="BD253" s="123">
        <v>2.7665996883584295E-3</v>
      </c>
      <c r="BE253" s="123">
        <v>5.5356351036888623E-4</v>
      </c>
      <c r="BF253" s="123">
        <v>1.3501056381888072E-3</v>
      </c>
      <c r="BG253" s="123">
        <v>0.2046485029162346</v>
      </c>
      <c r="BH253" s="123">
        <v>3.2111495647364477E-3</v>
      </c>
      <c r="BI253" s="123">
        <v>3.0160359526840184E-2</v>
      </c>
      <c r="BJ253" s="123">
        <v>4.7461031169103154E-3</v>
      </c>
      <c r="BK253" s="123">
        <v>3.2662801654686144E-3</v>
      </c>
      <c r="BL253" s="123">
        <v>3.9797402403532613E-4</v>
      </c>
      <c r="BM253" s="123">
        <v>1.6678491920853503E-3</v>
      </c>
      <c r="BN253" s="123">
        <v>4.0581587672567732E-4</v>
      </c>
      <c r="BO253" s="123">
        <v>2.07927912244162E-5</v>
      </c>
      <c r="BP253" s="123">
        <v>7.0012298451355686E-3</v>
      </c>
      <c r="BQ253" s="123">
        <v>5.3584122032856694E-2</v>
      </c>
      <c r="BR253" s="126">
        <f t="shared" si="54"/>
        <v>2.8035992500183013</v>
      </c>
      <c r="BS253" s="124">
        <f t="shared" si="55"/>
        <v>9.8807005574922702</v>
      </c>
      <c r="BT253" s="123">
        <v>1.5707690345960583</v>
      </c>
      <c r="BU253" s="123">
        <v>1.0715092985907214E-4</v>
      </c>
      <c r="BV253" s="123">
        <v>1.666792242252233E-4</v>
      </c>
      <c r="BW253" s="123">
        <v>2.9168864239414086E-5</v>
      </c>
      <c r="BX253" s="123">
        <v>8.6316026830919222E-4</v>
      </c>
      <c r="BY253" s="123">
        <v>4.7622635492920951E-4</v>
      </c>
      <c r="BZ253" s="123">
        <v>1.0673423179850909E-3</v>
      </c>
      <c r="CA253" s="123">
        <v>8.8339988839368361E-5</v>
      </c>
      <c r="CB253" s="123">
        <v>1.1905658873230238E-5</v>
      </c>
      <c r="CC253" s="123">
        <v>8.0663815280853177E-3</v>
      </c>
      <c r="CD253" s="123">
        <v>8.9801385269963376E-3</v>
      </c>
      <c r="CE253" s="123">
        <v>2.9334352897751981E-3</v>
      </c>
      <c r="CF253" s="123">
        <v>5.4843417599535083E-3</v>
      </c>
      <c r="CG253" s="123">
        <v>2.818426625059794E-3</v>
      </c>
      <c r="CH253" s="123">
        <v>3.398485207437163E-2</v>
      </c>
      <c r="CI253" s="123">
        <v>0.29795092966901837</v>
      </c>
      <c r="CJ253" s="123">
        <v>1.199045692855482E-2</v>
      </c>
      <c r="CK253" s="123">
        <v>0.12244118896507865</v>
      </c>
      <c r="CL253" s="123">
        <v>3.1621429967299518E-3</v>
      </c>
      <c r="CM253" s="123">
        <v>1.1168400947505455E-3</v>
      </c>
      <c r="CN253" s="123">
        <v>6.3357749542725696E-3</v>
      </c>
      <c r="CO253" s="123">
        <v>7.3083088217944627E-4</v>
      </c>
      <c r="CP253" s="123">
        <v>1.9483908387513112E-3</v>
      </c>
      <c r="CQ253" s="123">
        <v>3.8961268662645958E-4</v>
      </c>
      <c r="CR253" s="123">
        <v>1.0686516649726124E-2</v>
      </c>
      <c r="CS253" s="123">
        <v>9.2792705257956467E-4</v>
      </c>
      <c r="CT253" s="123">
        <v>8.0363197394304115E-6</v>
      </c>
      <c r="CU253" s="123">
        <v>3.5836033208423011E-5</v>
      </c>
      <c r="CV253" s="123">
        <v>1.0295269689889933E-2</v>
      </c>
      <c r="CW253" s="123">
        <v>2.3985914233836395E-2</v>
      </c>
      <c r="CX253" s="123">
        <v>9.4248767338152538E-3</v>
      </c>
      <c r="CY253" s="123">
        <v>2.3638685692798638E-4</v>
      </c>
      <c r="CZ253" s="123">
        <v>1.0417451514076457E-4</v>
      </c>
      <c r="DA253" s="123">
        <v>2.5690030716656207E-3</v>
      </c>
      <c r="DB253" s="123">
        <v>1.7858488309845356E-5</v>
      </c>
      <c r="DC253" s="123">
        <v>3.0484439544906024E-4</v>
      </c>
      <c r="DD253" s="123">
        <v>4.6444570547414816E-3</v>
      </c>
      <c r="DE253" s="123">
        <v>6.2974982609951347E-3</v>
      </c>
      <c r="DF253" s="123">
        <v>4.4089631222289875E-3</v>
      </c>
      <c r="DG253" s="123">
        <v>2.792591345304885E-3</v>
      </c>
      <c r="DH253" s="123">
        <v>9.0720817991811517E-2</v>
      </c>
      <c r="DI253" s="123">
        <v>1.15211060916249E-3</v>
      </c>
      <c r="DJ253" s="123">
        <v>2.339560190275446E-2</v>
      </c>
      <c r="DK253" s="123">
        <v>1.0702294402618491E-3</v>
      </c>
      <c r="DL253" s="123">
        <v>4.1049818870482375E-3</v>
      </c>
      <c r="DM253" s="123">
        <v>1.0165051545963975E-3</v>
      </c>
      <c r="DN253" s="123">
        <v>2.9703428322822118E-3</v>
      </c>
      <c r="DO253" s="123">
        <v>6.1480822421360948E-4</v>
      </c>
      <c r="DP253" s="123">
        <v>1.6325337088445132E-2</v>
      </c>
      <c r="DQ253" s="123">
        <v>1.0375781708020153E-3</v>
      </c>
      <c r="DR253" s="123">
        <v>3.9524703968821578E-3</v>
      </c>
      <c r="DS253" s="123">
        <v>1.8007309045760733E-3</v>
      </c>
      <c r="DT253" s="123">
        <v>4.4827484430958317E-3</v>
      </c>
      <c r="DU253" s="123">
        <v>1.1498515103912947E-2</v>
      </c>
      <c r="DV253" s="123">
        <v>2.5405634290321916E-2</v>
      </c>
      <c r="DW253" s="123">
        <v>6.1022454554741587E-4</v>
      </c>
      <c r="DX253" s="123">
        <v>3.1039808767195032E-2</v>
      </c>
      <c r="DY253" s="123">
        <v>2.1861170823025363E-3</v>
      </c>
      <c r="DZ253" s="123">
        <v>1.296526251294773E-4</v>
      </c>
      <c r="EA253" s="123">
        <v>4.8292328804540151E-4</v>
      </c>
      <c r="EB253" s="123">
        <v>2.4473986719344469E-2</v>
      </c>
      <c r="EC253" s="123">
        <v>5.5044623234492683E-2</v>
      </c>
      <c r="ED253" s="123">
        <v>1.9351041234487863E-2</v>
      </c>
      <c r="EE253" s="123">
        <v>7.8864572583636251E-3</v>
      </c>
      <c r="EF253" s="123">
        <v>3.2346167704059015E-2</v>
      </c>
      <c r="EG253" s="123">
        <v>3.0725231495617104E-3</v>
      </c>
      <c r="EH253" s="123">
        <v>0</v>
      </c>
      <c r="EI253" s="123">
        <v>3.0556454270920037E-2</v>
      </c>
      <c r="EJ253" s="123">
        <v>8.0521840298789903E-3</v>
      </c>
      <c r="EK253" s="123">
        <v>6.1387999139730781E-3</v>
      </c>
      <c r="EL253" s="123">
        <v>9.0760460207108123E-3</v>
      </c>
      <c r="EM253" s="123">
        <v>2.7156837653985348E-2</v>
      </c>
      <c r="EN253" s="123">
        <v>2.7243719199612753E-3</v>
      </c>
      <c r="EO253" s="123">
        <v>8.6435083419651525E-5</v>
      </c>
      <c r="EP253" s="123">
        <v>1.4200176979573536E-3</v>
      </c>
      <c r="EQ253" s="123">
        <v>9.9524051776621724E-3</v>
      </c>
      <c r="ER253" s="123">
        <v>1.0032316836905122E-3</v>
      </c>
      <c r="ES253" s="123">
        <v>0</v>
      </c>
      <c r="ET253" s="123">
        <v>5.4469877552387495E-3</v>
      </c>
      <c r="EU253" s="123">
        <v>4.5152211276725665E-5</v>
      </c>
      <c r="EV253" s="123">
        <v>1.9343719254280827E-4</v>
      </c>
      <c r="EW253" s="123">
        <v>1.0636991863698823E-2</v>
      </c>
      <c r="EX253" s="123">
        <v>3.0924948923215543E-4</v>
      </c>
      <c r="EY253" s="123">
        <v>3.9261886549195015E-4</v>
      </c>
      <c r="EZ253" s="123">
        <v>3.4265951764005285E-2</v>
      </c>
      <c r="FA253" s="123">
        <v>2.0681706962601624E-2</v>
      </c>
      <c r="FB253" s="123">
        <v>3.0165963170047114E-4</v>
      </c>
      <c r="FC253" s="123">
        <v>1.5567422844575294E-2</v>
      </c>
      <c r="FD253" s="123">
        <v>3.465750862341585E-2</v>
      </c>
      <c r="FE253" s="123">
        <v>2.2698614868168376E-2</v>
      </c>
      <c r="FF253" s="123">
        <v>1.8562202041694814E-2</v>
      </c>
      <c r="FG253" s="123">
        <v>0</v>
      </c>
      <c r="FH253" s="123">
        <v>5.6298884396787478E-3</v>
      </c>
      <c r="FI253" s="123">
        <v>2.2023980708116785E-3</v>
      </c>
      <c r="FJ253" s="123">
        <v>3.5610718614247135E-3</v>
      </c>
      <c r="FK253" s="123">
        <v>0.20643346929712075</v>
      </c>
      <c r="FL253" s="124">
        <f t="shared" si="56"/>
        <v>3.0025779591306145</v>
      </c>
      <c r="FM253" s="123">
        <v>0.59314324879613078</v>
      </c>
      <c r="FN253" s="123">
        <v>1.473325285562242E-3</v>
      </c>
      <c r="FO253" s="123">
        <v>5.3777861130380991E-4</v>
      </c>
      <c r="FP253" s="123">
        <v>3.5716976619690713E-6</v>
      </c>
      <c r="FQ253" s="123">
        <v>3.8221629605146531E-3</v>
      </c>
      <c r="FR253" s="123">
        <v>1.2425043241574907E-3</v>
      </c>
      <c r="FS253" s="123">
        <v>1.3990042100461022E-3</v>
      </c>
      <c r="FT253" s="123">
        <v>3.566191294740203E-3</v>
      </c>
      <c r="FU253" s="123">
        <v>8.649461171401768E-4</v>
      </c>
      <c r="FV253" s="123">
        <v>1.4842487275784305E-3</v>
      </c>
      <c r="FW253" s="123">
        <v>4.694996576658344E-4</v>
      </c>
      <c r="FX253" s="123">
        <v>2.9764147183075596E-4</v>
      </c>
      <c r="FY253" s="123">
        <v>5.9528294366151192E-6</v>
      </c>
      <c r="FZ253" s="123">
        <v>1.7287016683930305E-4</v>
      </c>
      <c r="GA253" s="123">
        <v>1.4765993417523802E-4</v>
      </c>
      <c r="GB253" s="123">
        <v>5.9383045327897769E-3</v>
      </c>
      <c r="GC253" s="123">
        <v>1.1992599947152002E-2</v>
      </c>
      <c r="GD253" s="123">
        <v>3.0808571107729717E-3</v>
      </c>
      <c r="GE253" s="123">
        <v>3.2413156282369327E-4</v>
      </c>
      <c r="GF253" s="123">
        <v>2.2323110387306697E-4</v>
      </c>
      <c r="GG253" s="123">
        <v>3.8843700281272803E-3</v>
      </c>
      <c r="GH253" s="123">
        <v>2.3662497010545097E-4</v>
      </c>
      <c r="GI253" s="123">
        <v>1.3806397312341445E-3</v>
      </c>
      <c r="GJ253" s="123">
        <v>4.8292328804540151E-4</v>
      </c>
      <c r="GK253" s="123">
        <v>2.1870695350123943E-4</v>
      </c>
      <c r="GL253" s="123">
        <v>2.7031798471669253E-4</v>
      </c>
      <c r="GM253" s="123">
        <v>5.7903171929955268E-4</v>
      </c>
      <c r="GN253" s="123">
        <v>1.51163174298686E-3</v>
      </c>
      <c r="GO253" s="123">
        <v>9.226885626753434E-5</v>
      </c>
      <c r="GP253" s="123">
        <v>3.7615929209970932E-4</v>
      </c>
      <c r="GQ253" s="123">
        <v>2.1430185971814427E-4</v>
      </c>
      <c r="GR253" s="123">
        <v>1.9097569757076795E-2</v>
      </c>
      <c r="GS253" s="124">
        <f t="shared" si="57"/>
        <v>0.65853427652537377</v>
      </c>
      <c r="GT253" s="123">
        <v>0.3400846219598575</v>
      </c>
      <c r="GU253" s="124">
        <f t="shared" si="58"/>
        <v>13.881897415108115</v>
      </c>
      <c r="GV253" s="19">
        <v>5</v>
      </c>
      <c r="GW253" s="123">
        <f t="shared" si="48"/>
        <v>69.409487075540582</v>
      </c>
    </row>
    <row r="254" spans="1:205" ht="25.5" x14ac:dyDescent="0.2">
      <c r="A254" s="56" t="s">
        <v>1503</v>
      </c>
      <c r="B254" s="54" t="s">
        <v>221</v>
      </c>
      <c r="C254" s="54" t="s">
        <v>222</v>
      </c>
      <c r="D254" s="54" t="s">
        <v>223</v>
      </c>
      <c r="E254" s="54" t="s">
        <v>208</v>
      </c>
      <c r="F254" s="52" t="s">
        <v>63</v>
      </c>
      <c r="G254" s="57">
        <v>5</v>
      </c>
      <c r="H254" s="123">
        <v>14.1812</v>
      </c>
      <c r="I254" s="123">
        <v>6.8197049588095249E-2</v>
      </c>
      <c r="J254" s="123">
        <v>0.38490425788587446</v>
      </c>
      <c r="K254" s="123">
        <v>4.1638101761910198</v>
      </c>
      <c r="L254" s="123">
        <v>1.8426913097082894E-4</v>
      </c>
      <c r="M254" s="123">
        <v>9.2748795921983903E-4</v>
      </c>
      <c r="N254" s="123">
        <v>8.206732863004153E-4</v>
      </c>
      <c r="O254" s="123">
        <v>4.4531706651283658E-3</v>
      </c>
      <c r="P254" s="123">
        <v>3.7971725588722152E-4</v>
      </c>
      <c r="Q254" s="123">
        <v>1.0626186552651136E-4</v>
      </c>
      <c r="R254" s="123">
        <v>1.1987444046176309E-2</v>
      </c>
      <c r="S254" s="123">
        <v>1.5631673226342738E-2</v>
      </c>
      <c r="T254" s="123">
        <v>8.9175203242022986E-3</v>
      </c>
      <c r="U254" s="123">
        <v>6.7968467458157794E-2</v>
      </c>
      <c r="V254" s="123">
        <v>2.0377586117540088E-2</v>
      </c>
      <c r="W254" s="123">
        <v>2.6333901507041161E-3</v>
      </c>
      <c r="X254" s="123">
        <v>3.4787923543808164E-2</v>
      </c>
      <c r="Y254" s="123">
        <v>1.2791963071994944E-3</v>
      </c>
      <c r="Z254" s="123">
        <v>3.4882146492777919E-4</v>
      </c>
      <c r="AA254" s="123">
        <v>3.4027751955509841E-3</v>
      </c>
      <c r="AB254" s="123">
        <v>7.0562792553096102E-4</v>
      </c>
      <c r="AC254" s="123">
        <v>6.8793808895776143E-4</v>
      </c>
      <c r="AD254" s="123">
        <v>1.5159207174533527E-4</v>
      </c>
      <c r="AE254" s="123">
        <v>5.5741412118675757E-4</v>
      </c>
      <c r="AF254" s="123">
        <v>5.7731518733160705E-4</v>
      </c>
      <c r="AG254" s="123">
        <v>5.1790374835442889E-2</v>
      </c>
      <c r="AH254" s="123">
        <v>1.5601453088863519E-4</v>
      </c>
      <c r="AI254" s="123">
        <v>7.4916457887500227E-3</v>
      </c>
      <c r="AJ254" s="123">
        <v>1.5496419684210146E-3</v>
      </c>
      <c r="AK254" s="123">
        <v>1.7392549041899976E-3</v>
      </c>
      <c r="AL254" s="123">
        <v>2.6766933964822615E-3</v>
      </c>
      <c r="AM254" s="123">
        <v>3.418253802552534E-3</v>
      </c>
      <c r="AN254" s="123">
        <v>5.286374252334798E-3</v>
      </c>
      <c r="AO254" s="123">
        <v>0.13258864196048833</v>
      </c>
      <c r="AP254" s="123">
        <v>0.46978530449184192</v>
      </c>
      <c r="AQ254" s="123">
        <v>2.4080290035267929E-3</v>
      </c>
      <c r="AR254" s="123">
        <v>2.8340960881575436E-2</v>
      </c>
      <c r="AS254" s="123">
        <v>7.4393133555543068E-3</v>
      </c>
      <c r="AT254" s="123">
        <v>7.1731528578102216E-3</v>
      </c>
      <c r="AU254" s="123">
        <v>1.1322601021633558E-2</v>
      </c>
      <c r="AV254" s="123">
        <v>7.8837090764122889E-3</v>
      </c>
      <c r="AW254" s="123">
        <v>5.4245146775192621E-3</v>
      </c>
      <c r="AX254" s="123">
        <v>7.6760377658081644E-3</v>
      </c>
      <c r="AY254" s="123">
        <v>1.2608922401897255E-3</v>
      </c>
      <c r="AZ254" s="123">
        <v>4.6960865181828446E-2</v>
      </c>
      <c r="BA254" s="123">
        <v>1.8150509400626652E-3</v>
      </c>
      <c r="BB254" s="123">
        <v>2.5721513761781441E-3</v>
      </c>
      <c r="BC254" s="123">
        <v>1.086819334465949E-3</v>
      </c>
      <c r="BD254" s="123">
        <v>5.7208808631640127E-3</v>
      </c>
      <c r="BE254" s="123">
        <v>1.1446798415907895E-3</v>
      </c>
      <c r="BF254" s="123">
        <v>2.791800180295372E-3</v>
      </c>
      <c r="BG254" s="123">
        <v>0.42318001730974353</v>
      </c>
      <c r="BH254" s="123">
        <v>6.640138134533821E-3</v>
      </c>
      <c r="BI254" s="123">
        <v>6.2366747299688254E-2</v>
      </c>
      <c r="BJ254" s="123">
        <v>9.8141739155063502E-3</v>
      </c>
      <c r="BK254" s="123">
        <v>6.7541393035611087E-3</v>
      </c>
      <c r="BL254" s="123">
        <v>8.2294593891572225E-4</v>
      </c>
      <c r="BM254" s="123">
        <v>3.4488424782936917E-3</v>
      </c>
      <c r="BN254" s="123">
        <v>8.3916162244115499E-4</v>
      </c>
      <c r="BO254" s="123">
        <v>4.2996130559860089E-5</v>
      </c>
      <c r="BP254" s="123">
        <v>1.447741138994146E-2</v>
      </c>
      <c r="BQ254" s="123">
        <v>0.11080330110537476</v>
      </c>
      <c r="BR254" s="126">
        <f t="shared" si="54"/>
        <v>5.7973899747409829</v>
      </c>
      <c r="BS254" s="124">
        <f t="shared" si="55"/>
        <v>20.431691282214953</v>
      </c>
      <c r="BT254" s="123">
        <v>3.2480964081229913</v>
      </c>
      <c r="BU254" s="123">
        <v>2.2157079923070452E-4</v>
      </c>
      <c r="BV254" s="123">
        <v>3.4466568769220702E-4</v>
      </c>
      <c r="BW254" s="123">
        <v>6.0316495346136237E-5</v>
      </c>
      <c r="BX254" s="123">
        <v>1.7848758826917864E-3</v>
      </c>
      <c r="BY254" s="123">
        <v>9.8475910769202021E-4</v>
      </c>
      <c r="BZ254" s="123">
        <v>2.2070913501147402E-3</v>
      </c>
      <c r="CA254" s="123">
        <v>1.8267281447686973E-4</v>
      </c>
      <c r="CB254" s="123">
        <v>2.4618977692300505E-5</v>
      </c>
      <c r="CC254" s="123">
        <v>1.6679972860975899E-2</v>
      </c>
      <c r="CD254" s="123">
        <v>1.8569474602282747E-2</v>
      </c>
      <c r="CE254" s="123">
        <v>6.0658699136059207E-3</v>
      </c>
      <c r="CF254" s="123">
        <v>1.1340732073958226E-2</v>
      </c>
      <c r="CG254" s="123">
        <v>5.8280505890982975E-3</v>
      </c>
      <c r="CH254" s="123">
        <v>7.0275179559892945E-2</v>
      </c>
      <c r="CI254" s="123">
        <v>0.61611435108517965</v>
      </c>
      <c r="CJ254" s="123">
        <v>2.4794326360913912E-2</v>
      </c>
      <c r="CK254" s="123">
        <v>0.25318858299626074</v>
      </c>
      <c r="CL254" s="123">
        <v>6.5388004750750149E-3</v>
      </c>
      <c r="CM254" s="123">
        <v>2.3094447498704794E-3</v>
      </c>
      <c r="CN254" s="123">
        <v>1.3101358263623098E-2</v>
      </c>
      <c r="CO254" s="123">
        <v>1.5112401066416932E-3</v>
      </c>
      <c r="CP254" s="123">
        <v>4.0289572467892077E-3</v>
      </c>
      <c r="CQ254" s="123">
        <v>8.0565604498053403E-4</v>
      </c>
      <c r="CR254" s="123">
        <v>2.2097988679951452E-2</v>
      </c>
      <c r="CS254" s="123">
        <v>1.9188031213379011E-3</v>
      </c>
      <c r="CT254" s="123">
        <v>1.6617809942302839E-5</v>
      </c>
      <c r="CU254" s="123">
        <v>7.4103122853824517E-5</v>
      </c>
      <c r="CV254" s="123">
        <v>2.1288953222195706E-2</v>
      </c>
      <c r="CW254" s="123">
        <v>4.9598992692458592E-2</v>
      </c>
      <c r="CX254" s="123">
        <v>1.948912131055585E-2</v>
      </c>
      <c r="CY254" s="123">
        <v>4.8880980208062651E-4</v>
      </c>
      <c r="CZ254" s="123">
        <v>2.1541605480762939E-4</v>
      </c>
      <c r="DA254" s="123">
        <v>5.3122830064446028E-3</v>
      </c>
      <c r="DB254" s="123">
        <v>3.6928466538450751E-5</v>
      </c>
      <c r="DC254" s="123">
        <v>6.3036892381135442E-4</v>
      </c>
      <c r="DD254" s="123">
        <v>9.6039862926548866E-3</v>
      </c>
      <c r="DE254" s="123">
        <v>1.3022208250342353E-2</v>
      </c>
      <c r="DF254" s="123">
        <v>9.1170229139011846E-3</v>
      </c>
      <c r="DG254" s="123">
        <v>5.7746274075060064E-3</v>
      </c>
      <c r="DH254" s="123">
        <v>0.18759598424154098</v>
      </c>
      <c r="DI254" s="123">
        <v>2.3823784712839195E-3</v>
      </c>
      <c r="DJ254" s="123">
        <v>4.8378322231030106E-2</v>
      </c>
      <c r="DK254" s="123">
        <v>2.2130614522051228E-3</v>
      </c>
      <c r="DL254" s="123">
        <v>8.488438865972522E-3</v>
      </c>
      <c r="DM254" s="123">
        <v>2.1019683153686167E-3</v>
      </c>
      <c r="DN254" s="123">
        <v>6.1421887444520528E-3</v>
      </c>
      <c r="DO254" s="123">
        <v>1.2713240080303981E-3</v>
      </c>
      <c r="DP254" s="123">
        <v>3.3758157686124751E-2</v>
      </c>
      <c r="DQ254" s="123">
        <v>2.1455439058839887E-3</v>
      </c>
      <c r="DR254" s="123">
        <v>8.173069761734153E-3</v>
      </c>
      <c r="DS254" s="123">
        <v>3.7236203759604507E-3</v>
      </c>
      <c r="DT254" s="123">
        <v>9.2695990281492155E-3</v>
      </c>
      <c r="DU254" s="123">
        <v>2.3777070202668057E-2</v>
      </c>
      <c r="DV254" s="123">
        <v>5.2534744234821192E-2</v>
      </c>
      <c r="DW254" s="123">
        <v>1.2618457016188623E-3</v>
      </c>
      <c r="DX254" s="123">
        <v>6.4185306143037024E-2</v>
      </c>
      <c r="DY254" s="123">
        <v>4.5205366838602188E-3</v>
      </c>
      <c r="DZ254" s="123">
        <v>2.6810066706915248E-4</v>
      </c>
      <c r="EA254" s="123">
        <v>9.9860728264393917E-4</v>
      </c>
      <c r="EB254" s="123">
        <v>5.0608247682954445E-2</v>
      </c>
      <c r="EC254" s="123">
        <v>0.11382338146258214</v>
      </c>
      <c r="ED254" s="123">
        <v>4.0014824676846E-2</v>
      </c>
      <c r="EE254" s="123">
        <v>1.6307918560601008E-2</v>
      </c>
      <c r="EF254" s="123">
        <v>6.688664521777786E-2</v>
      </c>
      <c r="EG254" s="123">
        <v>6.3534811204962217E-3</v>
      </c>
      <c r="EH254" s="123">
        <v>0</v>
      </c>
      <c r="EI254" s="123">
        <v>6.3185807191490237E-2</v>
      </c>
      <c r="EJ254" s="123">
        <v>1.6650614730077829E-2</v>
      </c>
      <c r="EK254" s="123">
        <v>1.2694045726391174E-2</v>
      </c>
      <c r="EL254" s="123">
        <v>1.8767795793358542E-2</v>
      </c>
      <c r="EM254" s="123">
        <v>5.6155949663581665E-2</v>
      </c>
      <c r="EN254" s="123">
        <v>5.6335606653291244E-3</v>
      </c>
      <c r="EO254" s="123">
        <v>1.7873377804610165E-4</v>
      </c>
      <c r="EP254" s="123">
        <v>2.9363670168049117E-3</v>
      </c>
      <c r="EQ254" s="123">
        <v>2.0579964843820762E-2</v>
      </c>
      <c r="ER254" s="123">
        <v>2.0745209235349606E-3</v>
      </c>
      <c r="ES254" s="123">
        <v>0</v>
      </c>
      <c r="ET254" s="123">
        <v>1.1263490031448635E-2</v>
      </c>
      <c r="EU254" s="123">
        <v>9.3367472898049633E-5</v>
      </c>
      <c r="EV254" s="123">
        <v>3.9999684005565238E-4</v>
      </c>
      <c r="EW254" s="123">
        <v>2.1995579429408961E-2</v>
      </c>
      <c r="EX254" s="123">
        <v>6.3947794555750562E-4</v>
      </c>
      <c r="EY254" s="123">
        <v>8.1187233684783982E-4</v>
      </c>
      <c r="EZ254" s="123">
        <v>7.0856448271023581E-2</v>
      </c>
      <c r="FA254" s="123">
        <v>4.2766426266070204E-2</v>
      </c>
      <c r="FB254" s="123">
        <v>6.2378334727866398E-4</v>
      </c>
      <c r="FC254" s="123">
        <v>3.2190913566232902E-2</v>
      </c>
      <c r="FD254" s="123">
        <v>7.1666124550995844E-2</v>
      </c>
      <c r="FE254" s="123">
        <v>4.6937065729478603E-2</v>
      </c>
      <c r="FF254" s="123">
        <v>3.8383632762398409E-2</v>
      </c>
      <c r="FG254" s="123">
        <v>0</v>
      </c>
      <c r="FH254" s="123">
        <v>1.1641699076246599E-2</v>
      </c>
      <c r="FI254" s="123">
        <v>4.5542031358544394E-3</v>
      </c>
      <c r="FJ254" s="123">
        <v>7.3637208700997724E-3</v>
      </c>
      <c r="FK254" s="123">
        <v>0.42687103919945601</v>
      </c>
      <c r="FL254" s="124">
        <f t="shared" si="56"/>
        <v>6.2088457751329589</v>
      </c>
      <c r="FM254" s="123">
        <v>1.226524341570407</v>
      </c>
      <c r="FN254" s="123">
        <v>3.0465984894221874E-3</v>
      </c>
      <c r="FO254" s="123">
        <v>1.1120392223612139E-3</v>
      </c>
      <c r="FP254" s="123">
        <v>7.3856933076901513E-6</v>
      </c>
      <c r="FQ254" s="123">
        <v>7.9036150508919236E-3</v>
      </c>
      <c r="FR254" s="123">
        <v>2.5692980594127111E-3</v>
      </c>
      <c r="FS254" s="123">
        <v>2.8929145211780013E-3</v>
      </c>
      <c r="FT254" s="123">
        <v>7.374307030507463E-3</v>
      </c>
      <c r="FU254" s="123">
        <v>1.7885687293456316E-3</v>
      </c>
      <c r="FV254" s="123">
        <v>3.0691864014548726E-3</v>
      </c>
      <c r="FW254" s="123">
        <v>9.7084938529587038E-4</v>
      </c>
      <c r="FX254" s="123">
        <v>6.1547444230751263E-4</v>
      </c>
      <c r="FY254" s="123">
        <v>1.2309488846150253E-5</v>
      </c>
      <c r="FZ254" s="123">
        <v>3.574675560922033E-4</v>
      </c>
      <c r="GA254" s="123">
        <v>3.05336870828757E-4</v>
      </c>
      <c r="GB254" s="123">
        <v>1.2279453693365644E-2</v>
      </c>
      <c r="GC254" s="123">
        <v>2.4798757776898526E-2</v>
      </c>
      <c r="GD254" s="123">
        <v>6.3707144048808315E-3</v>
      </c>
      <c r="GE254" s="123">
        <v>6.7025166767288125E-4</v>
      </c>
      <c r="GF254" s="123">
        <v>4.6160583173063448E-4</v>
      </c>
      <c r="GG254" s="123">
        <v>8.0322492093341923E-3</v>
      </c>
      <c r="GH254" s="123">
        <v>4.8930218163447249E-4</v>
      </c>
      <c r="GI254" s="123">
        <v>2.8549397480876282E-3</v>
      </c>
      <c r="GJ254" s="123">
        <v>9.9860728264393917E-4</v>
      </c>
      <c r="GK254" s="123">
        <v>4.5225062020756013E-4</v>
      </c>
      <c r="GL254" s="123">
        <v>5.5897388850368289E-4</v>
      </c>
      <c r="GM254" s="123">
        <v>1.1973439800650352E-3</v>
      </c>
      <c r="GN254" s="123">
        <v>3.1258100501471639E-3</v>
      </c>
      <c r="GO254" s="123">
        <v>1.9079707711532889E-4</v>
      </c>
      <c r="GP254" s="123">
        <v>7.7783660018823436E-4</v>
      </c>
      <c r="GQ254" s="123">
        <v>4.4314159846140904E-4</v>
      </c>
      <c r="GR254" s="123">
        <v>3.9490686641776934E-2</v>
      </c>
      <c r="GS254" s="124">
        <f t="shared" si="57"/>
        <v>1.3617424147643735</v>
      </c>
      <c r="GT254" s="123">
        <v>0.70324001474204401</v>
      </c>
      <c r="GU254" s="124">
        <f t="shared" si="58"/>
        <v>28.705519486854328</v>
      </c>
      <c r="GV254" s="19">
        <v>0</v>
      </c>
      <c r="GW254" s="123">
        <f t="shared" si="48"/>
        <v>0</v>
      </c>
    </row>
    <row r="255" spans="1:205" ht="25.5" x14ac:dyDescent="0.2">
      <c r="A255" s="56" t="s">
        <v>1504</v>
      </c>
      <c r="B255" s="54" t="s">
        <v>83</v>
      </c>
      <c r="C255" s="54" t="s">
        <v>224</v>
      </c>
      <c r="D255" s="54" t="s">
        <v>225</v>
      </c>
      <c r="E255" s="54" t="s">
        <v>208</v>
      </c>
      <c r="F255" s="52" t="s">
        <v>63</v>
      </c>
      <c r="G255" s="57">
        <v>5</v>
      </c>
      <c r="H255" s="123">
        <v>4.5848088888888885</v>
      </c>
      <c r="I255" s="123">
        <v>7.9805548648928581E-2</v>
      </c>
      <c r="J255" s="123">
        <v>0.45541774396736812</v>
      </c>
      <c r="K255" s="123">
        <v>1.456772117223589</v>
      </c>
      <c r="L255" s="123">
        <v>6.4469349154837755E-5</v>
      </c>
      <c r="M255" s="123">
        <v>3.2449572407935003E-4</v>
      </c>
      <c r="N255" s="123">
        <v>2.8712499135259576E-4</v>
      </c>
      <c r="O255" s="123">
        <v>1.5580092712419124E-3</v>
      </c>
      <c r="P255" s="123">
        <v>1.3284983882506899E-4</v>
      </c>
      <c r="Q255" s="123">
        <v>3.7177324679289774E-5</v>
      </c>
      <c r="R255" s="123">
        <v>4.193989039918816E-3</v>
      </c>
      <c r="S255" s="123">
        <v>5.4689778683709913E-3</v>
      </c>
      <c r="T255" s="123">
        <v>3.1199296829992188E-3</v>
      </c>
      <c r="U255" s="123">
        <v>2.3779798802941572E-2</v>
      </c>
      <c r="V255" s="123">
        <v>7.1294074456368867E-3</v>
      </c>
      <c r="W255" s="123">
        <v>9.2133146877178621E-4</v>
      </c>
      <c r="X255" s="123">
        <v>1.2171082467809612E-2</v>
      </c>
      <c r="Y255" s="123">
        <v>4.4754622183288355E-4</v>
      </c>
      <c r="Z255" s="123">
        <v>1.2204047795010787E-4</v>
      </c>
      <c r="AA255" s="123">
        <v>1.1905124912762856E-3</v>
      </c>
      <c r="AB255" s="123">
        <v>2.4687462769692537E-4</v>
      </c>
      <c r="AC255" s="123">
        <v>2.4068557017806097E-4</v>
      </c>
      <c r="AD255" s="123">
        <v>5.3036784571379854E-5</v>
      </c>
      <c r="AE255" s="123">
        <v>1.950197811933842E-4</v>
      </c>
      <c r="AF255" s="123">
        <v>2.0198247090210666E-4</v>
      </c>
      <c r="AG255" s="123">
        <v>1.8119647824543436E-2</v>
      </c>
      <c r="AH255" s="123">
        <v>5.4584048951095969E-5</v>
      </c>
      <c r="AI255" s="123">
        <v>2.6210658592390841E-3</v>
      </c>
      <c r="AJ255" s="123">
        <v>5.4216573660913398E-4</v>
      </c>
      <c r="AK255" s="123">
        <v>6.0850469688946199E-4</v>
      </c>
      <c r="AL255" s="123">
        <v>9.3648176582317318E-4</v>
      </c>
      <c r="AM255" s="123">
        <v>1.1959279166052919E-3</v>
      </c>
      <c r="AN255" s="123">
        <v>1.8495181783370371E-3</v>
      </c>
      <c r="AO255" s="123">
        <v>4.6388146552173652E-2</v>
      </c>
      <c r="AP255" s="123">
        <v>0.16436151114149944</v>
      </c>
      <c r="AQ255" s="123">
        <v>8.4248545475541976E-4</v>
      </c>
      <c r="AR255" s="123">
        <v>9.9155148387123568E-3</v>
      </c>
      <c r="AS255" s="123">
        <v>2.6027565640791097E-3</v>
      </c>
      <c r="AT255" s="123">
        <v>2.5096362787123479E-3</v>
      </c>
      <c r="AU255" s="123">
        <v>3.9613836281681613E-3</v>
      </c>
      <c r="AV255" s="123">
        <v>2.7582351444575266E-3</v>
      </c>
      <c r="AW255" s="123">
        <v>1.8978487004201136E-3</v>
      </c>
      <c r="AX255" s="123">
        <v>2.6855781879600244E-3</v>
      </c>
      <c r="AY255" s="123">
        <v>4.4114226648350312E-4</v>
      </c>
      <c r="AZ255" s="123">
        <v>1.6429970652544298E-2</v>
      </c>
      <c r="BA255" s="123">
        <v>6.3502308917515182E-4</v>
      </c>
      <c r="BB255" s="123">
        <v>8.9990615506932848E-4</v>
      </c>
      <c r="BC255" s="123">
        <v>3.8024022131523307E-4</v>
      </c>
      <c r="BD255" s="123">
        <v>2.0015369036441447E-3</v>
      </c>
      <c r="BE255" s="123">
        <v>4.0048359694985216E-4</v>
      </c>
      <c r="BF255" s="123">
        <v>9.7675361926189514E-4</v>
      </c>
      <c r="BG255" s="123">
        <v>0.14805594484304094</v>
      </c>
      <c r="BH255" s="123">
        <v>2.3231529967945785E-3</v>
      </c>
      <c r="BI255" s="123">
        <v>2.1819952078417557E-2</v>
      </c>
      <c r="BJ255" s="123">
        <v>3.4336375359866589E-3</v>
      </c>
      <c r="BK255" s="123">
        <v>2.3630380341383718E-3</v>
      </c>
      <c r="BL255" s="123">
        <v>2.8792011332550544E-4</v>
      </c>
      <c r="BM255" s="123">
        <v>1.2066298285649949E-3</v>
      </c>
      <c r="BN255" s="123">
        <v>2.9359341605113113E-4</v>
      </c>
      <c r="BO255" s="123">
        <v>1.504284813612881E-5</v>
      </c>
      <c r="BP255" s="123">
        <v>5.0651418652650857E-3</v>
      </c>
      <c r="BQ255" s="123">
        <v>3.8766214768776848E-2</v>
      </c>
      <c r="BR255" s="126">
        <f t="shared" si="54"/>
        <v>2.0283047762758497</v>
      </c>
      <c r="BS255" s="124">
        <f t="shared" si="55"/>
        <v>7.1483369577810354</v>
      </c>
      <c r="BT255" s="123">
        <v>1.1363957724259599</v>
      </c>
      <c r="BU255" s="123">
        <v>7.7519903322179808E-5</v>
      </c>
      <c r="BV255" s="123">
        <v>1.2058651627894635E-4</v>
      </c>
      <c r="BW255" s="123">
        <v>2.1102640348815614E-5</v>
      </c>
      <c r="BX255" s="123">
        <v>6.2446588787311503E-4</v>
      </c>
      <c r="BY255" s="123">
        <v>3.4453290365413247E-4</v>
      </c>
      <c r="BZ255" s="123">
        <v>7.7218437031482436E-4</v>
      </c>
      <c r="CA255" s="123">
        <v>6.3910853627841566E-5</v>
      </c>
      <c r="CB255" s="123">
        <v>8.6133225913533123E-6</v>
      </c>
      <c r="CC255" s="123">
        <v>5.8357413887066521E-3</v>
      </c>
      <c r="CD255" s="123">
        <v>6.496812219437759E-3</v>
      </c>
      <c r="CE255" s="123">
        <v>2.1222365532835422E-3</v>
      </c>
      <c r="CF255" s="123">
        <v>3.9677270517069025E-3</v>
      </c>
      <c r="CG255" s="123">
        <v>2.0390318570510692E-3</v>
      </c>
      <c r="CH255" s="123">
        <v>2.4586837003550421E-2</v>
      </c>
      <c r="CI255" s="123">
        <v>0.21555694657128854</v>
      </c>
      <c r="CJ255" s="123">
        <v>8.6746709815102244E-3</v>
      </c>
      <c r="CK255" s="123">
        <v>8.8581864326416002E-2</v>
      </c>
      <c r="CL255" s="123">
        <v>2.2876984802634396E-3</v>
      </c>
      <c r="CM255" s="123">
        <v>8.0799425898837581E-4</v>
      </c>
      <c r="CN255" s="123">
        <v>4.583708816827535E-3</v>
      </c>
      <c r="CO255" s="123">
        <v>5.287302630590969E-4</v>
      </c>
      <c r="CP255" s="123">
        <v>1.4095917753814476E-3</v>
      </c>
      <c r="CQ255" s="123">
        <v>2.8187098180203711E-4</v>
      </c>
      <c r="CR255" s="123">
        <v>7.731316364936746E-3</v>
      </c>
      <c r="CS255" s="123">
        <v>6.7132236277007702E-4</v>
      </c>
      <c r="CT255" s="123">
        <v>5.8139927491634854E-6</v>
      </c>
      <c r="CU255" s="123">
        <v>2.5926100999973466E-5</v>
      </c>
      <c r="CV255" s="123">
        <v>7.4482630443403839E-3</v>
      </c>
      <c r="CW255" s="123">
        <v>1.735295955850882E-2</v>
      </c>
      <c r="CX255" s="123">
        <v>6.8185645629930229E-3</v>
      </c>
      <c r="CY255" s="123">
        <v>1.7101752005131999E-4</v>
      </c>
      <c r="CZ255" s="123">
        <v>7.536657267434147E-5</v>
      </c>
      <c r="DA255" s="123">
        <v>1.8585827487622175E-3</v>
      </c>
      <c r="DB255" s="123">
        <v>1.2919983887029967E-5</v>
      </c>
      <c r="DC255" s="123">
        <v>2.2054412495160154E-4</v>
      </c>
      <c r="DD255" s="123">
        <v>3.3601002094998831E-3</v>
      </c>
      <c r="DE255" s="123">
        <v>4.5560169846963344E-3</v>
      </c>
      <c r="DF255" s="123">
        <v>3.189728688642915E-3</v>
      </c>
      <c r="DG255" s="123">
        <v>2.0203409470278327E-3</v>
      </c>
      <c r="DH255" s="123">
        <v>6.5633299209664916E-2</v>
      </c>
      <c r="DI255" s="123">
        <v>8.3351122716525991E-4</v>
      </c>
      <c r="DJ255" s="123">
        <v>1.6925889491123045E-2</v>
      </c>
      <c r="DK255" s="123">
        <v>7.7427310104322751E-4</v>
      </c>
      <c r="DL255" s="123">
        <v>2.9698090295791867E-3</v>
      </c>
      <c r="DM255" s="123">
        <v>7.3540548284974571E-4</v>
      </c>
      <c r="DN255" s="123">
        <v>2.1489378533167377E-3</v>
      </c>
      <c r="DO255" s="123">
        <v>4.4479197861748505E-4</v>
      </c>
      <c r="DP255" s="123">
        <v>1.1810803270328444E-2</v>
      </c>
      <c r="DQ255" s="123">
        <v>7.5065106383644109E-4</v>
      </c>
      <c r="DR255" s="123">
        <v>2.8594723671839508E-3</v>
      </c>
      <c r="DS255" s="123">
        <v>1.3027650419421882E-3</v>
      </c>
      <c r="DT255" s="123">
        <v>3.2431097554028268E-3</v>
      </c>
      <c r="DU255" s="123">
        <v>8.3187684920355068E-3</v>
      </c>
      <c r="DV255" s="123">
        <v>1.8380076744221222E-2</v>
      </c>
      <c r="DW255" s="123">
        <v>4.4147584941981404E-4</v>
      </c>
      <c r="DX255" s="123">
        <v>2.2456202460740309E-2</v>
      </c>
      <c r="DY255" s="123">
        <v>1.581578294224295E-3</v>
      </c>
      <c r="DZ255" s="123">
        <v>9.3799083019837574E-5</v>
      </c>
      <c r="EA255" s="123">
        <v>3.4937789761176871E-4</v>
      </c>
      <c r="EB255" s="123">
        <v>1.7706062718141347E-2</v>
      </c>
      <c r="EC255" s="123">
        <v>3.9822835668862896E-2</v>
      </c>
      <c r="ED255" s="123">
        <v>1.3999793073694974E-2</v>
      </c>
      <c r="EE255" s="123">
        <v>5.7055725510448251E-3</v>
      </c>
      <c r="EF255" s="123">
        <v>2.340130689075275E-2</v>
      </c>
      <c r="EG255" s="123">
        <v>2.2228616944570275E-3</v>
      </c>
      <c r="EH255" s="123">
        <v>0</v>
      </c>
      <c r="EI255" s="123">
        <v>2.2106512599244382E-2</v>
      </c>
      <c r="EJ255" s="123">
        <v>5.8254700015164633E-3</v>
      </c>
      <c r="EK255" s="123">
        <v>4.4412043504548967E-3</v>
      </c>
      <c r="EL255" s="123">
        <v>6.5661978948621091E-3</v>
      </c>
      <c r="EM255" s="123">
        <v>1.9647010364183377E-2</v>
      </c>
      <c r="EN255" s="123">
        <v>1.970986608579378E-3</v>
      </c>
      <c r="EO255" s="123">
        <v>6.2532722013225036E-5</v>
      </c>
      <c r="EP255" s="123">
        <v>1.0273325187771878E-3</v>
      </c>
      <c r="EQ255" s="123">
        <v>7.2002127112685242E-3</v>
      </c>
      <c r="ER255" s="123">
        <v>7.2580259668975316E-4</v>
      </c>
      <c r="ES255" s="123">
        <v>0</v>
      </c>
      <c r="ET255" s="123">
        <v>3.940702752076532E-3</v>
      </c>
      <c r="EU255" s="123">
        <v>3.2666025927707425E-5</v>
      </c>
      <c r="EV255" s="123">
        <v>1.3994495880301292E-4</v>
      </c>
      <c r="EW255" s="123">
        <v>7.6954869360187023E-3</v>
      </c>
      <c r="EX255" s="123">
        <v>2.2373105431040228E-4</v>
      </c>
      <c r="EY255" s="123">
        <v>2.8404584575635381E-4</v>
      </c>
      <c r="EZ255" s="123">
        <v>2.479020267469257E-2</v>
      </c>
      <c r="FA255" s="123">
        <v>1.4962482606424056E-2</v>
      </c>
      <c r="FB255" s="123">
        <v>2.1824006115841451E-4</v>
      </c>
      <c r="FC255" s="123">
        <v>1.1262479154162891E-2</v>
      </c>
      <c r="FD255" s="123">
        <v>2.5073480196656821E-2</v>
      </c>
      <c r="FE255" s="123">
        <v>1.6421644053318741E-2</v>
      </c>
      <c r="FF255" s="123">
        <v>1.3429095852098383E-2</v>
      </c>
      <c r="FG255" s="123">
        <v>0</v>
      </c>
      <c r="FH255" s="123">
        <v>4.0730249203861967E-3</v>
      </c>
      <c r="FI255" s="123">
        <v>1.5933570128679707E-3</v>
      </c>
      <c r="FJ255" s="123">
        <v>2.5763093869932106E-3</v>
      </c>
      <c r="FK255" s="123">
        <v>0.14934730481034711</v>
      </c>
      <c r="FL255" s="124">
        <f t="shared" si="56"/>
        <v>2.1722588260806051</v>
      </c>
      <c r="FM255" s="123">
        <v>0.42911813610347949</v>
      </c>
      <c r="FN255" s="123">
        <v>1.0658986706799723E-3</v>
      </c>
      <c r="FO255" s="123">
        <v>3.890637814514291E-4</v>
      </c>
      <c r="FP255" s="123">
        <v>2.5839967774059933E-6</v>
      </c>
      <c r="FQ255" s="123">
        <v>2.7651995514215888E-3</v>
      </c>
      <c r="FR255" s="123">
        <v>8.9890787894010993E-4</v>
      </c>
      <c r="FS255" s="123">
        <v>1.0121300044034492E-3</v>
      </c>
      <c r="FT255" s="123">
        <v>2.580013115707493E-3</v>
      </c>
      <c r="FU255" s="123">
        <v>6.2575788626181806E-4</v>
      </c>
      <c r="FV255" s="123">
        <v>1.073801394157539E-3</v>
      </c>
      <c r="FW255" s="123">
        <v>3.3966637639001781E-4</v>
      </c>
      <c r="FX255" s="123">
        <v>2.1533306478383279E-4</v>
      </c>
      <c r="FY255" s="123">
        <v>4.3066612956766562E-6</v>
      </c>
      <c r="FZ255" s="123">
        <v>1.2506544402645007E-4</v>
      </c>
      <c r="GA255" s="123">
        <v>1.0682673343925945E-4</v>
      </c>
      <c r="GB255" s="123">
        <v>4.2961530421152042E-3</v>
      </c>
      <c r="GC255" s="123">
        <v>8.6762213795766683E-3</v>
      </c>
      <c r="GD255" s="123">
        <v>2.2288910202709748E-3</v>
      </c>
      <c r="GE255" s="123">
        <v>2.3449770754959393E-4</v>
      </c>
      <c r="GF255" s="123">
        <v>1.614997985878746E-4</v>
      </c>
      <c r="GG255" s="123">
        <v>2.8102041619614093E-3</v>
      </c>
      <c r="GH255" s="123">
        <v>1.7118978650314706E-4</v>
      </c>
      <c r="GI255" s="123">
        <v>9.988439543062869E-4</v>
      </c>
      <c r="GJ255" s="123">
        <v>3.4937789761176871E-4</v>
      </c>
      <c r="GK255" s="123">
        <v>1.582267360031603E-4</v>
      </c>
      <c r="GL255" s="123">
        <v>1.9556548943667693E-4</v>
      </c>
      <c r="GM255" s="123">
        <v>4.1890894423046834E-4</v>
      </c>
      <c r="GN255" s="123">
        <v>1.0936120361176515E-3</v>
      </c>
      <c r="GO255" s="123">
        <v>6.6753250082988161E-5</v>
      </c>
      <c r="GP255" s="123">
        <v>2.7213792727380785E-4</v>
      </c>
      <c r="GQ255" s="123">
        <v>1.5503980664435962E-4</v>
      </c>
      <c r="GR255" s="123">
        <v>1.3816415435725066E-2</v>
      </c>
      <c r="GS255" s="124">
        <f t="shared" si="57"/>
        <v>0.47642622903721255</v>
      </c>
      <c r="GT255" s="123">
        <v>0.24603918090456131</v>
      </c>
      <c r="GU255" s="124">
        <f t="shared" si="58"/>
        <v>10.043061193803416</v>
      </c>
      <c r="GV255" s="19">
        <v>0</v>
      </c>
      <c r="GW255" s="123">
        <f t="shared" si="48"/>
        <v>0</v>
      </c>
    </row>
    <row r="256" spans="1:205" s="3" customFormat="1" x14ac:dyDescent="0.2">
      <c r="A256" s="61" t="s">
        <v>1598</v>
      </c>
      <c r="B256" s="54"/>
      <c r="C256" s="54"/>
      <c r="D256" s="54"/>
      <c r="E256" s="54"/>
      <c r="F256" s="57"/>
      <c r="G256" s="57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123"/>
      <c r="BL256" s="123"/>
      <c r="BM256" s="123"/>
      <c r="BN256" s="123"/>
      <c r="BO256" s="123"/>
      <c r="BP256" s="123"/>
      <c r="BQ256" s="123"/>
      <c r="BR256" s="123"/>
      <c r="BS256" s="23"/>
      <c r="BT256" s="123"/>
      <c r="BU256" s="123"/>
      <c r="BV256" s="123"/>
      <c r="BW256" s="123"/>
      <c r="BX256" s="123"/>
      <c r="BY256" s="123"/>
      <c r="BZ256" s="123"/>
      <c r="CA256" s="123"/>
      <c r="CB256" s="123"/>
      <c r="CC256" s="123"/>
      <c r="CD256" s="123"/>
      <c r="CE256" s="123"/>
      <c r="CF256" s="123"/>
      <c r="CG256" s="123"/>
      <c r="CH256" s="123"/>
      <c r="CI256" s="123"/>
      <c r="CJ256" s="123"/>
      <c r="CK256" s="123"/>
      <c r="CL256" s="123"/>
      <c r="CM256" s="123"/>
      <c r="CN256" s="123"/>
      <c r="CO256" s="123"/>
      <c r="CP256" s="123"/>
      <c r="CQ256" s="123"/>
      <c r="CR256" s="123"/>
      <c r="CS256" s="123"/>
      <c r="CT256" s="123"/>
      <c r="CU256" s="123"/>
      <c r="CV256" s="123"/>
      <c r="CW256" s="123"/>
      <c r="CX256" s="123"/>
      <c r="CY256" s="123"/>
      <c r="CZ256" s="123"/>
      <c r="DA256" s="123"/>
      <c r="DB256" s="123"/>
      <c r="DC256" s="123"/>
      <c r="DD256" s="123"/>
      <c r="DE256" s="123"/>
      <c r="DF256" s="123"/>
      <c r="DG256" s="123"/>
      <c r="DH256" s="123"/>
      <c r="DI256" s="123"/>
      <c r="DJ256" s="123"/>
      <c r="DK256" s="123"/>
      <c r="DL256" s="123"/>
      <c r="DM256" s="123"/>
      <c r="DN256" s="123"/>
      <c r="DO256" s="123"/>
      <c r="DP256" s="123"/>
      <c r="DQ256" s="123"/>
      <c r="DR256" s="123"/>
      <c r="DS256" s="123"/>
      <c r="DT256" s="123"/>
      <c r="DU256" s="123"/>
      <c r="DV256" s="123"/>
      <c r="DW256" s="123"/>
      <c r="DX256" s="123"/>
      <c r="DY256" s="123"/>
      <c r="DZ256" s="123"/>
      <c r="EA256" s="123"/>
      <c r="EB256" s="123"/>
      <c r="EC256" s="123"/>
      <c r="ED256" s="123"/>
      <c r="EE256" s="123"/>
      <c r="EF256" s="123"/>
      <c r="EG256" s="123"/>
      <c r="EH256" s="123"/>
      <c r="EI256" s="123"/>
      <c r="EJ256" s="123"/>
      <c r="EK256" s="123"/>
      <c r="EL256" s="123"/>
      <c r="EM256" s="123"/>
      <c r="EN256" s="123"/>
      <c r="EO256" s="123"/>
      <c r="EP256" s="123"/>
      <c r="EQ256" s="123"/>
      <c r="ER256" s="123"/>
      <c r="ES256" s="123"/>
      <c r="ET256" s="123"/>
      <c r="EU256" s="123"/>
      <c r="EV256" s="123"/>
      <c r="EW256" s="123"/>
      <c r="EX256" s="123"/>
      <c r="EY256" s="123"/>
      <c r="EZ256" s="123"/>
      <c r="FA256" s="123"/>
      <c r="FB256" s="123"/>
      <c r="FC256" s="123"/>
      <c r="FD256" s="123"/>
      <c r="FE256" s="123"/>
      <c r="FF256" s="123"/>
      <c r="FG256" s="123"/>
      <c r="FH256" s="123"/>
      <c r="FI256" s="123"/>
      <c r="FJ256" s="123"/>
      <c r="FK256" s="123"/>
      <c r="FL256" s="23"/>
      <c r="FM256" s="123"/>
      <c r="FN256" s="123"/>
      <c r="FO256" s="123"/>
      <c r="FP256" s="123"/>
      <c r="FQ256" s="123"/>
      <c r="FR256" s="123"/>
      <c r="FS256" s="123"/>
      <c r="FT256" s="123"/>
      <c r="FU256" s="123"/>
      <c r="FV256" s="123"/>
      <c r="FW256" s="123"/>
      <c r="FX256" s="123"/>
      <c r="FY256" s="123"/>
      <c r="FZ256" s="123"/>
      <c r="GA256" s="123"/>
      <c r="GB256" s="123"/>
      <c r="GC256" s="123"/>
      <c r="GD256" s="123"/>
      <c r="GE256" s="123"/>
      <c r="GF256" s="123"/>
      <c r="GG256" s="123"/>
      <c r="GH256" s="123"/>
      <c r="GI256" s="123"/>
      <c r="GJ256" s="123"/>
      <c r="GK256" s="123"/>
      <c r="GL256" s="123"/>
      <c r="GM256" s="123"/>
      <c r="GN256" s="123"/>
      <c r="GO256" s="123"/>
      <c r="GP256" s="123"/>
      <c r="GQ256" s="123"/>
      <c r="GR256" s="123"/>
      <c r="GS256" s="23"/>
      <c r="GT256" s="123"/>
      <c r="GU256" s="23"/>
      <c r="GV256" s="19"/>
      <c r="GW256" s="123"/>
    </row>
    <row r="257" spans="1:205" ht="38.25" x14ac:dyDescent="0.2">
      <c r="A257" s="62" t="s">
        <v>946</v>
      </c>
      <c r="B257" s="26" t="s">
        <v>947</v>
      </c>
      <c r="C257" s="59" t="s">
        <v>59</v>
      </c>
      <c r="D257" s="26" t="s">
        <v>948</v>
      </c>
      <c r="E257" s="27" t="s">
        <v>949</v>
      </c>
      <c r="F257" s="48" t="s">
        <v>950</v>
      </c>
      <c r="G257" s="48">
        <v>1</v>
      </c>
      <c r="H257" s="123">
        <v>1.9443327244745625</v>
      </c>
      <c r="I257" s="123">
        <v>0.68577250000000012</v>
      </c>
      <c r="J257" s="123">
        <v>6.2639985631251314</v>
      </c>
      <c r="K257" s="123">
        <v>2.5305861264448044</v>
      </c>
      <c r="L257" s="123">
        <v>1.1199091376288235E-4</v>
      </c>
      <c r="M257" s="123">
        <v>5.6368759927317449E-4</v>
      </c>
      <c r="N257" s="123">
        <v>4.9877019959529043E-4</v>
      </c>
      <c r="O257" s="123">
        <v>2.7064470826029898E-3</v>
      </c>
      <c r="P257" s="123">
        <v>2.3077594296071286E-4</v>
      </c>
      <c r="Q257" s="123">
        <v>6.458142693659549E-5</v>
      </c>
      <c r="R257" s="123">
        <v>7.2854569039305503E-3</v>
      </c>
      <c r="S257" s="123">
        <v>9.5002638751144879E-3</v>
      </c>
      <c r="T257" s="123">
        <v>5.4196882806409295E-3</v>
      </c>
      <c r="U257" s="123">
        <v>4.1308333835398788E-2</v>
      </c>
      <c r="V257" s="123">
        <v>1.2384627189382106E-2</v>
      </c>
      <c r="W257" s="123">
        <v>1.6004621485853515E-3</v>
      </c>
      <c r="X257" s="123">
        <v>2.1142615288076205E-2</v>
      </c>
      <c r="Y257" s="123">
        <v>7.7744092334192908E-4</v>
      </c>
      <c r="Z257" s="123">
        <v>2.1199879975313627E-4</v>
      </c>
      <c r="AA257" s="123">
        <v>2.0680615438499728E-3</v>
      </c>
      <c r="AB257" s="123">
        <v>4.2885053910266414E-4</v>
      </c>
      <c r="AC257" s="123">
        <v>4.1809941138142747E-4</v>
      </c>
      <c r="AD257" s="123">
        <v>9.2131191722264532E-5</v>
      </c>
      <c r="AE257" s="123">
        <v>3.3877251413271908E-4</v>
      </c>
      <c r="AF257" s="123">
        <v>3.5086753281911038E-4</v>
      </c>
      <c r="AG257" s="123">
        <v>3.1475979570672767E-2</v>
      </c>
      <c r="AH257" s="123">
        <v>9.4818973652573713E-5</v>
      </c>
      <c r="AI257" s="123">
        <v>4.5531025899437456E-3</v>
      </c>
      <c r="AJ257" s="123">
        <v>9.4180625444125301E-4</v>
      </c>
      <c r="AK257" s="123">
        <v>1.057044904703259E-3</v>
      </c>
      <c r="AL257" s="123">
        <v>1.626780013319629E-3</v>
      </c>
      <c r="AM257" s="123">
        <v>2.0774687806060553E-3</v>
      </c>
      <c r="AN257" s="123">
        <v>3.2128326643341564E-3</v>
      </c>
      <c r="AO257" s="123">
        <v>8.058171810711684E-2</v>
      </c>
      <c r="AP257" s="123">
        <v>0.28551545907460796</v>
      </c>
      <c r="AQ257" s="123">
        <v>1.4634972610533467E-3</v>
      </c>
      <c r="AR257" s="123">
        <v>1.7224426518558832E-2</v>
      </c>
      <c r="AS257" s="123">
        <v>4.5212971704350867E-3</v>
      </c>
      <c r="AT257" s="123">
        <v>4.3595361788197175E-3</v>
      </c>
      <c r="AU257" s="123">
        <v>6.8813936870740691E-3</v>
      </c>
      <c r="AV257" s="123">
        <v>4.7913819241265703E-3</v>
      </c>
      <c r="AW257" s="123">
        <v>3.2967885193517297E-3</v>
      </c>
      <c r="AX257" s="123">
        <v>4.6651681643158013E-3</v>
      </c>
      <c r="AY257" s="123">
        <v>7.6631649257481618E-4</v>
      </c>
      <c r="AZ257" s="123">
        <v>2.8540809711861393E-2</v>
      </c>
      <c r="BA257" s="123">
        <v>1.1031105005643912E-3</v>
      </c>
      <c r="BB257" s="123">
        <v>1.5632438349114869E-3</v>
      </c>
      <c r="BC257" s="123">
        <v>6.6052240937348008E-4</v>
      </c>
      <c r="BD257" s="123">
        <v>3.4769072389870333E-3</v>
      </c>
      <c r="BE257" s="123">
        <v>6.9568755629502508E-4</v>
      </c>
      <c r="BF257" s="123">
        <v>1.6967370041168425E-3</v>
      </c>
      <c r="BG257" s="123">
        <v>0.25719075449600437</v>
      </c>
      <c r="BH257" s="123">
        <v>4.0355925774454657E-3</v>
      </c>
      <c r="BI257" s="123">
        <v>3.7903847387311757E-2</v>
      </c>
      <c r="BJ257" s="123">
        <v>5.9646360670111151E-3</v>
      </c>
      <c r="BK257" s="123">
        <v>4.1048776227601029E-3</v>
      </c>
      <c r="BL257" s="123">
        <v>5.0015142086503261E-4</v>
      </c>
      <c r="BM257" s="123">
        <v>2.0960592722906938E-3</v>
      </c>
      <c r="BN257" s="123">
        <v>5.1000662127616617E-4</v>
      </c>
      <c r="BO257" s="123">
        <v>2.6131213211339217E-5</v>
      </c>
      <c r="BP257" s="123">
        <v>8.7987527913037881E-3</v>
      </c>
      <c r="BQ257" s="123">
        <v>6.7341517666890893E-2</v>
      </c>
      <c r="BR257" s="126">
        <f t="shared" ref="BR257:BR271" si="59">SUM(K257:BQ257)</f>
        <v>3.5234062118293563</v>
      </c>
      <c r="BS257" s="124">
        <f t="shared" ref="BS257:BS271" si="60">SUM(H257:J257,BR257)</f>
        <v>12.417509999429051</v>
      </c>
      <c r="BT257" s="123">
        <v>1.7302777527150421</v>
      </c>
      <c r="BU257" s="123">
        <v>1.346612758104718E-4</v>
      </c>
      <c r="BV257" s="123">
        <v>2.0947309570517833E-4</v>
      </c>
      <c r="BW257" s="123">
        <v>3.6657791748406215E-5</v>
      </c>
      <c r="BX257" s="123">
        <v>1.0847713884732451E-3</v>
      </c>
      <c r="BY257" s="123">
        <v>5.9849455915765245E-4</v>
      </c>
      <c r="BZ257" s="123">
        <v>1.3413759307120887E-3</v>
      </c>
      <c r="CA257" s="123">
        <v>1.1102074072374453E-4</v>
      </c>
      <c r="CB257" s="123">
        <v>1.4962363978941312E-5</v>
      </c>
      <c r="CC257" s="123">
        <v>1.0137375654832212E-2</v>
      </c>
      <c r="CD257" s="123">
        <v>2.1404198230417778E-2</v>
      </c>
      <c r="CE257" s="123">
        <v>3.6865768607713492E-3</v>
      </c>
      <c r="CF257" s="123">
        <v>8.1929290473032212E-2</v>
      </c>
      <c r="CG257" s="123">
        <v>3.5420404247347762E-3</v>
      </c>
      <c r="CH257" s="123">
        <v>4.2710255007437713E-2</v>
      </c>
      <c r="CI257" s="123">
        <v>0.37444800871925538</v>
      </c>
      <c r="CJ257" s="123">
        <v>1.506893341638132E-2</v>
      </c>
      <c r="CK257" s="123">
        <v>0.15387721543316646</v>
      </c>
      <c r="CL257" s="123">
        <v>3.9740038728068132E-3</v>
      </c>
      <c r="CM257" s="123">
        <v>1.4035819589545372E-3</v>
      </c>
      <c r="CN257" s="123">
        <v>9.0893236702062358E-3</v>
      </c>
      <c r="CO257" s="123">
        <v>1.3795299588583888E-4</v>
      </c>
      <c r="CP257" s="123">
        <v>2.4486282710636928E-3</v>
      </c>
      <c r="CQ257" s="123">
        <v>4.8964336121085452E-4</v>
      </c>
      <c r="CR257" s="123">
        <v>6.42708344715424E-3</v>
      </c>
      <c r="CS257" s="123">
        <v>1.1661666485186857E-3</v>
      </c>
      <c r="CT257" s="123">
        <v>1.0099595685785386E-5</v>
      </c>
      <c r="CU257" s="123">
        <v>4.5036715576613345E-5</v>
      </c>
      <c r="CV257" s="123">
        <v>1.2938517221239763E-2</v>
      </c>
      <c r="CW257" s="123">
        <v>3.0144151025633798E-2</v>
      </c>
      <c r="CX257" s="123">
        <v>1.1844656196649313E-2</v>
      </c>
      <c r="CY257" s="123">
        <v>2.9707773680187974E-4</v>
      </c>
      <c r="CZ257" s="123">
        <v>1.3092068481573645E-4</v>
      </c>
      <c r="DA257" s="123">
        <v>3.2285788993759563E-3</v>
      </c>
      <c r="DB257" s="123">
        <v>2.2443545968411965E-5</v>
      </c>
      <c r="DC257" s="123">
        <v>3.8311132968079221E-4</v>
      </c>
      <c r="DD257" s="123">
        <v>5.836893000004899E-3</v>
      </c>
      <c r="DE257" s="123">
        <v>7.9143424266610064E-3</v>
      </c>
      <c r="DF257" s="123">
        <v>5.540937440501441E-3</v>
      </c>
      <c r="DG257" s="123">
        <v>3.5095720949004741E-3</v>
      </c>
      <c r="DH257" s="123">
        <v>9.6377251590130927E-2</v>
      </c>
      <c r="DI257" s="123">
        <v>1.4479079622421506E-3</v>
      </c>
      <c r="DJ257" s="123">
        <v>2.9402279613647938E-2</v>
      </c>
      <c r="DK257" s="123">
        <v>1.3450043039769817E-3</v>
      </c>
      <c r="DL257" s="123">
        <v>5.1589108822091227E-3</v>
      </c>
      <c r="DM257" s="123">
        <v>1.2774866365220091E-3</v>
      </c>
      <c r="DN257" s="123">
        <v>3.7329601891060676E-3</v>
      </c>
      <c r="DO257" s="123">
        <v>7.7265647587252946E-4</v>
      </c>
      <c r="DP257" s="123">
        <v>2.0516767547023796E-2</v>
      </c>
      <c r="DQ257" s="123">
        <v>1.3039700207647354E-3</v>
      </c>
      <c r="DR257" s="123">
        <v>4.967242999638884E-3</v>
      </c>
      <c r="DS257" s="123">
        <v>2.2630575518148731E-3</v>
      </c>
      <c r="DT257" s="123">
        <v>5.6336666912609294E-3</v>
      </c>
      <c r="DU257" s="123">
        <v>1.4450688536771467E-2</v>
      </c>
      <c r="DV257" s="123">
        <v>3.1928375524212599E-2</v>
      </c>
      <c r="DW257" s="123">
        <v>7.6689596574063695E-4</v>
      </c>
      <c r="DX257" s="123">
        <v>3.9009089841786894E-2</v>
      </c>
      <c r="DY257" s="123">
        <v>2.7473892738132037E-3</v>
      </c>
      <c r="DZ257" s="123">
        <v>1.629401437306709E-4</v>
      </c>
      <c r="EA257" s="123">
        <v>6.0691088889580701E-4</v>
      </c>
      <c r="EB257" s="123">
        <v>3.0757533136950493E-2</v>
      </c>
      <c r="EC257" s="123">
        <v>6.9176993620237257E-2</v>
      </c>
      <c r="ED257" s="123">
        <v>2.431930272863194E-2</v>
      </c>
      <c r="EE257" s="123">
        <v>9.9112569292004616E-3</v>
      </c>
      <c r="EF257" s="123">
        <v>0.14282942934052328</v>
      </c>
      <c r="EG257" s="123">
        <v>3.8613746779553319E-3</v>
      </c>
      <c r="EH257" s="123">
        <v>0</v>
      </c>
      <c r="EI257" s="123">
        <v>2.7089180830218954E-2</v>
      </c>
      <c r="EJ257" s="123">
        <v>1.0119533035787324E-2</v>
      </c>
      <c r="EK257" s="123">
        <v>1.6206302553451783E-2</v>
      </c>
      <c r="EL257" s="123">
        <v>1.8145768176497525E-2</v>
      </c>
      <c r="EM257" s="123">
        <v>3.4129189641875071E-2</v>
      </c>
      <c r="EN257" s="123">
        <v>1.0923205803814912E-2</v>
      </c>
      <c r="EO257" s="123">
        <v>1.0862676248711391E-4</v>
      </c>
      <c r="EP257" s="123">
        <v>1.7845985576782778E-3</v>
      </c>
      <c r="EQ257" s="123">
        <v>0.10590384171730463</v>
      </c>
      <c r="ER257" s="123">
        <v>5.5672260609396038E-3</v>
      </c>
      <c r="ES257" s="123">
        <v>0</v>
      </c>
      <c r="ET257" s="123">
        <v>6.8454685499153871E-3</v>
      </c>
      <c r="EU257" s="123">
        <v>5.6744765390134915E-5</v>
      </c>
      <c r="EV257" s="123">
        <v>2.4310100874784895E-4</v>
      </c>
      <c r="EW257" s="123">
        <v>1.3367974473345326E-2</v>
      </c>
      <c r="EX257" s="123">
        <v>3.8864740435300057E-4</v>
      </c>
      <c r="EY257" s="123">
        <v>4.9342135811553708E-4</v>
      </c>
      <c r="EZ257" s="123">
        <v>0.12138523398313592</v>
      </c>
      <c r="FA257" s="123">
        <v>6.078206550443116E-2</v>
      </c>
      <c r="FB257" s="123">
        <v>3.7910889731642544E-4</v>
      </c>
      <c r="FC257" s="123">
        <v>1.956426345612439E-2</v>
      </c>
      <c r="FD257" s="123">
        <v>5.010820084270548E-2</v>
      </c>
      <c r="FE257" s="123">
        <v>4.0266528167409416E-2</v>
      </c>
      <c r="FF257" s="123">
        <v>2.3327933897297242E-2</v>
      </c>
      <c r="FG257" s="123">
        <v>0</v>
      </c>
      <c r="FH257" s="123">
        <v>7.0753278665418723E-3</v>
      </c>
      <c r="FI257" s="123">
        <v>2.7678503065544061E-3</v>
      </c>
      <c r="FJ257" s="123">
        <v>4.475355283831188E-3</v>
      </c>
      <c r="FK257" s="123">
        <v>0.25943400007908113</v>
      </c>
      <c r="FL257" s="124">
        <f t="shared" ref="FL257:FL271" si="61">SUBTOTAL(9,BT257:FK257)</f>
        <v>3.9332618282776917</v>
      </c>
      <c r="FM257" s="123">
        <v>0.74542915051046976</v>
      </c>
      <c r="FN257" s="123">
        <v>1.8515925423939876E-3</v>
      </c>
      <c r="FO257" s="123">
        <v>6.7584998092877903E-4</v>
      </c>
      <c r="FP257" s="123">
        <v>4.4887091936823931E-6</v>
      </c>
      <c r="FQ257" s="123">
        <v>4.8034799258893724E-3</v>
      </c>
      <c r="FR257" s="123">
        <v>1.5615097107522626E-3</v>
      </c>
      <c r="FS257" s="123">
        <v>1.7581899852554461E-3</v>
      </c>
      <c r="FT257" s="123">
        <v>4.4817891003421338E-3</v>
      </c>
      <c r="FU257" s="123">
        <v>1.0870157430700864E-3</v>
      </c>
      <c r="FV257" s="123">
        <v>1.8653205113446658E-3</v>
      </c>
      <c r="FW257" s="123">
        <v>5.900408235095506E-4</v>
      </c>
      <c r="FX257" s="123">
        <v>3.7405909947353281E-4</v>
      </c>
      <c r="FY257" s="123">
        <v>7.4811819894706558E-6</v>
      </c>
      <c r="FZ257" s="123">
        <v>2.1725352497422781E-4</v>
      </c>
      <c r="GA257" s="123">
        <v>1.8557071924881963E-4</v>
      </c>
      <c r="GB257" s="123">
        <v>7.4629279054163463E-3</v>
      </c>
      <c r="GC257" s="123">
        <v>1.5071626641897531E-2</v>
      </c>
      <c r="GD257" s="123">
        <v>3.8718483327405905E-3</v>
      </c>
      <c r="GE257" s="123">
        <v>4.0735035932667725E-4</v>
      </c>
      <c r="GF257" s="123">
        <v>2.8054432460514959E-4</v>
      </c>
      <c r="GG257" s="123">
        <v>4.8816582776793392E-3</v>
      </c>
      <c r="GH257" s="123">
        <v>2.9737698408145859E-4</v>
      </c>
      <c r="GI257" s="123">
        <v>1.7351105388179293E-3</v>
      </c>
      <c r="GJ257" s="123">
        <v>6.0691088889580701E-4</v>
      </c>
      <c r="GK257" s="123">
        <v>2.7485862629315184E-4</v>
      </c>
      <c r="GL257" s="123">
        <v>3.3972047414186244E-4</v>
      </c>
      <c r="GM257" s="123">
        <v>7.2769457211581076E-4</v>
      </c>
      <c r="GN257" s="123">
        <v>1.8997339484962308E-3</v>
      </c>
      <c r="GO257" s="123">
        <v>1.1595832083679515E-4</v>
      </c>
      <c r="GP257" s="123">
        <v>4.7273588991465071E-4</v>
      </c>
      <c r="GQ257" s="123">
        <v>2.6932255162094359E-4</v>
      </c>
      <c r="GR257" s="123">
        <v>2.4000753999520289E-2</v>
      </c>
      <c r="GS257" s="124">
        <f t="shared" ref="GS257:GS271" si="62">SUM(FM257:GR257)</f>
        <v>0.82760892470523661</v>
      </c>
      <c r="GT257" s="123">
        <v>1.8481720724184898</v>
      </c>
      <c r="GU257" s="124">
        <f t="shared" ref="GU257:GU271" si="63">BS257+FL257+GS257+GT257</f>
        <v>19.026552824830471</v>
      </c>
      <c r="GV257" s="19">
        <v>20</v>
      </c>
      <c r="GW257" s="123">
        <f t="shared" si="48"/>
        <v>380.53105649660944</v>
      </c>
    </row>
    <row r="258" spans="1:205" ht="76.5" x14ac:dyDescent="0.2">
      <c r="A258" s="62" t="s">
        <v>954</v>
      </c>
      <c r="B258" s="41" t="s">
        <v>951</v>
      </c>
      <c r="C258" s="59" t="s">
        <v>59</v>
      </c>
      <c r="D258" s="26" t="s">
        <v>952</v>
      </c>
      <c r="E258" s="41" t="s">
        <v>953</v>
      </c>
      <c r="F258" s="48" t="s">
        <v>1349</v>
      </c>
      <c r="G258" s="48">
        <v>1</v>
      </c>
      <c r="H258" s="123">
        <v>2.4200000000000003E-3</v>
      </c>
      <c r="I258" s="123">
        <v>0.28199200000000002</v>
      </c>
      <c r="J258" s="123">
        <v>6.9711065224219126</v>
      </c>
      <c r="K258" s="123">
        <v>2.0643692665924371</v>
      </c>
      <c r="L258" s="123">
        <v>9.1358518919289146E-5</v>
      </c>
      <c r="M258" s="123">
        <v>4.5983787856042205E-4</v>
      </c>
      <c r="N258" s="123">
        <v>4.0688039042687419E-4</v>
      </c>
      <c r="O258" s="123">
        <v>2.2078308738828207E-3</v>
      </c>
      <c r="P258" s="123">
        <v>1.8825945465301516E-4</v>
      </c>
      <c r="Q258" s="123">
        <v>5.2683412576790078E-5</v>
      </c>
      <c r="R258" s="123">
        <v>5.9432370897754376E-3</v>
      </c>
      <c r="S258" s="123">
        <v>7.7500040656025802E-3</v>
      </c>
      <c r="T258" s="123">
        <v>4.4212041645800794E-3</v>
      </c>
      <c r="U258" s="123">
        <v>3.3697985590295118E-2</v>
      </c>
      <c r="V258" s="123">
        <v>1.010297317320851E-2</v>
      </c>
      <c r="W258" s="123">
        <v>1.3056045938755611E-3</v>
      </c>
      <c r="X258" s="123">
        <v>1.7247452975414038E-2</v>
      </c>
      <c r="Y258" s="123">
        <v>6.342108383377051E-4</v>
      </c>
      <c r="Z258" s="123">
        <v>1.7294167631421434E-4</v>
      </c>
      <c r="AA258" s="123">
        <v>1.6870568632032332E-3</v>
      </c>
      <c r="AB258" s="123">
        <v>3.4984222178159792E-4</v>
      </c>
      <c r="AC258" s="123">
        <v>3.410718039653462E-4</v>
      </c>
      <c r="AD258" s="123">
        <v>7.5157608230935194E-5</v>
      </c>
      <c r="AE258" s="123">
        <v>2.7635951973084967E-4</v>
      </c>
      <c r="AF258" s="123">
        <v>2.8622623977413289E-4</v>
      </c>
      <c r="AG258" s="123">
        <v>2.5677073063257203E-2</v>
      </c>
      <c r="AH258" s="123">
        <v>7.735021268499815E-5</v>
      </c>
      <c r="AI258" s="123">
        <v>3.71427194518262E-3</v>
      </c>
      <c r="AJ258" s="123">
        <v>7.6829469127158206E-4</v>
      </c>
      <c r="AK258" s="123">
        <v>8.6230260723953059E-4</v>
      </c>
      <c r="AL258" s="123">
        <v>1.3270738458215942E-3</v>
      </c>
      <c r="AM258" s="123">
        <v>1.6947309787924533E-3</v>
      </c>
      <c r="AN258" s="123">
        <v>2.620923643596207E-3</v>
      </c>
      <c r="AO258" s="123">
        <v>6.5735925986147484E-2</v>
      </c>
      <c r="AP258" s="123">
        <v>0.23291415877581961</v>
      </c>
      <c r="AQ258" s="123">
        <v>1.1938731252372705E-3</v>
      </c>
      <c r="AR258" s="123">
        <v>1.405112292682451E-2</v>
      </c>
      <c r="AS258" s="123">
        <v>3.6883261258095416E-3</v>
      </c>
      <c r="AT258" s="123">
        <v>3.5563668077153469E-3</v>
      </c>
      <c r="AU258" s="123">
        <v>5.613615553514641E-3</v>
      </c>
      <c r="AV258" s="123">
        <v>3.908652420603227E-3</v>
      </c>
      <c r="AW258" s="123">
        <v>2.6894120799460337E-3</v>
      </c>
      <c r="AX258" s="123">
        <v>3.8056913697811878E-3</v>
      </c>
      <c r="AY258" s="123">
        <v>6.2513589212505587E-4</v>
      </c>
      <c r="AZ258" s="123">
        <v>2.3282657640901559E-2</v>
      </c>
      <c r="BA258" s="123">
        <v>8.9988141135499808E-4</v>
      </c>
      <c r="BB258" s="123">
        <v>1.2752431127547174E-3</v>
      </c>
      <c r="BC258" s="123">
        <v>5.3883254458596741E-4</v>
      </c>
      <c r="BD258" s="123">
        <v>2.8363470312078912E-3</v>
      </c>
      <c r="BE258" s="123">
        <v>5.6751911952662422E-4</v>
      </c>
      <c r="BF258" s="123">
        <v>1.38414246730651E-3</v>
      </c>
      <c r="BG258" s="123">
        <v>0.20980779262359261</v>
      </c>
      <c r="BH258" s="123">
        <v>3.2921042292565839E-3</v>
      </c>
      <c r="BI258" s="123">
        <v>3.0920717067988369E-2</v>
      </c>
      <c r="BJ258" s="123">
        <v>4.8657547176413404E-3</v>
      </c>
      <c r="BK258" s="123">
        <v>3.348624699627985E-3</v>
      </c>
      <c r="BL258" s="123">
        <v>4.0800714549354538E-4</v>
      </c>
      <c r="BM258" s="123">
        <v>1.7098964929330555E-3</v>
      </c>
      <c r="BN258" s="123">
        <v>4.1604669515844279E-4</v>
      </c>
      <c r="BO258" s="123">
        <v>2.1316987747834138E-5</v>
      </c>
      <c r="BP258" s="123">
        <v>7.1777343030921493E-3</v>
      </c>
      <c r="BQ258" s="123">
        <v>5.4935004181235238E-2</v>
      </c>
      <c r="BR258" s="126">
        <f t="shared" si="59"/>
        <v>2.8742793700683213</v>
      </c>
      <c r="BS258" s="124">
        <f t="shared" si="60"/>
        <v>10.129797892490235</v>
      </c>
      <c r="BT258" s="123">
        <v>1.4115039113060086</v>
      </c>
      <c r="BU258" s="123">
        <v>1.0985225765613909E-4</v>
      </c>
      <c r="BV258" s="123">
        <v>1.7088128968732744E-4</v>
      </c>
      <c r="BW258" s="123">
        <v>2.9904225695282308E-5</v>
      </c>
      <c r="BX258" s="123">
        <v>8.8492096445223149E-4</v>
      </c>
      <c r="BY258" s="123">
        <v>4.8823225624950703E-4</v>
      </c>
      <c r="BZ258" s="123">
        <v>1.0942505443192077E-3</v>
      </c>
      <c r="CA258" s="123">
        <v>9.0567083534283551E-5</v>
      </c>
      <c r="CB258" s="123">
        <v>1.2205806406237676E-5</v>
      </c>
      <c r="CC258" s="123">
        <v>8.2697389853861811E-3</v>
      </c>
      <c r="CD258" s="123">
        <v>1.7460843771005499E-2</v>
      </c>
      <c r="CE258" s="123">
        <v>3.0073886404329005E-3</v>
      </c>
      <c r="CF258" s="123">
        <v>6.6835231379326593E-2</v>
      </c>
      <c r="CG258" s="123">
        <v>2.8894805505486447E-3</v>
      </c>
      <c r="CH258" s="123">
        <v>3.484162695918553E-2</v>
      </c>
      <c r="CI258" s="123">
        <v>0.30546241957895603</v>
      </c>
      <c r="CJ258" s="123">
        <v>1.2292742262366105E-2</v>
      </c>
      <c r="CK258" s="123">
        <v>0.12552799173657406</v>
      </c>
      <c r="CL258" s="123">
        <v>3.2418621814967272E-3</v>
      </c>
      <c r="CM258" s="123">
        <v>1.1449961844531408E-3</v>
      </c>
      <c r="CN258" s="123">
        <v>7.4147725077612333E-3</v>
      </c>
      <c r="CO258" s="123">
        <v>1.1253753506551137E-4</v>
      </c>
      <c r="CP258" s="123">
        <v>1.997510732896811E-3</v>
      </c>
      <c r="CQ258" s="123">
        <v>3.9943501464412799E-4</v>
      </c>
      <c r="CR258" s="123">
        <v>5.2430041417993933E-3</v>
      </c>
      <c r="CS258" s="123">
        <v>9.5132055130216437E-4</v>
      </c>
      <c r="CT258" s="123">
        <v>8.2389193242104312E-6</v>
      </c>
      <c r="CU258" s="123">
        <v>3.6739477282775404E-5</v>
      </c>
      <c r="CV258" s="123">
        <v>1.0554818517213953E-2</v>
      </c>
      <c r="CW258" s="123">
        <v>2.4590610963422826E-2</v>
      </c>
      <c r="CX258" s="123">
        <v>9.6624825253699333E-3</v>
      </c>
      <c r="CY258" s="123">
        <v>2.4234628619584906E-4</v>
      </c>
      <c r="CZ258" s="123">
        <v>1.0680080605457967E-4</v>
      </c>
      <c r="DA258" s="123">
        <v>2.6337689063379659E-3</v>
      </c>
      <c r="DB258" s="123">
        <v>1.8308709609356513E-5</v>
      </c>
      <c r="DC258" s="123">
        <v>3.1252967303171567E-4</v>
      </c>
      <c r="DD258" s="123">
        <v>4.7615461081053486E-3</v>
      </c>
      <c r="DE258" s="123">
        <v>6.4562612985794195E-3</v>
      </c>
      <c r="DF258" s="123">
        <v>4.5201152573899669E-3</v>
      </c>
      <c r="DG258" s="123">
        <v>2.8629939506471095E-3</v>
      </c>
      <c r="DH258" s="123">
        <v>7.862140478136101E-2</v>
      </c>
      <c r="DI258" s="123">
        <v>1.1811558859316197E-3</v>
      </c>
      <c r="DJ258" s="123">
        <v>2.3985416567285547E-2</v>
      </c>
      <c r="DK258" s="123">
        <v>1.0972104523727204E-3</v>
      </c>
      <c r="DL258" s="123">
        <v>4.2084705053227044E-3</v>
      </c>
      <c r="DM258" s="123">
        <v>1.0421317509645728E-3</v>
      </c>
      <c r="DN258" s="123">
        <v>3.0452266402922379E-3</v>
      </c>
      <c r="DO258" s="123">
        <v>6.3030784281811368E-4</v>
      </c>
      <c r="DP258" s="123">
        <v>1.6736906889393256E-2</v>
      </c>
      <c r="DQ258" s="123">
        <v>1.0637360283036134E-3</v>
      </c>
      <c r="DR258" s="123">
        <v>4.0521141252587997E-3</v>
      </c>
      <c r="DS258" s="123">
        <v>1.8461282189434483E-3</v>
      </c>
      <c r="DT258" s="123">
        <v>4.5957607425926254E-3</v>
      </c>
      <c r="DU258" s="123">
        <v>1.1788398341660363E-2</v>
      </c>
      <c r="DV258" s="123">
        <v>2.604612286285065E-2</v>
      </c>
      <c r="DW258" s="123">
        <v>6.2560860735171215E-4</v>
      </c>
      <c r="DX258" s="123">
        <v>3.1822337657506541E-2</v>
      </c>
      <c r="DY258" s="123">
        <v>2.2412301723133622E-3</v>
      </c>
      <c r="DZ258" s="123">
        <v>1.3292123176392832E-4</v>
      </c>
      <c r="EA258" s="123">
        <v>4.9509802235301573E-4</v>
      </c>
      <c r="EB258" s="123">
        <v>2.5090987997046538E-2</v>
      </c>
      <c r="EC258" s="123">
        <v>5.6432325338599272E-2</v>
      </c>
      <c r="ED258" s="123">
        <v>1.9838890529474497E-2</v>
      </c>
      <c r="EE258" s="123">
        <v>8.0852787360719148E-3</v>
      </c>
      <c r="EF258" s="123">
        <v>0.11651556973867873</v>
      </c>
      <c r="EG258" s="123">
        <v>3.1499829737737725E-3</v>
      </c>
      <c r="EH258" s="123">
        <v>0</v>
      </c>
      <c r="EI258" s="123">
        <v>2.2098466350810749E-2</v>
      </c>
      <c r="EJ258" s="123">
        <v>8.2551835612467428E-3</v>
      </c>
      <c r="EK258" s="123">
        <v>1.3220570747159719E-2</v>
      </c>
      <c r="EL258" s="123">
        <v>1.4802723270635792E-2</v>
      </c>
      <c r="EM258" s="123">
        <v>2.7841474927144151E-2</v>
      </c>
      <c r="EN258" s="123">
        <v>8.9107934791926094E-3</v>
      </c>
      <c r="EO258" s="123">
        <v>8.8614154509285522E-5</v>
      </c>
      <c r="EP258" s="123">
        <v>1.4558170445879831E-3</v>
      </c>
      <c r="EQ258" s="123">
        <v>8.6392884941014575E-2</v>
      </c>
      <c r="ER258" s="123">
        <v>4.5415606527971957E-3</v>
      </c>
      <c r="ES258" s="123">
        <v>0</v>
      </c>
      <c r="ET258" s="123">
        <v>5.5843090034338157E-3</v>
      </c>
      <c r="EU258" s="123">
        <v>4.6290520795656375E-5</v>
      </c>
      <c r="EV258" s="123">
        <v>1.9831383958534662E-4</v>
      </c>
      <c r="EW258" s="123">
        <v>1.0905155675588991E-2</v>
      </c>
      <c r="EX258" s="123">
        <v>3.1704582140202367E-4</v>
      </c>
      <c r="EY258" s="123">
        <v>4.0251698076170298E-4</v>
      </c>
      <c r="EZ258" s="123">
        <v>9.9022097621692354E-2</v>
      </c>
      <c r="FA258" s="123">
        <v>4.9584017977541403E-2</v>
      </c>
      <c r="FB258" s="123">
        <v>3.0926461981804711E-4</v>
      </c>
      <c r="FC258" s="123">
        <v>1.5959885253572163E-2</v>
      </c>
      <c r="FD258" s="123">
        <v>4.0876628834303645E-2</v>
      </c>
      <c r="FE258" s="123">
        <v>3.2848114653169364E-2</v>
      </c>
      <c r="FF258" s="123">
        <v>1.903016431151321E-2</v>
      </c>
      <c r="FG258" s="123">
        <v>0</v>
      </c>
      <c r="FH258" s="123">
        <v>5.7718207043496407E-3</v>
      </c>
      <c r="FI258" s="123">
        <v>2.2579216125738922E-3</v>
      </c>
      <c r="FJ258" s="123">
        <v>3.650848239653736E-3</v>
      </c>
      <c r="FK258" s="123">
        <v>0.21163775888742764</v>
      </c>
      <c r="FL258" s="124">
        <f t="shared" si="61"/>
        <v>3.2086261561723388</v>
      </c>
      <c r="FM258" s="123">
        <v>0.60809668268347961</v>
      </c>
      <c r="FN258" s="123">
        <v>1.5104685427719123E-3</v>
      </c>
      <c r="FO258" s="123">
        <v>5.513362753697559E-4</v>
      </c>
      <c r="FP258" s="123">
        <v>3.6617419218713029E-6</v>
      </c>
      <c r="FQ258" s="123">
        <v>3.918521574142529E-3</v>
      </c>
      <c r="FR258" s="123">
        <v>1.2738284710709794E-3</v>
      </c>
      <c r="FS258" s="123">
        <v>1.4342737962809739E-3</v>
      </c>
      <c r="FT258" s="123">
        <v>3.6560967364084188E-3</v>
      </c>
      <c r="FU258" s="123">
        <v>8.8675183541316711E-4</v>
      </c>
      <c r="FV258" s="123">
        <v>1.5216673701496355E-3</v>
      </c>
      <c r="FW258" s="123">
        <v>4.8133597562998278E-4</v>
      </c>
      <c r="FX258" s="123">
        <v>3.0514516015594194E-4</v>
      </c>
      <c r="FY258" s="123">
        <v>6.1029032031188382E-6</v>
      </c>
      <c r="FZ258" s="123">
        <v>1.7722830901857104E-4</v>
      </c>
      <c r="GA258" s="123">
        <v>1.5138251395336279E-4</v>
      </c>
      <c r="GB258" s="123">
        <v>6.0880121193032273E-3</v>
      </c>
      <c r="GC258" s="123">
        <v>1.2294939307519227E-2</v>
      </c>
      <c r="GD258" s="123">
        <v>3.1585270382581392E-3</v>
      </c>
      <c r="GE258" s="123">
        <v>3.3230307940982078E-4</v>
      </c>
      <c r="GF258" s="123">
        <v>2.2885887011695643E-4</v>
      </c>
      <c r="GG258" s="123">
        <v>3.9822969126151195E-3</v>
      </c>
      <c r="GH258" s="123">
        <v>2.4259040232397383E-4</v>
      </c>
      <c r="GI258" s="123">
        <v>1.415446339899352E-3</v>
      </c>
      <c r="GJ258" s="123">
        <v>4.9509802235301573E-4</v>
      </c>
      <c r="GK258" s="123">
        <v>2.2422066368258607E-4</v>
      </c>
      <c r="GL258" s="123">
        <v>2.771328344536264E-4</v>
      </c>
      <c r="GM258" s="123">
        <v>5.9362939456736937E-4</v>
      </c>
      <c r="GN258" s="123">
        <v>1.549740724883982E-3</v>
      </c>
      <c r="GO258" s="123">
        <v>9.4594999648341978E-5</v>
      </c>
      <c r="GP258" s="123">
        <v>3.8564245340507933E-4</v>
      </c>
      <c r="GQ258" s="123">
        <v>2.1970451531227818E-4</v>
      </c>
      <c r="GR258" s="123">
        <v>1.9579028911085705E-2</v>
      </c>
      <c r="GS258" s="124">
        <f t="shared" si="62"/>
        <v>0.67513625047780756</v>
      </c>
      <c r="GT258" s="123">
        <v>1.5076782354115232</v>
      </c>
      <c r="GU258" s="124">
        <f t="shared" si="63"/>
        <v>15.521238534551905</v>
      </c>
      <c r="GV258" s="19">
        <v>0</v>
      </c>
      <c r="GW258" s="123">
        <f t="shared" si="48"/>
        <v>0</v>
      </c>
    </row>
    <row r="259" spans="1:205" ht="76.5" x14ac:dyDescent="0.2">
      <c r="A259" s="62" t="s">
        <v>959</v>
      </c>
      <c r="B259" s="26" t="s">
        <v>955</v>
      </c>
      <c r="C259" s="59" t="s">
        <v>59</v>
      </c>
      <c r="D259" s="26" t="s">
        <v>956</v>
      </c>
      <c r="E259" s="27" t="s">
        <v>957</v>
      </c>
      <c r="F259" s="48" t="s">
        <v>958</v>
      </c>
      <c r="G259" s="48">
        <v>1</v>
      </c>
      <c r="H259" s="123">
        <v>0</v>
      </c>
      <c r="I259" s="123">
        <v>0.33493200000000006</v>
      </c>
      <c r="J259" s="123">
        <v>2.9677189255566074</v>
      </c>
      <c r="K259" s="123">
        <v>0.93968350407109114</v>
      </c>
      <c r="L259" s="123">
        <v>4.158562839221509E-5</v>
      </c>
      <c r="M259" s="123">
        <v>2.093143295741493E-4</v>
      </c>
      <c r="N259" s="123">
        <v>1.8520852698279531E-4</v>
      </c>
      <c r="O259" s="123">
        <v>1.0049860194785312E-3</v>
      </c>
      <c r="P259" s="123">
        <v>8.569411824022456E-5</v>
      </c>
      <c r="Q259" s="123">
        <v>2.3981045706177371E-5</v>
      </c>
      <c r="R259" s="123">
        <v>2.7053114694271609E-3</v>
      </c>
      <c r="S259" s="123">
        <v>3.5277365802638683E-3</v>
      </c>
      <c r="T259" s="123">
        <v>2.0124949004128576E-3</v>
      </c>
      <c r="U259" s="123">
        <v>1.5339039236858231E-2</v>
      </c>
      <c r="V259" s="123">
        <v>4.5987883013814974E-3</v>
      </c>
      <c r="W259" s="123">
        <v>5.9430021535314577E-4</v>
      </c>
      <c r="X259" s="123">
        <v>7.8508953366617628E-3</v>
      </c>
      <c r="Y259" s="123">
        <v>2.886874322987571E-4</v>
      </c>
      <c r="Z259" s="123">
        <v>7.8721594546463162E-5</v>
      </c>
      <c r="AA259" s="123">
        <v>7.6793407576677454E-4</v>
      </c>
      <c r="AB259" s="123">
        <v>1.5924523298992233E-4</v>
      </c>
      <c r="AC259" s="123">
        <v>1.5525301266426967E-4</v>
      </c>
      <c r="AD259" s="123">
        <v>3.4211110290662279E-5</v>
      </c>
      <c r="AE259" s="123">
        <v>1.2579652588645064E-4</v>
      </c>
      <c r="AF259" s="123">
        <v>1.3028777375280988E-4</v>
      </c>
      <c r="AG259" s="123">
        <v>1.1687987406535316E-2</v>
      </c>
      <c r="AH259" s="123">
        <v>3.5209165372075444E-5</v>
      </c>
      <c r="AI259" s="123">
        <v>1.6907053079138969E-3</v>
      </c>
      <c r="AJ259" s="123">
        <v>3.4972127290239821E-4</v>
      </c>
      <c r="AK259" s="123">
        <v>3.9251288451798747E-4</v>
      </c>
      <c r="AL259" s="123">
        <v>6.0407283802531644E-4</v>
      </c>
      <c r="AM259" s="123">
        <v>7.7142726855172067E-4</v>
      </c>
      <c r="AN259" s="123">
        <v>1.1930223691919972E-3</v>
      </c>
      <c r="AO259" s="123">
        <v>2.9922439882077663E-2</v>
      </c>
      <c r="AP259" s="123">
        <v>0.10602056347578957</v>
      </c>
      <c r="AQ259" s="123">
        <v>5.4344099182946682E-4</v>
      </c>
      <c r="AR259" s="123">
        <v>6.3959528179794662E-3</v>
      </c>
      <c r="AS259" s="123">
        <v>1.6788949894505076E-3</v>
      </c>
      <c r="AT259" s="123">
        <v>1.6188282192130948E-3</v>
      </c>
      <c r="AU259" s="123">
        <v>2.5552705221880486E-3</v>
      </c>
      <c r="AV259" s="123">
        <v>1.7791856632563996E-3</v>
      </c>
      <c r="AW259" s="123">
        <v>1.2241977286100276E-3</v>
      </c>
      <c r="AX259" s="123">
        <v>1.732318660058373E-3</v>
      </c>
      <c r="AY259" s="123">
        <v>2.8455659321179711E-4</v>
      </c>
      <c r="AZ259" s="123">
        <v>1.0598069672003755E-2</v>
      </c>
      <c r="BA259" s="123">
        <v>4.0961843966331866E-4</v>
      </c>
      <c r="BB259" s="123">
        <v>5.8047992485079963E-4</v>
      </c>
      <c r="BC259" s="123">
        <v>2.452720362572846E-4</v>
      </c>
      <c r="BD259" s="123">
        <v>1.2910812809408406E-3</v>
      </c>
      <c r="BE259" s="123">
        <v>2.5832992357244016E-4</v>
      </c>
      <c r="BF259" s="123">
        <v>6.3004999389431997E-4</v>
      </c>
      <c r="BG259" s="123">
        <v>9.5502740204706657E-2</v>
      </c>
      <c r="BH259" s="123">
        <v>1.4985381191134708E-3</v>
      </c>
      <c r="BI259" s="123">
        <v>1.4074849995611026E-2</v>
      </c>
      <c r="BJ259" s="123">
        <v>2.2148505681693761E-3</v>
      </c>
      <c r="BK259" s="123">
        <v>1.5242657612121215E-3</v>
      </c>
      <c r="BL259" s="123">
        <v>1.8572141639963262E-4</v>
      </c>
      <c r="BM259" s="123">
        <v>7.7833048286482835E-4</v>
      </c>
      <c r="BN259" s="123">
        <v>1.8938095169814751E-4</v>
      </c>
      <c r="BO259" s="123">
        <v>9.7033132915168544E-6</v>
      </c>
      <c r="BP259" s="123">
        <v>3.2672442040150322E-3</v>
      </c>
      <c r="BQ259" s="123">
        <v>2.5005951241655774E-2</v>
      </c>
      <c r="BR259" s="126">
        <f t="shared" si="59"/>
        <v>1.3083477621246153</v>
      </c>
      <c r="BS259" s="124">
        <f t="shared" si="60"/>
        <v>4.6109986876812226</v>
      </c>
      <c r="BT259" s="123">
        <v>0.64250469276528965</v>
      </c>
      <c r="BU259" s="123">
        <v>5.0003822511285618E-5</v>
      </c>
      <c r="BV259" s="123">
        <v>7.7783723906444294E-5</v>
      </c>
      <c r="BW259" s="123">
        <v>1.3612151683627753E-5</v>
      </c>
      <c r="BX259" s="123">
        <v>4.0280857022980077E-4</v>
      </c>
      <c r="BY259" s="123">
        <v>2.222392111612694E-4</v>
      </c>
      <c r="BZ259" s="123">
        <v>4.9809363201519508E-4</v>
      </c>
      <c r="CA259" s="123">
        <v>4.1225373670415471E-5</v>
      </c>
      <c r="CB259" s="123">
        <v>5.5559802790317349E-6</v>
      </c>
      <c r="CC259" s="123">
        <v>3.7643155385509762E-3</v>
      </c>
      <c r="CD259" s="123">
        <v>7.948029029641453E-3</v>
      </c>
      <c r="CE259" s="123">
        <v>1.3689379809506291E-3</v>
      </c>
      <c r="CF259" s="123">
        <v>3.0422834438722023E-2</v>
      </c>
      <c r="CG259" s="123">
        <v>1.3152672114551827E-3</v>
      </c>
      <c r="CH259" s="123">
        <v>1.585961515624958E-2</v>
      </c>
      <c r="CI259" s="123">
        <v>0.13904392079319611</v>
      </c>
      <c r="CJ259" s="123">
        <v>5.5955527485691391E-3</v>
      </c>
      <c r="CK259" s="123">
        <v>5.7139284643941898E-2</v>
      </c>
      <c r="CL259" s="123">
        <v>1.475668362110829E-3</v>
      </c>
      <c r="CM259" s="123">
        <v>5.2119262002526948E-4</v>
      </c>
      <c r="CN259" s="123">
        <v>3.3751419984487923E-3</v>
      </c>
      <c r="CO259" s="123">
        <v>5.1226138172672604E-5</v>
      </c>
      <c r="CP259" s="123">
        <v>9.0925006261424106E-4</v>
      </c>
      <c r="CQ259" s="123">
        <v>1.8181945463131358E-4</v>
      </c>
      <c r="CR259" s="123">
        <v>2.3865713288580824E-3</v>
      </c>
      <c r="CS259" s="123">
        <v>4.3303310294773344E-4</v>
      </c>
      <c r="CT259" s="123">
        <v>3.7502866883464215E-6</v>
      </c>
      <c r="CU259" s="123">
        <v>1.6723500639885524E-5</v>
      </c>
      <c r="CV259" s="123">
        <v>4.8044644965392052E-3</v>
      </c>
      <c r="CW259" s="123">
        <v>1.1193439008855471E-2</v>
      </c>
      <c r="CX259" s="123">
        <v>4.3982806682898931E-3</v>
      </c>
      <c r="CY259" s="123">
        <v>1.1031398844017511E-4</v>
      </c>
      <c r="CZ259" s="123">
        <v>4.8614827441527682E-5</v>
      </c>
      <c r="DA259" s="123">
        <v>1.1988694246094678E-3</v>
      </c>
      <c r="DB259" s="123">
        <v>8.3339704185476019E-6</v>
      </c>
      <c r="DC259" s="123">
        <v>1.4226087504460756E-4</v>
      </c>
      <c r="DD259" s="123">
        <v>2.1674156867516749E-3</v>
      </c>
      <c r="DE259" s="123">
        <v>2.9388357685938365E-3</v>
      </c>
      <c r="DF259" s="123">
        <v>2.0575183968324271E-3</v>
      </c>
      <c r="DG259" s="123">
        <v>1.303210734249684E-3</v>
      </c>
      <c r="DH259" s="123">
        <v>3.5787801308382251E-2</v>
      </c>
      <c r="DI259" s="123">
        <v>5.3765221160190105E-4</v>
      </c>
      <c r="DJ259" s="123">
        <v>1.0917959616670381E-2</v>
      </c>
      <c r="DK259" s="123">
        <v>4.9944095723286033E-4</v>
      </c>
      <c r="DL259" s="123">
        <v>1.9156603303580497E-3</v>
      </c>
      <c r="DM259" s="123">
        <v>4.743695962237295E-4</v>
      </c>
      <c r="DN259" s="123">
        <v>1.3861615198156277E-3</v>
      </c>
      <c r="DO259" s="123">
        <v>2.8691082160919884E-4</v>
      </c>
      <c r="DP259" s="123">
        <v>7.6184990581152903E-3</v>
      </c>
      <c r="DQ259" s="123">
        <v>4.8420368131761577E-4</v>
      </c>
      <c r="DR259" s="123">
        <v>1.8444882229836531E-3</v>
      </c>
      <c r="DS259" s="123">
        <v>8.4034201720355E-4</v>
      </c>
      <c r="DT259" s="123">
        <v>2.0919515846117265E-3</v>
      </c>
      <c r="DU259" s="123">
        <v>5.3659796434395472E-3</v>
      </c>
      <c r="DV259" s="123">
        <v>1.1855975767179307E-2</v>
      </c>
      <c r="DW259" s="123">
        <v>2.8477176920177163E-4</v>
      </c>
      <c r="DX259" s="123">
        <v>1.4485260094526891E-2</v>
      </c>
      <c r="DY259" s="123">
        <v>1.0201890988358073E-3</v>
      </c>
      <c r="DZ259" s="123">
        <v>6.0504625238655604E-5</v>
      </c>
      <c r="EA259" s="123">
        <v>2.2536445006822475E-4</v>
      </c>
      <c r="EB259" s="123">
        <v>1.1421206420394375E-2</v>
      </c>
      <c r="EC259" s="123">
        <v>2.5687519222075326E-2</v>
      </c>
      <c r="ED259" s="123">
        <v>9.0304958862284148E-3</v>
      </c>
      <c r="EE259" s="123">
        <v>3.6803507865841092E-3</v>
      </c>
      <c r="EF259" s="123">
        <v>5.3036906052960076E-2</v>
      </c>
      <c r="EG259" s="123">
        <v>1.4338457205604175E-3</v>
      </c>
      <c r="EH259" s="123">
        <v>0</v>
      </c>
      <c r="EI259" s="123">
        <v>1.0059035769992708E-2</v>
      </c>
      <c r="EJ259" s="123">
        <v>3.757690032068231E-3</v>
      </c>
      <c r="EK259" s="123">
        <v>6.0178924606919537E-3</v>
      </c>
      <c r="EL259" s="123">
        <v>6.7380749645174348E-3</v>
      </c>
      <c r="EM259" s="123">
        <v>1.2673204906422084E-2</v>
      </c>
      <c r="EN259" s="123">
        <v>4.056118145181949E-3</v>
      </c>
      <c r="EO259" s="123">
        <v>4.0336416825770394E-5</v>
      </c>
      <c r="EP259" s="123">
        <v>6.6267565783081277E-4</v>
      </c>
      <c r="EQ259" s="123">
        <v>3.932531362578684E-2</v>
      </c>
      <c r="ER259" s="123">
        <v>2.0672801602090538E-3</v>
      </c>
      <c r="ES259" s="123">
        <v>0</v>
      </c>
      <c r="ET259" s="123">
        <v>2.5419304274105071E-3</v>
      </c>
      <c r="EU259" s="123">
        <v>2.1071055208227853E-5</v>
      </c>
      <c r="EV259" s="123">
        <v>9.0270789583568126E-5</v>
      </c>
      <c r="EW259" s="123">
        <v>4.9639350204981137E-3</v>
      </c>
      <c r="EX259" s="123">
        <v>1.4431658774784932E-4</v>
      </c>
      <c r="EY259" s="123">
        <v>1.8322233965176903E-4</v>
      </c>
      <c r="EZ259" s="123">
        <v>4.5074024875023481E-2</v>
      </c>
      <c r="FA259" s="123">
        <v>2.2570227387646368E-2</v>
      </c>
      <c r="FB259" s="123">
        <v>1.4077465031996661E-4</v>
      </c>
      <c r="FC259" s="123">
        <v>7.2648053535521303E-3</v>
      </c>
      <c r="FD259" s="123">
        <v>1.8606697183123314E-2</v>
      </c>
      <c r="FE259" s="123">
        <v>1.4952185143876726E-2</v>
      </c>
      <c r="FF259" s="123">
        <v>8.6623705228904713E-3</v>
      </c>
      <c r="FG259" s="123">
        <v>0</v>
      </c>
      <c r="FH259" s="123">
        <v>2.6272841744471313E-3</v>
      </c>
      <c r="FI259" s="123">
        <v>1.0277869018673832E-3</v>
      </c>
      <c r="FJ259" s="123">
        <v>1.6618353713104847E-3</v>
      </c>
      <c r="FK259" s="123">
        <v>9.6335725436060532E-2</v>
      </c>
      <c r="FL259" s="124">
        <f t="shared" si="61"/>
        <v>1.4605396032963913</v>
      </c>
      <c r="FM259" s="123">
        <v>0.27680048857791484</v>
      </c>
      <c r="FN259" s="123">
        <v>6.8755255953017731E-4</v>
      </c>
      <c r="FO259" s="123">
        <v>2.5096362920386348E-4</v>
      </c>
      <c r="FP259" s="123">
        <v>1.6667940837095206E-6</v>
      </c>
      <c r="FQ259" s="123">
        <v>1.7836780188296511E-3</v>
      </c>
      <c r="FR259" s="123">
        <v>5.798359918704495E-4</v>
      </c>
      <c r="FS259" s="123">
        <v>6.5286935263832158E-4</v>
      </c>
      <c r="FT259" s="123">
        <v>1.6642244428304686E-3</v>
      </c>
      <c r="FU259" s="123">
        <v>4.0364196727165561E-4</v>
      </c>
      <c r="FV259" s="123">
        <v>6.9265017143618876E-4</v>
      </c>
      <c r="FW259" s="123">
        <v>2.1910008230361649E-4</v>
      </c>
      <c r="FX259" s="123">
        <v>1.3889950697579338E-4</v>
      </c>
      <c r="FY259" s="123">
        <v>2.7779901395158675E-6</v>
      </c>
      <c r="FZ259" s="123">
        <v>8.0672833651540787E-5</v>
      </c>
      <c r="GA259" s="123">
        <v>6.8908045410691102E-5</v>
      </c>
      <c r="GB259" s="123">
        <v>2.7712118435754486E-3</v>
      </c>
      <c r="GC259" s="123">
        <v>5.5965528250193648E-3</v>
      </c>
      <c r="GD259" s="123">
        <v>1.4377349067557397E-3</v>
      </c>
      <c r="GE259" s="123">
        <v>1.5126156309663901E-4</v>
      </c>
      <c r="GF259" s="123">
        <v>1.0417463023184505E-4</v>
      </c>
      <c r="GG259" s="123">
        <v>1.8127080157875914E-3</v>
      </c>
      <c r="GH259" s="123">
        <v>1.1042510804575575E-4</v>
      </c>
      <c r="GI259" s="123">
        <v>6.442992530579152E-4</v>
      </c>
      <c r="GJ259" s="123">
        <v>2.2536445006822475E-4</v>
      </c>
      <c r="GK259" s="123">
        <v>1.0206335772581296E-4</v>
      </c>
      <c r="GL259" s="123">
        <v>1.2614853223541554E-4</v>
      </c>
      <c r="GM259" s="123">
        <v>2.7021510087070846E-4</v>
      </c>
      <c r="GN259" s="123">
        <v>7.0542892607796184E-4</v>
      </c>
      <c r="GO259" s="123">
        <v>4.3058847162495943E-5</v>
      </c>
      <c r="GP259" s="123">
        <v>1.7554119691600765E-4</v>
      </c>
      <c r="GQ259" s="123">
        <v>1.0000764502257124E-4</v>
      </c>
      <c r="GR259" s="123">
        <v>8.9122090660878322E-3</v>
      </c>
      <c r="GS259" s="124">
        <f t="shared" si="62"/>
        <v>0.30731633523182783</v>
      </c>
      <c r="GT259" s="123">
        <v>0.76114625513303769</v>
      </c>
      <c r="GU259" s="124">
        <f t="shared" si="63"/>
        <v>7.1400008813424796</v>
      </c>
      <c r="GV259" s="19">
        <v>0</v>
      </c>
      <c r="GW259" s="123">
        <f t="shared" si="48"/>
        <v>0</v>
      </c>
    </row>
    <row r="260" spans="1:205" ht="38.25" x14ac:dyDescent="0.2">
      <c r="A260" s="62" t="s">
        <v>964</v>
      </c>
      <c r="B260" s="26" t="s">
        <v>960</v>
      </c>
      <c r="C260" s="26" t="s">
        <v>961</v>
      </c>
      <c r="D260" s="26" t="s">
        <v>962</v>
      </c>
      <c r="E260" s="27" t="s">
        <v>963</v>
      </c>
      <c r="F260" s="48" t="s">
        <v>1350</v>
      </c>
      <c r="G260" s="48">
        <v>1</v>
      </c>
      <c r="H260" s="123">
        <v>0.93049563478983344</v>
      </c>
      <c r="I260" s="123">
        <v>0.50925600000000004</v>
      </c>
      <c r="J260" s="123">
        <v>6.4532721867675633</v>
      </c>
      <c r="K260" s="123">
        <v>2.2457548343858487</v>
      </c>
      <c r="L260" s="123">
        <v>9.9385724659613699E-5</v>
      </c>
      <c r="M260" s="123">
        <v>5.0024148078672229E-4</v>
      </c>
      <c r="N260" s="123">
        <v>4.4263088905903289E-4</v>
      </c>
      <c r="O260" s="123">
        <v>2.4018216792739975E-3</v>
      </c>
      <c r="P260" s="123">
        <v>2.048008499485773E-4</v>
      </c>
      <c r="Q260" s="123">
        <v>5.7312434553710571E-5</v>
      </c>
      <c r="R260" s="123">
        <v>6.4654389320065106E-3</v>
      </c>
      <c r="S260" s="123">
        <v>8.4309572800248048E-3</v>
      </c>
      <c r="T260" s="123">
        <v>4.8096727591773461E-3</v>
      </c>
      <c r="U260" s="123">
        <v>3.6658855212172034E-2</v>
      </c>
      <c r="V260" s="123">
        <v>1.099066974720804E-2</v>
      </c>
      <c r="W260" s="123">
        <v>1.4203213911105391E-3</v>
      </c>
      <c r="X260" s="123">
        <v>1.8762898444188922E-2</v>
      </c>
      <c r="Y260" s="123">
        <v>6.8993570058703817E-4</v>
      </c>
      <c r="Z260" s="123">
        <v>1.8813717678064872E-4</v>
      </c>
      <c r="AA260" s="123">
        <v>1.8352899201393132E-3</v>
      </c>
      <c r="AB260" s="123">
        <v>3.8058106829654735E-4</v>
      </c>
      <c r="AC260" s="123">
        <v>3.7104003872922452E-4</v>
      </c>
      <c r="AD260" s="123">
        <v>8.1761322819975523E-5</v>
      </c>
      <c r="AE260" s="123">
        <v>3.0064181709533143E-4</v>
      </c>
      <c r="AF260" s="123">
        <v>3.1137547535856975E-4</v>
      </c>
      <c r="AG260" s="123">
        <v>2.7933186129956586E-2</v>
      </c>
      <c r="AH260" s="123">
        <v>8.4146580211806271E-5</v>
      </c>
      <c r="AI260" s="123">
        <v>4.0406260217612554E-3</v>
      </c>
      <c r="AJ260" s="123">
        <v>8.3580081581246472E-4</v>
      </c>
      <c r="AK260" s="123">
        <v>9.3806872648720732E-4</v>
      </c>
      <c r="AL260" s="123">
        <v>1.4436770364055485E-3</v>
      </c>
      <c r="AM260" s="123">
        <v>1.8436383210107207E-3</v>
      </c>
      <c r="AN260" s="123">
        <v>2.8512107976098847E-3</v>
      </c>
      <c r="AO260" s="123">
        <v>7.1511805550129134E-2</v>
      </c>
      <c r="AP260" s="123">
        <v>0.25337913450490152</v>
      </c>
      <c r="AQ260" s="123">
        <v>1.2987726498518318E-3</v>
      </c>
      <c r="AR260" s="123">
        <v>1.5285723224097908E-2</v>
      </c>
      <c r="AS260" s="123">
        <v>4.0124004759579243E-3</v>
      </c>
      <c r="AT260" s="123">
        <v>3.8688465675811223E-3</v>
      </c>
      <c r="AU260" s="123">
        <v>6.1068552374346236E-3</v>
      </c>
      <c r="AV260" s="123">
        <v>4.2520857152620259E-3</v>
      </c>
      <c r="AW260" s="123">
        <v>2.9257169625297075E-3</v>
      </c>
      <c r="AX260" s="123">
        <v>4.1400780035706413E-3</v>
      </c>
      <c r="AY260" s="123">
        <v>6.800633852708499E-4</v>
      </c>
      <c r="AZ260" s="123">
        <v>2.5328385672352776E-2</v>
      </c>
      <c r="BA260" s="123">
        <v>9.7894938789719484E-4</v>
      </c>
      <c r="BB260" s="123">
        <v>1.387292201948661E-3</v>
      </c>
      <c r="BC260" s="123">
        <v>5.8617700404240151E-4</v>
      </c>
      <c r="BD260" s="123">
        <v>3.0855623363572537E-3</v>
      </c>
      <c r="BE260" s="123">
        <v>6.1738412158552042E-4</v>
      </c>
      <c r="BF260" s="123">
        <v>1.5057599857429204E-3</v>
      </c>
      <c r="BG260" s="123">
        <v>0.22824253015256693</v>
      </c>
      <c r="BH260" s="123">
        <v>3.5813645881091795E-3</v>
      </c>
      <c r="BI260" s="123">
        <v>3.3637562311094667E-2</v>
      </c>
      <c r="BJ260" s="123">
        <v>5.2932836953710257E-3</v>
      </c>
      <c r="BK260" s="123">
        <v>3.6428512230985946E-3</v>
      </c>
      <c r="BL260" s="123">
        <v>4.4385664632983488E-4</v>
      </c>
      <c r="BM260" s="123">
        <v>1.8601363513042165E-3</v>
      </c>
      <c r="BN260" s="123">
        <v>4.5260259009988077E-4</v>
      </c>
      <c r="BO260" s="123">
        <v>2.3190002420576533E-5</v>
      </c>
      <c r="BP260" s="123">
        <v>7.8084051007569827E-3</v>
      </c>
      <c r="BQ260" s="123">
        <v>5.9761861995096519E-2</v>
      </c>
      <c r="BR260" s="126">
        <f t="shared" si="59"/>
        <v>3.126827595801843</v>
      </c>
      <c r="BS260" s="124">
        <f t="shared" si="60"/>
        <v>11.01985141735924</v>
      </c>
      <c r="BT260" s="123">
        <v>1.535525539867391</v>
      </c>
      <c r="BU260" s="123">
        <v>1.195044136200947E-4</v>
      </c>
      <c r="BV260" s="123">
        <v>1.8589575452014731E-4</v>
      </c>
      <c r="BW260" s="123">
        <v>3.2531757041025785E-5</v>
      </c>
      <c r="BX260" s="123">
        <v>9.6267444305076291E-4</v>
      </c>
      <c r="BY260" s="123">
        <v>5.3113072720042097E-4</v>
      </c>
      <c r="BZ260" s="123">
        <v>1.1903967423379435E-3</v>
      </c>
      <c r="CA260" s="123">
        <v>9.8524749895678073E-5</v>
      </c>
      <c r="CB260" s="123">
        <v>1.3278268180010524E-5</v>
      </c>
      <c r="CC260" s="123">
        <v>8.9963586486616308E-3</v>
      </c>
      <c r="CD260" s="123">
        <v>1.899503879745236E-2</v>
      </c>
      <c r="CE260" s="123">
        <v>3.2716324968727925E-3</v>
      </c>
      <c r="CF260" s="123">
        <v>7.2707701285039714E-2</v>
      </c>
      <c r="CG260" s="123">
        <v>3.1433644262538912E-3</v>
      </c>
      <c r="CH260" s="123">
        <v>3.7902982498192295E-2</v>
      </c>
      <c r="CI260" s="123">
        <v>0.33230183988593198</v>
      </c>
      <c r="CJ260" s="123">
        <v>1.3372842645122649E-2</v>
      </c>
      <c r="CK260" s="123">
        <v>0.13655749426965955</v>
      </c>
      <c r="CL260" s="123">
        <v>3.5267080286107955E-3</v>
      </c>
      <c r="CM260" s="123">
        <v>1.2456011422963373E-3</v>
      </c>
      <c r="CN260" s="123">
        <v>8.0662706399724678E-3</v>
      </c>
      <c r="CO260" s="123">
        <v>1.2242563261969703E-4</v>
      </c>
      <c r="CP260" s="123">
        <v>2.1730217833291717E-3</v>
      </c>
      <c r="CQ260" s="123">
        <v>4.345313261908444E-4</v>
      </c>
      <c r="CR260" s="123">
        <v>5.7036800967235207E-3</v>
      </c>
      <c r="CS260" s="123">
        <v>1.0349082219500202E-3</v>
      </c>
      <c r="CT260" s="123">
        <v>8.9628310215071048E-6</v>
      </c>
      <c r="CU260" s="123">
        <v>3.9967587221831672E-5</v>
      </c>
      <c r="CV260" s="123">
        <v>1.1482216430311849E-2</v>
      </c>
      <c r="CW260" s="123">
        <v>2.6751262162880901E-2</v>
      </c>
      <c r="CX260" s="123">
        <v>1.0511475439341732E-2</v>
      </c>
      <c r="CY260" s="123">
        <v>2.6364001471410894E-4</v>
      </c>
      <c r="CZ260" s="123">
        <v>1.1618484657509206E-4</v>
      </c>
      <c r="DA260" s="123">
        <v>2.8651847078826707E-3</v>
      </c>
      <c r="DB260" s="123">
        <v>1.9917402270015783E-5</v>
      </c>
      <c r="DC260" s="123">
        <v>3.3999005674916941E-4</v>
      </c>
      <c r="DD260" s="123">
        <v>5.1799188083630054E-3</v>
      </c>
      <c r="DE260" s="123">
        <v>7.0235399538165679E-3</v>
      </c>
      <c r="DF260" s="123">
        <v>4.9172746637623967E-3</v>
      </c>
      <c r="DG260" s="123">
        <v>3.1145505843032687E-3</v>
      </c>
      <c r="DH260" s="123">
        <v>8.552946545527447E-2</v>
      </c>
      <c r="DI260" s="123">
        <v>1.2849380117796183E-3</v>
      </c>
      <c r="DJ260" s="123">
        <v>2.6092892430845529E-2</v>
      </c>
      <c r="DK260" s="123">
        <v>1.1936167223715961E-3</v>
      </c>
      <c r="DL260" s="123">
        <v>4.5782472814562781E-3</v>
      </c>
      <c r="DM260" s="123">
        <v>1.1336985372092986E-3</v>
      </c>
      <c r="DN260" s="123">
        <v>3.3127951282308252E-3</v>
      </c>
      <c r="DO260" s="123">
        <v>6.8568976881574356E-4</v>
      </c>
      <c r="DP260" s="123">
        <v>1.8207493285134924E-2</v>
      </c>
      <c r="DQ260" s="123">
        <v>1.1572010718879169E-3</v>
      </c>
      <c r="DR260" s="123">
        <v>4.4081526660703441E-3</v>
      </c>
      <c r="DS260" s="123">
        <v>2.0083380622265916E-3</v>
      </c>
      <c r="DT260" s="123">
        <v>4.9995667308080118E-3</v>
      </c>
      <c r="DU260" s="123">
        <v>1.2824184603924614E-2</v>
      </c>
      <c r="DV260" s="123">
        <v>2.8334662447676701E-2</v>
      </c>
      <c r="DW260" s="123">
        <v>6.8057763556643946E-4</v>
      </c>
      <c r="DX260" s="123">
        <v>3.4618403689843986E-2</v>
      </c>
      <c r="DY260" s="123">
        <v>2.4381556032135325E-3</v>
      </c>
      <c r="DZ260" s="123">
        <v>1.4460034048031461E-4</v>
      </c>
      <c r="EA260" s="123">
        <v>5.3859975305167685E-4</v>
      </c>
      <c r="EB260" s="123">
        <v>2.7295604766920431E-2</v>
      </c>
      <c r="EC260" s="123">
        <v>6.1390745103460646E-2</v>
      </c>
      <c r="ED260" s="123">
        <v>2.1582032360402802E-2</v>
      </c>
      <c r="EE260" s="123">
        <v>8.7956908207912216E-3</v>
      </c>
      <c r="EF260" s="123">
        <v>0.12675319685115188</v>
      </c>
      <c r="EG260" s="123">
        <v>3.4267558648857659E-3</v>
      </c>
      <c r="EH260" s="123">
        <v>0</v>
      </c>
      <c r="EI260" s="123">
        <v>2.404014555097719E-2</v>
      </c>
      <c r="EJ260" s="123">
        <v>8.9805243138569666E-3</v>
      </c>
      <c r="EK260" s="123">
        <v>1.4382194672846635E-2</v>
      </c>
      <c r="EL260" s="123">
        <v>1.610336284553366E-2</v>
      </c>
      <c r="EM260" s="123">
        <v>3.0287762914274444E-2</v>
      </c>
      <c r="EN260" s="123">
        <v>9.693739321716759E-3</v>
      </c>
      <c r="EO260" s="123">
        <v>9.6400226986876383E-5</v>
      </c>
      <c r="EP260" s="123">
        <v>1.5837322415003052E-3</v>
      </c>
      <c r="EQ260" s="123">
        <v>9.3983785823879992E-2</v>
      </c>
      <c r="ER260" s="123">
        <v>4.9406043563665685E-3</v>
      </c>
      <c r="ES260" s="123">
        <v>0</v>
      </c>
      <c r="ET260" s="123">
        <v>6.0749736707070645E-3</v>
      </c>
      <c r="EU260" s="123">
        <v>5.0357832072689903E-5</v>
      </c>
      <c r="EV260" s="123">
        <v>2.1573866225472097E-4</v>
      </c>
      <c r="EW260" s="123">
        <v>1.1863335922748601E-2</v>
      </c>
      <c r="EX260" s="123">
        <v>3.449030159757733E-4</v>
      </c>
      <c r="EY260" s="123">
        <v>4.3788408890629702E-4</v>
      </c>
      <c r="EZ260" s="123">
        <v>0.1077226628218578</v>
      </c>
      <c r="FA260" s="123">
        <v>5.3940712005049754E-2</v>
      </c>
      <c r="FB260" s="123">
        <v>3.3643812001101658E-4</v>
      </c>
      <c r="FC260" s="123">
        <v>1.7362198732795455E-2</v>
      </c>
      <c r="FD260" s="123">
        <v>4.4468249117834299E-2</v>
      </c>
      <c r="FE260" s="123">
        <v>3.5734310463061018E-2</v>
      </c>
      <c r="FF260" s="123">
        <v>2.0702247506465755E-2</v>
      </c>
      <c r="FG260" s="123">
        <v>0</v>
      </c>
      <c r="FH260" s="123">
        <v>6.2789610656224758E-3</v>
      </c>
      <c r="FI260" s="123">
        <v>2.4563136349496965E-3</v>
      </c>
      <c r="FJ260" s="123">
        <v>3.9716295996524978E-3</v>
      </c>
      <c r="FK260" s="123">
        <v>0.23023328619136132</v>
      </c>
      <c r="FL260" s="124">
        <f t="shared" si="61"/>
        <v>3.4905517237500785</v>
      </c>
      <c r="FM260" s="123">
        <v>0.66152702765460969</v>
      </c>
      <c r="FN260" s="123">
        <v>1.6431856872763022E-3</v>
      </c>
      <c r="FO260" s="123">
        <v>5.9977937369107542E-4</v>
      </c>
      <c r="FP260" s="123">
        <v>3.9834804540031566E-6</v>
      </c>
      <c r="FQ260" s="123">
        <v>4.2628220208401285E-3</v>
      </c>
      <c r="FR260" s="123">
        <v>1.385753262936348E-3</v>
      </c>
      <c r="FS260" s="123">
        <v>1.5602960981625866E-3</v>
      </c>
      <c r="FT260" s="123">
        <v>3.9773392549699027E-3</v>
      </c>
      <c r="FU260" s="123">
        <v>9.6466618327776448E-4</v>
      </c>
      <c r="FV260" s="123">
        <v>1.655368498331462E-3</v>
      </c>
      <c r="FW260" s="123">
        <v>5.2362850567871499E-4</v>
      </c>
      <c r="FX260" s="123">
        <v>3.3195670450026309E-4</v>
      </c>
      <c r="FY260" s="123">
        <v>6.6391340900052621E-6</v>
      </c>
      <c r="FZ260" s="123">
        <v>1.9280045397375277E-4</v>
      </c>
      <c r="GA260" s="123">
        <v>1.6468372110258053E-4</v>
      </c>
      <c r="GB260" s="123">
        <v>6.6229346028256484E-3</v>
      </c>
      <c r="GC260" s="123">
        <v>1.337523273339505E-2</v>
      </c>
      <c r="GD260" s="123">
        <v>3.4360506526117732E-3</v>
      </c>
      <c r="GE260" s="123">
        <v>3.6150085120078651E-4</v>
      </c>
      <c r="GF260" s="123">
        <v>2.4896752837519733E-4</v>
      </c>
      <c r="GG260" s="123">
        <v>4.3322009720806829E-3</v>
      </c>
      <c r="GH260" s="123">
        <v>2.6390558007770916E-4</v>
      </c>
      <c r="GI260" s="123">
        <v>1.5398143694949204E-3</v>
      </c>
      <c r="GJ260" s="123">
        <v>5.3859975305167685E-4</v>
      </c>
      <c r="GK260" s="123">
        <v>2.4392178646679327E-4</v>
      </c>
      <c r="GL260" s="123">
        <v>3.014830790271389E-4</v>
      </c>
      <c r="GM260" s="123">
        <v>6.4578857293481179E-4</v>
      </c>
      <c r="GN260" s="123">
        <v>1.685908515145486E-3</v>
      </c>
      <c r="GO260" s="123">
        <v>1.0290657839508155E-4</v>
      </c>
      <c r="GP260" s="123">
        <v>4.195268831474325E-4</v>
      </c>
      <c r="GQ260" s="123">
        <v>2.3900882724018941E-4</v>
      </c>
      <c r="GR260" s="123">
        <v>2.1299338030850386E-2</v>
      </c>
      <c r="GS260" s="124">
        <f t="shared" si="62"/>
        <v>0.73445701935021523</v>
      </c>
      <c r="GT260" s="123">
        <v>1.6401502098811354</v>
      </c>
      <c r="GU260" s="124">
        <f t="shared" si="63"/>
        <v>16.88501037034067</v>
      </c>
      <c r="GV260" s="19">
        <v>0</v>
      </c>
      <c r="GW260" s="123">
        <f t="shared" si="48"/>
        <v>0</v>
      </c>
    </row>
    <row r="261" spans="1:205" ht="63.75" x14ac:dyDescent="0.2">
      <c r="A261" s="62" t="s">
        <v>969</v>
      </c>
      <c r="B261" s="26" t="s">
        <v>965</v>
      </c>
      <c r="C261" s="59" t="s">
        <v>59</v>
      </c>
      <c r="D261" s="26" t="s">
        <v>966</v>
      </c>
      <c r="E261" s="27" t="s">
        <v>967</v>
      </c>
      <c r="F261" s="48" t="s">
        <v>968</v>
      </c>
      <c r="G261" s="48">
        <v>1</v>
      </c>
      <c r="H261" s="123">
        <v>0.77742499999999992</v>
      </c>
      <c r="I261" s="123">
        <v>0.44886199999999998</v>
      </c>
      <c r="J261" s="123">
        <v>2.9677189255566074</v>
      </c>
      <c r="K261" s="123">
        <v>1.1932954081599634</v>
      </c>
      <c r="L261" s="123">
        <v>5.2809205643055111E-5</v>
      </c>
      <c r="M261" s="123">
        <v>2.6580633507004403E-4</v>
      </c>
      <c r="N261" s="123">
        <v>2.3519459886561978E-4</v>
      </c>
      <c r="O261" s="123">
        <v>1.2762224697071649E-3</v>
      </c>
      <c r="P261" s="123">
        <v>1.0882216976178888E-4</v>
      </c>
      <c r="Q261" s="123">
        <v>3.045330858749511E-5</v>
      </c>
      <c r="R261" s="123">
        <v>3.4354500639033076E-3</v>
      </c>
      <c r="S261" s="123">
        <v>4.4798401208374613E-3</v>
      </c>
      <c r="T261" s="123">
        <v>2.5556486978900094E-3</v>
      </c>
      <c r="U261" s="123">
        <v>1.9478904341331992E-2</v>
      </c>
      <c r="V261" s="123">
        <v>5.8399588152428907E-3</v>
      </c>
      <c r="W261" s="123">
        <v>7.5469635784490043E-4</v>
      </c>
      <c r="X261" s="123">
        <v>9.9697795210781821E-3</v>
      </c>
      <c r="Y261" s="123">
        <v>3.6660150557408849E-4</v>
      </c>
      <c r="Z261" s="123">
        <v>9.9967826282303321E-5</v>
      </c>
      <c r="AA261" s="123">
        <v>9.7519239447320329E-4</v>
      </c>
      <c r="AB261" s="123">
        <v>2.0222405147580569E-4</v>
      </c>
      <c r="AC261" s="123">
        <v>1.9715436773407239E-4</v>
      </c>
      <c r="AD261" s="123">
        <v>4.3444373175686668E-5</v>
      </c>
      <c r="AE261" s="123">
        <v>1.5974784707024168E-4</v>
      </c>
      <c r="AF261" s="123">
        <v>1.6545124127969165E-4</v>
      </c>
      <c r="AG261" s="123">
        <v>1.4842467322694326E-2</v>
      </c>
      <c r="AH261" s="123">
        <v>4.4711794111119994E-5</v>
      </c>
      <c r="AI261" s="123">
        <v>2.1470110646240486E-3</v>
      </c>
      <c r="AJ261" s="123">
        <v>4.4410781638954576E-4</v>
      </c>
      <c r="AK261" s="123">
        <v>4.9844848899624949E-4</v>
      </c>
      <c r="AL261" s="123">
        <v>7.6710652117101849E-4</v>
      </c>
      <c r="AM261" s="123">
        <v>9.7962836774721979E-4</v>
      </c>
      <c r="AN261" s="123">
        <v>1.5150080945565126E-3</v>
      </c>
      <c r="AO261" s="123">
        <v>3.7998230209992587E-2</v>
      </c>
      <c r="AP261" s="123">
        <v>0.13463453494509817</v>
      </c>
      <c r="AQ261" s="123">
        <v>6.9011069934344412E-4</v>
      </c>
      <c r="AR261" s="123">
        <v>8.1221614463131628E-3</v>
      </c>
      <c r="AS261" s="123">
        <v>2.1320132502214207E-3</v>
      </c>
      <c r="AT261" s="123">
        <v>2.0557350131375847E-3</v>
      </c>
      <c r="AU261" s="123">
        <v>3.2449144499431641E-3</v>
      </c>
      <c r="AV261" s="123">
        <v>2.2593714511639218E-3</v>
      </c>
      <c r="AW261" s="123">
        <v>1.5545973957202558E-3</v>
      </c>
      <c r="AX261" s="123">
        <v>2.1998554764041988E-3</v>
      </c>
      <c r="AY261" s="123">
        <v>3.6135579114687837E-4</v>
      </c>
      <c r="AZ261" s="123">
        <v>1.3458390851995497E-2</v>
      </c>
      <c r="BA261" s="123">
        <v>5.2017067558409282E-4</v>
      </c>
      <c r="BB261" s="123">
        <v>7.3714609850285848E-4</v>
      </c>
      <c r="BC261" s="123">
        <v>3.1146869488273899E-4</v>
      </c>
      <c r="BD261" s="123">
        <v>1.6395322014628366E-3</v>
      </c>
      <c r="BE261" s="123">
        <v>3.2805078545465838E-4</v>
      </c>
      <c r="BF261" s="123">
        <v>8.0009467162938015E-4</v>
      </c>
      <c r="BG261" s="123">
        <v>0.1212780482569252</v>
      </c>
      <c r="BH261" s="123">
        <v>1.9029797253474908E-3</v>
      </c>
      <c r="BI261" s="123">
        <v>1.7873522092851667E-2</v>
      </c>
      <c r="BJ261" s="123">
        <v>2.8126182925491154E-3</v>
      </c>
      <c r="BK261" s="123">
        <v>1.9356510205719945E-3</v>
      </c>
      <c r="BL261" s="123">
        <v>2.3584591240188415E-4</v>
      </c>
      <c r="BM261" s="123">
        <v>9.8839469588396706E-4</v>
      </c>
      <c r="BN261" s="123">
        <v>2.4049312249847297E-4</v>
      </c>
      <c r="BO261" s="123">
        <v>1.2322147983379524E-5</v>
      </c>
      <c r="BP261" s="123">
        <v>4.1490432566893623E-3</v>
      </c>
      <c r="BQ261" s="123">
        <v>3.1754826666705302E-2</v>
      </c>
      <c r="BR261" s="126">
        <f t="shared" si="59"/>
        <v>1.6614587465414867</v>
      </c>
      <c r="BS261" s="124">
        <f t="shared" si="60"/>
        <v>5.8554646720980941</v>
      </c>
      <c r="BT261" s="123">
        <v>0.81591077876370188</v>
      </c>
      <c r="BU261" s="123">
        <v>6.3499392651516305E-5</v>
      </c>
      <c r="BV261" s="123">
        <v>9.8776833013469812E-5</v>
      </c>
      <c r="BW261" s="123">
        <v>1.728594577735722E-5</v>
      </c>
      <c r="BX261" s="123">
        <v>5.1152288524832575E-4</v>
      </c>
      <c r="BY261" s="123">
        <v>2.82219522895628E-4</v>
      </c>
      <c r="BZ261" s="123">
        <v>6.3252450568982636E-4</v>
      </c>
      <c r="CA261" s="123">
        <v>5.2351721497138998E-5</v>
      </c>
      <c r="CB261" s="123">
        <v>7.0554880723907011E-6</v>
      </c>
      <c r="CC261" s="123">
        <v>4.78026955624651E-3</v>
      </c>
      <c r="CD261" s="123">
        <v>1.0093128701209703E-2</v>
      </c>
      <c r="CE261" s="123">
        <v>1.7384017061563444E-3</v>
      </c>
      <c r="CF261" s="123">
        <v>3.8633676638630536E-2</v>
      </c>
      <c r="CG261" s="123">
        <v>1.6702456913770506E-3</v>
      </c>
      <c r="CH261" s="123">
        <v>2.0139978896240161E-2</v>
      </c>
      <c r="CI261" s="123">
        <v>0.17657059158348914</v>
      </c>
      <c r="CJ261" s="123">
        <v>7.1057407861863028E-3</v>
      </c>
      <c r="CK261" s="123">
        <v>7.2560650150566605E-2</v>
      </c>
      <c r="CL261" s="123">
        <v>1.8739376320269703E-3</v>
      </c>
      <c r="CM261" s="123">
        <v>6.6185769735079068E-4</v>
      </c>
      <c r="CN261" s="123">
        <v>4.286061669900385E-3</v>
      </c>
      <c r="CO261" s="123">
        <v>6.5051600027442254E-5</v>
      </c>
      <c r="CP261" s="123">
        <v>1.154648261766919E-3</v>
      </c>
      <c r="CQ261" s="123">
        <v>2.3089084716898571E-4</v>
      </c>
      <c r="CR261" s="123">
        <v>3.0306849014954257E-3</v>
      </c>
      <c r="CS261" s="123">
        <v>5.4990474036213123E-4</v>
      </c>
      <c r="CT261" s="123">
        <v>4.7624544488637234E-6</v>
      </c>
      <c r="CU261" s="123">
        <v>2.1237019097896008E-5</v>
      </c>
      <c r="CV261" s="123">
        <v>6.1011451169989536E-3</v>
      </c>
      <c r="CW261" s="123">
        <v>1.4214444877363012E-2</v>
      </c>
      <c r="CX261" s="123">
        <v>5.5853360227466516E-3</v>
      </c>
      <c r="CY261" s="123">
        <v>1.4008671567731736E-4</v>
      </c>
      <c r="CZ261" s="123">
        <v>6.1735520633418624E-5</v>
      </c>
      <c r="DA261" s="123">
        <v>1.5224332162604654E-3</v>
      </c>
      <c r="DB261" s="123">
        <v>1.0583232108586051E-5</v>
      </c>
      <c r="DC261" s="123">
        <v>1.8065577209356389E-4</v>
      </c>
      <c r="DD261" s="123">
        <v>2.7523811744799738E-3</v>
      </c>
      <c r="DE261" s="123">
        <v>3.7320004158910617E-3</v>
      </c>
      <c r="DF261" s="123">
        <v>2.6128236204080862E-3</v>
      </c>
      <c r="DG261" s="123">
        <v>1.654935282259963E-3</v>
      </c>
      <c r="DH261" s="123">
        <v>4.5446598545591604E-2</v>
      </c>
      <c r="DI261" s="123">
        <v>6.8275958076524808E-4</v>
      </c>
      <c r="DJ261" s="123">
        <v>1.3864616140013698E-2</v>
      </c>
      <c r="DK261" s="123">
        <v>6.3423546154738107E-4</v>
      </c>
      <c r="DL261" s="123">
        <v>2.4326793711997711E-3</v>
      </c>
      <c r="DM261" s="123">
        <v>6.0239757162071806E-4</v>
      </c>
      <c r="DN261" s="123">
        <v>1.7602737191807561E-3</v>
      </c>
      <c r="DO261" s="123">
        <v>3.6434540405825579E-4</v>
      </c>
      <c r="DP261" s="123">
        <v>9.674661632063937E-3</v>
      </c>
      <c r="DQ261" s="123">
        <v>6.1488578550884961E-4</v>
      </c>
      <c r="DR261" s="123">
        <v>2.3422985689924461E-3</v>
      </c>
      <c r="DS261" s="123">
        <v>1.0671425709490934E-3</v>
      </c>
      <c r="DT261" s="123">
        <v>2.6565500077367276E-3</v>
      </c>
      <c r="DU261" s="123">
        <v>6.8142080190351194E-3</v>
      </c>
      <c r="DV261" s="123">
        <v>1.505579419127542E-2</v>
      </c>
      <c r="DW261" s="123">
        <v>3.6162904115038538E-4</v>
      </c>
      <c r="DX261" s="123">
        <v>1.8394698089213235E-2</v>
      </c>
      <c r="DY261" s="123">
        <v>1.2955287198523804E-3</v>
      </c>
      <c r="DZ261" s="123">
        <v>7.6834265108334743E-5</v>
      </c>
      <c r="EA261" s="123">
        <v>2.8618823493634777E-4</v>
      </c>
      <c r="EB261" s="123">
        <v>1.4503684610890667E-2</v>
      </c>
      <c r="EC261" s="123">
        <v>3.2620343553891165E-2</v>
      </c>
      <c r="ED261" s="123">
        <v>1.1467743370781309E-2</v>
      </c>
      <c r="EE261" s="123">
        <v>4.6736434927525054E-3</v>
      </c>
      <c r="EF261" s="123">
        <v>6.7351077444497268E-2</v>
      </c>
      <c r="EG261" s="123">
        <v>1.8208274455620492E-3</v>
      </c>
      <c r="EH261" s="123">
        <v>0</v>
      </c>
      <c r="EI261" s="123">
        <v>1.2773876675333239E-2</v>
      </c>
      <c r="EJ261" s="123">
        <v>4.7718558867201836E-3</v>
      </c>
      <c r="EK261" s="123">
        <v>7.6420660882442048E-3</v>
      </c>
      <c r="EL261" s="123">
        <v>8.556619202275538E-3</v>
      </c>
      <c r="EM261" s="123">
        <v>1.6093585931843367E-2</v>
      </c>
      <c r="EN261" s="123">
        <v>5.1508269929507562E-3</v>
      </c>
      <c r="EO261" s="123">
        <v>5.1222843405556486E-5</v>
      </c>
      <c r="EP261" s="123">
        <v>8.4152570111421993E-4</v>
      </c>
      <c r="EQ261" s="123">
        <v>4.9938852784790044E-2</v>
      </c>
      <c r="ER261" s="123">
        <v>2.6252199936150282E-3</v>
      </c>
      <c r="ES261" s="123">
        <v>0</v>
      </c>
      <c r="ET261" s="123">
        <v>3.2279739867196507E-3</v>
      </c>
      <c r="EU261" s="123">
        <v>2.6757938514541728E-5</v>
      </c>
      <c r="EV261" s="123">
        <v>1.1463404245616791E-4</v>
      </c>
      <c r="EW261" s="123">
        <v>6.3036552633967471E-3</v>
      </c>
      <c r="EX261" s="123">
        <v>1.8326630268034847E-4</v>
      </c>
      <c r="EY261" s="123">
        <v>2.3267235790726433E-4</v>
      </c>
      <c r="EZ261" s="123">
        <v>5.7239088137258927E-2</v>
      </c>
      <c r="FA261" s="123">
        <v>2.8661723427217962E-2</v>
      </c>
      <c r="FB261" s="123">
        <v>1.7876842903419938E-4</v>
      </c>
      <c r="FC261" s="123">
        <v>9.225509261375546E-3</v>
      </c>
      <c r="FD261" s="123">
        <v>2.3628473005485685E-2</v>
      </c>
      <c r="FE261" s="123">
        <v>1.8987641899474987E-2</v>
      </c>
      <c r="FF261" s="123">
        <v>1.1000264369824885E-2</v>
      </c>
      <c r="FG261" s="123">
        <v>0</v>
      </c>
      <c r="FH261" s="123">
        <v>3.3363639222317525E-3</v>
      </c>
      <c r="FI261" s="123">
        <v>1.3051770997913748E-3</v>
      </c>
      <c r="FJ261" s="123">
        <v>2.1103493986126018E-3</v>
      </c>
      <c r="FK261" s="123">
        <v>0.12233584851342993</v>
      </c>
      <c r="FL261" s="124">
        <f t="shared" si="61"/>
        <v>1.8547257608530963</v>
      </c>
      <c r="FM261" s="123">
        <v>0.35150638546430329</v>
      </c>
      <c r="FN261" s="123">
        <v>8.7311664895834925E-4</v>
      </c>
      <c r="FO261" s="123">
        <v>3.1869639622988797E-4</v>
      </c>
      <c r="FP261" s="123">
        <v>2.1166464217172103E-6</v>
      </c>
      <c r="FQ261" s="123">
        <v>2.2650762520401296E-3</v>
      </c>
      <c r="FR261" s="123">
        <v>7.3632837395487451E-4</v>
      </c>
      <c r="FS261" s="123">
        <v>8.290727646664502E-4</v>
      </c>
      <c r="FT261" s="123">
        <v>2.11338325848373E-3</v>
      </c>
      <c r="FU261" s="123">
        <v>5.1258120845918439E-4</v>
      </c>
      <c r="FV261" s="123">
        <v>8.7959005926476755E-4</v>
      </c>
      <c r="FW261" s="123">
        <v>2.7823317213472728E-4</v>
      </c>
      <c r="FX261" s="123">
        <v>1.7638720180976754E-4</v>
      </c>
      <c r="FY261" s="123">
        <v>3.5277440361953506E-6</v>
      </c>
      <c r="FZ261" s="123">
        <v>1.0244568681111297E-4</v>
      </c>
      <c r="GA261" s="123">
        <v>8.750569081782567E-5</v>
      </c>
      <c r="GB261" s="123">
        <v>3.519136340747033E-3</v>
      </c>
      <c r="GC261" s="123">
        <v>7.1070107740393339E-3</v>
      </c>
      <c r="GD261" s="123">
        <v>1.8257662872127227E-3</v>
      </c>
      <c r="GE261" s="123">
        <v>1.9208566277083684E-4</v>
      </c>
      <c r="GF261" s="123">
        <v>1.3229040135732565E-4</v>
      </c>
      <c r="GG261" s="123">
        <v>2.3019411772183711E-3</v>
      </c>
      <c r="GH261" s="123">
        <v>1.4022782543876518E-4</v>
      </c>
      <c r="GI261" s="123">
        <v>8.1818967431478758E-4</v>
      </c>
      <c r="GJ261" s="123">
        <v>2.8618823493634777E-4</v>
      </c>
      <c r="GK261" s="123">
        <v>1.2960931588981714E-4</v>
      </c>
      <c r="GL261" s="123">
        <v>1.6019485668363083E-4</v>
      </c>
      <c r="GM261" s="123">
        <v>3.431436624007218E-4</v>
      </c>
      <c r="GN261" s="123">
        <v>8.9581768183126618E-4</v>
      </c>
      <c r="GO261" s="123">
        <v>5.4680032561027928E-5</v>
      </c>
      <c r="GP261" s="123">
        <v>2.2291814564718416E-4</v>
      </c>
      <c r="GQ261" s="123">
        <v>1.2699878530303261E-4</v>
      </c>
      <c r="GR261" s="123">
        <v>1.1317532029720115E-2</v>
      </c>
      <c r="GS261" s="124">
        <f t="shared" si="62"/>
        <v>0.39025817745646435</v>
      </c>
      <c r="GT261" s="123">
        <v>0.87150372969318068</v>
      </c>
      <c r="GU261" s="124">
        <f t="shared" si="63"/>
        <v>8.9719523401008363</v>
      </c>
      <c r="GV261" s="19">
        <v>5</v>
      </c>
      <c r="GW261" s="123">
        <f t="shared" si="48"/>
        <v>44.85976170050418</v>
      </c>
    </row>
    <row r="262" spans="1:205" ht="38.25" x14ac:dyDescent="0.2">
      <c r="A262" s="62" t="s">
        <v>1505</v>
      </c>
      <c r="B262" s="26" t="s">
        <v>970</v>
      </c>
      <c r="C262" s="59" t="s">
        <v>59</v>
      </c>
      <c r="D262" s="26" t="s">
        <v>971</v>
      </c>
      <c r="E262" s="27" t="s">
        <v>51</v>
      </c>
      <c r="F262" s="48" t="s">
        <v>972</v>
      </c>
      <c r="G262" s="48">
        <v>1</v>
      </c>
      <c r="H262" s="123">
        <v>3.7207500000000004E-2</v>
      </c>
      <c r="I262" s="123">
        <v>0.46205399999999996</v>
      </c>
      <c r="J262" s="123">
        <v>3.4855532612109563</v>
      </c>
      <c r="K262" s="123">
        <v>1.1337754980138723</v>
      </c>
      <c r="L262" s="123">
        <v>5.0175156141760356E-5</v>
      </c>
      <c r="M262" s="123">
        <v>2.5254828591352713E-4</v>
      </c>
      <c r="N262" s="123">
        <v>2.2346342040335338E-4</v>
      </c>
      <c r="O262" s="123">
        <v>1.212566273425875E-3</v>
      </c>
      <c r="P262" s="123">
        <v>1.0339427175612083E-4</v>
      </c>
      <c r="Q262" s="123">
        <v>2.893434004174847E-5</v>
      </c>
      <c r="R262" s="123">
        <v>3.2640946076460784E-3</v>
      </c>
      <c r="S262" s="123">
        <v>4.2563919456096271E-3</v>
      </c>
      <c r="T262" s="123">
        <v>2.4281765063243511E-3</v>
      </c>
      <c r="U262" s="123">
        <v>1.8507323768564919E-2</v>
      </c>
      <c r="V262" s="123">
        <v>5.5486698170927095E-3</v>
      </c>
      <c r="W262" s="123">
        <v>7.1705315642189708E-4</v>
      </c>
      <c r="X262" s="123">
        <v>9.4725008277947477E-3</v>
      </c>
      <c r="Y262" s="123">
        <v>3.4831593393610031E-4</v>
      </c>
      <c r="Z262" s="123">
        <v>9.4981570576352351E-5</v>
      </c>
      <c r="AA262" s="123">
        <v>9.2655115836579396E-4</v>
      </c>
      <c r="AB262" s="123">
        <v>1.9213739791884763E-4</v>
      </c>
      <c r="AC262" s="123">
        <v>1.8732058292923864E-4</v>
      </c>
      <c r="AD262" s="123">
        <v>4.127742845262151E-5</v>
      </c>
      <c r="AE262" s="123">
        <v>1.5177984732882508E-4</v>
      </c>
      <c r="AF262" s="123">
        <v>1.5719876419213519E-4</v>
      </c>
      <c r="AG262" s="123">
        <v>1.4102145759942926E-2</v>
      </c>
      <c r="AH262" s="123">
        <v>4.2481632200023765E-5</v>
      </c>
      <c r="AI262" s="123">
        <v>2.0399211480994091E-3</v>
      </c>
      <c r="AJ262" s="123">
        <v>4.2195633810015738E-4</v>
      </c>
      <c r="AK262" s="123">
        <v>4.7358657377002879E-4</v>
      </c>
      <c r="AL262" s="123">
        <v>7.2884431811521091E-4</v>
      </c>
      <c r="AM262" s="123">
        <v>9.3076587148170175E-4</v>
      </c>
      <c r="AN262" s="123">
        <v>1.4394416044468685E-3</v>
      </c>
      <c r="AO262" s="123">
        <v>3.6102931499929963E-2</v>
      </c>
      <c r="AP262" s="123">
        <v>0.12791915217592323</v>
      </c>
      <c r="AQ262" s="123">
        <v>6.5568894046052432E-4</v>
      </c>
      <c r="AR262" s="123">
        <v>7.7170393649150272E-3</v>
      </c>
      <c r="AS262" s="123">
        <v>2.0256714037551488E-3</v>
      </c>
      <c r="AT262" s="123">
        <v>1.9531978187183135E-3</v>
      </c>
      <c r="AU262" s="123">
        <v>3.0830626442866068E-3</v>
      </c>
      <c r="AV262" s="123">
        <v>2.1466771553170275E-3</v>
      </c>
      <c r="AW262" s="123">
        <v>1.4770562465011409E-3</v>
      </c>
      <c r="AX262" s="123">
        <v>2.0901297543452638E-3</v>
      </c>
      <c r="AY262" s="123">
        <v>3.4333186842601886E-4</v>
      </c>
      <c r="AZ262" s="123">
        <v>1.2787105092623532E-2</v>
      </c>
      <c r="BA262" s="123">
        <v>4.942252879963395E-4</v>
      </c>
      <c r="BB262" s="123">
        <v>7.0037827953078544E-4</v>
      </c>
      <c r="BC262" s="123">
        <v>2.9593307092410254E-4</v>
      </c>
      <c r="BD262" s="123">
        <v>1.5577546226291394E-3</v>
      </c>
      <c r="BE262" s="123">
        <v>3.1168806995261533E-4</v>
      </c>
      <c r="BF262" s="123">
        <v>7.6018706565176382E-4</v>
      </c>
      <c r="BG262" s="123">
        <v>0.11522886840960125</v>
      </c>
      <c r="BH262" s="123">
        <v>1.8080617515683344E-3</v>
      </c>
      <c r="BI262" s="123">
        <v>1.6982015746907452E-2</v>
      </c>
      <c r="BJ262" s="123">
        <v>2.6723288161101567E-3</v>
      </c>
      <c r="BK262" s="123">
        <v>1.8391034481680371E-3</v>
      </c>
      <c r="BL262" s="123">
        <v>2.2408224732910177E-4</v>
      </c>
      <c r="BM262" s="123">
        <v>9.3909494740123409E-4</v>
      </c>
      <c r="BN262" s="123">
        <v>2.2849766106957663E-4</v>
      </c>
      <c r="BO262" s="123">
        <v>1.1707536433077415E-5</v>
      </c>
      <c r="BP262" s="123">
        <v>3.9420947675376378E-3</v>
      </c>
      <c r="BQ262" s="123">
        <v>3.0170940214966246E-2</v>
      </c>
      <c r="BR262" s="126">
        <f t="shared" si="59"/>
        <v>1.5785875022298432</v>
      </c>
      <c r="BS262" s="124">
        <f t="shared" si="60"/>
        <v>5.5634022634407998</v>
      </c>
      <c r="BT262" s="123">
        <v>0.77521428742789289</v>
      </c>
      <c r="BU262" s="123">
        <v>6.0332131536536015E-5</v>
      </c>
      <c r="BV262" s="123">
        <v>9.3849982390167128E-5</v>
      </c>
      <c r="BW262" s="123">
        <v>1.6423746918279249E-5</v>
      </c>
      <c r="BX262" s="123">
        <v>4.8600883737765123E-4</v>
      </c>
      <c r="BY262" s="123">
        <v>2.6814280682904891E-4</v>
      </c>
      <c r="BZ262" s="123">
        <v>6.0097506580560598E-4</v>
      </c>
      <c r="CA262" s="123">
        <v>4.974049066678858E-5</v>
      </c>
      <c r="CB262" s="123">
        <v>6.7035701707262237E-6</v>
      </c>
      <c r="CC262" s="123">
        <v>4.541836379921285E-3</v>
      </c>
      <c r="CD262" s="123">
        <v>9.5896975229105563E-3</v>
      </c>
      <c r="CE262" s="123">
        <v>1.6516926543652341E-3</v>
      </c>
      <c r="CF262" s="123">
        <v>3.6706682747243521E-2</v>
      </c>
      <c r="CG262" s="123">
        <v>1.586936166516019E-3</v>
      </c>
      <c r="CH262" s="123">
        <v>1.9135424846965142E-2</v>
      </c>
      <c r="CI262" s="123">
        <v>0.16776349681581817</v>
      </c>
      <c r="CJ262" s="123">
        <v>6.7513163492672204E-3</v>
      </c>
      <c r="CK262" s="123">
        <v>6.8941426153247151E-2</v>
      </c>
      <c r="CL262" s="123">
        <v>1.7804682373448852E-3</v>
      </c>
      <c r="CM262" s="123">
        <v>6.2884515879040026E-4</v>
      </c>
      <c r="CN262" s="123">
        <v>4.0722788934574221E-3</v>
      </c>
      <c r="CO262" s="123">
        <v>6.1806916974095787E-5</v>
      </c>
      <c r="CP262" s="123">
        <v>1.0970560173647731E-3</v>
      </c>
      <c r="CQ262" s="123">
        <v>2.1937433383701567E-4</v>
      </c>
      <c r="CR262" s="123">
        <v>2.8795185668354499E-3</v>
      </c>
      <c r="CS262" s="123">
        <v>5.2247625910640182E-4</v>
      </c>
      <c r="CT262" s="123">
        <v>4.5249098652402009E-6</v>
      </c>
      <c r="CU262" s="123">
        <v>2.0177746213885934E-5</v>
      </c>
      <c r="CV262" s="123">
        <v>5.7968285105083677E-3</v>
      </c>
      <c r="CW262" s="123">
        <v>1.3505448198006148E-2</v>
      </c>
      <c r="CX262" s="123">
        <v>5.3067472542520011E-3</v>
      </c>
      <c r="CY262" s="123">
        <v>1.3309938573976919E-4</v>
      </c>
      <c r="CZ262" s="123">
        <v>5.8656238993854453E-5</v>
      </c>
      <c r="DA262" s="123">
        <v>1.4464963714393045E-3</v>
      </c>
      <c r="DB262" s="123">
        <v>1.0055355256089335E-5</v>
      </c>
      <c r="DC262" s="123">
        <v>1.7164491422144495E-4</v>
      </c>
      <c r="DD262" s="123">
        <v>2.6150962414511533E-3</v>
      </c>
      <c r="DE262" s="123">
        <v>3.5458534418056366E-3</v>
      </c>
      <c r="DF262" s="123">
        <v>2.4824996234741885E-3</v>
      </c>
      <c r="DG262" s="123">
        <v>1.5723894192455432E-3</v>
      </c>
      <c r="DH262" s="123">
        <v>4.3179785614458233E-2</v>
      </c>
      <c r="DI262" s="123">
        <v>6.4870448542117662E-4</v>
      </c>
      <c r="DJ262" s="123">
        <v>1.3173068430016114E-2</v>
      </c>
      <c r="DK262" s="123">
        <v>6.0260068157200707E-4</v>
      </c>
      <c r="DL262" s="123">
        <v>2.3113407180901219E-3</v>
      </c>
      <c r="DM262" s="123">
        <v>5.7235082117660502E-4</v>
      </c>
      <c r="DN262" s="123">
        <v>1.6724737218944854E-3</v>
      </c>
      <c r="DO262" s="123">
        <v>3.4617236361630222E-4</v>
      </c>
      <c r="DP262" s="123">
        <v>9.1921030073540654E-3</v>
      </c>
      <c r="DQ262" s="123">
        <v>5.8421614037879033E-4</v>
      </c>
      <c r="DR262" s="123">
        <v>2.2254679842031188E-3</v>
      </c>
      <c r="DS262" s="123">
        <v>1.0139149883223412E-3</v>
      </c>
      <c r="DT262" s="123">
        <v>2.5240449996072642E-3</v>
      </c>
      <c r="DU262" s="123">
        <v>6.474324829812814E-3</v>
      </c>
      <c r="DV262" s="123">
        <v>1.4304832181939823E-2</v>
      </c>
      <c r="DW262" s="123">
        <v>3.4359148910057262E-4</v>
      </c>
      <c r="DX262" s="123">
        <v>1.7477196211683449E-2</v>
      </c>
      <c r="DY262" s="123">
        <v>1.2309095547487492E-3</v>
      </c>
      <c r="DZ262" s="123">
        <v>7.3001879159208583E-5</v>
      </c>
      <c r="EA262" s="123">
        <v>2.7191356505008245E-4</v>
      </c>
      <c r="EB262" s="123">
        <v>1.3780261057155067E-2</v>
      </c>
      <c r="EC262" s="123">
        <v>3.0993286327335622E-2</v>
      </c>
      <c r="ED262" s="123">
        <v>1.0895748330542427E-2</v>
      </c>
      <c r="EE262" s="123">
        <v>4.4405286757161844E-3</v>
      </c>
      <c r="EF262" s="123">
        <v>6.3991699665678636E-2</v>
      </c>
      <c r="EG262" s="123">
        <v>1.7300071128847434E-3</v>
      </c>
      <c r="EH262" s="123">
        <v>0</v>
      </c>
      <c r="EI262" s="123">
        <v>1.2136733528100779E-2</v>
      </c>
      <c r="EJ262" s="123">
        <v>4.5338423724926935E-3</v>
      </c>
      <c r="EK262" s="123">
        <v>7.2608904935068039E-3</v>
      </c>
      <c r="EL262" s="123">
        <v>8.1298269741389463E-3</v>
      </c>
      <c r="EM262" s="123">
        <v>1.529086031835194E-2</v>
      </c>
      <c r="EN262" s="123">
        <v>4.8939109286618441E-3</v>
      </c>
      <c r="EO262" s="123">
        <v>4.866791943947238E-5</v>
      </c>
      <c r="EP262" s="123">
        <v>7.9955157318794352E-4</v>
      </c>
      <c r="EQ262" s="123">
        <v>4.7447972479524411E-2</v>
      </c>
      <c r="ER262" s="123">
        <v>2.4942776828802316E-3</v>
      </c>
      <c r="ES262" s="123">
        <v>0</v>
      </c>
      <c r="ET262" s="123">
        <v>3.0669671477343815E-3</v>
      </c>
      <c r="EU262" s="123">
        <v>2.5423289872479197E-5</v>
      </c>
      <c r="EV262" s="123">
        <v>1.0891625634887431E-4</v>
      </c>
      <c r="EW262" s="123">
        <v>5.9892377333336366E-3</v>
      </c>
      <c r="EX262" s="123">
        <v>1.7412523518461366E-4</v>
      </c>
      <c r="EY262" s="123">
        <v>2.2106698530512402E-4</v>
      </c>
      <c r="EZ262" s="123">
        <v>5.4384082277454983E-2</v>
      </c>
      <c r="FA262" s="123">
        <v>2.7232116649755667E-2</v>
      </c>
      <c r="FB262" s="123">
        <v>1.6985170920077569E-4</v>
      </c>
      <c r="FC262" s="123">
        <v>8.7653537302856341E-3</v>
      </c>
      <c r="FD262" s="123">
        <v>2.2449917736975581E-2</v>
      </c>
      <c r="FE262" s="123">
        <v>1.804056481192836E-2</v>
      </c>
      <c r="FF262" s="123">
        <v>1.0451586529955537E-2</v>
      </c>
      <c r="FG262" s="123">
        <v>0</v>
      </c>
      <c r="FH262" s="123">
        <v>3.1699507444821625E-3</v>
      </c>
      <c r="FI262" s="123">
        <v>1.2400766869572174E-3</v>
      </c>
      <c r="FJ262" s="123">
        <v>2.0050881148404938E-3</v>
      </c>
      <c r="FK262" s="123">
        <v>0.1162339070650899</v>
      </c>
      <c r="FL262" s="124">
        <f t="shared" si="61"/>
        <v>1.7622146275019348</v>
      </c>
      <c r="FM262" s="123">
        <v>0.33397373735760089</v>
      </c>
      <c r="FN262" s="123">
        <v>8.2956680862737015E-4</v>
      </c>
      <c r="FO262" s="123">
        <v>3.0280026461170352E-4</v>
      </c>
      <c r="FP262" s="123">
        <v>2.0110710512178673E-6</v>
      </c>
      <c r="FQ262" s="123">
        <v>2.1520974086845202E-3</v>
      </c>
      <c r="FR262" s="123">
        <v>6.9960134194241546E-4</v>
      </c>
      <c r="FS262" s="123">
        <v>7.8771977183661175E-4</v>
      </c>
      <c r="FT262" s="123">
        <v>2.0079706500139068E-3</v>
      </c>
      <c r="FU262" s="123">
        <v>4.8701437290326011E-4</v>
      </c>
      <c r="FV262" s="123">
        <v>8.3571733425901146E-4</v>
      </c>
      <c r="FW262" s="123">
        <v>2.6435528968258865E-4</v>
      </c>
      <c r="FX262" s="123">
        <v>1.675892542681556E-4</v>
      </c>
      <c r="FY262" s="123">
        <v>3.3517850853631118E-6</v>
      </c>
      <c r="FZ262" s="123">
        <v>9.7335838878944759E-5</v>
      </c>
      <c r="GA262" s="123">
        <v>8.3141029042431988E-5</v>
      </c>
      <c r="GB262" s="123">
        <v>3.3436067297548254E-3</v>
      </c>
      <c r="GC262" s="123">
        <v>6.7525229918979513E-3</v>
      </c>
      <c r="GD262" s="123">
        <v>1.7346996120042515E-3</v>
      </c>
      <c r="GE262" s="123">
        <v>1.8250469789802144E-4</v>
      </c>
      <c r="GF262" s="123">
        <v>1.2569194070111668E-4</v>
      </c>
      <c r="GG262" s="123">
        <v>2.1871235628265645E-3</v>
      </c>
      <c r="GH262" s="123">
        <v>1.332334571431837E-4</v>
      </c>
      <c r="GI262" s="123">
        <v>7.7737951484826658E-4</v>
      </c>
      <c r="GJ262" s="123">
        <v>2.7191356505008245E-4</v>
      </c>
      <c r="GK262" s="123">
        <v>1.231445840362407E-4</v>
      </c>
      <c r="GL262" s="123">
        <v>1.5220456072633889E-4</v>
      </c>
      <c r="GM262" s="123">
        <v>3.2602813525326992E-4</v>
      </c>
      <c r="GN262" s="123">
        <v>8.5113554565168165E-4</v>
      </c>
      <c r="GO262" s="123">
        <v>5.1952668823128235E-5</v>
      </c>
      <c r="GP262" s="123">
        <v>2.11799299544095E-4</v>
      </c>
      <c r="GQ262" s="123">
        <v>1.2066426307307203E-4</v>
      </c>
      <c r="GR262" s="123">
        <v>1.0753029321607668E-2</v>
      </c>
      <c r="GS262" s="124">
        <f t="shared" si="62"/>
        <v>0.3707926440293281</v>
      </c>
      <c r="GT262" s="123">
        <v>0.61804376481084677</v>
      </c>
      <c r="GU262" s="124">
        <f t="shared" si="63"/>
        <v>8.3144532997829099</v>
      </c>
      <c r="GV262" s="19">
        <v>5</v>
      </c>
      <c r="GW262" s="123">
        <f t="shared" si="48"/>
        <v>41.572266498914551</v>
      </c>
    </row>
    <row r="263" spans="1:205" ht="25.5" x14ac:dyDescent="0.2">
      <c r="A263" s="62" t="s">
        <v>1506</v>
      </c>
      <c r="B263" s="26" t="s">
        <v>866</v>
      </c>
      <c r="C263" s="59" t="s">
        <v>974</v>
      </c>
      <c r="D263" s="49" t="s">
        <v>975</v>
      </c>
      <c r="E263" s="27" t="s">
        <v>51</v>
      </c>
      <c r="F263" s="48" t="s">
        <v>976</v>
      </c>
      <c r="G263" s="48">
        <v>1</v>
      </c>
      <c r="H263" s="123">
        <v>0.33491859154803033</v>
      </c>
      <c r="I263" s="123">
        <v>0.35156000000000004</v>
      </c>
      <c r="J263" s="123">
        <v>8.0067751937306095</v>
      </c>
      <c r="K263" s="123">
        <v>2.4734394772142547</v>
      </c>
      <c r="L263" s="123">
        <v>1.0946189275903793E-4</v>
      </c>
      <c r="M263" s="123">
        <v>5.5095819355382427E-4</v>
      </c>
      <c r="N263" s="123">
        <v>4.8750678305116868E-4</v>
      </c>
      <c r="O263" s="123">
        <v>2.6453290750100833E-3</v>
      </c>
      <c r="P263" s="123">
        <v>2.2556447367879084E-4</v>
      </c>
      <c r="Q263" s="123">
        <v>6.312302482437854E-5</v>
      </c>
      <c r="R263" s="123">
        <v>7.1209339715464547E-3</v>
      </c>
      <c r="S263" s="123">
        <v>9.2857253373443624E-3</v>
      </c>
      <c r="T263" s="123">
        <v>5.297298838180883E-3</v>
      </c>
      <c r="U263" s="123">
        <v>4.0375493479039758E-2</v>
      </c>
      <c r="V263" s="123">
        <v>1.2104952872650968E-2</v>
      </c>
      <c r="W263" s="123">
        <v>1.5643199094194109E-3</v>
      </c>
      <c r="X263" s="123">
        <v>2.0665164784788425E-2</v>
      </c>
      <c r="Y263" s="123">
        <v>7.5988445953324116E-4</v>
      </c>
      <c r="Z263" s="123">
        <v>2.0721136299285881E-4</v>
      </c>
      <c r="AA263" s="123">
        <v>2.0213597989859806E-3</v>
      </c>
      <c r="AB263" s="123">
        <v>4.1916607467194257E-4</v>
      </c>
      <c r="AC263" s="123">
        <v>4.0865773296707499E-4</v>
      </c>
      <c r="AD263" s="123">
        <v>9.0050650443101866E-5</v>
      </c>
      <c r="AE263" s="123">
        <v>3.3112222559608976E-4</v>
      </c>
      <c r="AF263" s="123">
        <v>3.4294411001406581E-4</v>
      </c>
      <c r="AG263" s="123">
        <v>3.0765177142367262E-2</v>
      </c>
      <c r="AH263" s="123">
        <v>9.2677735869318788E-5</v>
      </c>
      <c r="AI263" s="123">
        <v>4.450282712011447E-3</v>
      </c>
      <c r="AJ263" s="123">
        <v>9.2053803080592274E-4</v>
      </c>
      <c r="AK263" s="123">
        <v>1.0331743184549729E-3</v>
      </c>
      <c r="AL263" s="123">
        <v>1.5900434542177851E-3</v>
      </c>
      <c r="AM263" s="123">
        <v>2.0305545979777398E-3</v>
      </c>
      <c r="AN263" s="123">
        <v>3.1402792667688667E-3</v>
      </c>
      <c r="AO263" s="123">
        <v>7.8761991392052644E-2</v>
      </c>
      <c r="AP263" s="123">
        <v>0.27906784141831481</v>
      </c>
      <c r="AQ263" s="123">
        <v>1.4304480145751078E-3</v>
      </c>
      <c r="AR263" s="123">
        <v>1.6835458030125552E-2</v>
      </c>
      <c r="AS263" s="123">
        <v>4.4191955344678796E-3</v>
      </c>
      <c r="AT263" s="123">
        <v>4.2610874905038183E-3</v>
      </c>
      <c r="AU263" s="123">
        <v>6.7259954624718458E-3</v>
      </c>
      <c r="AV263" s="123">
        <v>4.6831811325050926E-3</v>
      </c>
      <c r="AW263" s="123">
        <v>3.2223391990405582E-3</v>
      </c>
      <c r="AX263" s="123">
        <v>4.5598175793656569E-3</v>
      </c>
      <c r="AY263" s="123">
        <v>7.4901124485251018E-4</v>
      </c>
      <c r="AZ263" s="123">
        <v>2.7896290395045646E-2</v>
      </c>
      <c r="BA263" s="123">
        <v>1.0781996436765237E-3</v>
      </c>
      <c r="BB263" s="123">
        <v>1.5279420737258241E-3</v>
      </c>
      <c r="BC263" s="123">
        <v>6.4560624349280574E-4</v>
      </c>
      <c r="BD263" s="123">
        <v>3.3983904098946784E-3</v>
      </c>
      <c r="BE263" s="123">
        <v>6.7997727781914368E-4</v>
      </c>
      <c r="BF263" s="123">
        <v>1.6584206498945972E-3</v>
      </c>
      <c r="BG263" s="123">
        <v>0.25138277598899655</v>
      </c>
      <c r="BH263" s="123">
        <v>3.9444593055719315E-3</v>
      </c>
      <c r="BI263" s="123">
        <v>3.7047888426462595E-2</v>
      </c>
      <c r="BJ263" s="123">
        <v>5.8299404083463607E-3</v>
      </c>
      <c r="BK263" s="123">
        <v>4.0121797298921904E-3</v>
      </c>
      <c r="BL263" s="123">
        <v>4.8885681306186347E-4</v>
      </c>
      <c r="BM263" s="123">
        <v>2.0487252721757402E-3</v>
      </c>
      <c r="BN263" s="123">
        <v>4.9848945962465872E-4</v>
      </c>
      <c r="BO263" s="123">
        <v>2.5541108310442187E-5</v>
      </c>
      <c r="BP263" s="123">
        <v>8.600056041101747E-3</v>
      </c>
      <c r="BQ263" s="123">
        <v>6.5820786146020216E-2</v>
      </c>
      <c r="BR263" s="126">
        <f t="shared" si="59"/>
        <v>3.4438393254151678</v>
      </c>
      <c r="BS263" s="124">
        <f t="shared" si="60"/>
        <v>12.137093110693808</v>
      </c>
      <c r="BT263" s="123">
        <v>1.6912039686724709</v>
      </c>
      <c r="BU263" s="123">
        <v>1.3162030415048303E-4</v>
      </c>
      <c r="BV263" s="123">
        <v>2.0474269534519581E-4</v>
      </c>
      <c r="BW263" s="123">
        <v>3.5829971685409278E-5</v>
      </c>
      <c r="BX263" s="123">
        <v>1.0602746723233356E-3</v>
      </c>
      <c r="BY263" s="123">
        <v>5.8497912955770236E-4</v>
      </c>
      <c r="BZ263" s="123">
        <v>1.3110844741212005E-3</v>
      </c>
      <c r="CA263" s="123">
        <v>1.0851362853295379E-4</v>
      </c>
      <c r="CB263" s="123">
        <v>1.462447823894256E-5</v>
      </c>
      <c r="CC263" s="123">
        <v>9.9084496188395575E-3</v>
      </c>
      <c r="CD263" s="123">
        <v>2.0920840562582428E-2</v>
      </c>
      <c r="CE263" s="123">
        <v>3.603325193293057E-3</v>
      </c>
      <c r="CF263" s="123">
        <v>8.0079132371143044E-2</v>
      </c>
      <c r="CG263" s="123">
        <v>3.462052733504872E-3</v>
      </c>
      <c r="CH263" s="123">
        <v>4.1745755939039529E-2</v>
      </c>
      <c r="CI263" s="123">
        <v>0.3659920827241897</v>
      </c>
      <c r="CJ263" s="123">
        <v>1.4728641085199428E-2</v>
      </c>
      <c r="CK263" s="123">
        <v>0.1504023021855834</v>
      </c>
      <c r="CL263" s="123">
        <v>3.8842614202631446E-3</v>
      </c>
      <c r="CM263" s="123">
        <v>1.3718857423996042E-3</v>
      </c>
      <c r="CN263" s="123">
        <v>8.8840651389528666E-3</v>
      </c>
      <c r="CO263" s="123">
        <v>1.348376893630504E-4</v>
      </c>
      <c r="CP263" s="123">
        <v>2.393332424998547E-3</v>
      </c>
      <c r="CQ263" s="123">
        <v>4.7858605036939532E-4</v>
      </c>
      <c r="CR263" s="123">
        <v>6.2819446275377772E-3</v>
      </c>
      <c r="CS263" s="123">
        <v>1.139831833943183E-3</v>
      </c>
      <c r="CT263" s="123">
        <v>9.8715228112862278E-6</v>
      </c>
      <c r="CU263" s="123">
        <v>4.4019679499217106E-5</v>
      </c>
      <c r="CV263" s="123">
        <v>1.2646334751147592E-2</v>
      </c>
      <c r="CW263" s="123">
        <v>2.9463424451259212E-2</v>
      </c>
      <c r="CX263" s="123">
        <v>1.1577175708294101E-2</v>
      </c>
      <c r="CY263" s="123">
        <v>2.9036901543420454E-4</v>
      </c>
      <c r="CZ263" s="123">
        <v>1.2796418459074739E-4</v>
      </c>
      <c r="DA263" s="123">
        <v>3.1556699143990255E-3</v>
      </c>
      <c r="DB263" s="123">
        <v>2.1936717358413839E-5</v>
      </c>
      <c r="DC263" s="123">
        <v>3.7445976530812422E-4</v>
      </c>
      <c r="DD263" s="123">
        <v>5.7050820834026869E-3</v>
      </c>
      <c r="DE263" s="123">
        <v>7.7356177644886679E-3</v>
      </c>
      <c r="DF263" s="123">
        <v>5.415809903836403E-3</v>
      </c>
      <c r="DG263" s="123">
        <v>3.430317615726367E-3</v>
      </c>
      <c r="DH263" s="123">
        <v>9.4200824187455123E-2</v>
      </c>
      <c r="DI263" s="123">
        <v>1.4152107591824713E-3</v>
      </c>
      <c r="DJ263" s="123">
        <v>2.8738306258976845E-2</v>
      </c>
      <c r="DK263" s="123">
        <v>1.3146309100941442E-3</v>
      </c>
      <c r="DL263" s="123">
        <v>5.0424104132006028E-3</v>
      </c>
      <c r="DM263" s="123">
        <v>1.2486379520409156E-3</v>
      </c>
      <c r="DN263" s="123">
        <v>3.648661075833779E-3</v>
      </c>
      <c r="DO263" s="123">
        <v>7.5520805625899383E-4</v>
      </c>
      <c r="DP263" s="123">
        <v>2.0053450173194008E-2</v>
      </c>
      <c r="DQ263" s="123">
        <v>1.274523278523844E-3</v>
      </c>
      <c r="DR263" s="123">
        <v>4.8550708469597484E-3</v>
      </c>
      <c r="DS263" s="123">
        <v>2.2119523336400619E-3</v>
      </c>
      <c r="DT263" s="123">
        <v>5.50644510772225E-3</v>
      </c>
      <c r="DU263" s="123">
        <v>1.4124357644366323E-2</v>
      </c>
      <c r="DV263" s="123">
        <v>3.1207356920057511E-2</v>
      </c>
      <c r="DW263" s="123">
        <v>7.4957763213700102E-4</v>
      </c>
      <c r="DX263" s="123">
        <v>3.8128171879463497E-2</v>
      </c>
      <c r="DY263" s="123">
        <v>2.6853466942346328E-3</v>
      </c>
      <c r="DZ263" s="123">
        <v>1.5926056802208449E-4</v>
      </c>
      <c r="EA263" s="123">
        <v>5.9320539856710756E-4</v>
      </c>
      <c r="EB263" s="123">
        <v>3.0062954936664658E-2</v>
      </c>
      <c r="EC263" s="123">
        <v>6.7614812689927029E-2</v>
      </c>
      <c r="ED263" s="123">
        <v>2.3770115072838872E-2</v>
      </c>
      <c r="EE263" s="123">
        <v>9.6874371914535389E-3</v>
      </c>
      <c r="EF263" s="123">
        <v>0.13960400136040965</v>
      </c>
      <c r="EG263" s="123">
        <v>3.7741756603195038E-3</v>
      </c>
      <c r="EH263" s="123">
        <v>0</v>
      </c>
      <c r="EI263" s="123">
        <v>2.6477442743666528E-2</v>
      </c>
      <c r="EJ263" s="123">
        <v>9.8910099285396194E-3</v>
      </c>
      <c r="EK263" s="123">
        <v>1.584032572394652E-2</v>
      </c>
      <c r="EL263" s="123">
        <v>1.7735993603656568E-2</v>
      </c>
      <c r="EM263" s="123">
        <v>3.3358471424223567E-2</v>
      </c>
      <c r="EN263" s="123">
        <v>1.0676533855359757E-2</v>
      </c>
      <c r="EO263" s="123">
        <v>1.0617371201472298E-4</v>
      </c>
      <c r="EP263" s="123">
        <v>1.7442980807542766E-3</v>
      </c>
      <c r="EQ263" s="123">
        <v>0.10351228126751706</v>
      </c>
      <c r="ER263" s="123">
        <v>5.441504864744374E-3</v>
      </c>
      <c r="ES263" s="123">
        <v>0</v>
      </c>
      <c r="ET263" s="123">
        <v>6.6908816002942085E-3</v>
      </c>
      <c r="EU263" s="123">
        <v>5.5463333721189647E-5</v>
      </c>
      <c r="EV263" s="123">
        <v>2.3761121018721923E-4</v>
      </c>
      <c r="EW263" s="123">
        <v>1.306609383780084E-2</v>
      </c>
      <c r="EX263" s="123">
        <v>3.7987082225653302E-4</v>
      </c>
      <c r="EY263" s="123">
        <v>4.822787311247283E-4</v>
      </c>
      <c r="EZ263" s="123">
        <v>0.11864406690104656</v>
      </c>
      <c r="FA263" s="123">
        <v>5.9409462003371938E-2</v>
      </c>
      <c r="FB263" s="123">
        <v>3.7054771737920708E-4</v>
      </c>
      <c r="FC263" s="123">
        <v>1.9122455888502924E-2</v>
      </c>
      <c r="FD263" s="123">
        <v>4.8976638574498875E-2</v>
      </c>
      <c r="FE263" s="123">
        <v>3.9357214259114259E-2</v>
      </c>
      <c r="FF263" s="123">
        <v>2.2801133705922138E-2</v>
      </c>
      <c r="FG263" s="123">
        <v>0</v>
      </c>
      <c r="FH263" s="123">
        <v>6.9155501472399628E-3</v>
      </c>
      <c r="FI263" s="123">
        <v>2.7053456682263866E-3</v>
      </c>
      <c r="FJ263" s="123">
        <v>4.3742911248545119E-3</v>
      </c>
      <c r="FK263" s="123">
        <v>0.25357536375524009</v>
      </c>
      <c r="FL263" s="124">
        <f t="shared" si="61"/>
        <v>3.8444394279319352</v>
      </c>
      <c r="FM263" s="123">
        <v>0.72859558861534646</v>
      </c>
      <c r="FN263" s="123">
        <v>1.809779182069142E-3</v>
      </c>
      <c r="FO263" s="123">
        <v>6.6058768205303549E-4</v>
      </c>
      <c r="FP263" s="123">
        <v>4.387343471682768E-6</v>
      </c>
      <c r="FQ263" s="123">
        <v>4.6950059326345229E-3</v>
      </c>
      <c r="FR263" s="123">
        <v>1.5262471102116429E-3</v>
      </c>
      <c r="FS263" s="123">
        <v>1.7184858766625428E-3</v>
      </c>
      <c r="FT263" s="123">
        <v>4.3805796504972575E-3</v>
      </c>
      <c r="FU263" s="123">
        <v>1.062468344059177E-3</v>
      </c>
      <c r="FV263" s="123">
        <v>1.8231971408533714E-3</v>
      </c>
      <c r="FW263" s="123">
        <v>5.7671629935269987E-4</v>
      </c>
      <c r="FX263" s="123">
        <v>3.6561195597356399E-4</v>
      </c>
      <c r="FY263" s="123">
        <v>7.31223911947128E-6</v>
      </c>
      <c r="FZ263" s="123">
        <v>2.1234742402944596E-4</v>
      </c>
      <c r="GA263" s="123">
        <v>1.813800913584851E-4</v>
      </c>
      <c r="GB263" s="123">
        <v>7.294397256019769E-3</v>
      </c>
      <c r="GC263" s="123">
        <v>1.4731273491282438E-2</v>
      </c>
      <c r="GD263" s="123">
        <v>3.7844127950867634E-3</v>
      </c>
      <c r="GE263" s="123">
        <v>3.9815142005521123E-4</v>
      </c>
      <c r="GF263" s="123">
        <v>2.7420896698017303E-4</v>
      </c>
      <c r="GG263" s="123">
        <v>4.7714188314329966E-3</v>
      </c>
      <c r="GH263" s="123">
        <v>2.9066150499898339E-4</v>
      </c>
      <c r="GI263" s="123">
        <v>1.695927618978974E-3</v>
      </c>
      <c r="GJ263" s="123">
        <v>5.9320539856710756E-4</v>
      </c>
      <c r="GK263" s="123">
        <v>2.6865166524937475E-4</v>
      </c>
      <c r="GL263" s="123">
        <v>3.320487784151908E-4</v>
      </c>
      <c r="GM263" s="123">
        <v>7.1126149915097146E-4</v>
      </c>
      <c r="GN263" s="123">
        <v>1.8568334408029393E-3</v>
      </c>
      <c r="GO263" s="123">
        <v>1.1333970635180484E-4</v>
      </c>
      <c r="GP263" s="123">
        <v>4.6206038995939017E-4</v>
      </c>
      <c r="GQ263" s="123">
        <v>2.6324060830096606E-4</v>
      </c>
      <c r="GR263" s="123">
        <v>2.3458759931131792E-2</v>
      </c>
      <c r="GS263" s="124">
        <f t="shared" si="62"/>
        <v>0.80891954819045719</v>
      </c>
      <c r="GT263" s="123">
        <v>1.5875322475247235</v>
      </c>
      <c r="GU263" s="124">
        <f t="shared" si="63"/>
        <v>18.377984334340923</v>
      </c>
      <c r="GV263" s="19">
        <v>0</v>
      </c>
      <c r="GW263" s="123">
        <f t="shared" si="48"/>
        <v>0</v>
      </c>
    </row>
    <row r="264" spans="1:205" ht="25.5" x14ac:dyDescent="0.2">
      <c r="A264" s="62" t="s">
        <v>973</v>
      </c>
      <c r="B264" s="26" t="s">
        <v>866</v>
      </c>
      <c r="C264" s="59" t="s">
        <v>974</v>
      </c>
      <c r="D264" s="49" t="s">
        <v>978</v>
      </c>
      <c r="E264" s="27" t="s">
        <v>51</v>
      </c>
      <c r="F264" s="48" t="s">
        <v>976</v>
      </c>
      <c r="G264" s="48">
        <v>1</v>
      </c>
      <c r="H264" s="123">
        <v>0.43135052898250753</v>
      </c>
      <c r="I264" s="123">
        <v>0.32312000000000002</v>
      </c>
      <c r="J264" s="123">
        <v>8.0067751937306095</v>
      </c>
      <c r="K264" s="123">
        <v>2.4927848162940256</v>
      </c>
      <c r="L264" s="123">
        <v>1.1031801940019676E-4</v>
      </c>
      <c r="M264" s="123">
        <v>5.5526736431432363E-4</v>
      </c>
      <c r="N264" s="123">
        <v>4.9131968573534301E-4</v>
      </c>
      <c r="O264" s="123">
        <v>2.6660188021714213E-3</v>
      </c>
      <c r="P264" s="123">
        <v>2.2732866531067212E-4</v>
      </c>
      <c r="Q264" s="123">
        <v>6.3616724520780131E-5</v>
      </c>
      <c r="R264" s="123">
        <v>7.1766284340604013E-3</v>
      </c>
      <c r="S264" s="123">
        <v>9.3583511310649601E-3</v>
      </c>
      <c r="T264" s="123">
        <v>5.3387302308531229E-3</v>
      </c>
      <c r="U264" s="123">
        <v>4.0691279500513301E-2</v>
      </c>
      <c r="V264" s="123">
        <v>1.2199628493390157E-2</v>
      </c>
      <c r="W264" s="123">
        <v>1.5765548152482116E-3</v>
      </c>
      <c r="X264" s="123">
        <v>2.0826791791870611E-2</v>
      </c>
      <c r="Y264" s="123">
        <v>7.6582769067616574E-4</v>
      </c>
      <c r="Z264" s="123">
        <v>2.0883201072457246E-4</v>
      </c>
      <c r="AA264" s="123">
        <v>2.0371693189171667E-3</v>
      </c>
      <c r="AB264" s="123">
        <v>4.2244446895648677E-4</v>
      </c>
      <c r="AC264" s="123">
        <v>4.1185393909406792E-4</v>
      </c>
      <c r="AD264" s="123">
        <v>9.0754957293228525E-5</v>
      </c>
      <c r="AE264" s="123">
        <v>3.3371200868559516E-4</v>
      </c>
      <c r="AF264" s="123">
        <v>3.4562635478081641E-4</v>
      </c>
      <c r="AG264" s="123">
        <v>3.1005798669253626E-2</v>
      </c>
      <c r="AH264" s="123">
        <v>9.3402589758833252E-5</v>
      </c>
      <c r="AI264" s="123">
        <v>4.4850893967343999E-3</v>
      </c>
      <c r="AJ264" s="123">
        <v>9.2773777048252141E-4</v>
      </c>
      <c r="AK264" s="123">
        <v>1.0412550124453239E-3</v>
      </c>
      <c r="AL264" s="123">
        <v>1.6024795498072581E-3</v>
      </c>
      <c r="AM264" s="123">
        <v>2.046436032546783E-3</v>
      </c>
      <c r="AN264" s="123">
        <v>3.164840113225978E-3</v>
      </c>
      <c r="AO264" s="123">
        <v>7.937800704317878E-2</v>
      </c>
      <c r="AP264" s="123">
        <v>0.28125049519587048</v>
      </c>
      <c r="AQ264" s="123">
        <v>1.4416358775217711E-3</v>
      </c>
      <c r="AR264" s="123">
        <v>1.6967132019789062E-2</v>
      </c>
      <c r="AS264" s="123">
        <v>4.4537590792247438E-3</v>
      </c>
      <c r="AT264" s="123">
        <v>4.2944144358815989E-3</v>
      </c>
      <c r="AU264" s="123">
        <v>6.7786010200644904E-3</v>
      </c>
      <c r="AV264" s="123">
        <v>4.7198093693448838E-3</v>
      </c>
      <c r="AW264" s="123">
        <v>3.2475418551029915E-3</v>
      </c>
      <c r="AX264" s="123">
        <v>4.5954809614808627E-3</v>
      </c>
      <c r="AY264" s="123">
        <v>7.5486943408241294E-4</v>
      </c>
      <c r="AZ264" s="123">
        <v>2.8114473698793878E-2</v>
      </c>
      <c r="BA264" s="123">
        <v>1.0866324910919381E-3</v>
      </c>
      <c r="BB264" s="123">
        <v>1.539892460134213E-3</v>
      </c>
      <c r="BC264" s="123">
        <v>6.5065567842236048E-4</v>
      </c>
      <c r="BD264" s="123">
        <v>3.4249700029716419E-3</v>
      </c>
      <c r="BE264" s="123">
        <v>6.8529553651402227E-4</v>
      </c>
      <c r="BF264" s="123">
        <v>1.6713915392592474E-3</v>
      </c>
      <c r="BG264" s="123">
        <v>0.25334889850184583</v>
      </c>
      <c r="BH264" s="123">
        <v>3.9753098290860904E-3</v>
      </c>
      <c r="BI264" s="123">
        <v>3.7337648483420458E-2</v>
      </c>
      <c r="BJ264" s="123">
        <v>5.8755377132544799E-3</v>
      </c>
      <c r="BK264" s="123">
        <v>4.0435599104216794E-3</v>
      </c>
      <c r="BL264" s="123">
        <v>4.926802746412788E-4</v>
      </c>
      <c r="BM264" s="123">
        <v>2.0647488237672158E-3</v>
      </c>
      <c r="BN264" s="123">
        <v>5.0238826034849601E-4</v>
      </c>
      <c r="BO264" s="123">
        <v>2.5740871193379245E-5</v>
      </c>
      <c r="BP264" s="123">
        <v>8.6673190575421236E-3</v>
      </c>
      <c r="BQ264" s="123">
        <v>6.6335585654244245E-2</v>
      </c>
      <c r="BR264" s="126">
        <f t="shared" si="59"/>
        <v>3.4707743849143564</v>
      </c>
      <c r="BS264" s="124">
        <f t="shared" si="60"/>
        <v>12.232020107627473</v>
      </c>
      <c r="BT264" s="123">
        <v>1.7044312639139423</v>
      </c>
      <c r="BU264" s="123">
        <v>1.3264973682390404E-4</v>
      </c>
      <c r="BV264" s="123">
        <v>2.0634403505940624E-4</v>
      </c>
      <c r="BW264" s="123">
        <v>3.6110206135396097E-5</v>
      </c>
      <c r="BX264" s="123">
        <v>1.0685673244147824E-3</v>
      </c>
      <c r="BY264" s="123">
        <v>5.8955438588401794E-4</v>
      </c>
      <c r="BZ264" s="123">
        <v>1.3213387673625553E-3</v>
      </c>
      <c r="CA264" s="123">
        <v>1.0936233858148532E-4</v>
      </c>
      <c r="CB264" s="123">
        <v>1.4738859647100449E-5</v>
      </c>
      <c r="CC264" s="123">
        <v>9.9859458824017311E-3</v>
      </c>
      <c r="CD264" s="123">
        <v>2.1084467268732039E-2</v>
      </c>
      <c r="CE264" s="123">
        <v>3.6315076284490788E-3</v>
      </c>
      <c r="CF264" s="123">
        <v>8.0705449684828998E-2</v>
      </c>
      <c r="CG264" s="123">
        <v>3.4891302442580886E-3</v>
      </c>
      <c r="CH264" s="123">
        <v>4.2072259098393822E-2</v>
      </c>
      <c r="CI264" s="123">
        <v>0.36885459098688844</v>
      </c>
      <c r="CJ264" s="123">
        <v>1.4843837174936919E-2</v>
      </c>
      <c r="CK264" s="123">
        <v>0.15157863318578044</v>
      </c>
      <c r="CL264" s="123">
        <v>3.9146411222698791E-3</v>
      </c>
      <c r="CM264" s="123">
        <v>1.3826155763453753E-3</v>
      </c>
      <c r="CN264" s="123">
        <v>8.9535494558739288E-3</v>
      </c>
      <c r="CO264" s="123">
        <v>1.3589228594626613E-4</v>
      </c>
      <c r="CP264" s="123">
        <v>2.4120512283971056E-3</v>
      </c>
      <c r="CQ264" s="123">
        <v>4.8232918195136222E-4</v>
      </c>
      <c r="CR264" s="123">
        <v>6.3310771614119975E-3</v>
      </c>
      <c r="CS264" s="123">
        <v>1.1487467208950088E-3</v>
      </c>
      <c r="CT264" s="123">
        <v>9.9487302617928022E-6</v>
      </c>
      <c r="CU264" s="123">
        <v>4.4363967537772349E-5</v>
      </c>
      <c r="CV264" s="123">
        <v>1.2745244644084523E-2</v>
      </c>
      <c r="CW264" s="123">
        <v>2.9693864670925624E-2</v>
      </c>
      <c r="CX264" s="123">
        <v>1.1667723462434129E-2</v>
      </c>
      <c r="CY264" s="123">
        <v>2.9264005829317941E-4</v>
      </c>
      <c r="CZ264" s="123">
        <v>1.2896502191212891E-4</v>
      </c>
      <c r="DA264" s="123">
        <v>3.1803511346513345E-3</v>
      </c>
      <c r="DB264" s="123">
        <v>2.2108289470650669E-5</v>
      </c>
      <c r="DC264" s="123">
        <v>3.7738850126400696E-4</v>
      </c>
      <c r="DD264" s="123">
        <v>5.7497028426321201E-3</v>
      </c>
      <c r="DE264" s="123">
        <v>7.7961198103337825E-3</v>
      </c>
      <c r="DF264" s="123">
        <v>5.4581681988124736E-3</v>
      </c>
      <c r="DG264" s="123">
        <v>3.4571469188238815E-3</v>
      </c>
      <c r="DH264" s="123">
        <v>9.4937590501039087E-2</v>
      </c>
      <c r="DI264" s="123">
        <v>1.4262794480499102E-3</v>
      </c>
      <c r="DJ264" s="123">
        <v>2.8963075162473265E-2</v>
      </c>
      <c r="DK264" s="123">
        <v>1.324912940826977E-3</v>
      </c>
      <c r="DL264" s="123">
        <v>5.0818482648728814E-3</v>
      </c>
      <c r="DM264" s="123">
        <v>1.2584038366694362E-3</v>
      </c>
      <c r="DN264" s="123">
        <v>3.6771980933550906E-3</v>
      </c>
      <c r="DO264" s="123">
        <v>7.611147121762672E-4</v>
      </c>
      <c r="DP264" s="123">
        <v>2.021029281959531E-2</v>
      </c>
      <c r="DQ264" s="123">
        <v>1.2844916182448041E-3</v>
      </c>
      <c r="DR264" s="123">
        <v>4.8930434727935245E-3</v>
      </c>
      <c r="DS264" s="123">
        <v>2.2292525216239425E-3</v>
      </c>
      <c r="DT264" s="123">
        <v>5.5495122814753781E-3</v>
      </c>
      <c r="DU264" s="123">
        <v>1.423482749431873E-2</v>
      </c>
      <c r="DV264" s="123">
        <v>3.1451436836693228E-2</v>
      </c>
      <c r="DW264" s="123">
        <v>7.5544025121213358E-4</v>
      </c>
      <c r="DX264" s="123">
        <v>3.8426381081788814E-2</v>
      </c>
      <c r="DY264" s="123">
        <v>2.7063494084005844E-3</v>
      </c>
      <c r="DZ264" s="123">
        <v>1.6050618155692388E-4</v>
      </c>
      <c r="EA264" s="123">
        <v>5.9784499443551195E-4</v>
      </c>
      <c r="EB264" s="123">
        <v>3.0298084222158503E-2</v>
      </c>
      <c r="EC264" s="123">
        <v>6.8143643692404207E-2</v>
      </c>
      <c r="ED264" s="123">
        <v>2.3956026610309416E-2</v>
      </c>
      <c r="EE264" s="123">
        <v>9.7632048659849254E-3</v>
      </c>
      <c r="EF264" s="123">
        <v>0.14069587636608055</v>
      </c>
      <c r="EG264" s="123">
        <v>3.8036943562763303E-3</v>
      </c>
      <c r="EH264" s="123">
        <v>0</v>
      </c>
      <c r="EI264" s="123">
        <v>2.6684528913576911E-2</v>
      </c>
      <c r="EJ264" s="123">
        <v>9.968369792272563E-3</v>
      </c>
      <c r="EK264" s="123">
        <v>1.5964216554947928E-2</v>
      </c>
      <c r="EL264" s="123">
        <v>1.7874710889177463E-2</v>
      </c>
      <c r="EM264" s="123">
        <v>3.3619375702185234E-2</v>
      </c>
      <c r="EN264" s="123">
        <v>1.0760037482406743E-2</v>
      </c>
      <c r="EO264" s="123">
        <v>1.0700412103794924E-4</v>
      </c>
      <c r="EP264" s="123">
        <v>1.7579406372587882E-3</v>
      </c>
      <c r="EQ264" s="123">
        <v>0.10432187462870013</v>
      </c>
      <c r="ER264" s="123">
        <v>5.4840641259199345E-3</v>
      </c>
      <c r="ES264" s="123">
        <v>0</v>
      </c>
      <c r="ET264" s="123">
        <v>6.7432125242940441E-3</v>
      </c>
      <c r="EU264" s="123">
        <v>5.5897125211628436E-5</v>
      </c>
      <c r="EV264" s="123">
        <v>2.394696221162645E-4</v>
      </c>
      <c r="EW264" s="123">
        <v>1.3168286763105424E-2</v>
      </c>
      <c r="EX264" s="123">
        <v>3.8284187933343417E-4</v>
      </c>
      <c r="EY264" s="123">
        <v>4.8605074401225504E-4</v>
      </c>
      <c r="EZ264" s="123">
        <v>0.11957200943820895</v>
      </c>
      <c r="FA264" s="123">
        <v>5.9874117070774849E-2</v>
      </c>
      <c r="FB264" s="123">
        <v>3.7344585630840756E-4</v>
      </c>
      <c r="FC264" s="123">
        <v>1.9272017014460893E-2</v>
      </c>
      <c r="FD264" s="123">
        <v>4.9359696130157435E-2</v>
      </c>
      <c r="FE264" s="123">
        <v>3.9665036084589156E-2</v>
      </c>
      <c r="FF264" s="123">
        <v>2.2979466617241661E-2</v>
      </c>
      <c r="FG264" s="123">
        <v>0</v>
      </c>
      <c r="FH264" s="123">
        <v>6.969638255622624E-3</v>
      </c>
      <c r="FI264" s="123">
        <v>2.726504798967994E-3</v>
      </c>
      <c r="FJ264" s="123">
        <v>4.4085034618950971E-3</v>
      </c>
      <c r="FK264" s="123">
        <v>0.25555863500133758</v>
      </c>
      <c r="FL264" s="124">
        <f t="shared" si="61"/>
        <v>3.8745076729769865</v>
      </c>
      <c r="FM264" s="123">
        <v>0.73429410230190895</v>
      </c>
      <c r="FN264" s="123">
        <v>1.8239338813286806E-3</v>
      </c>
      <c r="FO264" s="123">
        <v>6.657542902595272E-4</v>
      </c>
      <c r="FP264" s="123">
        <v>4.4216578941301342E-6</v>
      </c>
      <c r="FQ264" s="123">
        <v>4.7317266539560103E-3</v>
      </c>
      <c r="FR264" s="123">
        <v>1.5381842399205205E-3</v>
      </c>
      <c r="FS264" s="123">
        <v>1.7319265499816559E-3</v>
      </c>
      <c r="FT264" s="123">
        <v>4.4148411715433508E-3</v>
      </c>
      <c r="FU264" s="123">
        <v>1.0707781533618476E-3</v>
      </c>
      <c r="FV264" s="123">
        <v>1.8374567850548949E-3</v>
      </c>
      <c r="FW264" s="123">
        <v>5.8122693018340611E-4</v>
      </c>
      <c r="FX264" s="123">
        <v>3.684714911775112E-4</v>
      </c>
      <c r="FY264" s="123">
        <v>7.3694298235502245E-6</v>
      </c>
      <c r="FZ264" s="123">
        <v>2.1400824207589849E-4</v>
      </c>
      <c r="GA264" s="123">
        <v>1.8279870677316332E-4</v>
      </c>
      <c r="GB264" s="123">
        <v>7.3514484147807601E-3</v>
      </c>
      <c r="GC264" s="123">
        <v>1.4846490169673399E-2</v>
      </c>
      <c r="GD264" s="123">
        <v>3.8140115580293007E-3</v>
      </c>
      <c r="GE264" s="123">
        <v>4.0126545389230974E-4</v>
      </c>
      <c r="GF264" s="123">
        <v>2.763536183831334E-4</v>
      </c>
      <c r="GG264" s="123">
        <v>4.8087371956121094E-3</v>
      </c>
      <c r="GH264" s="123">
        <v>2.9293483548612138E-4</v>
      </c>
      <c r="GI264" s="123">
        <v>1.7091918589760035E-3</v>
      </c>
      <c r="GJ264" s="123">
        <v>5.9784499443551195E-4</v>
      </c>
      <c r="GK264" s="123">
        <v>2.7075285171723518E-4</v>
      </c>
      <c r="GL264" s="123">
        <v>3.3464580828741563E-4</v>
      </c>
      <c r="GM264" s="123">
        <v>7.1682443893673041E-4</v>
      </c>
      <c r="GN264" s="123">
        <v>1.871356162243226E-3</v>
      </c>
      <c r="GO264" s="123">
        <v>1.1422616226502847E-4</v>
      </c>
      <c r="GP264" s="123">
        <v>4.6567427055013862E-4</v>
      </c>
      <c r="GQ264" s="123">
        <v>2.6529947364780808E-4</v>
      </c>
      <c r="GR264" s="123">
        <v>2.3642236288422654E-2</v>
      </c>
      <c r="GS264" s="124">
        <f t="shared" si="62"/>
        <v>0.81524629404058191</v>
      </c>
      <c r="GT264" s="123">
        <v>1.820564505542412</v>
      </c>
      <c r="GU264" s="124">
        <f t="shared" si="63"/>
        <v>18.74233858018745</v>
      </c>
      <c r="GV264" s="19">
        <v>0</v>
      </c>
      <c r="GW264" s="123">
        <f t="shared" si="48"/>
        <v>0</v>
      </c>
    </row>
    <row r="265" spans="1:205" ht="25.5" x14ac:dyDescent="0.2">
      <c r="A265" s="62" t="s">
        <v>977</v>
      </c>
      <c r="B265" s="26" t="s">
        <v>866</v>
      </c>
      <c r="C265" s="59" t="s">
        <v>974</v>
      </c>
      <c r="D265" s="49" t="s">
        <v>980</v>
      </c>
      <c r="E265" s="27" t="s">
        <v>981</v>
      </c>
      <c r="F265" s="48" t="s">
        <v>982</v>
      </c>
      <c r="G265" s="48">
        <v>1</v>
      </c>
      <c r="H265" s="123">
        <v>1.1833799999999998E-2</v>
      </c>
      <c r="I265" s="123">
        <v>0.31315200000000004</v>
      </c>
      <c r="J265" s="123">
        <v>8.0067751937306095</v>
      </c>
      <c r="K265" s="123">
        <v>2.3705860964861523</v>
      </c>
      <c r="L265" s="123">
        <v>1.0491012351831889E-4</v>
      </c>
      <c r="M265" s="123">
        <v>5.2804762170887169E-4</v>
      </c>
      <c r="N265" s="123">
        <v>4.672347201094196E-4</v>
      </c>
      <c r="O265" s="123">
        <v>2.5353279850260394E-3</v>
      </c>
      <c r="P265" s="123">
        <v>2.1618479453008242E-4</v>
      </c>
      <c r="Q265" s="123">
        <v>6.049817122889722E-5</v>
      </c>
      <c r="R265" s="123">
        <v>6.8248231753607171E-3</v>
      </c>
      <c r="S265" s="123">
        <v>8.8995957181413378E-3</v>
      </c>
      <c r="T265" s="123">
        <v>5.0770205175455245E-3</v>
      </c>
      <c r="U265" s="123">
        <v>3.8696553670267156E-2</v>
      </c>
      <c r="V265" s="123">
        <v>1.1601590919396811E-2</v>
      </c>
      <c r="W265" s="123">
        <v>1.499270575200295E-3</v>
      </c>
      <c r="X265" s="123">
        <v>1.980584233885873E-2</v>
      </c>
      <c r="Y265" s="123">
        <v>7.2828607746416949E-4</v>
      </c>
      <c r="Z265" s="123">
        <v>1.9859486382017762E-4</v>
      </c>
      <c r="AA265" s="123">
        <v>1.9373053109304492E-3</v>
      </c>
      <c r="AB265" s="123">
        <v>4.0173583299281574E-4</v>
      </c>
      <c r="AC265" s="123">
        <v>3.9166446113505718E-4</v>
      </c>
      <c r="AD265" s="123">
        <v>8.6306061614403653E-5</v>
      </c>
      <c r="AE265" s="123">
        <v>3.1735312364291457E-4</v>
      </c>
      <c r="AF265" s="123">
        <v>3.2868341698289301E-4</v>
      </c>
      <c r="AG265" s="123">
        <v>2.9485864465852833E-2</v>
      </c>
      <c r="AH265" s="123">
        <v>8.8823904578843322E-5</v>
      </c>
      <c r="AI265" s="123">
        <v>4.2652259817607726E-3</v>
      </c>
      <c r="AJ265" s="123">
        <v>8.8225916874788907E-4</v>
      </c>
      <c r="AK265" s="123">
        <v>9.9021168584823927E-4</v>
      </c>
      <c r="AL265" s="123">
        <v>1.5239244542271E-3</v>
      </c>
      <c r="AM265" s="123">
        <v>1.9461177613059879E-3</v>
      </c>
      <c r="AN265" s="123">
        <v>3.009696593534705E-3</v>
      </c>
      <c r="AO265" s="123">
        <v>7.5486820456124135E-2</v>
      </c>
      <c r="AP265" s="123">
        <v>0.26746332422402513</v>
      </c>
      <c r="AQ265" s="123">
        <v>1.3709654941373912E-3</v>
      </c>
      <c r="AR265" s="123">
        <v>1.6135386817364483E-2</v>
      </c>
      <c r="AS265" s="123">
        <v>4.2354315066815695E-3</v>
      </c>
      <c r="AT265" s="123">
        <v>4.0838980916873373E-3</v>
      </c>
      <c r="AU265" s="123">
        <v>6.4463074497066227E-3</v>
      </c>
      <c r="AV265" s="123">
        <v>4.4884397545665814E-3</v>
      </c>
      <c r="AW265" s="123">
        <v>3.0883442161322707E-3</v>
      </c>
      <c r="AX265" s="123">
        <v>4.3702060453614366E-3</v>
      </c>
      <c r="AY265" s="123">
        <v>7.1786500519468326E-4</v>
      </c>
      <c r="AZ265" s="123">
        <v>2.6736275038561221E-2</v>
      </c>
      <c r="BA265" s="123">
        <v>1.0333647166554409E-3</v>
      </c>
      <c r="BB265" s="123">
        <v>1.4644054441510404E-3</v>
      </c>
      <c r="BC265" s="123">
        <v>6.1875990851104469E-4</v>
      </c>
      <c r="BD265" s="123">
        <v>3.2570746647909007E-3</v>
      </c>
      <c r="BE265" s="123">
        <v>6.5170168729579696E-4</v>
      </c>
      <c r="BF265" s="123">
        <v>1.5894583113848764E-3</v>
      </c>
      <c r="BG265" s="123">
        <v>0.24092949075381312</v>
      </c>
      <c r="BH265" s="123">
        <v>3.7804363009826206E-3</v>
      </c>
      <c r="BI265" s="123">
        <v>3.550732088535144E-2</v>
      </c>
      <c r="BJ265" s="123">
        <v>5.5875131785856642E-3</v>
      </c>
      <c r="BK265" s="123">
        <v>3.8453406973992881E-3</v>
      </c>
      <c r="BL265" s="123">
        <v>4.6852861163281217E-4</v>
      </c>
      <c r="BM265" s="123">
        <v>1.9635328418100288E-3</v>
      </c>
      <c r="BN265" s="123">
        <v>4.7776070250242416E-4</v>
      </c>
      <c r="BO265" s="123">
        <v>2.4479028820941074E-5</v>
      </c>
      <c r="BP265" s="123">
        <v>8.2424387044225857E-3</v>
      </c>
      <c r="BQ265" s="123">
        <v>6.3083751163088536E-2</v>
      </c>
      <c r="BR265" s="126">
        <f t="shared" si="59"/>
        <v>3.3006336716822258</v>
      </c>
      <c r="BS265" s="124">
        <f t="shared" si="60"/>
        <v>11.632394665412836</v>
      </c>
      <c r="BT265" s="123">
        <v>1.6208783968195239</v>
      </c>
      <c r="BU265" s="123">
        <v>1.2614711858073338E-4</v>
      </c>
      <c r="BV265" s="123">
        <v>1.9622885112558522E-4</v>
      </c>
      <c r="BW265" s="123">
        <v>3.4340048946977419E-5</v>
      </c>
      <c r="BX265" s="123">
        <v>1.0161851219003522E-3</v>
      </c>
      <c r="BY265" s="123">
        <v>5.6065386035881494E-4</v>
      </c>
      <c r="BZ265" s="123">
        <v>1.256565464529194E-3</v>
      </c>
      <c r="CA265" s="123">
        <v>1.0400129109656017E-4</v>
      </c>
      <c r="CB265" s="123">
        <v>1.4016346508970374E-5</v>
      </c>
      <c r="CC265" s="123">
        <v>9.4964251684901534E-3</v>
      </c>
      <c r="CD265" s="123">
        <v>2.0050886314921322E-2</v>
      </c>
      <c r="CE265" s="123">
        <v>3.45348761634521E-3</v>
      </c>
      <c r="CF265" s="123">
        <v>7.6749190577126869E-2</v>
      </c>
      <c r="CG265" s="123">
        <v>3.3180897090685562E-3</v>
      </c>
      <c r="CH265" s="123">
        <v>4.0009836314187294E-2</v>
      </c>
      <c r="CI265" s="123">
        <v>0.35077298261089374</v>
      </c>
      <c r="CJ265" s="123">
        <v>1.4116177936980515E-2</v>
      </c>
      <c r="CK265" s="123">
        <v>0.14414810215700641</v>
      </c>
      <c r="CL265" s="123">
        <v>3.722741632782532E-3</v>
      </c>
      <c r="CM265" s="123">
        <v>1.3148384251402384E-3</v>
      </c>
      <c r="CN265" s="123">
        <v>8.5146378121200676E-3</v>
      </c>
      <c r="CO265" s="123">
        <v>1.2923071481270686E-4</v>
      </c>
      <c r="CP265" s="123">
        <v>2.2938101470592739E-3</v>
      </c>
      <c r="CQ265" s="123">
        <v>4.5868493950605553E-4</v>
      </c>
      <c r="CR265" s="123">
        <v>6.0207216429282243E-3</v>
      </c>
      <c r="CS265" s="123">
        <v>1.0924340469091508E-3</v>
      </c>
      <c r="CT265" s="123">
        <v>9.4610338935550037E-6</v>
      </c>
      <c r="CU265" s="123">
        <v>4.2189202992000825E-5</v>
      </c>
      <c r="CV265" s="123">
        <v>1.2120460439300769E-2</v>
      </c>
      <c r="CW265" s="123">
        <v>2.8238242739494799E-2</v>
      </c>
      <c r="CX265" s="123">
        <v>1.109576038689622E-2</v>
      </c>
      <c r="CY265" s="123">
        <v>2.7829455993560678E-4</v>
      </c>
      <c r="CZ265" s="123">
        <v>1.2264303195349077E-4</v>
      </c>
      <c r="DA265" s="123">
        <v>3.0244472497056273E-3</v>
      </c>
      <c r="DB265" s="123">
        <v>2.102451976345556E-5</v>
      </c>
      <c r="DC265" s="123">
        <v>3.588885523621864E-4</v>
      </c>
      <c r="DD265" s="123">
        <v>5.4678468548818877E-3</v>
      </c>
      <c r="DE265" s="123">
        <v>7.4139464859198801E-3</v>
      </c>
      <c r="DF265" s="123">
        <v>5.1906035209344538E-3</v>
      </c>
      <c r="DG265" s="123">
        <v>3.2876742371440912E-3</v>
      </c>
      <c r="DH265" s="123">
        <v>9.0283658101804401E-2</v>
      </c>
      <c r="DI265" s="123">
        <v>1.356361851673063E-3</v>
      </c>
      <c r="DJ265" s="123">
        <v>2.7543277238713776E-2</v>
      </c>
      <c r="DK265" s="123">
        <v>1.2599644285576194E-3</v>
      </c>
      <c r="DL265" s="123">
        <v>4.8327311536941683E-3</v>
      </c>
      <c r="DM265" s="123">
        <v>1.1967156649358905E-3</v>
      </c>
      <c r="DN265" s="123">
        <v>3.4969382905230186E-3</v>
      </c>
      <c r="DO265" s="123">
        <v>7.2380413372323017E-4</v>
      </c>
      <c r="DP265" s="123">
        <v>1.9219564741762899E-2</v>
      </c>
      <c r="DQ265" s="123">
        <v>1.2215245982567682E-3</v>
      </c>
      <c r="DR265" s="123">
        <v>4.653181754914258E-3</v>
      </c>
      <c r="DS265" s="123">
        <v>2.1199724094817692E-3</v>
      </c>
      <c r="DT265" s="123">
        <v>5.2774698284237974E-3</v>
      </c>
      <c r="DU265" s="123">
        <v>1.353702249922986E-2</v>
      </c>
      <c r="DV265" s="123">
        <v>2.9909657019823239E-2</v>
      </c>
      <c r="DW265" s="123">
        <v>7.184078403172766E-4</v>
      </c>
      <c r="DX265" s="123">
        <v>3.6542682759995837E-2</v>
      </c>
      <c r="DY265" s="123">
        <v>2.5736815459771402E-3</v>
      </c>
      <c r="DZ265" s="123">
        <v>1.5263801348268738E-4</v>
      </c>
      <c r="EA265" s="123">
        <v>5.685380552701108E-4</v>
      </c>
      <c r="EB265" s="123">
        <v>2.8812842864630036E-2</v>
      </c>
      <c r="EC265" s="123">
        <v>6.4803176449573632E-2</v>
      </c>
      <c r="ED265" s="123">
        <v>2.2781679043552629E-2</v>
      </c>
      <c r="EE265" s="123">
        <v>9.2846031318733376E-3</v>
      </c>
      <c r="EF265" s="123">
        <v>0.13379882858971368</v>
      </c>
      <c r="EG265" s="123">
        <v>3.6172335844362568E-3</v>
      </c>
      <c r="EH265" s="123">
        <v>0</v>
      </c>
      <c r="EI265" s="123">
        <v>2.5376427528089874E-2</v>
      </c>
      <c r="EJ265" s="123">
        <v>9.4797106752782054E-3</v>
      </c>
      <c r="EK265" s="123">
        <v>1.5181635237459596E-2</v>
      </c>
      <c r="EL265" s="123">
        <v>1.6998475293824054E-2</v>
      </c>
      <c r="EM265" s="123">
        <v>3.1971321427827687E-2</v>
      </c>
      <c r="EN265" s="123">
        <v>1.0232570050464658E-2</v>
      </c>
      <c r="EO265" s="123">
        <v>1.0175867565512492E-4</v>
      </c>
      <c r="EP265" s="123">
        <v>1.6717646889911691E-3</v>
      </c>
      <c r="EQ265" s="123">
        <v>9.9207915555996534E-2</v>
      </c>
      <c r="ER265" s="123">
        <v>5.2152300046787795E-3</v>
      </c>
      <c r="ES265" s="123">
        <v>0</v>
      </c>
      <c r="ET265" s="123">
        <v>6.4126537321853088E-3</v>
      </c>
      <c r="EU265" s="123">
        <v>5.3156994135270135E-5</v>
      </c>
      <c r="EV265" s="123">
        <v>2.2773058990449614E-4</v>
      </c>
      <c r="EW265" s="123">
        <v>1.2522764624974491E-2</v>
      </c>
      <c r="EX265" s="123">
        <v>3.6407460057050547E-4</v>
      </c>
      <c r="EY265" s="123">
        <v>4.6222406699957051E-4</v>
      </c>
      <c r="EZ265" s="123">
        <v>0.11371047402500517</v>
      </c>
      <c r="FA265" s="123">
        <v>5.6939030011574618E-2</v>
      </c>
      <c r="FB265" s="123">
        <v>3.5513917967103687E-4</v>
      </c>
      <c r="FC265" s="123">
        <v>1.8327284123001844E-2</v>
      </c>
      <c r="FD265" s="123">
        <v>4.6940036142747027E-2</v>
      </c>
      <c r="FE265" s="123">
        <v>3.7720617697976924E-2</v>
      </c>
      <c r="FF265" s="123">
        <v>2.1852990964734528E-2</v>
      </c>
      <c r="FG265" s="123">
        <v>0</v>
      </c>
      <c r="FH265" s="123">
        <v>6.6279798554293654E-3</v>
      </c>
      <c r="FI265" s="123">
        <v>2.5928488998281569E-3</v>
      </c>
      <c r="FJ265" s="123">
        <v>4.1923943634318561E-3</v>
      </c>
      <c r="FK265" s="123">
        <v>0.2430309038354207</v>
      </c>
      <c r="FL265" s="124">
        <f t="shared" si="61"/>
        <v>3.6845755639442266</v>
      </c>
      <c r="FM265" s="123">
        <v>0.69829829605451521</v>
      </c>
      <c r="FN265" s="123">
        <v>1.734522880485084E-3</v>
      </c>
      <c r="FO265" s="123">
        <v>6.331183718101918E-4</v>
      </c>
      <c r="FP265" s="123">
        <v>4.2049039526911121E-6</v>
      </c>
      <c r="FQ265" s="123">
        <v>4.4997728423735771E-3</v>
      </c>
      <c r="FR265" s="123">
        <v>1.4627809625424207E-3</v>
      </c>
      <c r="FS265" s="123">
        <v>1.6470258374028362E-3</v>
      </c>
      <c r="FT265" s="123">
        <v>4.1984213924307137E-3</v>
      </c>
      <c r="FU265" s="123">
        <v>1.0182875738766978E-3</v>
      </c>
      <c r="FV265" s="123">
        <v>1.7473828784070639E-3</v>
      </c>
      <c r="FW265" s="123">
        <v>5.5273462458124668E-4</v>
      </c>
      <c r="FX265" s="123">
        <v>3.5040866272425934E-4</v>
      </c>
      <c r="FY265" s="123">
        <v>7.0081732544851871E-6</v>
      </c>
      <c r="FZ265" s="123">
        <v>2.0351735131024984E-4</v>
      </c>
      <c r="GA265" s="123">
        <v>1.7383773757750508E-4</v>
      </c>
      <c r="GB265" s="123">
        <v>6.991073311744242E-3</v>
      </c>
      <c r="GC265" s="123">
        <v>1.4118700879352131E-2</v>
      </c>
      <c r="GD265" s="123">
        <v>3.627045026992536E-3</v>
      </c>
      <c r="GE265" s="123">
        <v>3.815950337067185E-4</v>
      </c>
      <c r="GF265" s="123">
        <v>2.628064970431945E-4</v>
      </c>
      <c r="GG265" s="123">
        <v>4.5730082528829463E-3</v>
      </c>
      <c r="GH265" s="123">
        <v>2.7857488686578618E-4</v>
      </c>
      <c r="GI265" s="123">
        <v>1.6254056229127495E-3</v>
      </c>
      <c r="GJ265" s="123">
        <v>5.685380552701108E-4</v>
      </c>
      <c r="GK265" s="123">
        <v>2.5748028536978573E-4</v>
      </c>
      <c r="GL265" s="123">
        <v>3.1824114748617229E-4</v>
      </c>
      <c r="GM265" s="123">
        <v>6.8168501246377428E-4</v>
      </c>
      <c r="GN265" s="123">
        <v>1.7796204753776957E-3</v>
      </c>
      <c r="GO265" s="123">
        <v>1.086266854445204E-4</v>
      </c>
      <c r="GP265" s="123">
        <v>4.4284646795091895E-4</v>
      </c>
      <c r="GQ265" s="123">
        <v>2.5229423716146676E-4</v>
      </c>
      <c r="GR265" s="123">
        <v>2.2483271026376657E-2</v>
      </c>
      <c r="GS265" s="124">
        <f t="shared" si="62"/>
        <v>0.77528213315164585</v>
      </c>
      <c r="GT265" s="123">
        <v>1.103391364501606</v>
      </c>
      <c r="GU265" s="124">
        <f t="shared" si="63"/>
        <v>17.195643727010314</v>
      </c>
      <c r="GV265" s="19">
        <v>0</v>
      </c>
      <c r="GW265" s="123">
        <f t="shared" si="48"/>
        <v>0</v>
      </c>
    </row>
    <row r="266" spans="1:205" ht="38.25" x14ac:dyDescent="0.2">
      <c r="A266" s="62" t="s">
        <v>979</v>
      </c>
      <c r="B266" s="26" t="s">
        <v>1027</v>
      </c>
      <c r="C266" s="26" t="s">
        <v>984</v>
      </c>
      <c r="D266" s="26" t="s">
        <v>941</v>
      </c>
      <c r="E266" s="27" t="s">
        <v>942</v>
      </c>
      <c r="F266" s="48" t="s">
        <v>943</v>
      </c>
      <c r="G266" s="48">
        <v>3</v>
      </c>
      <c r="H266" s="123">
        <v>0.22340852819999996</v>
      </c>
      <c r="I266" s="123">
        <v>1.6872880399999999</v>
      </c>
      <c r="J266" s="123">
        <v>10.605989193083261</v>
      </c>
      <c r="K266" s="123">
        <v>3.561297697102864</v>
      </c>
      <c r="L266" s="123">
        <v>1.5760498293749631E-4</v>
      </c>
      <c r="M266" s="123">
        <v>7.932784141187314E-4</v>
      </c>
      <c r="N266" s="123">
        <v>7.0192005900929612E-4</v>
      </c>
      <c r="O266" s="123">
        <v>3.8087870876561607E-3</v>
      </c>
      <c r="P266" s="123">
        <v>3.2477133483986738E-4</v>
      </c>
      <c r="Q266" s="123">
        <v>9.0885540160622877E-5</v>
      </c>
      <c r="R266" s="123">
        <v>1.0252834560015887E-2</v>
      </c>
      <c r="S266" s="123">
        <v>1.3369735772576441E-2</v>
      </c>
      <c r="T266" s="123">
        <v>7.6271355442771981E-3</v>
      </c>
      <c r="U266" s="123">
        <v>5.8133280911421566E-2</v>
      </c>
      <c r="V266" s="123">
        <v>1.7428904643125964E-2</v>
      </c>
      <c r="W266" s="123">
        <v>2.2523328111597597E-3</v>
      </c>
      <c r="X266" s="123">
        <v>2.9754034588792676E-2</v>
      </c>
      <c r="Y266" s="123">
        <v>1.0940937915520992E-3</v>
      </c>
      <c r="Z266" s="123">
        <v>2.9834623270068051E-4</v>
      </c>
      <c r="AA266" s="123">
        <v>2.9103861499181192E-3</v>
      </c>
      <c r="AB266" s="123">
        <v>6.0352201466198593E-4</v>
      </c>
      <c r="AC266" s="123">
        <v>5.8839193629998628E-4</v>
      </c>
      <c r="AD266" s="123">
        <v>1.2965636596324695E-4</v>
      </c>
      <c r="AE266" s="123">
        <v>4.7675507338592634E-4</v>
      </c>
      <c r="AF266" s="123">
        <v>4.9377641154317597E-4</v>
      </c>
      <c r="AG266" s="123">
        <v>4.4296193829441138E-2</v>
      </c>
      <c r="AH266" s="123">
        <v>1.3343888555374689E-4</v>
      </c>
      <c r="AI266" s="123">
        <v>6.4075881863068507E-3</v>
      </c>
      <c r="AJ266" s="123">
        <v>1.3254053715100317E-3</v>
      </c>
      <c r="AK266" s="123">
        <v>1.4875808989527153E-3</v>
      </c>
      <c r="AL266" s="123">
        <v>2.2893699821500716E-3</v>
      </c>
      <c r="AM266" s="123">
        <v>2.9236249684848688E-3</v>
      </c>
      <c r="AN266" s="123">
        <v>4.5214242855052067E-3</v>
      </c>
      <c r="AO266" s="123">
        <v>0.11340277421288023</v>
      </c>
      <c r="AP266" s="123">
        <v>0.40180633895996593</v>
      </c>
      <c r="AQ266" s="123">
        <v>2.059581917027202E-3</v>
      </c>
      <c r="AR266" s="123">
        <v>2.4239961585752812E-2</v>
      </c>
      <c r="AS266" s="123">
        <v>6.3628283711526018E-3</v>
      </c>
      <c r="AT266" s="123">
        <v>6.1351818821037511E-3</v>
      </c>
      <c r="AU266" s="123">
        <v>9.6841957815773996E-3</v>
      </c>
      <c r="AV266" s="123">
        <v>6.7429190550035295E-3</v>
      </c>
      <c r="AW266" s="123">
        <v>4.6395754877140158E-3</v>
      </c>
      <c r="AX266" s="123">
        <v>6.5652982392329709E-3</v>
      </c>
      <c r="AY266" s="123">
        <v>1.0784383632469747E-3</v>
      </c>
      <c r="AZ266" s="123">
        <v>4.0165524831632313E-2</v>
      </c>
      <c r="BA266" s="123">
        <v>1.5524090819343387E-3</v>
      </c>
      <c r="BB266" s="123">
        <v>2.1999554218301983E-3</v>
      </c>
      <c r="BC266" s="123">
        <v>9.2955418936535323E-4</v>
      </c>
      <c r="BD266" s="123">
        <v>4.8930568352718237E-3</v>
      </c>
      <c r="BE266" s="123">
        <v>9.7904215400772721E-4</v>
      </c>
      <c r="BF266" s="123">
        <v>2.387820561491694E-3</v>
      </c>
      <c r="BG266" s="123">
        <v>0.36194493921040871</v>
      </c>
      <c r="BH266" s="123">
        <v>5.6792955601526795E-3</v>
      </c>
      <c r="BI266" s="123">
        <v>5.3342141965115997E-2</v>
      </c>
      <c r="BJ266" s="123">
        <v>8.3940413912510538E-3</v>
      </c>
      <c r="BK266" s="123">
        <v>5.7768005095966786E-3</v>
      </c>
      <c r="BL266" s="123">
        <v>7.0386385379885865E-4</v>
      </c>
      <c r="BM266" s="123">
        <v>2.9497873956524936E-3</v>
      </c>
      <c r="BN266" s="123">
        <v>7.1773309229735815E-4</v>
      </c>
      <c r="BO266" s="123">
        <v>3.6774496018749143E-5</v>
      </c>
      <c r="BP266" s="123">
        <v>1.2382498159455959E-2</v>
      </c>
      <c r="BQ266" s="123">
        <v>9.4769820035106089E-2</v>
      </c>
      <c r="BR266" s="126">
        <f t="shared" si="59"/>
        <v>4.9584949103369311</v>
      </c>
      <c r="BS266" s="124">
        <f t="shared" si="60"/>
        <v>17.475180671620194</v>
      </c>
      <c r="BT266" s="123">
        <v>2.435022507907834</v>
      </c>
      <c r="BU266" s="123">
        <v>1.8950901786002772E-4</v>
      </c>
      <c r="BV266" s="123">
        <v>2.9479180556004313E-4</v>
      </c>
      <c r="BW266" s="123">
        <v>5.158856597300755E-5</v>
      </c>
      <c r="BX266" s="123">
        <v>1.5266004216502233E-3</v>
      </c>
      <c r="BY266" s="123">
        <v>8.4226230160012322E-4</v>
      </c>
      <c r="BZ266" s="123">
        <v>1.8877203834612763E-3</v>
      </c>
      <c r="CA266" s="123">
        <v>1.5623965694682286E-4</v>
      </c>
      <c r="CB266" s="123">
        <v>2.1056557540003084E-5</v>
      </c>
      <c r="CC266" s="123">
        <v>1.4266344147290588E-2</v>
      </c>
      <c r="CD266" s="123">
        <v>3.0122160660625369E-2</v>
      </c>
      <c r="CE266" s="123">
        <v>5.1881252122813583E-3</v>
      </c>
      <c r="CF266" s="123">
        <v>0.11529921484900912</v>
      </c>
      <c r="CG266" s="123">
        <v>4.9847188664449288E-3</v>
      </c>
      <c r="CH266" s="123">
        <v>6.0106206704908051E-2</v>
      </c>
      <c r="CI266" s="123">
        <v>0.52696125107193559</v>
      </c>
      <c r="CJ266" s="123">
        <v>2.1206532871081752E-2</v>
      </c>
      <c r="CK266" s="123">
        <v>0.21655163886029061</v>
      </c>
      <c r="CL266" s="123">
        <v>5.5926216826248194E-3</v>
      </c>
      <c r="CM266" s="123">
        <v>1.9752630214338392E-3</v>
      </c>
      <c r="CN266" s="123">
        <v>1.2791418998413627E-2</v>
      </c>
      <c r="CO266" s="123">
        <v>1.9414146051882842E-4</v>
      </c>
      <c r="CP266" s="123">
        <v>3.4459582828153539E-3</v>
      </c>
      <c r="CQ266" s="123">
        <v>6.8907584549660094E-4</v>
      </c>
      <c r="CR266" s="123">
        <v>9.0448442913083245E-3</v>
      </c>
      <c r="CS266" s="123">
        <v>1.64114809466784E-3</v>
      </c>
      <c r="CT266" s="123">
        <v>1.421317633950208E-5</v>
      </c>
      <c r="CU266" s="123">
        <v>6.3380238195409272E-5</v>
      </c>
      <c r="CV266" s="123">
        <v>1.8208394925748415E-2</v>
      </c>
      <c r="CW266" s="123">
        <v>4.2421909496330311E-2</v>
      </c>
      <c r="CX266" s="123">
        <v>1.6669002645392641E-2</v>
      </c>
      <c r="CY266" s="123">
        <v>4.1807794995676119E-4</v>
      </c>
      <c r="CZ266" s="123">
        <v>1.8424487847502695E-4</v>
      </c>
      <c r="DA266" s="123">
        <v>4.5435839859818651E-3</v>
      </c>
      <c r="DB266" s="123">
        <v>3.1584836310004621E-5</v>
      </c>
      <c r="DC266" s="123">
        <v>5.3915315581177885E-4</v>
      </c>
      <c r="DD266" s="123">
        <v>8.2142683791429014E-3</v>
      </c>
      <c r="DE266" s="123">
        <v>1.1137866110784631E-2</v>
      </c>
      <c r="DF266" s="123">
        <v>7.7977696710016409E-3</v>
      </c>
      <c r="DG266" s="123">
        <v>4.9390261365831233E-3</v>
      </c>
      <c r="DH266" s="123">
        <v>0.13563185246069231</v>
      </c>
      <c r="DI266" s="123">
        <v>2.0376430731460981E-3</v>
      </c>
      <c r="DJ266" s="123">
        <v>4.1377872732103103E-2</v>
      </c>
      <c r="DK266" s="123">
        <v>1.892826598664727E-3</v>
      </c>
      <c r="DL266" s="123">
        <v>7.2601431156115127E-3</v>
      </c>
      <c r="DM266" s="123">
        <v>1.7978088827654631E-3</v>
      </c>
      <c r="DN266" s="123">
        <v>5.2534005406553686E-3</v>
      </c>
      <c r="DO266" s="123">
        <v>1.0873606313657593E-3</v>
      </c>
      <c r="DP266" s="123">
        <v>2.8873278112790723E-2</v>
      </c>
      <c r="DQ266" s="123">
        <v>1.8350789896112686E-3</v>
      </c>
      <c r="DR266" s="123">
        <v>6.9904086135240736E-3</v>
      </c>
      <c r="DS266" s="123">
        <v>3.1848043279254657E-3</v>
      </c>
      <c r="DT266" s="123">
        <v>7.92826768635581E-3</v>
      </c>
      <c r="DU266" s="123">
        <v>2.0336475913528829E-2</v>
      </c>
      <c r="DV266" s="123">
        <v>4.4932851341581821E-2</v>
      </c>
      <c r="DW266" s="123">
        <v>1.0792538567128581E-3</v>
      </c>
      <c r="DX266" s="123">
        <v>5.4897551349025187E-2</v>
      </c>
      <c r="DY266" s="123">
        <v>3.8664050954953658E-3</v>
      </c>
      <c r="DZ266" s="123">
        <v>2.2930591161063357E-4</v>
      </c>
      <c r="EA266" s="123">
        <v>8.5410661521637501E-4</v>
      </c>
      <c r="EB266" s="123">
        <v>4.328512307268273E-2</v>
      </c>
      <c r="EC266" s="123">
        <v>9.7352888130450246E-2</v>
      </c>
      <c r="ED266" s="123">
        <v>3.4224591646007108E-2</v>
      </c>
      <c r="EE266" s="123">
        <v>1.3948126921467291E-2</v>
      </c>
      <c r="EF266" s="123">
        <v>0.20100407272189177</v>
      </c>
      <c r="EG266" s="123">
        <v>5.4341184457424455E-3</v>
      </c>
      <c r="EH266" s="123">
        <v>0</v>
      </c>
      <c r="EI266" s="123">
        <v>3.8122645302965941E-2</v>
      </c>
      <c r="EJ266" s="123">
        <v>1.4241234202424133E-2</v>
      </c>
      <c r="EK266" s="123">
        <v>2.2807154184174713E-2</v>
      </c>
      <c r="EL266" s="123">
        <v>2.5536567099540122E-2</v>
      </c>
      <c r="EM266" s="123">
        <v>4.803006039014087E-2</v>
      </c>
      <c r="EN266" s="123">
        <v>1.5372244108821546E-2</v>
      </c>
      <c r="EO266" s="123">
        <v>1.5287060774042235E-4</v>
      </c>
      <c r="EP266" s="123">
        <v>2.5114682591900177E-3</v>
      </c>
      <c r="EQ266" s="123">
        <v>0.1490386372077542</v>
      </c>
      <c r="ER266" s="123">
        <v>7.8347656864496389E-3</v>
      </c>
      <c r="ES266" s="123">
        <v>0</v>
      </c>
      <c r="ET266" s="123">
        <v>9.6336382815206609E-3</v>
      </c>
      <c r="EU266" s="123">
        <v>7.985699447046167E-5</v>
      </c>
      <c r="EV266" s="123">
        <v>3.4211641863120002E-4</v>
      </c>
      <c r="EW266" s="123">
        <v>1.8812770768540352E-2</v>
      </c>
      <c r="EX266" s="123">
        <v>5.4694408210158004E-4</v>
      </c>
      <c r="EY266" s="123">
        <v>6.9439262627545158E-4</v>
      </c>
      <c r="EZ266" s="123">
        <v>0.17082562404376758</v>
      </c>
      <c r="FA266" s="123">
        <v>8.5538693049816455E-2</v>
      </c>
      <c r="FB266" s="123">
        <v>5.3352052666982808E-4</v>
      </c>
      <c r="FC266" s="123">
        <v>2.7532817659794127E-2</v>
      </c>
      <c r="FD266" s="123">
        <v>7.0517347108749767E-2</v>
      </c>
      <c r="FE266" s="123">
        <v>5.666714621342904E-2</v>
      </c>
      <c r="FF266" s="123">
        <v>3.2829436784800353E-2</v>
      </c>
      <c r="FG266" s="123">
        <v>0</v>
      </c>
      <c r="FH266" s="123">
        <v>9.9571196467289555E-3</v>
      </c>
      <c r="FI266" s="123">
        <v>3.8951999379313201E-3</v>
      </c>
      <c r="FJ266" s="123">
        <v>6.2981742843964718E-3</v>
      </c>
      <c r="FK266" s="123">
        <v>0.36510186212465506</v>
      </c>
      <c r="FL266" s="124">
        <f t="shared" si="61"/>
        <v>5.5352853415137311</v>
      </c>
      <c r="FM266" s="123">
        <v>1.0490435750534344</v>
      </c>
      <c r="FN266" s="123">
        <v>2.6057489955753814E-3</v>
      </c>
      <c r="FO266" s="123">
        <v>9.5112470408193926E-4</v>
      </c>
      <c r="FP266" s="123">
        <v>6.3169672620009248E-6</v>
      </c>
      <c r="FQ266" s="123">
        <v>6.7599445912487404E-3</v>
      </c>
      <c r="FR266" s="123">
        <v>2.1975149862685714E-3</v>
      </c>
      <c r="FS266" s="123">
        <v>2.474303435131912E-3</v>
      </c>
      <c r="FT266" s="123">
        <v>6.3072286041386738E-3</v>
      </c>
      <c r="FU266" s="123">
        <v>1.5297589052812239E-3</v>
      </c>
      <c r="FV266" s="123">
        <v>2.6250683871183338E-3</v>
      </c>
      <c r="FW266" s="123">
        <v>8.3036534659002145E-4</v>
      </c>
      <c r="FX266" s="123">
        <v>5.2641393850007701E-4</v>
      </c>
      <c r="FY266" s="123">
        <v>1.0528278770001542E-5</v>
      </c>
      <c r="FZ266" s="123">
        <v>3.057412154808447E-4</v>
      </c>
      <c r="GA266" s="123">
        <v>2.6115395488988821E-4</v>
      </c>
      <c r="GB266" s="123">
        <v>1.0502589769802735E-2</v>
      </c>
      <c r="GC266" s="123">
        <v>2.1210323051438953E-2</v>
      </c>
      <c r="GD266" s="123">
        <v>5.448858036020447E-3</v>
      </c>
      <c r="GE266" s="123">
        <v>5.73264779026584E-4</v>
      </c>
      <c r="GF266" s="123">
        <v>3.9481045387505781E-4</v>
      </c>
      <c r="GG266" s="123">
        <v>6.869965104395255E-3</v>
      </c>
      <c r="GH266" s="123">
        <v>4.1849908110756122E-4</v>
      </c>
      <c r="GI266" s="123">
        <v>2.4418236951264573E-3</v>
      </c>
      <c r="GJ266" s="123">
        <v>8.5410661521637501E-4</v>
      </c>
      <c r="GK266" s="123">
        <v>3.8680896200985653E-4</v>
      </c>
      <c r="GL266" s="123">
        <v>4.7808913894576994E-4</v>
      </c>
      <c r="GM266" s="123">
        <v>1.02408567595805E-3</v>
      </c>
      <c r="GN266" s="123">
        <v>2.6734984694603411E-3</v>
      </c>
      <c r="GO266" s="123">
        <v>1.6318832093502387E-4</v>
      </c>
      <c r="GP266" s="123">
        <v>6.6528193547639729E-4</v>
      </c>
      <c r="GQ266" s="123">
        <v>3.7901803572005545E-4</v>
      </c>
      <c r="GR266" s="123">
        <v>3.3776297535980444E-2</v>
      </c>
      <c r="GS266" s="124">
        <f t="shared" si="62"/>
        <v>1.1646952960242669</v>
      </c>
      <c r="GT266" s="123">
        <v>2.2857543066118851</v>
      </c>
      <c r="GU266" s="124">
        <f t="shared" si="63"/>
        <v>26.460915615770077</v>
      </c>
      <c r="GV266" s="19">
        <v>30</v>
      </c>
      <c r="GW266" s="123">
        <f t="shared" ref="GW266:GW329" si="64">GU266*GV266</f>
        <v>793.82746847310227</v>
      </c>
    </row>
    <row r="267" spans="1:205" ht="38.25" x14ac:dyDescent="0.2">
      <c r="A267" s="62" t="s">
        <v>1507</v>
      </c>
      <c r="B267" s="26" t="s">
        <v>983</v>
      </c>
      <c r="C267" s="26" t="s">
        <v>984</v>
      </c>
      <c r="D267" s="26" t="s">
        <v>985</v>
      </c>
      <c r="E267" s="27" t="s">
        <v>942</v>
      </c>
      <c r="F267" s="48" t="s">
        <v>1695</v>
      </c>
      <c r="G267" s="48">
        <v>3</v>
      </c>
      <c r="H267" s="123">
        <v>0.22340852819999996</v>
      </c>
      <c r="I267" s="123">
        <v>1.6872880399999999</v>
      </c>
      <c r="J267" s="123">
        <v>40.395641244294097</v>
      </c>
      <c r="K267" s="123">
        <v>12.03716912751225</v>
      </c>
      <c r="L267" s="123">
        <v>5.3270408606970491E-4</v>
      </c>
      <c r="M267" s="123">
        <v>2.6812772332175145E-3</v>
      </c>
      <c r="N267" s="123">
        <v>2.3724864313257759E-3</v>
      </c>
      <c r="O267" s="123">
        <v>1.2873682080017866E-2</v>
      </c>
      <c r="P267" s="123">
        <v>1.0977255533609718E-3</v>
      </c>
      <c r="Q267" s="123">
        <v>3.0719268963352983E-4</v>
      </c>
      <c r="R267" s="123">
        <v>3.4654531615178584E-2</v>
      </c>
      <c r="S267" s="123">
        <v>4.5189642757350455E-2</v>
      </c>
      <c r="T267" s="123">
        <v>2.5779681541257302E-2</v>
      </c>
      <c r="U267" s="123">
        <v>0.19649021053118357</v>
      </c>
      <c r="V267" s="123">
        <v>5.8909614062104376E-2</v>
      </c>
      <c r="W267" s="123">
        <v>7.6128740940221516E-3</v>
      </c>
      <c r="X267" s="123">
        <v>0.10056849413698481</v>
      </c>
      <c r="Y267" s="123">
        <v>3.6980317654958903E-3</v>
      </c>
      <c r="Z267" s="123">
        <v>1.0084088349299513E-3</v>
      </c>
      <c r="AA267" s="123">
        <v>9.8370912213918589E-3</v>
      </c>
      <c r="AB267" s="123">
        <v>2.0399015135895899E-3</v>
      </c>
      <c r="AC267" s="123">
        <v>1.9887619213268984E-3</v>
      </c>
      <c r="AD267" s="123">
        <v>4.3823789480667717E-4</v>
      </c>
      <c r="AE267" s="123">
        <v>1.6114298603608572E-3</v>
      </c>
      <c r="AF267" s="123">
        <v>1.6689619016563852E-3</v>
      </c>
      <c r="AG267" s="123">
        <v>0.14972092259060776</v>
      </c>
      <c r="AH267" s="123">
        <v>4.5102279287235011E-4</v>
      </c>
      <c r="AI267" s="123">
        <v>2.1657617323249924E-2</v>
      </c>
      <c r="AJ267" s="123">
        <v>4.4798637958175288E-3</v>
      </c>
      <c r="AK267" s="123">
        <v>5.0280163003832545E-3</v>
      </c>
      <c r="AL267" s="123">
        <v>7.7380595542485327E-3</v>
      </c>
      <c r="AM267" s="123">
        <v>9.8818383646217152E-3</v>
      </c>
      <c r="AN267" s="123">
        <v>1.5282392389196384E-2</v>
      </c>
      <c r="AO267" s="123">
        <v>0.38330083268242332</v>
      </c>
      <c r="AP267" s="123">
        <v>1.3581034976385815</v>
      </c>
      <c r="AQ267" s="123">
        <v>6.9613769967589029E-3</v>
      </c>
      <c r="AR267" s="123">
        <v>8.1930953845692753E-2</v>
      </c>
      <c r="AS267" s="123">
        <v>2.1506329362806127E-2</v>
      </c>
      <c r="AT267" s="123">
        <v>2.0736885322170443E-2</v>
      </c>
      <c r="AU267" s="123">
        <v>3.2732535272639085E-2</v>
      </c>
      <c r="AV267" s="123">
        <v>2.2791034050377561E-2</v>
      </c>
      <c r="AW267" s="123">
        <v>1.5681742885719968E-2</v>
      </c>
      <c r="AX267" s="123">
        <v>2.2190676545377003E-2</v>
      </c>
      <c r="AY267" s="123">
        <v>3.6451164929463004E-3</v>
      </c>
      <c r="AZ267" s="123">
        <v>0.1357592811988069</v>
      </c>
      <c r="BA267" s="123">
        <v>5.2471352477865925E-3</v>
      </c>
      <c r="BB267" s="123">
        <v>7.43583876941832E-3</v>
      </c>
      <c r="BC267" s="123">
        <v>3.141888699639119E-3</v>
      </c>
      <c r="BD267" s="123">
        <v>1.6538508624148747E-2</v>
      </c>
      <c r="BE267" s="123">
        <v>3.3091577826650067E-3</v>
      </c>
      <c r="BF267" s="123">
        <v>8.0708220400134076E-3</v>
      </c>
      <c r="BG267" s="123">
        <v>1.2233721577578605</v>
      </c>
      <c r="BH267" s="123">
        <v>1.9195991741521815E-2</v>
      </c>
      <c r="BI267" s="123">
        <v>0.18029618388269325</v>
      </c>
      <c r="BJ267" s="123">
        <v>2.8371819624072484E-2</v>
      </c>
      <c r="BK267" s="123">
        <v>1.9525558002770275E-2</v>
      </c>
      <c r="BL267" s="123">
        <v>2.3790564483873022E-3</v>
      </c>
      <c r="BM267" s="123">
        <v>9.9702672429092861E-3</v>
      </c>
      <c r="BN267" s="123">
        <v>2.4259344079614357E-3</v>
      </c>
      <c r="BO267" s="123">
        <v>1.2429762008293115E-4</v>
      </c>
      <c r="BP267" s="123">
        <v>4.1852784362209808E-2</v>
      </c>
      <c r="BQ267" s="123">
        <v>0.32032153697077509</v>
      </c>
      <c r="BR267" s="126">
        <f t="shared" si="59"/>
        <v>16.759689003867724</v>
      </c>
      <c r="BS267" s="124">
        <f t="shared" si="60"/>
        <v>59.066026816361827</v>
      </c>
      <c r="BT267" s="123">
        <v>8.230364392403958</v>
      </c>
      <c r="BU267" s="123">
        <v>6.405395710180656E-4</v>
      </c>
      <c r="BV267" s="123">
        <v>9.9639488825032404E-4</v>
      </c>
      <c r="BW267" s="123">
        <v>1.7436910544380675E-4</v>
      </c>
      <c r="BX267" s="123">
        <v>5.1599020998677504E-3</v>
      </c>
      <c r="BY267" s="123">
        <v>2.8468425378580693E-3</v>
      </c>
      <c r="BZ267" s="123">
        <v>6.3804858379743982E-3</v>
      </c>
      <c r="CA267" s="123">
        <v>5.2808929077267181E-4</v>
      </c>
      <c r="CB267" s="123">
        <v>7.1171063446451733E-5</v>
      </c>
      <c r="CC267" s="123">
        <v>4.8220174761557211E-2</v>
      </c>
      <c r="CD267" s="123">
        <v>0.10181275849334614</v>
      </c>
      <c r="CE267" s="123">
        <v>1.7535838322571239E-2</v>
      </c>
      <c r="CF267" s="123">
        <v>0.38971079293257055</v>
      </c>
      <c r="CG267" s="123">
        <v>1.6848325849678516E-2</v>
      </c>
      <c r="CH267" s="123">
        <v>0.20315869024618957</v>
      </c>
      <c r="CI267" s="123">
        <v>1.7811265000279253</v>
      </c>
      <c r="CJ267" s="123">
        <v>7.1677979345849088E-2</v>
      </c>
      <c r="CK267" s="123">
        <v>0.73194350023639199</v>
      </c>
      <c r="CL267" s="123">
        <v>1.8903034451377584E-2</v>
      </c>
      <c r="CM267" s="123">
        <v>6.6763795342530217E-3</v>
      </c>
      <c r="CN267" s="123">
        <v>4.3234934835702073E-2</v>
      </c>
      <c r="CO267" s="123">
        <v>6.5619720497628493E-4</v>
      </c>
      <c r="CP267" s="123">
        <v>1.1647322460670441E-2</v>
      </c>
      <c r="CQ267" s="123">
        <v>2.3290730512851333E-3</v>
      </c>
      <c r="CR267" s="123">
        <v>3.0571530303423345E-2</v>
      </c>
      <c r="CS267" s="123">
        <v>5.5470726850164473E-3</v>
      </c>
      <c r="CT267" s="123">
        <v>4.804046782635492E-5</v>
      </c>
      <c r="CU267" s="123">
        <v>2.1422490097381969E-4</v>
      </c>
      <c r="CV267" s="123">
        <v>6.1544287477026054E-2</v>
      </c>
      <c r="CW267" s="123">
        <v>0.14338585053834568</v>
      </c>
      <c r="CX267" s="123">
        <v>5.6341148956114591E-2</v>
      </c>
      <c r="CY267" s="123">
        <v>1.4131014647292993E-3</v>
      </c>
      <c r="CZ267" s="123">
        <v>6.2274680515645266E-4</v>
      </c>
      <c r="DA267" s="123">
        <v>1.5357292070475355E-2</v>
      </c>
      <c r="DB267" s="123">
        <v>1.0675659516967759E-4</v>
      </c>
      <c r="DC267" s="123">
        <v>1.8223350795463966E-3</v>
      </c>
      <c r="DD267" s="123">
        <v>2.776418770577805E-2</v>
      </c>
      <c r="DE267" s="123">
        <v>3.7645934010000652E-2</v>
      </c>
      <c r="DF267" s="123">
        <v>2.6356424070807238E-2</v>
      </c>
      <c r="DG267" s="123">
        <v>1.669388464199972E-2</v>
      </c>
      <c r="DH267" s="123">
        <v>0.45843501049499191</v>
      </c>
      <c r="DI267" s="123">
        <v>6.8872238097131338E-3</v>
      </c>
      <c r="DJ267" s="123">
        <v>0.13985701128501199</v>
      </c>
      <c r="DK267" s="123">
        <v>6.3977448208601623E-3</v>
      </c>
      <c r="DL267" s="123">
        <v>2.4539248893360711E-2</v>
      </c>
      <c r="DM267" s="123">
        <v>6.0765853970580486E-3</v>
      </c>
      <c r="DN267" s="123">
        <v>1.7756468619255242E-2</v>
      </c>
      <c r="DO267" s="123">
        <v>3.6752737163747678E-3</v>
      </c>
      <c r="DP267" s="123">
        <v>9.7591541474360763E-2</v>
      </c>
      <c r="DQ267" s="123">
        <v>6.2025581793582682E-3</v>
      </c>
      <c r="DR267" s="123">
        <v>2.3627547570611664E-2</v>
      </c>
      <c r="DS267" s="123">
        <v>1.0764623346275823E-2</v>
      </c>
      <c r="DT267" s="123">
        <v>2.6797506736516621E-2</v>
      </c>
      <c r="DU267" s="123">
        <v>6.8737191004241707E-2</v>
      </c>
      <c r="DV267" s="123">
        <v>0.15187282192667642</v>
      </c>
      <c r="DW267" s="123">
        <v>3.6478728569478841E-3</v>
      </c>
      <c r="DX267" s="123">
        <v>0.18555346013675802</v>
      </c>
      <c r="DY267" s="123">
        <v>1.3068430670037467E-2</v>
      </c>
      <c r="DZ267" s="123">
        <v>7.7505288093185939E-4</v>
      </c>
      <c r="EA267" s="123">
        <v>2.8868762610466986E-3</v>
      </c>
      <c r="EB267" s="123">
        <v>0.14630350828433294</v>
      </c>
      <c r="EC267" s="123">
        <v>0.32905229473832492</v>
      </c>
      <c r="ED267" s="123">
        <v>0.11567895553864201</v>
      </c>
      <c r="EE267" s="123">
        <v>4.714460206522271E-2</v>
      </c>
      <c r="EF267" s="123">
        <v>0.67939280129276369</v>
      </c>
      <c r="EG267" s="123">
        <v>1.8367294271284414E-2</v>
      </c>
      <c r="EH267" s="123">
        <v>0</v>
      </c>
      <c r="EI267" s="123">
        <v>0.12885435819456209</v>
      </c>
      <c r="EJ267" s="123">
        <v>4.8135303268397316E-2</v>
      </c>
      <c r="EK267" s="123">
        <v>7.7088071703608013E-2</v>
      </c>
      <c r="EL267" s="123">
        <v>8.6313474260602055E-2</v>
      </c>
      <c r="EM267" s="123">
        <v>0.16234137364901499</v>
      </c>
      <c r="EN267" s="123">
        <v>5.1958111324930376E-2</v>
      </c>
      <c r="EO267" s="123">
        <v>5.1670192062123956E-4</v>
      </c>
      <c r="EP267" s="123">
        <v>8.4887506649169147E-3</v>
      </c>
      <c r="EQ267" s="123">
        <v>0.50374987860832565</v>
      </c>
      <c r="ER267" s="123">
        <v>2.6481470425498078E-2</v>
      </c>
      <c r="ES267" s="123">
        <v>0</v>
      </c>
      <c r="ET267" s="123">
        <v>3.2561651165044753E-2</v>
      </c>
      <c r="EU267" s="123">
        <v>2.6991625812066816E-4</v>
      </c>
      <c r="EV267" s="123">
        <v>1.1563518533462243E-3</v>
      </c>
      <c r="EW267" s="123">
        <v>6.3587074925597828E-2</v>
      </c>
      <c r="EX267" s="123">
        <v>1.8486683730215838E-3</v>
      </c>
      <c r="EY267" s="123">
        <v>2.347043744805362E-3</v>
      </c>
      <c r="EZ267" s="123">
        <v>0.57738978957036646</v>
      </c>
      <c r="FA267" s="123">
        <v>0.28912037205556229</v>
      </c>
      <c r="FB267" s="123">
        <v>1.8032968200744708E-3</v>
      </c>
      <c r="FC267" s="123">
        <v>9.3060791575359653E-2</v>
      </c>
      <c r="FD267" s="123">
        <v>0.23834829485387737</v>
      </c>
      <c r="FE267" s="123">
        <v>0.19153468228713727</v>
      </c>
      <c r="FF267" s="123">
        <v>0.11096333880233875</v>
      </c>
      <c r="FG267" s="123">
        <v>0</v>
      </c>
      <c r="FH267" s="123">
        <v>3.3655016627240859E-2</v>
      </c>
      <c r="FI267" s="123">
        <v>1.316575709930049E-2</v>
      </c>
      <c r="FJ267" s="123">
        <v>2.128779885980956E-2</v>
      </c>
      <c r="FK267" s="123">
        <v>1.2340425420596881</v>
      </c>
      <c r="FL267" s="124">
        <f t="shared" si="61"/>
        <v>18.709237893547456</v>
      </c>
      <c r="FM267" s="123">
        <v>3.5457622499014434</v>
      </c>
      <c r="FN267" s="123">
        <v>8.8074191014984021E-3</v>
      </c>
      <c r="FO267" s="123">
        <v>3.2147969358762248E-3</v>
      </c>
      <c r="FP267" s="123">
        <v>2.135131903393552E-5</v>
      </c>
      <c r="FQ267" s="123">
        <v>2.2848580281190252E-2</v>
      </c>
      <c r="FR267" s="123">
        <v>7.4275901089303183E-3</v>
      </c>
      <c r="FS267" s="123">
        <v>8.3631337379339258E-3</v>
      </c>
      <c r="FT267" s="123">
        <v>2.1318402417091539E-2</v>
      </c>
      <c r="FU267" s="123">
        <v>5.1705777593847183E-3</v>
      </c>
      <c r="FV267" s="123">
        <v>8.8727185522105203E-3</v>
      </c>
      <c r="FW267" s="123">
        <v>2.8066308870108242E-3</v>
      </c>
      <c r="FX267" s="123">
        <v>1.7792765861612933E-3</v>
      </c>
      <c r="FY267" s="123">
        <v>3.5585531723225866E-5</v>
      </c>
      <c r="FZ267" s="123">
        <v>1.0334038412424791E-3</v>
      </c>
      <c r="GA267" s="123">
        <v>8.8269911439461761E-4</v>
      </c>
      <c r="GB267" s="123">
        <v>3.5498703025821192E-2</v>
      </c>
      <c r="GC267" s="123">
        <v>7.169079013726945E-2</v>
      </c>
      <c r="GD267" s="123">
        <v>1.8417114015696932E-2</v>
      </c>
      <c r="GE267" s="123">
        <v>1.9376322023296486E-3</v>
      </c>
      <c r="GF267" s="123">
        <v>1.3344574396209701E-3</v>
      </c>
      <c r="GG267" s="123">
        <v>2.3220449087697957E-2</v>
      </c>
      <c r="GH267" s="123">
        <v>1.4145248859982282E-3</v>
      </c>
      <c r="GI267" s="123">
        <v>8.2533523725677755E-3</v>
      </c>
      <c r="GJ267" s="123">
        <v>2.8868762610466986E-3</v>
      </c>
      <c r="GK267" s="123">
        <v>1.307412435511318E-3</v>
      </c>
      <c r="GL267" s="123">
        <v>1.6159389955516864E-3</v>
      </c>
      <c r="GM267" s="123">
        <v>3.4614046707181806E-3</v>
      </c>
      <c r="GN267" s="123">
        <v>9.0364119981373604E-3</v>
      </c>
      <c r="GO267" s="123">
        <v>5.5157574171000093E-4</v>
      </c>
      <c r="GP267" s="123">
        <v>2.2486497495906423E-3</v>
      </c>
      <c r="GQ267" s="123">
        <v>1.2810791420361312E-3</v>
      </c>
      <c r="GR267" s="123">
        <v>0.11416372359786707</v>
      </c>
      <c r="GS267" s="124">
        <f t="shared" si="62"/>
        <v>3.9366645118342967</v>
      </c>
      <c r="GT267" s="123">
        <v>7.7258385882790863</v>
      </c>
      <c r="GU267" s="124">
        <f t="shared" si="63"/>
        <v>89.437767810022663</v>
      </c>
      <c r="GV267" s="19">
        <v>0</v>
      </c>
      <c r="GW267" s="123">
        <f t="shared" si="64"/>
        <v>0</v>
      </c>
    </row>
    <row r="268" spans="1:205" ht="38.25" x14ac:dyDescent="0.2">
      <c r="A268" s="62" t="s">
        <v>987</v>
      </c>
      <c r="B268" s="26" t="s">
        <v>988</v>
      </c>
      <c r="C268" s="26" t="s">
        <v>984</v>
      </c>
      <c r="D268" s="26" t="s">
        <v>989</v>
      </c>
      <c r="E268" s="27" t="s">
        <v>986</v>
      </c>
      <c r="F268" s="48" t="s">
        <v>1695</v>
      </c>
      <c r="G268" s="48">
        <v>2</v>
      </c>
      <c r="H268" s="123">
        <v>0</v>
      </c>
      <c r="I268" s="123">
        <v>0.27538400000000007</v>
      </c>
      <c r="J268" s="123">
        <v>17.208725831380168</v>
      </c>
      <c r="K268" s="123">
        <v>4.9746491416274043</v>
      </c>
      <c r="L268" s="123">
        <v>2.2015275322925974E-4</v>
      </c>
      <c r="M268" s="123">
        <v>1.1081021912539406E-3</v>
      </c>
      <c r="N268" s="123">
        <v>9.8048697863204652E-4</v>
      </c>
      <c r="O268" s="123">
        <v>5.3203582030404428E-3</v>
      </c>
      <c r="P268" s="123">
        <v>4.5366144015442788E-4</v>
      </c>
      <c r="Q268" s="123">
        <v>1.2695475436220644E-4</v>
      </c>
      <c r="R268" s="123">
        <v>1.4321817208576264E-2</v>
      </c>
      <c r="S268" s="123">
        <v>1.867570482494026E-2</v>
      </c>
      <c r="T268" s="123">
        <v>1.0654072339776798E-2</v>
      </c>
      <c r="U268" s="123">
        <v>8.1204297023876437E-2</v>
      </c>
      <c r="V268" s="123">
        <v>2.4345812368610914E-2</v>
      </c>
      <c r="W268" s="123">
        <v>3.1462029963993505E-3</v>
      </c>
      <c r="X268" s="123">
        <v>4.1562344745147632E-2</v>
      </c>
      <c r="Y268" s="123">
        <v>1.5283004129175207E-3</v>
      </c>
      <c r="Z268" s="123">
        <v>4.1674916186298867E-4</v>
      </c>
      <c r="AA268" s="123">
        <v>4.0654141253825861E-3</v>
      </c>
      <c r="AB268" s="123">
        <v>8.4303827636591187E-4</v>
      </c>
      <c r="AC268" s="123">
        <v>8.2190361205590305E-4</v>
      </c>
      <c r="AD268" s="123">
        <v>1.8111233165660432E-4</v>
      </c>
      <c r="AE268" s="123">
        <v>6.6596207851851068E-4</v>
      </c>
      <c r="AF268" s="123">
        <v>6.8973857586727071E-4</v>
      </c>
      <c r="AG268" s="123">
        <v>6.187576590136034E-2</v>
      </c>
      <c r="AH268" s="123">
        <v>1.8639599773410658E-4</v>
      </c>
      <c r="AI268" s="123">
        <v>8.9505303352887845E-3</v>
      </c>
      <c r="AJ268" s="123">
        <v>1.8514112704069981E-3</v>
      </c>
      <c r="AK268" s="123">
        <v>2.0779484534799064E-3</v>
      </c>
      <c r="AL268" s="123">
        <v>3.1979388934082267E-3</v>
      </c>
      <c r="AM268" s="123">
        <v>4.0839069566538438E-3</v>
      </c>
      <c r="AN268" s="123">
        <v>6.3158155688920799E-3</v>
      </c>
      <c r="AO268" s="123">
        <v>0.15840827175307509</v>
      </c>
      <c r="AP268" s="123">
        <v>0.56126887702584283</v>
      </c>
      <c r="AQ268" s="123">
        <v>2.876956179199966E-3</v>
      </c>
      <c r="AR268" s="123">
        <v>3.3859933752166609E-2</v>
      </c>
      <c r="AS268" s="123">
        <v>8.8880069533716737E-3</v>
      </c>
      <c r="AT268" s="123">
        <v>8.5700157300424313E-3</v>
      </c>
      <c r="AU268" s="123">
        <v>1.3527506074925094E-2</v>
      </c>
      <c r="AV268" s="123">
        <v>9.418942009909571E-3</v>
      </c>
      <c r="AW268" s="123">
        <v>6.4808567495629466E-3</v>
      </c>
      <c r="AX268" s="123">
        <v>9.1708298570201963E-3</v>
      </c>
      <c r="AY268" s="123">
        <v>1.5064319060967479E-3</v>
      </c>
      <c r="AZ268" s="123">
        <v>5.6105782391974689E-2</v>
      </c>
      <c r="BA268" s="123">
        <v>2.1685046193082084E-3</v>
      </c>
      <c r="BB268" s="123">
        <v>3.07303889807616E-3</v>
      </c>
      <c r="BC268" s="123">
        <v>1.2984609385461739E-3</v>
      </c>
      <c r="BD268" s="123">
        <v>6.8349357610066747E-3</v>
      </c>
      <c r="BE268" s="123">
        <v>1.3675889030601615E-3</v>
      </c>
      <c r="BF268" s="123">
        <v>3.3354609799254374E-3</v>
      </c>
      <c r="BG268" s="123">
        <v>0.50558791606334952</v>
      </c>
      <c r="BH268" s="123">
        <v>7.9332044626163733E-3</v>
      </c>
      <c r="BI268" s="123">
        <v>7.4511726709958023E-2</v>
      </c>
      <c r="BJ268" s="123">
        <v>1.1725335636990374E-2</v>
      </c>
      <c r="BK268" s="123">
        <v>8.069405632614211E-3</v>
      </c>
      <c r="BL268" s="123">
        <v>9.8320219592187407E-4</v>
      </c>
      <c r="BM268" s="123">
        <v>4.1204523136899015E-3</v>
      </c>
      <c r="BN268" s="123">
        <v>1.0025756382060487E-3</v>
      </c>
      <c r="BO268" s="123">
        <v>5.1368975753493941E-5</v>
      </c>
      <c r="BP268" s="123">
        <v>1.7296667978712172E-2</v>
      </c>
      <c r="BQ268" s="123">
        <v>0.13238056573404369</v>
      </c>
      <c r="BR268" s="126">
        <f t="shared" si="59"/>
        <v>6.9263438632322263</v>
      </c>
      <c r="BS268" s="124">
        <f t="shared" si="60"/>
        <v>24.410453694612393</v>
      </c>
      <c r="BT268" s="123">
        <v>3.401395687493753</v>
      </c>
      <c r="BU268" s="123">
        <v>2.6471835639996189E-4</v>
      </c>
      <c r="BV268" s="123">
        <v>4.1178410995549621E-4</v>
      </c>
      <c r="BW268" s="123">
        <v>7.2062219242211858E-5</v>
      </c>
      <c r="BX268" s="123">
        <v>2.1324534265552485E-3</v>
      </c>
      <c r="BY268" s="123">
        <v>1.1765260284442749E-3</v>
      </c>
      <c r="BZ268" s="123">
        <v>2.6368889612507318E-3</v>
      </c>
      <c r="CA268" s="123">
        <v>2.1824557827641302E-4</v>
      </c>
      <c r="CB268" s="123">
        <v>2.9413150711106878E-5</v>
      </c>
      <c r="CC268" s="123">
        <v>1.9928144935542687E-2</v>
      </c>
      <c r="CD268" s="123">
        <v>4.207656686388344E-2</v>
      </c>
      <c r="CE268" s="123">
        <v>7.2471062037096226E-3</v>
      </c>
      <c r="CF268" s="123">
        <v>0.1610573417228057</v>
      </c>
      <c r="CG268" s="123">
        <v>6.9629751678403308E-3</v>
      </c>
      <c r="CH268" s="123">
        <v>8.3960206369238469E-2</v>
      </c>
      <c r="CI268" s="123">
        <v>0.73609328909753036</v>
      </c>
      <c r="CJ268" s="123">
        <v>2.9622645877046733E-2</v>
      </c>
      <c r="CK268" s="123">
        <v>0.30249322466097583</v>
      </c>
      <c r="CL268" s="123">
        <v>7.8121328288699877E-3</v>
      </c>
      <c r="CM268" s="123">
        <v>2.7591741353321583E-3</v>
      </c>
      <c r="CN268" s="123">
        <v>1.7867874845851974E-2</v>
      </c>
      <c r="CO268" s="123">
        <v>2.711892495564054E-4</v>
      </c>
      <c r="CP268" s="123">
        <v>4.8135356467494178E-3</v>
      </c>
      <c r="CQ268" s="123">
        <v>9.6254535702097266E-4</v>
      </c>
      <c r="CR268" s="123">
        <v>1.263441888795596E-2</v>
      </c>
      <c r="CS268" s="123">
        <v>2.2924609664236699E-3</v>
      </c>
      <c r="CT268" s="123">
        <v>1.9853876729997142E-5</v>
      </c>
      <c r="CU268" s="123">
        <v>8.8533583640431693E-5</v>
      </c>
      <c r="CV268" s="123">
        <v>2.5434654413045783E-2</v>
      </c>
      <c r="CW268" s="123">
        <v>5.9257645277392135E-2</v>
      </c>
      <c r="CX268" s="123">
        <v>2.328433249743354E-2</v>
      </c>
      <c r="CY268" s="123">
        <v>5.8399810736902704E-4</v>
      </c>
      <c r="CZ268" s="123">
        <v>2.5736506872218513E-4</v>
      </c>
      <c r="DA268" s="123">
        <v>6.3467696604426419E-3</v>
      </c>
      <c r="DB268" s="123">
        <v>4.4119726066660309E-5</v>
      </c>
      <c r="DC268" s="123">
        <v>7.5312372395789154E-4</v>
      </c>
      <c r="DD268" s="123">
        <v>1.1474217158156347E-2</v>
      </c>
      <c r="DE268" s="123">
        <v>1.5558086068639985E-2</v>
      </c>
      <c r="DF268" s="123">
        <v>1.0892425037090654E-2</v>
      </c>
      <c r="DG268" s="123">
        <v>6.8991486307972295E-3</v>
      </c>
      <c r="DH268" s="123">
        <v>0.18945927462615864</v>
      </c>
      <c r="DI268" s="123">
        <v>2.846310594313812E-3</v>
      </c>
      <c r="DJ268" s="123">
        <v>5.7799267732258679E-2</v>
      </c>
      <c r="DK268" s="123">
        <v>2.644021650298175E-3</v>
      </c>
      <c r="DL268" s="123">
        <v>1.0141433766559318E-2</v>
      </c>
      <c r="DM268" s="123">
        <v>2.511294807714305E-3</v>
      </c>
      <c r="DN268" s="123">
        <v>7.3382869709140543E-3</v>
      </c>
      <c r="DO268" s="123">
        <v>1.5188951027215593E-3</v>
      </c>
      <c r="DP268" s="123">
        <v>4.0332047583837523E-2</v>
      </c>
      <c r="DQ268" s="123">
        <v>2.5633560844729644E-3</v>
      </c>
      <c r="DR268" s="123">
        <v>9.7646513059500388E-3</v>
      </c>
      <c r="DS268" s="123">
        <v>4.4487390450549148E-3</v>
      </c>
      <c r="DT268" s="123">
        <v>1.1074713038622739E-2</v>
      </c>
      <c r="DU268" s="123">
        <v>2.8407294489663802E-2</v>
      </c>
      <c r="DV268" s="123">
        <v>6.2765089966814847E-2</v>
      </c>
      <c r="DW268" s="123">
        <v>1.5075710396977831E-3</v>
      </c>
      <c r="DX268" s="123">
        <v>7.6684422343585523E-2</v>
      </c>
      <c r="DY268" s="123">
        <v>5.4008427335734454E-3</v>
      </c>
      <c r="DZ268" s="123">
        <v>3.2030921124395393E-4</v>
      </c>
      <c r="EA268" s="123">
        <v>1.1930709257192728E-3</v>
      </c>
      <c r="EB268" s="123">
        <v>6.0463437390793955E-2</v>
      </c>
      <c r="EC268" s="123">
        <v>0.13598876099773152</v>
      </c>
      <c r="ED268" s="123">
        <v>4.7807105705558225E-2</v>
      </c>
      <c r="EE268" s="123">
        <v>1.9483638695421083E-2</v>
      </c>
      <c r="EF268" s="123">
        <v>0.28077538663589285</v>
      </c>
      <c r="EG268" s="123">
        <v>7.5907253368921292E-3</v>
      </c>
      <c r="EH268" s="123">
        <v>0</v>
      </c>
      <c r="EI268" s="123">
        <v>5.3252157180581752E-2</v>
      </c>
      <c r="EJ268" s="123">
        <v>1.9893069753319691E-2</v>
      </c>
      <c r="EK268" s="123">
        <v>3.1858496434478648E-2</v>
      </c>
      <c r="EL268" s="123">
        <v>3.5671115533301802E-2</v>
      </c>
      <c r="EM268" s="123">
        <v>6.7091470304911555E-2</v>
      </c>
      <c r="EN268" s="123">
        <v>2.1472936964254927E-2</v>
      </c>
      <c r="EO268" s="123">
        <v>2.1353947416263592E-4</v>
      </c>
      <c r="EP268" s="123">
        <v>3.5081800181904952E-3</v>
      </c>
      <c r="EQ268" s="123">
        <v>0.20818673183598715</v>
      </c>
      <c r="ER268" s="123">
        <v>1.0944103445397192E-2</v>
      </c>
      <c r="ES268" s="123">
        <v>0</v>
      </c>
      <c r="ET268" s="123">
        <v>1.3456884114715285E-2</v>
      </c>
      <c r="EU268" s="123">
        <v>1.115493740718728E-4</v>
      </c>
      <c r="EV268" s="123">
        <v>4.7789016617870894E-4</v>
      </c>
      <c r="EW268" s="123">
        <v>2.6278885371331329E-2</v>
      </c>
      <c r="EX268" s="123">
        <v>7.6400658972100111E-4</v>
      </c>
      <c r="EY268" s="123">
        <v>9.6997217757552703E-4</v>
      </c>
      <c r="EZ268" s="123">
        <v>0.23862019305732551</v>
      </c>
      <c r="FA268" s="123">
        <v>0.11948593522590557</v>
      </c>
      <c r="FB268" s="123">
        <v>7.4525570614267049E-4</v>
      </c>
      <c r="FC268" s="123">
        <v>3.8459606409568456E-2</v>
      </c>
      <c r="FD268" s="123">
        <v>9.850315533850508E-2</v>
      </c>
      <c r="FE268" s="123">
        <v>7.9156306000039242E-2</v>
      </c>
      <c r="FF268" s="123">
        <v>4.5858263872317062E-2</v>
      </c>
      <c r="FG268" s="123">
        <v>0</v>
      </c>
      <c r="FH268" s="123">
        <v>1.3908743642514662E-2</v>
      </c>
      <c r="FI268" s="123">
        <v>5.441065217170883E-3</v>
      </c>
      <c r="FJ268" s="123">
        <v>8.7976939763224002E-3</v>
      </c>
      <c r="FK268" s="123">
        <v>0.5099977085607067</v>
      </c>
      <c r="FL268" s="124">
        <f t="shared" si="61"/>
        <v>7.7320417484965684</v>
      </c>
      <c r="FM268" s="123">
        <v>1.4653713797683052</v>
      </c>
      <c r="FN268" s="123">
        <v>3.6398774004994762E-3</v>
      </c>
      <c r="FO268" s="123">
        <v>1.3285920176206976E-3</v>
      </c>
      <c r="FP268" s="123">
        <v>8.8239452133320631E-6</v>
      </c>
      <c r="FQ268" s="123">
        <v>9.4427243714169749E-3</v>
      </c>
      <c r="FR268" s="123">
        <v>3.0696299410878911E-3</v>
      </c>
      <c r="FS268" s="123">
        <v>3.456265807185391E-3</v>
      </c>
      <c r="FT268" s="123">
        <v>8.8103416311281768E-3</v>
      </c>
      <c r="FU268" s="123">
        <v>2.1368653991619144E-3</v>
      </c>
      <c r="FV268" s="123">
        <v>3.6668639662769164E-3</v>
      </c>
      <c r="FW268" s="123">
        <v>1.1599075982924997E-3</v>
      </c>
      <c r="FX268" s="123">
        <v>7.3532876777767189E-4</v>
      </c>
      <c r="FY268" s="123">
        <v>1.4706575355553439E-5</v>
      </c>
      <c r="FZ268" s="123">
        <v>4.2707894832527183E-4</v>
      </c>
      <c r="GA268" s="123">
        <v>3.6479660169450305E-4</v>
      </c>
      <c r="GB268" s="123">
        <v>1.4670691311685885E-2</v>
      </c>
      <c r="GC268" s="123">
        <v>2.9627940244174734E-2</v>
      </c>
      <c r="GD268" s="123">
        <v>7.6113145423899039E-3</v>
      </c>
      <c r="GE268" s="123">
        <v>8.0077302810988482E-4</v>
      </c>
      <c r="GF268" s="123">
        <v>5.5149657583325397E-4</v>
      </c>
      <c r="GG268" s="123">
        <v>9.5964080838825058E-3</v>
      </c>
      <c r="GH268" s="123">
        <v>5.8458637038324914E-4</v>
      </c>
      <c r="GI268" s="123">
        <v>3.4108960222135093E-3</v>
      </c>
      <c r="GJ268" s="123">
        <v>1.1930709257192728E-3</v>
      </c>
      <c r="GK268" s="123">
        <v>5.4031957856303325E-4</v>
      </c>
      <c r="GL268" s="123">
        <v>6.6782558689568161E-4</v>
      </c>
      <c r="GM268" s="123">
        <v>1.4305085848346831E-3</v>
      </c>
      <c r="GN268" s="123">
        <v>3.7345142129124619E-3</v>
      </c>
      <c r="GO268" s="123">
        <v>2.2795191801107829E-4</v>
      </c>
      <c r="GP268" s="123">
        <v>9.2930849671742175E-4</v>
      </c>
      <c r="GQ268" s="123">
        <v>5.2943671279992379E-4</v>
      </c>
      <c r="GR268" s="123">
        <v>4.7180899726918767E-2</v>
      </c>
      <c r="GS268" s="124">
        <f t="shared" si="62"/>
        <v>1.6269211246613868</v>
      </c>
      <c r="GT268" s="123">
        <v>3.1928882858089027</v>
      </c>
      <c r="GU268" s="124">
        <f t="shared" si="63"/>
        <v>36.962304853579255</v>
      </c>
      <c r="GV268" s="19">
        <v>0</v>
      </c>
      <c r="GW268" s="123">
        <f t="shared" si="64"/>
        <v>0</v>
      </c>
    </row>
    <row r="269" spans="1:205" ht="76.5" x14ac:dyDescent="0.2">
      <c r="A269" s="62" t="s">
        <v>990</v>
      </c>
      <c r="B269" s="26" t="s">
        <v>991</v>
      </c>
      <c r="C269" s="59" t="s">
        <v>992</v>
      </c>
      <c r="D269" s="26" t="s">
        <v>992</v>
      </c>
      <c r="E269" s="27" t="s">
        <v>51</v>
      </c>
      <c r="F269" s="48" t="s">
        <v>993</v>
      </c>
      <c r="G269" s="48">
        <v>2</v>
      </c>
      <c r="H269" s="123">
        <v>5.2635540000000001E-2</v>
      </c>
      <c r="I269" s="123">
        <v>5.3536000000000007E-2</v>
      </c>
      <c r="J269" s="123">
        <v>14.699307539413553</v>
      </c>
      <c r="K269" s="123">
        <v>4.2125143632761741</v>
      </c>
      <c r="L269" s="123">
        <v>1.8642453139713561E-4</v>
      </c>
      <c r="M269" s="123">
        <v>9.3833680803224919E-4</v>
      </c>
      <c r="N269" s="123">
        <v>8.3027272133237649E-4</v>
      </c>
      <c r="O269" s="123">
        <v>4.5052595087641109E-3</v>
      </c>
      <c r="P269" s="123">
        <v>3.8415881769903078E-4</v>
      </c>
      <c r="Q269" s="123">
        <v>1.0750481310568155E-4</v>
      </c>
      <c r="R269" s="123">
        <v>1.2127661465509263E-2</v>
      </c>
      <c r="S269" s="123">
        <v>1.5814517281439951E-2</v>
      </c>
      <c r="T269" s="123">
        <v>9.021828772432983E-3</v>
      </c>
      <c r="U269" s="123">
        <v>6.8763496245469513E-2</v>
      </c>
      <c r="V269" s="123">
        <v>2.0615943229083635E-2</v>
      </c>
      <c r="W269" s="123">
        <v>2.6641929781964649E-3</v>
      </c>
      <c r="X269" s="123">
        <v>3.5194838716423364E-2</v>
      </c>
      <c r="Y269" s="123">
        <v>1.2941590969589151E-3</v>
      </c>
      <c r="Z269" s="123">
        <v>3.5290163793477773E-4</v>
      </c>
      <c r="AA269" s="123">
        <v>3.4425775382899721E-3</v>
      </c>
      <c r="AB269" s="123">
        <v>7.1388167223009795E-4</v>
      </c>
      <c r="AC269" s="123">
        <v>6.9598491721597296E-4</v>
      </c>
      <c r="AD269" s="123">
        <v>1.533652478293769E-4</v>
      </c>
      <c r="AE269" s="123">
        <v>5.6393420747633514E-4</v>
      </c>
      <c r="AF269" s="123">
        <v>5.8406805686722586E-4</v>
      </c>
      <c r="AG269" s="123">
        <v>5.2396168086926598E-2</v>
      </c>
      <c r="AH269" s="123">
        <v>1.5783943658290818E-4</v>
      </c>
      <c r="AI269" s="123">
        <v>7.5792757484819465E-3</v>
      </c>
      <c r="AJ269" s="123">
        <v>1.567768167539445E-3</v>
      </c>
      <c r="AK269" s="123">
        <v>1.7595990103470975E-3</v>
      </c>
      <c r="AL269" s="123">
        <v>2.708002743074792E-3</v>
      </c>
      <c r="AM269" s="123">
        <v>3.4582371989273311E-3</v>
      </c>
      <c r="AN269" s="123">
        <v>5.348209098231492E-3</v>
      </c>
      <c r="AO269" s="123">
        <v>0.13413953447243218</v>
      </c>
      <c r="AP269" s="123">
        <v>0.47528039441949027</v>
      </c>
      <c r="AQ269" s="123">
        <v>2.4361957762977682E-3</v>
      </c>
      <c r="AR269" s="123">
        <v>2.8672465777942257E-2</v>
      </c>
      <c r="AS269" s="123">
        <v>7.5263311815651594E-3</v>
      </c>
      <c r="AT269" s="123">
        <v>7.2570573981216137E-3</v>
      </c>
      <c r="AU269" s="123">
        <v>1.1455041756228395E-2</v>
      </c>
      <c r="AV269" s="123">
        <v>7.9759250097845846E-3</v>
      </c>
      <c r="AW269" s="123">
        <v>5.4879653552688768E-3</v>
      </c>
      <c r="AX269" s="123">
        <v>7.7658245629000115E-3</v>
      </c>
      <c r="AY269" s="123">
        <v>1.2756409268401333E-3</v>
      </c>
      <c r="AZ269" s="123">
        <v>4.7510167543539081E-2</v>
      </c>
      <c r="BA269" s="123">
        <v>1.8362816342617858E-3</v>
      </c>
      <c r="BB269" s="123">
        <v>2.6022378922621503E-3</v>
      </c>
      <c r="BC269" s="123">
        <v>1.0995318861803059E-3</v>
      </c>
      <c r="BD269" s="123">
        <v>5.7877981432659384E-3</v>
      </c>
      <c r="BE269" s="123">
        <v>1.1580691890390065E-3</v>
      </c>
      <c r="BF269" s="123">
        <v>2.8244559336875357E-3</v>
      </c>
      <c r="BG269" s="123">
        <v>0.42812996408003723</v>
      </c>
      <c r="BH269" s="123">
        <v>6.7178079888957814E-3</v>
      </c>
      <c r="BI269" s="123">
        <v>6.3096252632507066E-2</v>
      </c>
      <c r="BJ269" s="123">
        <v>9.9289705422114446E-3</v>
      </c>
      <c r="BK269" s="123">
        <v>6.8331426323201437E-3</v>
      </c>
      <c r="BL269" s="123">
        <v>8.3257195721960788E-4</v>
      </c>
      <c r="BM269" s="123">
        <v>3.4891836711392556E-3</v>
      </c>
      <c r="BN269" s="123">
        <v>8.4897731598255555E-4</v>
      </c>
      <c r="BO269" s="123">
        <v>4.349905732599831E-5</v>
      </c>
      <c r="BP269" s="123">
        <v>1.4646754016768286E-2</v>
      </c>
      <c r="BQ269" s="123">
        <v>0.11209936996498489</v>
      </c>
      <c r="BR269" s="126">
        <f t="shared" si="59"/>
        <v>5.8652021837484698</v>
      </c>
      <c r="BS269" s="124">
        <f t="shared" si="60"/>
        <v>20.670681263162024</v>
      </c>
      <c r="BT269" s="123">
        <v>2.8802891984590646</v>
      </c>
      <c r="BU269" s="123">
        <v>2.2416251816161201E-4</v>
      </c>
      <c r="BV269" s="123">
        <v>3.4869725047361865E-4</v>
      </c>
      <c r="BW269" s="123">
        <v>6.1022018832883264E-5</v>
      </c>
      <c r="BX269" s="123">
        <v>1.8057536185240965E-3</v>
      </c>
      <c r="BY269" s="123">
        <v>9.9627785849605317E-4</v>
      </c>
      <c r="BZ269" s="123">
        <v>2.2329077503542793E-3</v>
      </c>
      <c r="CA269" s="123">
        <v>1.8480954275101787E-4</v>
      </c>
      <c r="CB269" s="123">
        <v>2.4906946462401333E-5</v>
      </c>
      <c r="CC269" s="123">
        <v>1.687507890193846E-2</v>
      </c>
      <c r="CD269" s="123">
        <v>3.5630280091165263E-2</v>
      </c>
      <c r="CE269" s="123">
        <v>6.1368225388710633E-3</v>
      </c>
      <c r="CF269" s="123">
        <v>0.13638275705539465</v>
      </c>
      <c r="CG269" s="123">
        <v>5.8962214360442668E-3</v>
      </c>
      <c r="CH269" s="123">
        <v>7.109719001375539E-2</v>
      </c>
      <c r="CI269" s="123">
        <v>0.62332105536595728</v>
      </c>
      <c r="CJ269" s="123">
        <v>2.5084346188579784E-2</v>
      </c>
      <c r="CK269" s="123">
        <v>0.25615013589907715</v>
      </c>
      <c r="CL269" s="123">
        <v>6.6152849804137943E-3</v>
      </c>
      <c r="CM269" s="123">
        <v>2.336458380271713E-3</v>
      </c>
      <c r="CN269" s="123">
        <v>1.5130449864198686E-2</v>
      </c>
      <c r="CO269" s="123">
        <v>2.2964204638334029E-4</v>
      </c>
      <c r="CP269" s="123">
        <v>4.0760840559381341E-3</v>
      </c>
      <c r="CQ269" s="123">
        <v>8.1507982298208365E-4</v>
      </c>
      <c r="CR269" s="123">
        <v>1.0698778852924494E-2</v>
      </c>
      <c r="CS269" s="123">
        <v>1.9412474072795598E-3</v>
      </c>
      <c r="CT269" s="123">
        <v>1.68121888621209E-5</v>
      </c>
      <c r="CU269" s="123">
        <v>7.4969908851828018E-5</v>
      </c>
      <c r="CV269" s="123">
        <v>2.1537970616530774E-2</v>
      </c>
      <c r="CW269" s="123">
        <v>5.0179153294673776E-2</v>
      </c>
      <c r="CX269" s="123">
        <v>1.9717086028030767E-2</v>
      </c>
      <c r="CY269" s="123">
        <v>4.9452742201097839E-4</v>
      </c>
      <c r="CZ269" s="123">
        <v>2.1793578154601163E-4</v>
      </c>
      <c r="DA269" s="123">
        <v>5.3744209076569587E-3</v>
      </c>
      <c r="DB269" s="123">
        <v>3.736041969360199E-5</v>
      </c>
      <c r="DC269" s="123">
        <v>6.3774236416978608E-4</v>
      </c>
      <c r="DD269" s="123">
        <v>9.7163243497150695E-3</v>
      </c>
      <c r="DE269" s="123">
        <v>1.3174529331287186E-2</v>
      </c>
      <c r="DF269" s="123">
        <v>9.2236649486887728E-3</v>
      </c>
      <c r="DG269" s="123">
        <v>5.8421733622208566E-3</v>
      </c>
      <c r="DH269" s="123">
        <v>0.16043340804483111</v>
      </c>
      <c r="DI269" s="123">
        <v>2.4102452091665765E-3</v>
      </c>
      <c r="DJ269" s="123">
        <v>4.8944204621701771E-2</v>
      </c>
      <c r="DK269" s="123">
        <v>2.2389476848714116E-3</v>
      </c>
      <c r="DL269" s="123">
        <v>8.5877283381375104E-3</v>
      </c>
      <c r="DM269" s="123">
        <v>2.1265550889598256E-3</v>
      </c>
      <c r="DN269" s="123">
        <v>6.2140340729045082E-3</v>
      </c>
      <c r="DO269" s="123">
        <v>1.2861947153184048E-3</v>
      </c>
      <c r="DP269" s="123">
        <v>3.415302766290626E-2</v>
      </c>
      <c r="DQ269" s="123">
        <v>2.1706403841982762E-3</v>
      </c>
      <c r="DR269" s="123">
        <v>8.2686703539541495E-3</v>
      </c>
      <c r="DS269" s="123">
        <v>3.7671756524382013E-3</v>
      </c>
      <c r="DT269" s="123">
        <v>9.3780257493895052E-3</v>
      </c>
      <c r="DU269" s="123">
        <v>2.4055191160753362E-2</v>
      </c>
      <c r="DV269" s="123">
        <v>5.3149244392948977E-2</v>
      </c>
      <c r="DW269" s="123">
        <v>1.2766055409303805E-3</v>
      </c>
      <c r="DX269" s="123">
        <v>6.4936083202083481E-2</v>
      </c>
      <c r="DY269" s="123">
        <v>4.5734135094261325E-3</v>
      </c>
      <c r="DZ269" s="123">
        <v>2.712366469755505E-4</v>
      </c>
      <c r="EA269" s="123">
        <v>1.0102880158811541E-3</v>
      </c>
      <c r="EB269" s="123">
        <v>5.120021356489992E-2</v>
      </c>
      <c r="EC269" s="123">
        <v>0.11515477627426632</v>
      </c>
      <c r="ED269" s="123">
        <v>4.0482879036860937E-2</v>
      </c>
      <c r="EE269" s="123">
        <v>1.6498672673525422E-2</v>
      </c>
      <c r="EF269" s="123">
        <v>0.23775955155526576</v>
      </c>
      <c r="EG269" s="123">
        <v>6.4277979409180673E-3</v>
      </c>
      <c r="EH269" s="123">
        <v>0</v>
      </c>
      <c r="EI269" s="123">
        <v>4.5093728343875789E-2</v>
      </c>
      <c r="EJ269" s="123">
        <v>1.6845377368282049E-2</v>
      </c>
      <c r="EK269" s="123">
        <v>2.6977656112390769E-2</v>
      </c>
      <c r="EL269" s="123">
        <v>3.0206167763815399E-2</v>
      </c>
      <c r="EM269" s="123">
        <v>5.6812807148103585E-2</v>
      </c>
      <c r="EN269" s="123">
        <v>1.8183203037723448E-2</v>
      </c>
      <c r="EO269" s="123">
        <v>1.8082443131703366E-4</v>
      </c>
      <c r="EP269" s="123">
        <v>2.970713771936763E-3</v>
      </c>
      <c r="EQ269" s="123">
        <v>0.17629174905302425</v>
      </c>
      <c r="ER269" s="123">
        <v>9.2674260323480986E-3</v>
      </c>
      <c r="ES269" s="123">
        <v>0</v>
      </c>
      <c r="ET269" s="123">
        <v>1.1395239343379391E-2</v>
      </c>
      <c r="EU269" s="123">
        <v>9.4459594458657034E-5</v>
      </c>
      <c r="EV269" s="123">
        <v>4.0467561264786561E-4</v>
      </c>
      <c r="EW269" s="123">
        <v>2.2252862247367843E-2</v>
      </c>
      <c r="EX269" s="123">
        <v>6.4695793436087467E-4</v>
      </c>
      <c r="EY269" s="123">
        <v>8.2136882696383991E-4</v>
      </c>
      <c r="EZ269" s="123">
        <v>0.20206269065497942</v>
      </c>
      <c r="FA269" s="123">
        <v>0.10118024488134102</v>
      </c>
      <c r="FB269" s="123">
        <v>6.3107975599109372E-4</v>
      </c>
      <c r="FC269" s="123">
        <v>3.2567451451109793E-2</v>
      </c>
      <c r="FD269" s="123">
        <v>8.341210503053316E-2</v>
      </c>
      <c r="FE269" s="123">
        <v>6.702926507495674E-2</v>
      </c>
      <c r="FF269" s="123">
        <v>3.8832607031628386E-2</v>
      </c>
      <c r="FG269" s="123">
        <v>0</v>
      </c>
      <c r="FH269" s="123">
        <v>1.1777872308408028E-2</v>
      </c>
      <c r="FI269" s="123">
        <v>4.607473758713467E-3</v>
      </c>
      <c r="FJ269" s="123">
        <v>7.4498544890027061E-3</v>
      </c>
      <c r="FK269" s="123">
        <v>0.43186415994095517</v>
      </c>
      <c r="FL269" s="124">
        <f t="shared" si="61"/>
        <v>6.5474641518813606</v>
      </c>
      <c r="FM269" s="123">
        <v>1.2408710260897737</v>
      </c>
      <c r="FN269" s="123">
        <v>3.0822346247221652E-3</v>
      </c>
      <c r="FO269" s="123">
        <v>1.1250467717066682E-3</v>
      </c>
      <c r="FP269" s="123">
        <v>7.4720839387203989E-6</v>
      </c>
      <c r="FQ269" s="123">
        <v>7.9960638249231674E-3</v>
      </c>
      <c r="FR269" s="123">
        <v>2.5993512001823591E-3</v>
      </c>
      <c r="FS269" s="123">
        <v>2.9267530114306245E-3</v>
      </c>
      <c r="FT269" s="123">
        <v>7.46056447598154E-3</v>
      </c>
      <c r="FU269" s="123">
        <v>1.8094896604934569E-3</v>
      </c>
      <c r="FV269" s="123">
        <v>3.1050867481014176E-3</v>
      </c>
      <c r="FW269" s="123">
        <v>9.8220543374479647E-4</v>
      </c>
      <c r="FX269" s="123">
        <v>6.2267366156003334E-4</v>
      </c>
      <c r="FY269" s="123">
        <v>1.2453473231200667E-5</v>
      </c>
      <c r="FZ269" s="123">
        <v>3.6164886263406732E-4</v>
      </c>
      <c r="GA269" s="123">
        <v>3.0890840349993251E-4</v>
      </c>
      <c r="GB269" s="123">
        <v>1.2423086756516533E-2</v>
      </c>
      <c r="GC269" s="123">
        <v>2.5088829438943017E-2</v>
      </c>
      <c r="GD269" s="123">
        <v>6.4452328034417484E-3</v>
      </c>
      <c r="GE269" s="123">
        <v>6.7809161743887631E-4</v>
      </c>
      <c r="GF269" s="123">
        <v>4.67005246170025E-4</v>
      </c>
      <c r="GG269" s="123">
        <v>8.1262026201892133E-3</v>
      </c>
      <c r="GH269" s="123">
        <v>4.9502556094022641E-4</v>
      </c>
      <c r="GI269" s="123">
        <v>2.8883340465123706E-3</v>
      </c>
      <c r="GJ269" s="123">
        <v>1.0102880158811541E-3</v>
      </c>
      <c r="GK269" s="123">
        <v>4.5754060651431239E-4</v>
      </c>
      <c r="GL269" s="123">
        <v>5.6551221942882212E-4</v>
      </c>
      <c r="GM269" s="123">
        <v>1.2113493411988888E-3</v>
      </c>
      <c r="GN269" s="123">
        <v>3.1623727249649406E-3</v>
      </c>
      <c r="GO269" s="123">
        <v>1.9302883508361032E-4</v>
      </c>
      <c r="GP269" s="123">
        <v>7.8693497347957005E-4</v>
      </c>
      <c r="GQ269" s="123">
        <v>4.4832503632322401E-4</v>
      </c>
      <c r="GR269" s="123">
        <v>3.9952610146676421E-2</v>
      </c>
      <c r="GS269" s="124">
        <f t="shared" si="62"/>
        <v>1.3776707483156267</v>
      </c>
      <c r="GT269" s="123">
        <v>3.4121483652853577</v>
      </c>
      <c r="GU269" s="124">
        <f t="shared" si="63"/>
        <v>32.007964528644365</v>
      </c>
      <c r="GV269" s="19">
        <v>25</v>
      </c>
      <c r="GW269" s="123">
        <f t="shared" si="64"/>
        <v>800.19911321610914</v>
      </c>
    </row>
    <row r="270" spans="1:205" ht="38.25" x14ac:dyDescent="0.2">
      <c r="A270" s="48" t="s">
        <v>994</v>
      </c>
      <c r="B270" s="26" t="s">
        <v>995</v>
      </c>
      <c r="C270" s="59" t="s">
        <v>996</v>
      </c>
      <c r="D270" s="26" t="s">
        <v>997</v>
      </c>
      <c r="E270" s="26" t="s">
        <v>957</v>
      </c>
      <c r="F270" s="48" t="s">
        <v>1696</v>
      </c>
      <c r="G270" s="48">
        <v>3</v>
      </c>
      <c r="H270" s="123">
        <v>0.17545179999999999</v>
      </c>
      <c r="I270" s="123">
        <v>0.18421599999999999</v>
      </c>
      <c r="J270" s="123">
        <v>29.398615078827106</v>
      </c>
      <c r="K270" s="123">
        <v>8.4669461475109564</v>
      </c>
      <c r="L270" s="123">
        <v>3.7470411535568438E-4</v>
      </c>
      <c r="M270" s="123">
        <v>1.8860107139569446E-3</v>
      </c>
      <c r="N270" s="123">
        <v>1.6688072284224331E-3</v>
      </c>
      <c r="O270" s="123">
        <v>9.0553494544290385E-3</v>
      </c>
      <c r="P270" s="123">
        <v>7.7214028037628018E-4</v>
      </c>
      <c r="Q270" s="123">
        <v>2.1607937318844465E-4</v>
      </c>
      <c r="R270" s="123">
        <v>2.4376001520348693E-2</v>
      </c>
      <c r="S270" s="123">
        <v>3.1786399908366285E-2</v>
      </c>
      <c r="T270" s="123">
        <v>1.8133430958522993E-2</v>
      </c>
      <c r="U270" s="123">
        <v>0.13821123666677737</v>
      </c>
      <c r="V270" s="123">
        <v>4.1437029300723703E-2</v>
      </c>
      <c r="W270" s="123">
        <v>5.3548965125480843E-3</v>
      </c>
      <c r="X270" s="123">
        <v>7.0739890332512503E-2</v>
      </c>
      <c r="Y270" s="123">
        <v>2.60119596879916E-3</v>
      </c>
      <c r="Z270" s="123">
        <v>7.093148903683105E-4</v>
      </c>
      <c r="AA270" s="123">
        <v>6.9194110955298517E-3</v>
      </c>
      <c r="AB270" s="123">
        <v>1.4348669590687005E-3</v>
      </c>
      <c r="AC270" s="123">
        <v>1.398895363994555E-3</v>
      </c>
      <c r="AD270" s="123">
        <v>3.0825658556594298E-4</v>
      </c>
      <c r="AE270" s="123">
        <v>1.1334799489509451E-3</v>
      </c>
      <c r="AF270" s="123">
        <v>1.173947993409359E-3</v>
      </c>
      <c r="AG270" s="123">
        <v>0.10531371415500969</v>
      </c>
      <c r="AH270" s="123">
        <v>3.1724948433447939E-4</v>
      </c>
      <c r="AI270" s="123">
        <v>1.5233970513900704E-2</v>
      </c>
      <c r="AJ270" s="123">
        <v>3.1511367087695206E-3</v>
      </c>
      <c r="AK270" s="123">
        <v>3.5367072434705194E-3</v>
      </c>
      <c r="AL270" s="123">
        <v>5.4429519796566706E-3</v>
      </c>
      <c r="AM270" s="123">
        <v>6.9508862412197298E-3</v>
      </c>
      <c r="AN270" s="123">
        <v>1.0749636562695657E-2</v>
      </c>
      <c r="AO270" s="123">
        <v>0.26961384975479841</v>
      </c>
      <c r="AP270" s="123">
        <v>0.95529015630178038</v>
      </c>
      <c r="AQ270" s="123">
        <v>4.8966333794680829E-3</v>
      </c>
      <c r="AR270" s="123">
        <v>5.7630242349934968E-2</v>
      </c>
      <c r="AS270" s="123">
        <v>1.5127554545139688E-2</v>
      </c>
      <c r="AT270" s="123">
        <v>1.4586327518537962E-2</v>
      </c>
      <c r="AU270" s="123">
        <v>2.3024069072145381E-2</v>
      </c>
      <c r="AV270" s="123">
        <v>1.6031215970005813E-2</v>
      </c>
      <c r="AW270" s="123">
        <v>1.1030539747840634E-2</v>
      </c>
      <c r="AX270" s="123">
        <v>1.5608924431999956E-2</v>
      </c>
      <c r="AY270" s="123">
        <v>2.5639753600071626E-3</v>
      </c>
      <c r="AZ270" s="123">
        <v>9.5493093995652589E-2</v>
      </c>
      <c r="BA270" s="123">
        <v>3.6908355362534908E-3</v>
      </c>
      <c r="BB270" s="123">
        <v>5.230369844878212E-3</v>
      </c>
      <c r="BC270" s="123">
        <v>2.2100048723678262E-3</v>
      </c>
      <c r="BD270" s="123">
        <v>1.1633188866704362E-2</v>
      </c>
      <c r="BE270" s="123">
        <v>2.3276619645895111E-3</v>
      </c>
      <c r="BF270" s="123">
        <v>5.677017150382188E-3</v>
      </c>
      <c r="BG270" s="123">
        <v>0.86052011634739245</v>
      </c>
      <c r="BH270" s="123">
        <v>1.3502462796842085E-2</v>
      </c>
      <c r="BI270" s="123">
        <v>0.12682035646133635</v>
      </c>
      <c r="BJ270" s="123">
        <v>1.9956741183843749E-2</v>
      </c>
      <c r="BK270" s="123">
        <v>1.3734279742875471E-2</v>
      </c>
      <c r="BL270" s="123">
        <v>1.6734285791784867E-3</v>
      </c>
      <c r="BM270" s="123">
        <v>7.0130871243687734E-3</v>
      </c>
      <c r="BN270" s="123">
        <v>1.7064025413297864E-3</v>
      </c>
      <c r="BO270" s="123">
        <v>8.7430960249659689E-5</v>
      </c>
      <c r="BP270" s="123">
        <v>2.9439253329778262E-2</v>
      </c>
      <c r="BQ270" s="123">
        <v>0.22531420591412904</v>
      </c>
      <c r="BR270" s="126">
        <f t="shared" si="59"/>
        <v>11.788767171215042</v>
      </c>
      <c r="BS270" s="124">
        <f t="shared" si="60"/>
        <v>41.547050050042145</v>
      </c>
      <c r="BT270" s="123">
        <v>5.7892392593870801</v>
      </c>
      <c r="BU270" s="123">
        <v>4.5055560785998533E-4</v>
      </c>
      <c r="BV270" s="123">
        <v>7.008642788933104E-4</v>
      </c>
      <c r="BW270" s="123">
        <v>1.2265124880632934E-4</v>
      </c>
      <c r="BX270" s="123">
        <v>3.629475729983215E-3</v>
      </c>
      <c r="BY270" s="123">
        <v>2.0024693682666015E-3</v>
      </c>
      <c r="BZ270" s="123">
        <v>4.488034471627521E-3</v>
      </c>
      <c r="CA270" s="123">
        <v>3.7145806781345452E-4</v>
      </c>
      <c r="CB270" s="123">
        <v>5.0061734206665036E-5</v>
      </c>
      <c r="CC270" s="123">
        <v>3.3918076468370729E-2</v>
      </c>
      <c r="CD270" s="123">
        <v>7.161510602375834E-2</v>
      </c>
      <c r="CE270" s="123">
        <v>1.2334710691180197E-2</v>
      </c>
      <c r="CF270" s="123">
        <v>0.27412261653133524</v>
      </c>
      <c r="CG270" s="123">
        <v>1.1851114338743814E-2</v>
      </c>
      <c r="CH270" s="123">
        <v>0.14290184606460293</v>
      </c>
      <c r="CI270" s="123">
        <v>1.2528445847929925</v>
      </c>
      <c r="CJ270" s="123">
        <v>5.0418298908552005E-2</v>
      </c>
      <c r="CK270" s="123">
        <v>0.51484914217559219</v>
      </c>
      <c r="CL270" s="123">
        <v>1.3296396605290235E-2</v>
      </c>
      <c r="CM270" s="123">
        <v>4.6961661315917304E-3</v>
      </c>
      <c r="CN270" s="123">
        <v>3.0411458131658815E-2</v>
      </c>
      <c r="CO270" s="123">
        <v>4.615691893854516E-4</v>
      </c>
      <c r="CP270" s="123">
        <v>8.1927279572562486E-3</v>
      </c>
      <c r="CQ270" s="123">
        <v>1.6382702519131135E-3</v>
      </c>
      <c r="CR270" s="123">
        <v>2.1504017928472965E-2</v>
      </c>
      <c r="CS270" s="123">
        <v>3.9018115640674727E-3</v>
      </c>
      <c r="CT270" s="123">
        <v>3.3791670589498897E-5</v>
      </c>
      <c r="CU270" s="123">
        <v>1.5068581996206175E-4</v>
      </c>
      <c r="CV270" s="123">
        <v>4.3290258883536006E-2</v>
      </c>
      <c r="CW270" s="123">
        <v>0.10085762374547082</v>
      </c>
      <c r="CX270" s="123">
        <v>3.9630370650022249E-2</v>
      </c>
      <c r="CY270" s="123">
        <v>9.9397573267333435E-4</v>
      </c>
      <c r="CZ270" s="123">
        <v>4.3804017430831903E-4</v>
      </c>
      <c r="DA270" s="123">
        <v>1.0802321007114181E-2</v>
      </c>
      <c r="DB270" s="123">
        <v>7.5092601309997541E-5</v>
      </c>
      <c r="DC270" s="123">
        <v>1.2818307043616583E-3</v>
      </c>
      <c r="DD270" s="123">
        <v>1.9529332822691061E-2</v>
      </c>
      <c r="DE270" s="123">
        <v>2.6480154308615472E-2</v>
      </c>
      <c r="DF270" s="123">
        <v>1.853911172008323E-2</v>
      </c>
      <c r="DG270" s="123">
        <v>1.1742480375515351E-2</v>
      </c>
      <c r="DH270" s="123">
        <v>0.32246323906200064</v>
      </c>
      <c r="DI270" s="123">
        <v>4.8444740191789749E-3</v>
      </c>
      <c r="DJ270" s="123">
        <v>9.8375437809168853E-2</v>
      </c>
      <c r="DK270" s="123">
        <v>4.5001744421726371E-3</v>
      </c>
      <c r="DL270" s="123">
        <v>1.7260910491451557E-2</v>
      </c>
      <c r="DM270" s="123">
        <v>4.2742708665650603E-3</v>
      </c>
      <c r="DN270" s="123">
        <v>1.248990206722086E-2</v>
      </c>
      <c r="DO270" s="123">
        <v>2.5851879544321827E-3</v>
      </c>
      <c r="DP270" s="123">
        <v>6.8645901487534258E-2</v>
      </c>
      <c r="DQ270" s="123">
        <v>4.3628801361108582E-3</v>
      </c>
      <c r="DR270" s="123">
        <v>1.6619619676264175E-2</v>
      </c>
      <c r="DS270" s="123">
        <v>7.5718372987580856E-3</v>
      </c>
      <c r="DT270" s="123">
        <v>1.8849369317829035E-2</v>
      </c>
      <c r="DU270" s="123">
        <v>4.834974805113261E-2</v>
      </c>
      <c r="DV270" s="123">
        <v>0.1068273603952801</v>
      </c>
      <c r="DW270" s="123">
        <v>2.5659141867626165E-3</v>
      </c>
      <c r="DX270" s="123">
        <v>0.13051832518257123</v>
      </c>
      <c r="DY270" s="123">
        <v>9.1923356350278335E-3</v>
      </c>
      <c r="DZ270" s="123">
        <v>5.4517228551058232E-4</v>
      </c>
      <c r="EA270" s="123">
        <v>2.0306290937578504E-3</v>
      </c>
      <c r="EB270" s="123">
        <v>0.10290990453927304</v>
      </c>
      <c r="EC270" s="123">
        <v>0.23145542193109511</v>
      </c>
      <c r="ED270" s="123">
        <v>8.13685906188161E-2</v>
      </c>
      <c r="EE270" s="123">
        <v>3.3161518510172502E-2</v>
      </c>
      <c r="EF270" s="123">
        <v>0.47788497449992212</v>
      </c>
      <c r="EG270" s="123">
        <v>1.2919556901049562E-2</v>
      </c>
      <c r="EH270" s="123">
        <v>0</v>
      </c>
      <c r="EI270" s="123">
        <v>9.0636170361006171E-2</v>
      </c>
      <c r="EJ270" s="123">
        <v>3.3858377850329281E-2</v>
      </c>
      <c r="EK270" s="123">
        <v>5.4223758494685817E-2</v>
      </c>
      <c r="EL270" s="123">
        <v>6.0712907713387693E-2</v>
      </c>
      <c r="EM270" s="123">
        <v>0.11419094087973844</v>
      </c>
      <c r="EN270" s="123">
        <v>3.6547341476582312E-2</v>
      </c>
      <c r="EO270" s="123">
        <v>3.6344819034038814E-4</v>
      </c>
      <c r="EP270" s="123">
        <v>5.9709881931644558E-3</v>
      </c>
      <c r="EQ270" s="123">
        <v>0.35433772250015549</v>
      </c>
      <c r="ER270" s="123">
        <v>1.8627069340342129E-2</v>
      </c>
      <c r="ES270" s="123">
        <v>0</v>
      </c>
      <c r="ET270" s="123">
        <v>2.2903869171226839E-2</v>
      </c>
      <c r="EU270" s="123">
        <v>1.8985912697877712E-4</v>
      </c>
      <c r="EV270" s="123">
        <v>8.1337802652279006E-4</v>
      </c>
      <c r="EW270" s="123">
        <v>4.4727155809602806E-2</v>
      </c>
      <c r="EX270" s="123">
        <v>1.3003535460181243E-3</v>
      </c>
      <c r="EY270" s="123">
        <v>1.6509108398002962E-3</v>
      </c>
      <c r="EZ270" s="123">
        <v>0.40613604433298689</v>
      </c>
      <c r="FA270" s="123">
        <v>0.20336730292737065</v>
      </c>
      <c r="FB270" s="123">
        <v>1.2684391904613753E-3</v>
      </c>
      <c r="FC270" s="123">
        <v>6.5458971487937959E-2</v>
      </c>
      <c r="FD270" s="123">
        <v>0.16765421798936911</v>
      </c>
      <c r="FE270" s="123">
        <v>0.13472551753046402</v>
      </c>
      <c r="FF270" s="123">
        <v>7.8051625264618008E-2</v>
      </c>
      <c r="FG270" s="123">
        <v>0</v>
      </c>
      <c r="FH270" s="123">
        <v>2.3672942562976727E-2</v>
      </c>
      <c r="FI270" s="123">
        <v>9.2607950565554483E-3</v>
      </c>
      <c r="FJ270" s="123">
        <v>1.4973840164220062E-2</v>
      </c>
      <c r="FK270" s="123">
        <v>0.86802566589145647</v>
      </c>
      <c r="FL270" s="124">
        <f t="shared" si="61"/>
        <v>13.160080084242912</v>
      </c>
      <c r="FM270" s="123">
        <v>2.4940895740323854</v>
      </c>
      <c r="FN270" s="123">
        <v>6.1951396080747985E-3</v>
      </c>
      <c r="FO270" s="123">
        <v>2.2612885341150597E-3</v>
      </c>
      <c r="FP270" s="123">
        <v>1.5018520261999512E-5</v>
      </c>
      <c r="FQ270" s="123">
        <v>1.6071693995372227E-2</v>
      </c>
      <c r="FR270" s="123">
        <v>5.2245677361430799E-3</v>
      </c>
      <c r="FS270" s="123">
        <v>5.8826292322896913E-3</v>
      </c>
      <c r="FT270" s="123">
        <v>1.4995366709928929E-2</v>
      </c>
      <c r="FU270" s="123">
        <v>3.6369849901142148E-3</v>
      </c>
      <c r="FV270" s="123">
        <v>6.2410712492094126E-3</v>
      </c>
      <c r="FW270" s="123">
        <v>1.9741844884398358E-3</v>
      </c>
      <c r="FX270" s="123">
        <v>1.2515433551666259E-3</v>
      </c>
      <c r="FY270" s="123">
        <v>2.5030867103332518E-5</v>
      </c>
      <c r="FZ270" s="123">
        <v>7.2689638068077628E-4</v>
      </c>
      <c r="GA270" s="123">
        <v>6.2089065849816314E-4</v>
      </c>
      <c r="GB270" s="123">
        <v>2.4969791787600382E-2</v>
      </c>
      <c r="GC270" s="123">
        <v>5.0427310020709208E-2</v>
      </c>
      <c r="GD270" s="123">
        <v>1.2954600114994228E-2</v>
      </c>
      <c r="GE270" s="123">
        <v>1.3629307137764557E-3</v>
      </c>
      <c r="GF270" s="123">
        <v>9.3865751637496944E-4</v>
      </c>
      <c r="GG270" s="123">
        <v>1.6333266556602048E-2</v>
      </c>
      <c r="GH270" s="123">
        <v>9.9497696735746763E-4</v>
      </c>
      <c r="GI270" s="123">
        <v>5.8054090072759109E-3</v>
      </c>
      <c r="GJ270" s="123">
        <v>2.0306290937578504E-3</v>
      </c>
      <c r="GK270" s="123">
        <v>9.1963405737643651E-4</v>
      </c>
      <c r="GL270" s="123">
        <v>1.1366516751623295E-3</v>
      </c>
      <c r="GM270" s="123">
        <v>2.4347524431411541E-3</v>
      </c>
      <c r="GN270" s="123">
        <v>6.3562132378847426E-3</v>
      </c>
      <c r="GO270" s="123">
        <v>3.8797844010165399E-4</v>
      </c>
      <c r="GP270" s="123">
        <v>1.5817004922595817E-3</v>
      </c>
      <c r="GQ270" s="123">
        <v>9.0111121571997065E-4</v>
      </c>
      <c r="GR270" s="123">
        <v>8.0302776297556222E-2</v>
      </c>
      <c r="GS270" s="124">
        <f t="shared" si="62"/>
        <v>2.7690502699954345</v>
      </c>
      <c r="GT270" s="123">
        <v>5.4343557507894236</v>
      </c>
      <c r="GU270" s="124">
        <f t="shared" si="63"/>
        <v>62.910536155069913</v>
      </c>
      <c r="GV270" s="19">
        <v>0</v>
      </c>
      <c r="GW270" s="123">
        <f t="shared" si="64"/>
        <v>0</v>
      </c>
    </row>
    <row r="271" spans="1:205" ht="51" x14ac:dyDescent="0.2">
      <c r="A271" s="48" t="s">
        <v>1508</v>
      </c>
      <c r="B271" s="26" t="s">
        <v>600</v>
      </c>
      <c r="C271" s="59" t="s">
        <v>998</v>
      </c>
      <c r="D271" s="26" t="s">
        <v>1351</v>
      </c>
      <c r="E271" s="26" t="s">
        <v>1026</v>
      </c>
      <c r="F271" s="48" t="s">
        <v>1352</v>
      </c>
      <c r="G271" s="48">
        <v>3</v>
      </c>
      <c r="H271" s="123">
        <v>1.288</v>
      </c>
      <c r="I271" s="123">
        <v>0.23220200000000002</v>
      </c>
      <c r="J271" s="123">
        <v>3.158901982557321</v>
      </c>
      <c r="K271" s="123">
        <v>1.3313174553866725</v>
      </c>
      <c r="L271" s="123">
        <v>5.8917361783964073E-5</v>
      </c>
      <c r="M271" s="123">
        <v>2.9655072097928585E-4</v>
      </c>
      <c r="N271" s="123">
        <v>2.6239829026518136E-4</v>
      </c>
      <c r="O271" s="123">
        <v>1.423836243112465E-3</v>
      </c>
      <c r="P271" s="123">
        <v>1.2140904351615529E-4</v>
      </c>
      <c r="Q271" s="123">
        <v>3.3975678628752618E-5</v>
      </c>
      <c r="R271" s="123">
        <v>3.8328100534939995E-3</v>
      </c>
      <c r="S271" s="123">
        <v>4.9979990783748634E-3</v>
      </c>
      <c r="T271" s="123">
        <v>2.8512468061731577E-3</v>
      </c>
      <c r="U271" s="123">
        <v>2.1731924202582874E-2</v>
      </c>
      <c r="V271" s="123">
        <v>6.5154353702414503E-3</v>
      </c>
      <c r="W271" s="123">
        <v>8.4198801725463045E-4</v>
      </c>
      <c r="X271" s="123">
        <v>1.1122930174712197E-2</v>
      </c>
      <c r="Y271" s="123">
        <v>4.0900432550427851E-4</v>
      </c>
      <c r="Z271" s="123">
        <v>1.1153056585704399E-4</v>
      </c>
      <c r="AA271" s="123">
        <v>1.0879876418232752E-3</v>
      </c>
      <c r="AB271" s="123">
        <v>2.2561421739139309E-4</v>
      </c>
      <c r="AC271" s="123">
        <v>2.1995815066013256E-4</v>
      </c>
      <c r="AD271" s="123">
        <v>4.8469349627607776E-5</v>
      </c>
      <c r="AE271" s="123">
        <v>1.7822501939649131E-4</v>
      </c>
      <c r="AF271" s="123">
        <v>1.8458809446915943E-4</v>
      </c>
      <c r="AG271" s="123">
        <v>1.6559215507397966E-2</v>
      </c>
      <c r="AH271" s="123">
        <v>4.9883366310422916E-5</v>
      </c>
      <c r="AI271" s="123">
        <v>2.3953442606888435E-3</v>
      </c>
      <c r="AJ271" s="123">
        <v>4.9547537348254328E-4</v>
      </c>
      <c r="AK271" s="123">
        <v>5.561013387582423E-4</v>
      </c>
      <c r="AL271" s="123">
        <v>8.5583359727386217E-4</v>
      </c>
      <c r="AM271" s="123">
        <v>1.0929367002131282E-3</v>
      </c>
      <c r="AN271" s="123">
        <v>1.6902409139789561E-3</v>
      </c>
      <c r="AO271" s="123">
        <v>4.2393280663309947E-2</v>
      </c>
      <c r="AP271" s="123">
        <v>0.15020698583485081</v>
      </c>
      <c r="AQ271" s="123">
        <v>7.6993208379284254E-4</v>
      </c>
      <c r="AR271" s="123">
        <v>9.061608077097244E-3</v>
      </c>
      <c r="AS271" s="123">
        <v>2.3786117299421975E-3</v>
      </c>
      <c r="AT271" s="123">
        <v>2.2935108003639781E-3</v>
      </c>
      <c r="AU271" s="123">
        <v>3.6202362121774568E-3</v>
      </c>
      <c r="AV271" s="123">
        <v>2.520700767444524E-3</v>
      </c>
      <c r="AW271" s="123">
        <v>1.7344092961963341E-3</v>
      </c>
      <c r="AX271" s="123">
        <v>2.4543009007139964E-3</v>
      </c>
      <c r="AY271" s="123">
        <v>4.0315186756707149E-4</v>
      </c>
      <c r="AZ271" s="123">
        <v>1.5015050372402056E-2</v>
      </c>
      <c r="BA271" s="123">
        <v>5.8033601357204614E-4</v>
      </c>
      <c r="BB271" s="123">
        <v>8.2240781402175976E-4</v>
      </c>
      <c r="BC271" s="123">
        <v>3.4749459980182009E-4</v>
      </c>
      <c r="BD271" s="123">
        <v>1.8291680530655434E-3</v>
      </c>
      <c r="BE271" s="123">
        <v>3.6599465140198484E-4</v>
      </c>
      <c r="BF271" s="123">
        <v>8.9263730926824496E-4</v>
      </c>
      <c r="BG271" s="123">
        <v>0.1353056263315712</v>
      </c>
      <c r="BH271" s="123">
        <v>2.1230871318851452E-3</v>
      </c>
      <c r="BI271" s="123">
        <v>1.9940856043470963E-2</v>
      </c>
      <c r="BJ271" s="123">
        <v>3.137938688613927E-3</v>
      </c>
      <c r="BK271" s="123">
        <v>2.1595373397088249E-3</v>
      </c>
      <c r="BL271" s="123">
        <v>2.6312493772718361E-4</v>
      </c>
      <c r="BM271" s="123">
        <v>1.1027169822692663E-3</v>
      </c>
      <c r="BN271" s="123">
        <v>2.683096655641724E-4</v>
      </c>
      <c r="BO271" s="123">
        <v>1.3747384416258285E-5</v>
      </c>
      <c r="BP271" s="123">
        <v>4.6289407241601101E-3</v>
      </c>
      <c r="BQ271" s="123">
        <v>3.5427736288159595E-2</v>
      </c>
      <c r="BR271" s="126">
        <f t="shared" si="59"/>
        <v>1.8536307234151619</v>
      </c>
      <c r="BS271" s="124">
        <f t="shared" si="60"/>
        <v>6.5327347059724836</v>
      </c>
      <c r="BT271" s="123">
        <v>0.91028278025573206</v>
      </c>
      <c r="BU271" s="123">
        <v>7.0844025096661919E-5</v>
      </c>
      <c r="BV271" s="123">
        <v>1.1020181681702965E-4</v>
      </c>
      <c r="BW271" s="123">
        <v>1.9285317942980191E-5</v>
      </c>
      <c r="BX271" s="123">
        <v>5.7068797994533219E-4</v>
      </c>
      <c r="BY271" s="123">
        <v>3.1486233376294188E-4</v>
      </c>
      <c r="BZ271" s="123">
        <v>7.0568520554619351E-4</v>
      </c>
      <c r="CA271" s="123">
        <v>5.8406962913025719E-5</v>
      </c>
      <c r="CB271" s="123">
        <v>7.8715583440735477E-6</v>
      </c>
      <c r="CC271" s="123">
        <v>5.3331775670684301E-3</v>
      </c>
      <c r="CD271" s="123">
        <v>1.1260546489577559E-2</v>
      </c>
      <c r="CE271" s="123">
        <v>1.9394732603962811E-3</v>
      </c>
      <c r="CF271" s="123">
        <v>4.3102225754880617E-2</v>
      </c>
      <c r="CG271" s="123">
        <v>1.8634340067925307E-3</v>
      </c>
      <c r="CH271" s="123">
        <v>2.2469461687637242E-2</v>
      </c>
      <c r="CI271" s="123">
        <v>0.19699356008209701</v>
      </c>
      <c r="CJ271" s="123">
        <v>7.927623518379211E-3</v>
      </c>
      <c r="CK271" s="123">
        <v>8.0953349404580432E-2</v>
      </c>
      <c r="CL271" s="123">
        <v>2.0906858961859346E-3</v>
      </c>
      <c r="CM271" s="123">
        <v>7.3841120936167938E-4</v>
      </c>
      <c r="CN271" s="123">
        <v>4.7818073186092578E-3</v>
      </c>
      <c r="CO271" s="123">
        <v>7.25757679323581E-5</v>
      </c>
      <c r="CP271" s="123">
        <v>1.2882002019034961E-3</v>
      </c>
      <c r="CQ271" s="123">
        <v>2.5759674680980683E-4</v>
      </c>
      <c r="CR271" s="123">
        <v>3.3812278866967925E-3</v>
      </c>
      <c r="CS271" s="123">
        <v>6.1350925733709221E-4</v>
      </c>
      <c r="CT271" s="123">
        <v>5.3133018822496446E-6</v>
      </c>
      <c r="CU271" s="123">
        <v>2.3693390615661376E-5</v>
      </c>
      <c r="CV271" s="123">
        <v>6.8068316835582987E-3</v>
      </c>
      <c r="CW271" s="123">
        <v>1.5858553091262932E-2</v>
      </c>
      <c r="CX271" s="123">
        <v>6.2313617319189434E-3</v>
      </c>
      <c r="CY271" s="123">
        <v>1.5628979092158028E-4</v>
      </c>
      <c r="CZ271" s="123">
        <v>6.8876135510643528E-5</v>
      </c>
      <c r="DA271" s="123">
        <v>1.6985248594841901E-3</v>
      </c>
      <c r="DB271" s="123">
        <v>1.180733751611032E-5</v>
      </c>
      <c r="DC271" s="123">
        <v>2.0155125140000317E-4</v>
      </c>
      <c r="DD271" s="123">
        <v>3.070734267814811E-3</v>
      </c>
      <c r="DE271" s="123">
        <v>4.163660786097703E-3</v>
      </c>
      <c r="DF271" s="123">
        <v>2.9150348437690364E-3</v>
      </c>
      <c r="DG271" s="123">
        <v>1.8463527251858915E-3</v>
      </c>
      <c r="DH271" s="123">
        <v>5.0703161612758028E-2</v>
      </c>
      <c r="DI271" s="123">
        <v>7.6173070095599709E-4</v>
      </c>
      <c r="DJ271" s="123">
        <v>1.5468261549667907E-2</v>
      </c>
      <c r="DK271" s="123">
        <v>7.0759405844463138E-4</v>
      </c>
      <c r="DL271" s="123">
        <v>2.7140542803489789E-3</v>
      </c>
      <c r="DM271" s="123">
        <v>6.7207365141699947E-4</v>
      </c>
      <c r="DN271" s="123">
        <v>1.963875091262909E-3</v>
      </c>
      <c r="DO271" s="123">
        <v>4.0648727288795803E-4</v>
      </c>
      <c r="DP271" s="123">
        <v>1.0793677590352248E-2</v>
      </c>
      <c r="DQ271" s="123">
        <v>6.8600630968600966E-4</v>
      </c>
      <c r="DR271" s="123">
        <v>2.6132196179613964E-3</v>
      </c>
      <c r="DS271" s="123">
        <v>1.190573199541124E-3</v>
      </c>
      <c r="DT271" s="123">
        <v>2.9638188266064322E-3</v>
      </c>
      <c r="DU271" s="123">
        <v>7.6023707276020921E-3</v>
      </c>
      <c r="DV271" s="123">
        <v>1.6797216744897842E-2</v>
      </c>
      <c r="DW271" s="123">
        <v>4.0345672292548972E-4</v>
      </c>
      <c r="DX271" s="123">
        <v>2.0522313657855489E-2</v>
      </c>
      <c r="DY271" s="123">
        <v>1.4453755431387849E-3</v>
      </c>
      <c r="DZ271" s="123">
        <v>8.5721270366960931E-5</v>
      </c>
      <c r="EA271" s="123">
        <v>3.1929008533148327E-4</v>
      </c>
      <c r="EB271" s="123">
        <v>1.6181247625578227E-2</v>
      </c>
      <c r="EC271" s="123">
        <v>3.6393362847989635E-2</v>
      </c>
      <c r="ED271" s="123">
        <v>1.2794155427915099E-2</v>
      </c>
      <c r="EE271" s="123">
        <v>5.2142186415936181E-3</v>
      </c>
      <c r="EF271" s="123">
        <v>7.51412135065712E-2</v>
      </c>
      <c r="EG271" s="123">
        <v>2.0314327407509204E-3</v>
      </c>
      <c r="EH271" s="123">
        <v>0</v>
      </c>
      <c r="EI271" s="123">
        <v>1.425136213090005E-2</v>
      </c>
      <c r="EJ271" s="123">
        <v>5.3237907337431219E-3</v>
      </c>
      <c r="EK271" s="123">
        <v>8.5259826769853893E-3</v>
      </c>
      <c r="EL271" s="123">
        <v>9.5463172196830846E-3</v>
      </c>
      <c r="EM271" s="123">
        <v>1.7955044261727619E-2</v>
      </c>
      <c r="EN271" s="123">
        <v>5.7465953849316605E-3</v>
      </c>
      <c r="EO271" s="123">
        <v>5.7147513577973952E-5</v>
      </c>
      <c r="EP271" s="123">
        <v>9.3886044259351221E-4</v>
      </c>
      <c r="EQ271" s="123">
        <v>5.5715010683644546E-2</v>
      </c>
      <c r="ER271" s="123">
        <v>2.9288650386403445E-3</v>
      </c>
      <c r="ES271" s="123">
        <v>0</v>
      </c>
      <c r="ET271" s="123">
        <v>3.601336336892949E-3</v>
      </c>
      <c r="EU271" s="123">
        <v>2.9852885019898921E-5</v>
      </c>
      <c r="EV271" s="123">
        <v>1.2789314419533494E-4</v>
      </c>
      <c r="EW271" s="123">
        <v>7.0327650869290697E-3</v>
      </c>
      <c r="EX271" s="123">
        <v>2.044637279873104E-4</v>
      </c>
      <c r="EY271" s="123">
        <v>2.5958431529168538E-4</v>
      </c>
      <c r="EZ271" s="123">
        <v>6.3859624906336551E-2</v>
      </c>
      <c r="FA271" s="123">
        <v>3.1976870470790647E-2</v>
      </c>
      <c r="FB271" s="123">
        <v>1.9944560954296349E-4</v>
      </c>
      <c r="FC271" s="123">
        <v>1.0292574186168526E-2</v>
      </c>
      <c r="FD271" s="123">
        <v>2.6361451105256433E-2</v>
      </c>
      <c r="FE271" s="123">
        <v>2.1183840082299024E-2</v>
      </c>
      <c r="FF271" s="123">
        <v>1.2272605650932649E-2</v>
      </c>
      <c r="FG271" s="123">
        <v>0</v>
      </c>
      <c r="FH271" s="123">
        <v>3.7222631519537785E-3</v>
      </c>
      <c r="FI271" s="123">
        <v>1.4561398991743053E-3</v>
      </c>
      <c r="FJ271" s="123">
        <v>2.3544421373999785E-3</v>
      </c>
      <c r="FK271" s="123">
        <v>0.13648577664151731</v>
      </c>
      <c r="FL271" s="124">
        <f t="shared" si="61"/>
        <v>2.0692518914378062</v>
      </c>
      <c r="FM271" s="123">
        <v>0.39216323422386912</v>
      </c>
      <c r="FN271" s="123">
        <v>9.7410534507910154E-4</v>
      </c>
      <c r="FO271" s="123">
        <v>3.5555829040180212E-4</v>
      </c>
      <c r="FP271" s="123">
        <v>2.3614675032220642E-6</v>
      </c>
      <c r="FQ271" s="123">
        <v>2.5270654118855116E-3</v>
      </c>
      <c r="FR271" s="123">
        <v>8.2149550768337559E-4</v>
      </c>
      <c r="FS271" s="123">
        <v>9.2496714211622228E-4</v>
      </c>
      <c r="FT271" s="123">
        <v>2.3578269074879307E-3</v>
      </c>
      <c r="FU271" s="123">
        <v>5.7186871369694324E-4</v>
      </c>
      <c r="FV271" s="123">
        <v>9.8132749985978891E-4</v>
      </c>
      <c r="FW271" s="123">
        <v>3.1041490329854031E-4</v>
      </c>
      <c r="FX271" s="123">
        <v>1.9678895860183868E-4</v>
      </c>
      <c r="FY271" s="123">
        <v>3.9357791720367738E-6</v>
      </c>
      <c r="FZ271" s="123">
        <v>1.142950271559479E-4</v>
      </c>
      <c r="GA271" s="123">
        <v>9.7627002362372171E-5</v>
      </c>
      <c r="GB271" s="123">
        <v>3.9261758708570033E-3</v>
      </c>
      <c r="GC271" s="123">
        <v>7.9290403988811434E-3</v>
      </c>
      <c r="GD271" s="123">
        <v>2.0369428315917719E-3</v>
      </c>
      <c r="GE271" s="123">
        <v>2.1430317591740233E-4</v>
      </c>
      <c r="GF271" s="123">
        <v>1.4759171895137901E-4</v>
      </c>
      <c r="GG271" s="123">
        <v>2.5681943042332954E-3</v>
      </c>
      <c r="GH271" s="123">
        <v>1.5644722208846176E-4</v>
      </c>
      <c r="GI271" s="123">
        <v>9.1282526337048897E-4</v>
      </c>
      <c r="GJ271" s="123">
        <v>3.1929008533148327E-4</v>
      </c>
      <c r="GK271" s="123">
        <v>1.4460052678063104E-4</v>
      </c>
      <c r="GL271" s="123">
        <v>1.7872373220218987E-4</v>
      </c>
      <c r="GM271" s="123">
        <v>3.8283324006401702E-4</v>
      </c>
      <c r="GN271" s="123">
        <v>9.9943208405115793E-4</v>
      </c>
      <c r="GO271" s="123">
        <v>6.100457716656999E-5</v>
      </c>
      <c r="GP271" s="123">
        <v>2.4870188588100369E-4</v>
      </c>
      <c r="GQ271" s="123">
        <v>1.4168805019332384E-4</v>
      </c>
      <c r="GR271" s="123">
        <v>1.2626569950769776E-2</v>
      </c>
      <c r="GS271" s="124">
        <f t="shared" si="62"/>
        <v>0.43539723709850481</v>
      </c>
      <c r="GT271" s="123">
        <v>0.61966286981152319</v>
      </c>
      <c r="GU271" s="124">
        <f t="shared" si="63"/>
        <v>9.6570467043203188</v>
      </c>
      <c r="GV271" s="19">
        <v>0</v>
      </c>
      <c r="GW271" s="123">
        <f t="shared" si="64"/>
        <v>0</v>
      </c>
    </row>
    <row r="272" spans="1:205" s="3" customFormat="1" x14ac:dyDescent="0.2">
      <c r="A272" s="61" t="s">
        <v>1189</v>
      </c>
      <c r="B272" s="54"/>
      <c r="C272" s="54"/>
      <c r="D272" s="54"/>
      <c r="E272" s="54"/>
      <c r="F272" s="57"/>
      <c r="G272" s="57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123"/>
      <c r="BL272" s="123"/>
      <c r="BM272" s="123"/>
      <c r="BN272" s="123"/>
      <c r="BO272" s="123"/>
      <c r="BP272" s="123"/>
      <c r="BQ272" s="123"/>
      <c r="BR272" s="123"/>
      <c r="BS272" s="23"/>
      <c r="BT272" s="123"/>
      <c r="BU272" s="123"/>
      <c r="BV272" s="123"/>
      <c r="BW272" s="123"/>
      <c r="BX272" s="123"/>
      <c r="BY272" s="123"/>
      <c r="BZ272" s="123"/>
      <c r="CA272" s="123"/>
      <c r="CB272" s="123"/>
      <c r="CC272" s="123"/>
      <c r="CD272" s="123"/>
      <c r="CE272" s="123"/>
      <c r="CF272" s="123"/>
      <c r="CG272" s="123"/>
      <c r="CH272" s="123"/>
      <c r="CI272" s="123"/>
      <c r="CJ272" s="123"/>
      <c r="CK272" s="123"/>
      <c r="CL272" s="123"/>
      <c r="CM272" s="123"/>
      <c r="CN272" s="123"/>
      <c r="CO272" s="123"/>
      <c r="CP272" s="123"/>
      <c r="CQ272" s="123"/>
      <c r="CR272" s="123"/>
      <c r="CS272" s="123"/>
      <c r="CT272" s="123"/>
      <c r="CU272" s="123"/>
      <c r="CV272" s="123"/>
      <c r="CW272" s="123"/>
      <c r="CX272" s="123"/>
      <c r="CY272" s="123"/>
      <c r="CZ272" s="123"/>
      <c r="DA272" s="123"/>
      <c r="DB272" s="123"/>
      <c r="DC272" s="123"/>
      <c r="DD272" s="123"/>
      <c r="DE272" s="123"/>
      <c r="DF272" s="123"/>
      <c r="DG272" s="123"/>
      <c r="DH272" s="123"/>
      <c r="DI272" s="123"/>
      <c r="DJ272" s="123"/>
      <c r="DK272" s="123"/>
      <c r="DL272" s="123"/>
      <c r="DM272" s="123"/>
      <c r="DN272" s="123"/>
      <c r="DO272" s="123"/>
      <c r="DP272" s="123"/>
      <c r="DQ272" s="123"/>
      <c r="DR272" s="123"/>
      <c r="DS272" s="123"/>
      <c r="DT272" s="123"/>
      <c r="DU272" s="123"/>
      <c r="DV272" s="123"/>
      <c r="DW272" s="123"/>
      <c r="DX272" s="123"/>
      <c r="DY272" s="123"/>
      <c r="DZ272" s="123"/>
      <c r="EA272" s="123"/>
      <c r="EB272" s="123"/>
      <c r="EC272" s="123"/>
      <c r="ED272" s="123"/>
      <c r="EE272" s="123"/>
      <c r="EF272" s="123"/>
      <c r="EG272" s="123"/>
      <c r="EH272" s="123"/>
      <c r="EI272" s="123"/>
      <c r="EJ272" s="123"/>
      <c r="EK272" s="123"/>
      <c r="EL272" s="123"/>
      <c r="EM272" s="123"/>
      <c r="EN272" s="123"/>
      <c r="EO272" s="123"/>
      <c r="EP272" s="123"/>
      <c r="EQ272" s="123"/>
      <c r="ER272" s="123"/>
      <c r="ES272" s="123"/>
      <c r="ET272" s="123"/>
      <c r="EU272" s="123"/>
      <c r="EV272" s="123"/>
      <c r="EW272" s="123"/>
      <c r="EX272" s="123"/>
      <c r="EY272" s="123"/>
      <c r="EZ272" s="123"/>
      <c r="FA272" s="123"/>
      <c r="FB272" s="123"/>
      <c r="FC272" s="123"/>
      <c r="FD272" s="123"/>
      <c r="FE272" s="123"/>
      <c r="FF272" s="123"/>
      <c r="FG272" s="123"/>
      <c r="FH272" s="123"/>
      <c r="FI272" s="123"/>
      <c r="FJ272" s="123"/>
      <c r="FK272" s="123"/>
      <c r="FL272" s="23"/>
      <c r="FM272" s="123"/>
      <c r="FN272" s="123"/>
      <c r="FO272" s="123"/>
      <c r="FP272" s="123"/>
      <c r="FQ272" s="123"/>
      <c r="FR272" s="123"/>
      <c r="FS272" s="123"/>
      <c r="FT272" s="123"/>
      <c r="FU272" s="123"/>
      <c r="FV272" s="123"/>
      <c r="FW272" s="123"/>
      <c r="FX272" s="123"/>
      <c r="FY272" s="123"/>
      <c r="FZ272" s="123"/>
      <c r="GA272" s="123"/>
      <c r="GB272" s="123"/>
      <c r="GC272" s="123"/>
      <c r="GD272" s="123"/>
      <c r="GE272" s="123"/>
      <c r="GF272" s="123"/>
      <c r="GG272" s="123"/>
      <c r="GH272" s="123"/>
      <c r="GI272" s="123"/>
      <c r="GJ272" s="123"/>
      <c r="GK272" s="123"/>
      <c r="GL272" s="123"/>
      <c r="GM272" s="123"/>
      <c r="GN272" s="123"/>
      <c r="GO272" s="123"/>
      <c r="GP272" s="123"/>
      <c r="GQ272" s="123"/>
      <c r="GR272" s="123"/>
      <c r="GS272" s="23"/>
      <c r="GT272" s="123"/>
      <c r="GU272" s="23"/>
      <c r="GV272" s="19"/>
      <c r="GW272" s="123"/>
    </row>
    <row r="273" spans="1:205" ht="38.25" x14ac:dyDescent="0.2">
      <c r="A273" s="62" t="s">
        <v>682</v>
      </c>
      <c r="B273" s="27" t="s">
        <v>503</v>
      </c>
      <c r="C273" s="59" t="s">
        <v>683</v>
      </c>
      <c r="D273" s="27" t="s">
        <v>684</v>
      </c>
      <c r="E273" s="27" t="s">
        <v>520</v>
      </c>
      <c r="F273" s="62" t="s">
        <v>1697</v>
      </c>
      <c r="G273" s="63">
        <v>4</v>
      </c>
      <c r="H273" s="123">
        <v>0.12207019155077324</v>
      </c>
      <c r="I273" s="123">
        <v>0.12601265054166672</v>
      </c>
      <c r="J273" s="123">
        <v>2.3440764567727812</v>
      </c>
      <c r="K273" s="123">
        <v>0.73753157326417051</v>
      </c>
      <c r="L273" s="123">
        <v>3.2639408694961171E-5</v>
      </c>
      <c r="M273" s="123">
        <v>1.642850237646379E-4</v>
      </c>
      <c r="N273" s="123">
        <v>1.4536504652445877E-4</v>
      </c>
      <c r="O273" s="123">
        <v>7.8878571012822832E-4</v>
      </c>
      <c r="P273" s="123">
        <v>6.7258941517416655E-5</v>
      </c>
      <c r="Q273" s="123">
        <v>1.8822059014094274E-5</v>
      </c>
      <c r="R273" s="123">
        <v>2.1233240932420042E-3</v>
      </c>
      <c r="S273" s="123">
        <v>2.768822799199354E-3</v>
      </c>
      <c r="T273" s="123">
        <v>1.5795515443839513E-3</v>
      </c>
      <c r="U273" s="123">
        <v>1.2039187334574106E-2</v>
      </c>
      <c r="V273" s="123">
        <v>3.6094616499409756E-3</v>
      </c>
      <c r="W273" s="123">
        <v>4.6644978965969003E-4</v>
      </c>
      <c r="X273" s="123">
        <v>6.1619504483101262E-3</v>
      </c>
      <c r="Y273" s="123">
        <v>2.2658277516042038E-4</v>
      </c>
      <c r="Z273" s="123">
        <v>6.1786400659561498E-5</v>
      </c>
      <c r="AA273" s="123">
        <v>6.0273020076405132E-4</v>
      </c>
      <c r="AB273" s="123">
        <v>1.2498717569590464E-4</v>
      </c>
      <c r="AC273" s="123">
        <v>1.2185379246118839E-4</v>
      </c>
      <c r="AD273" s="123">
        <v>2.685135355305472E-5</v>
      </c>
      <c r="AE273" s="123">
        <v>9.8734211302257545E-5</v>
      </c>
      <c r="AF273" s="123">
        <v>1.0225926744131334E-4</v>
      </c>
      <c r="AG273" s="123">
        <v>9.1735778087912931E-3</v>
      </c>
      <c r="AH273" s="123">
        <v>2.7634699361733794E-5</v>
      </c>
      <c r="AI273" s="123">
        <v>1.3269877999023416E-3</v>
      </c>
      <c r="AJ273" s="123">
        <v>2.7448654732172516E-4</v>
      </c>
      <c r="AK273" s="123">
        <v>3.0807249886884023E-4</v>
      </c>
      <c r="AL273" s="123">
        <v>4.74120050703006E-4</v>
      </c>
      <c r="AM273" s="123">
        <v>6.0547191109442799E-4</v>
      </c>
      <c r="AN273" s="123">
        <v>9.3637023644394435E-4</v>
      </c>
      <c r="AO273" s="123">
        <v>2.3485294853554977E-2</v>
      </c>
      <c r="AP273" s="123">
        <v>8.3212605776186166E-2</v>
      </c>
      <c r="AQ273" s="123">
        <v>4.265317928257526E-4</v>
      </c>
      <c r="AR273" s="123">
        <v>5.0200063361024189E-3</v>
      </c>
      <c r="AS273" s="123">
        <v>1.3177182078329725E-3</v>
      </c>
      <c r="AT273" s="123">
        <v>1.2705734624350103E-3</v>
      </c>
      <c r="AU273" s="123">
        <v>2.0055611066705841E-3</v>
      </c>
      <c r="AV273" s="123">
        <v>1.3964335818023202E-3</v>
      </c>
      <c r="AW273" s="123">
        <v>9.6083891316226682E-4</v>
      </c>
      <c r="AX273" s="123">
        <v>1.3596489682030993E-3</v>
      </c>
      <c r="AY273" s="123">
        <v>2.2334059389672099E-4</v>
      </c>
      <c r="AZ273" s="123">
        <v>8.3181315463050579E-3</v>
      </c>
      <c r="BA273" s="123">
        <v>3.2149817564536753E-4</v>
      </c>
      <c r="BB273" s="123">
        <v>4.5560262617006469E-4</v>
      </c>
      <c r="BC273" s="123">
        <v>1.92507232482881E-4</v>
      </c>
      <c r="BD273" s="123">
        <v>1.0133339621466631E-3</v>
      </c>
      <c r="BE273" s="123">
        <v>2.0275600681309881E-4</v>
      </c>
      <c r="BF273" s="123">
        <v>4.9450880133445837E-4</v>
      </c>
      <c r="BG273" s="123">
        <v>7.4957457408859479E-2</v>
      </c>
      <c r="BH273" s="123">
        <v>1.1761610923229258E-3</v>
      </c>
      <c r="BI273" s="123">
        <v>1.1046960190050185E-2</v>
      </c>
      <c r="BJ273" s="123">
        <v>1.7383749070936322E-3</v>
      </c>
      <c r="BK273" s="123">
        <v>1.1963540065022087E-3</v>
      </c>
      <c r="BL273" s="123">
        <v>1.4576759923169664E-4</v>
      </c>
      <c r="BM273" s="123">
        <v>6.1089005293779163E-4</v>
      </c>
      <c r="BN273" s="123">
        <v>1.4863986719685317E-4</v>
      </c>
      <c r="BO273" s="123">
        <v>7.6158620288242741E-6</v>
      </c>
      <c r="BP273" s="123">
        <v>2.5643695431341162E-3</v>
      </c>
      <c r="BQ273" s="123">
        <v>1.9626479000987389E-2</v>
      </c>
      <c r="BR273" s="126">
        <f t="shared" ref="BR273:BR287" si="65">SUM(K273:BQ273)</f>
        <v>1.0268859453165646</v>
      </c>
      <c r="BS273" s="124">
        <f t="shared" ref="BS273:BS287" si="66">SUM(H273:J273,BR273)</f>
        <v>3.6190452441817857</v>
      </c>
      <c r="BT273" s="123">
        <v>0.71217705603142523</v>
      </c>
      <c r="BU273" s="123">
        <v>3.9246616255573586E-5</v>
      </c>
      <c r="BV273" s="123">
        <v>6.1050291953114469E-5</v>
      </c>
      <c r="BW273" s="123">
        <v>1.0683801091795033E-5</v>
      </c>
      <c r="BX273" s="123">
        <v>3.1615329761434279E-4</v>
      </c>
      <c r="BY273" s="123">
        <v>1.7442940558032703E-4</v>
      </c>
      <c r="BZ273" s="123">
        <v>-3.1907943197777072E-3</v>
      </c>
      <c r="CA273" s="123">
        <v>3.2356654735150665E-5</v>
      </c>
      <c r="CB273" s="123">
        <v>4.3607351395081767E-6</v>
      </c>
      <c r="CC273" s="123">
        <v>2.9545070753952776E-3</v>
      </c>
      <c r="CD273" s="123">
        <v>4.3378961873477085E-3</v>
      </c>
      <c r="CE273" s="123">
        <v>1.0744415310234194E-3</v>
      </c>
      <c r="CF273" s="123">
        <v>2.0087726420144414E-3</v>
      </c>
      <c r="CG273" s="123">
        <v>1.0323168295757704E-3</v>
      </c>
      <c r="CH273" s="123">
        <v>1.2447772964915334E-2</v>
      </c>
      <c r="CI273" s="123">
        <v>0.10913172489581807</v>
      </c>
      <c r="CJ273" s="123">
        <v>4.3917944755393233E-3</v>
      </c>
      <c r="CK273" s="123">
        <v>4.4847042984216851E-2</v>
      </c>
      <c r="CL273" s="123">
        <v>1.1582112530533718E-3</v>
      </c>
      <c r="CM273" s="123">
        <v>4.090696615994133E-4</v>
      </c>
      <c r="CN273" s="123">
        <v>2.3206306155163685E-3</v>
      </c>
      <c r="CO273" s="123">
        <v>4.0205977986265389E-5</v>
      </c>
      <c r="CP273" s="123">
        <v>7.1364520741836173E-4</v>
      </c>
      <c r="CQ273" s="123">
        <v>1.4270505744040508E-4</v>
      </c>
      <c r="CR273" s="123">
        <v>1.8731537791757374E-3</v>
      </c>
      <c r="CS273" s="123">
        <v>3.3987569677326724E-4</v>
      </c>
      <c r="CT273" s="123">
        <v>2.9434962191680194E-6</v>
      </c>
      <c r="CU273" s="123">
        <v>1.3125812769919612E-5</v>
      </c>
      <c r="CV273" s="123">
        <v>3.7708912027004516E-3</v>
      </c>
      <c r="CW273" s="123">
        <v>8.7854204598372398E-3</v>
      </c>
      <c r="CX273" s="123">
        <v>3.452088758488858E-3</v>
      </c>
      <c r="CY273" s="123">
        <v>8.6582396194934843E-5</v>
      </c>
      <c r="CZ273" s="123">
        <v>3.8156432470696541E-5</v>
      </c>
      <c r="DA273" s="123">
        <v>9.409594284030743E-4</v>
      </c>
      <c r="DB273" s="123">
        <v>6.5411027092622638E-6</v>
      </c>
      <c r="DC273" s="123">
        <v>1.1165662324710685E-4</v>
      </c>
      <c r="DD273" s="123">
        <v>1.7011445815978371E-3</v>
      </c>
      <c r="DE273" s="123">
        <v>2.3066108520428501E-3</v>
      </c>
      <c r="DF273" s="123">
        <v>1.6148892405383653E-3</v>
      </c>
      <c r="DG273" s="123">
        <v>1.022854034323038E-3</v>
      </c>
      <c r="DH273" s="123">
        <v>8.9603360374732668E-2</v>
      </c>
      <c r="DI273" s="123">
        <v>4.2198833945020621E-4</v>
      </c>
      <c r="DJ273" s="123">
        <v>3.2615129901470558E-2</v>
      </c>
      <c r="DK273" s="123">
        <v>3.9199738352823878E-4</v>
      </c>
      <c r="DL273" s="123">
        <v>1.503548770588873E-3</v>
      </c>
      <c r="DM273" s="123">
        <v>3.7231956621120804E-4</v>
      </c>
      <c r="DN273" s="123">
        <v>1.087959809955895E-3</v>
      </c>
      <c r="DO273" s="123">
        <v>2.2518836260420225E-4</v>
      </c>
      <c r="DP273" s="123">
        <v>5.9795490416720987E-3</v>
      </c>
      <c r="DQ273" s="123">
        <v>3.8003806740813758E-4</v>
      </c>
      <c r="DR273" s="123">
        <v>1.4476877534517734E-3</v>
      </c>
      <c r="DS273" s="123">
        <v>6.595611898506116E-4</v>
      </c>
      <c r="DT273" s="123">
        <v>1.6419148965654672E-3</v>
      </c>
      <c r="DU273" s="123">
        <v>4.2116088995748455E-3</v>
      </c>
      <c r="DV273" s="123">
        <v>9.3054272233857403E-3</v>
      </c>
      <c r="DW273" s="123">
        <v>2.2350947957549159E-4</v>
      </c>
      <c r="DX273" s="123">
        <v>1.1369079717130892E-2</v>
      </c>
      <c r="DY273" s="123">
        <v>8.0071818631649138E-4</v>
      </c>
      <c r="DZ273" s="123">
        <v>4.7488405669244043E-5</v>
      </c>
      <c r="EA273" s="123">
        <v>1.7688231909630041E-4</v>
      </c>
      <c r="EB273" s="123">
        <v>8.9641887968813765E-3</v>
      </c>
      <c r="EC273" s="123">
        <v>2.0161422844002103E-2</v>
      </c>
      <c r="ED273" s="123">
        <v>7.0877862700267063E-3</v>
      </c>
      <c r="EE273" s="123">
        <v>2.8886054655994598E-3</v>
      </c>
      <c r="EF273" s="123">
        <v>2.9844562871601976E-2</v>
      </c>
      <c r="EG273" s="123">
        <v>1.1253858192907238E-3</v>
      </c>
      <c r="EH273" s="123">
        <v>2.3156482560352406E-2</v>
      </c>
      <c r="EI273" s="123">
        <v>6.2991754483972097E-3</v>
      </c>
      <c r="EJ273" s="123">
        <v>9.0252637151272911E-3</v>
      </c>
      <c r="EK273" s="123">
        <v>3.41198683627615E-3</v>
      </c>
      <c r="EL273" s="123">
        <v>5.5620185628215829E-3</v>
      </c>
      <c r="EM273" s="123">
        <v>9.9468477550559969E-3</v>
      </c>
      <c r="EN273" s="123">
        <v>9.9786702197365591E-4</v>
      </c>
      <c r="EO273" s="123">
        <v>2.0273387444014058E-4</v>
      </c>
      <c r="EP273" s="123">
        <v>5.2011578192698901E-4</v>
      </c>
      <c r="EQ273" s="123">
        <v>7.1244819306349313E-3</v>
      </c>
      <c r="ER273" s="123">
        <v>7.5499398417850391E-4</v>
      </c>
      <c r="ES273" s="123">
        <v>5.9516316835562741E-4</v>
      </c>
      <c r="ET273" s="123">
        <v>1.9950908355142343E-3</v>
      </c>
      <c r="EU273" s="123">
        <v>1.6538088016584753E-5</v>
      </c>
      <c r="EV273" s="123">
        <v>8.3823081096427317E-5</v>
      </c>
      <c r="EW273" s="123">
        <v>3.9823097258395506E-3</v>
      </c>
      <c r="EX273" s="123">
        <v>1.1327009524872487E-4</v>
      </c>
      <c r="EY273" s="123">
        <v>4.9421901087900013E-3</v>
      </c>
      <c r="EZ273" s="123">
        <v>1.5632275904613455E-2</v>
      </c>
      <c r="FA273" s="123">
        <v>7.5751747347316874E-3</v>
      </c>
      <c r="FB273" s="123">
        <v>1.1049012659728841E-4</v>
      </c>
      <c r="FC273" s="123">
        <v>5.7019446426910076E-3</v>
      </c>
      <c r="FD273" s="123">
        <v>2.7354214682458505E-3</v>
      </c>
      <c r="FE273" s="123">
        <v>8.5021926601017775E-3</v>
      </c>
      <c r="FF273" s="123">
        <v>6.7988548615207445E-3</v>
      </c>
      <c r="FG273" s="123">
        <v>0</v>
      </c>
      <c r="FH273" s="123">
        <v>2.0620826290949287E-3</v>
      </c>
      <c r="FI273" s="123">
        <v>8.0668149161976872E-4</v>
      </c>
      <c r="FJ273" s="123">
        <v>1.3043285857404418E-3</v>
      </c>
      <c r="FK273" s="123">
        <v>7.5611244461121899E-2</v>
      </c>
      <c r="FL273" s="124">
        <f t="shared" ref="FL273:FL287" si="67">SUBTOTAL(9,BT273:FK273)</f>
        <v>1.3608101276661351</v>
      </c>
      <c r="FM273" s="123">
        <v>0.21725304204735288</v>
      </c>
      <c r="FN273" s="123">
        <v>5.396409735141369E-4</v>
      </c>
      <c r="FO273" s="123">
        <v>1.9697440625158434E-4</v>
      </c>
      <c r="FP273" s="123">
        <v>1.308220541852453E-6</v>
      </c>
      <c r="FQ273" s="123">
        <v>1.3999595073498562E-3</v>
      </c>
      <c r="FR273" s="123">
        <v>4.5509722099692205E-4</v>
      </c>
      <c r="FS273" s="123">
        <v>5.1241908440575698E-4</v>
      </c>
      <c r="FT273" s="123">
        <v>1.3062037018504306E-3</v>
      </c>
      <c r="FU273" s="123">
        <v>3.1680740788526897E-4</v>
      </c>
      <c r="FV273" s="123">
        <v>5.4364194800463549E-4</v>
      </c>
      <c r="FW273" s="123">
        <v>1.7196559022650493E-4</v>
      </c>
      <c r="FX273" s="123">
        <v>1.0901837848770441E-4</v>
      </c>
      <c r="FY273" s="123">
        <v>2.1803675697540883E-6</v>
      </c>
      <c r="FZ273" s="123">
        <v>6.331787422565872E-5</v>
      </c>
      <c r="GA273" s="123">
        <v>5.4084017567750151E-5</v>
      </c>
      <c r="GB273" s="123">
        <v>2.1750474728838877E-3</v>
      </c>
      <c r="GC273" s="123">
        <v>4.3925794078644347E-3</v>
      </c>
      <c r="GD273" s="123">
        <v>1.1284383338883795E-3</v>
      </c>
      <c r="GE273" s="123">
        <v>1.187210141731101E-4</v>
      </c>
      <c r="GF273" s="123">
        <v>8.1763783865778313E-5</v>
      </c>
      <c r="GG273" s="123">
        <v>1.4227443484537861E-3</v>
      </c>
      <c r="GH273" s="123">
        <v>8.6669610897725005E-5</v>
      </c>
      <c r="GI273" s="123">
        <v>5.0569265045306573E-4</v>
      </c>
      <c r="GJ273" s="123">
        <v>1.7688231909630041E-4</v>
      </c>
      <c r="GK273" s="123">
        <v>8.0106704512765192E-5</v>
      </c>
      <c r="GL273" s="123">
        <v>9.9010491342533123E-5</v>
      </c>
      <c r="GM273" s="123">
        <v>2.1208435350998018E-4</v>
      </c>
      <c r="GN273" s="123">
        <v>5.5367163882550426E-4</v>
      </c>
      <c r="GO273" s="123">
        <v>3.3795697331188362E-5</v>
      </c>
      <c r="GP273" s="123">
        <v>1.3777742673276081E-4</v>
      </c>
      <c r="GQ273" s="123">
        <v>7.8493232511147172E-5</v>
      </c>
      <c r="GR273" s="123">
        <v>6.9949462189065788E-3</v>
      </c>
      <c r="GS273" s="124">
        <f t="shared" ref="GS273:GS287" si="68">SUM(FM273:GR273)</f>
        <v>0.24120408545147962</v>
      </c>
      <c r="GT273" s="123">
        <v>0.4560227857132948</v>
      </c>
      <c r="GU273" s="124">
        <f t="shared" ref="GU273:GU287" si="69">BS273+FL273+GS273+GT273</f>
        <v>5.6770822430126948</v>
      </c>
      <c r="GV273" s="19">
        <v>40</v>
      </c>
      <c r="GW273" s="123">
        <f t="shared" si="64"/>
        <v>227.08328972050779</v>
      </c>
    </row>
    <row r="274" spans="1:205" ht="38.25" x14ac:dyDescent="0.2">
      <c r="A274" s="62" t="s">
        <v>688</v>
      </c>
      <c r="B274" s="27" t="s">
        <v>503</v>
      </c>
      <c r="C274" s="59" t="s">
        <v>683</v>
      </c>
      <c r="D274" s="64" t="s">
        <v>685</v>
      </c>
      <c r="E274" s="27" t="s">
        <v>522</v>
      </c>
      <c r="F274" s="62" t="s">
        <v>1697</v>
      </c>
      <c r="G274" s="63">
        <v>5</v>
      </c>
      <c r="H274" s="123">
        <v>0.19195524428917024</v>
      </c>
      <c r="I274" s="123">
        <v>0.11853217670500003</v>
      </c>
      <c r="J274" s="123">
        <v>2.7669591664184594</v>
      </c>
      <c r="K274" s="123">
        <v>0.8756074614104582</v>
      </c>
      <c r="L274" s="123">
        <v>3.8749947562037181E-5</v>
      </c>
      <c r="M274" s="123">
        <v>1.9504140272892043E-4</v>
      </c>
      <c r="N274" s="123">
        <v>1.7257934979212624E-4</v>
      </c>
      <c r="O274" s="123">
        <v>9.3645706608256501E-4</v>
      </c>
      <c r="P274" s="123">
        <v>7.9850725276171263E-5</v>
      </c>
      <c r="Q274" s="123">
        <v>2.2345803094108105E-5</v>
      </c>
      <c r="R274" s="123">
        <v>2.5208390887007668E-3</v>
      </c>
      <c r="S274" s="123">
        <v>3.2871838849859894E-3</v>
      </c>
      <c r="T274" s="123">
        <v>1.8752649623172274E-3</v>
      </c>
      <c r="U274" s="123">
        <v>1.4293086074696844E-2</v>
      </c>
      <c r="V274" s="123">
        <v>4.2852017010954428E-3</v>
      </c>
      <c r="W274" s="123">
        <v>5.5377550060907313E-4</v>
      </c>
      <c r="X274" s="123">
        <v>7.3155509336402481E-3</v>
      </c>
      <c r="Y274" s="123">
        <v>2.69002135975662E-4</v>
      </c>
      <c r="Z274" s="123">
        <v>7.3353650734936368E-5</v>
      </c>
      <c r="AA274" s="123">
        <v>7.1556944832976588E-4</v>
      </c>
      <c r="AB274" s="123">
        <v>1.483864658642277E-4</v>
      </c>
      <c r="AC274" s="123">
        <v>1.4466647089827212E-4</v>
      </c>
      <c r="AD274" s="123">
        <v>3.1878290194369242E-5</v>
      </c>
      <c r="AE274" s="123">
        <v>1.1721859137516245E-4</v>
      </c>
      <c r="AF274" s="123">
        <v>1.2140358571186246E-4</v>
      </c>
      <c r="AG274" s="123">
        <v>1.0890995678540228E-2</v>
      </c>
      <c r="AH274" s="123">
        <v>3.2808288935858144E-5</v>
      </c>
      <c r="AI274" s="123">
        <v>1.5754178680821836E-3</v>
      </c>
      <c r="AJ274" s="123">
        <v>3.2587414234754535E-4</v>
      </c>
      <c r="AK274" s="123">
        <v>3.6574783838888157E-4</v>
      </c>
      <c r="AL274" s="123">
        <v>5.6288173828615204E-4</v>
      </c>
      <c r="AM274" s="123">
        <v>7.1882444392497693E-4</v>
      </c>
      <c r="AN274" s="123">
        <v>1.1116714123089099E-3</v>
      </c>
      <c r="AO274" s="123">
        <v>2.7882059768893106E-2</v>
      </c>
      <c r="AP274" s="123">
        <v>9.8791131311930819E-2</v>
      </c>
      <c r="AQ274" s="123">
        <v>5.0638431474070184E-4</v>
      </c>
      <c r="AR274" s="123">
        <v>5.9598194349364418E-3</v>
      </c>
      <c r="AS274" s="123">
        <v>1.564412882974565E-3</v>
      </c>
      <c r="AT274" s="123">
        <v>1.5084420034445489E-3</v>
      </c>
      <c r="AU274" s="123">
        <v>2.3810292778969366E-3</v>
      </c>
      <c r="AV274" s="123">
        <v>1.6578648398450112E-3</v>
      </c>
      <c r="AW274" s="123">
        <v>1.1407209563312503E-3</v>
      </c>
      <c r="AX274" s="123">
        <v>1.6141936489425953E-3</v>
      </c>
      <c r="AY274" s="123">
        <v>2.6515297451783302E-4</v>
      </c>
      <c r="AZ274" s="123">
        <v>9.8753983028867995E-3</v>
      </c>
      <c r="BA274" s="123">
        <v>3.8168698348606619E-4</v>
      </c>
      <c r="BB274" s="123">
        <v>5.4089760136928958E-4</v>
      </c>
      <c r="BC274" s="123">
        <v>2.2854719072089525E-4</v>
      </c>
      <c r="BD274" s="123">
        <v>1.2030437886601936E-3</v>
      </c>
      <c r="BE274" s="123">
        <v>2.4071467425537495E-4</v>
      </c>
      <c r="BF274" s="123">
        <v>5.870875388632378E-4</v>
      </c>
      <c r="BG274" s="123">
        <v>8.8990507491189572E-2</v>
      </c>
      <c r="BH274" s="123">
        <v>1.3963543603980094E-3</v>
      </c>
      <c r="BI274" s="123">
        <v>1.3115100585460103E-2</v>
      </c>
      <c r="BJ274" s="123">
        <v>2.0638222071541002E-3</v>
      </c>
      <c r="BK274" s="123">
        <v>1.4203276612897236E-3</v>
      </c>
      <c r="BL274" s="123">
        <v>1.7305726581205805E-4</v>
      </c>
      <c r="BM274" s="123">
        <v>7.2525693522027511E-4</v>
      </c>
      <c r="BN274" s="123">
        <v>1.7646726119751731E-4</v>
      </c>
      <c r="BO274" s="123">
        <v>9.0416544311420074E-6</v>
      </c>
      <c r="BP274" s="123">
        <v>3.044454213457387E-3</v>
      </c>
      <c r="BQ274" s="123">
        <v>2.3300821385072886E-2</v>
      </c>
      <c r="BR274" s="126">
        <f t="shared" si="65"/>
        <v>1.2191328864163169</v>
      </c>
      <c r="BS274" s="124">
        <f t="shared" si="66"/>
        <v>4.2965794738289471</v>
      </c>
      <c r="BT274" s="123">
        <v>0.84550623554537929</v>
      </c>
      <c r="BU274" s="123">
        <v>4.6594113763024522E-5</v>
      </c>
      <c r="BV274" s="123">
        <v>7.2479732520260346E-5</v>
      </c>
      <c r="BW274" s="123">
        <v>1.2683953191045565E-5</v>
      </c>
      <c r="BX274" s="123">
        <v>3.7534147197991973E-4</v>
      </c>
      <c r="BY274" s="123">
        <v>2.0708495005788673E-4</v>
      </c>
      <c r="BZ274" s="123">
        <v>-3.7881541828213364E-3</v>
      </c>
      <c r="CA274" s="123">
        <v>3.8414258235737991E-5</v>
      </c>
      <c r="CB274" s="123">
        <v>5.1771237514471693E-6</v>
      </c>
      <c r="CC274" s="123">
        <v>3.507630769699243E-3</v>
      </c>
      <c r="CD274" s="123">
        <v>5.1500090384674988E-3</v>
      </c>
      <c r="CE274" s="123">
        <v>1.2755915211190676E-3</v>
      </c>
      <c r="CF274" s="123">
        <v>2.3848420561041381E-3</v>
      </c>
      <c r="CG274" s="123">
        <v>1.2255805056800883E-3</v>
      </c>
      <c r="CH274" s="123">
        <v>1.4778164462552838E-2</v>
      </c>
      <c r="CI274" s="123">
        <v>0.12956266017528872</v>
      </c>
      <c r="CJ274" s="123">
        <v>5.213997815366851E-3</v>
      </c>
      <c r="CK274" s="123">
        <v>5.3243016140151853E-2</v>
      </c>
      <c r="CL274" s="123">
        <v>1.3750440683843682E-3</v>
      </c>
      <c r="CM274" s="123">
        <v>4.856530363138803E-4</v>
      </c>
      <c r="CN274" s="123">
        <v>2.7550840611888826E-3</v>
      </c>
      <c r="CO274" s="123">
        <v>4.7733080988342896E-5</v>
      </c>
      <c r="CP274" s="123">
        <v>8.472492447337077E-4</v>
      </c>
      <c r="CQ274" s="123">
        <v>1.6942137476610861E-4</v>
      </c>
      <c r="CR274" s="123">
        <v>2.2238335074341313E-3</v>
      </c>
      <c r="CS274" s="123">
        <v>4.035050251877923E-4</v>
      </c>
      <c r="CT274" s="123">
        <v>3.4945585322268391E-6</v>
      </c>
      <c r="CU274" s="123">
        <v>1.5583142491855978E-5</v>
      </c>
      <c r="CV274" s="123">
        <v>4.4768530500170463E-3</v>
      </c>
      <c r="CW274" s="123">
        <v>1.0430170022709311E-2</v>
      </c>
      <c r="CX274" s="123">
        <v>4.0983664753581226E-3</v>
      </c>
      <c r="CY274" s="123">
        <v>1.0279179208498354E-4</v>
      </c>
      <c r="CZ274" s="123">
        <v>4.5299832825162723E-5</v>
      </c>
      <c r="DA274" s="123">
        <v>1.1171197630872702E-3</v>
      </c>
      <c r="DB274" s="123">
        <v>7.7656856271707513E-6</v>
      </c>
      <c r="DC274" s="123">
        <v>1.3256025365580474E-4</v>
      </c>
      <c r="DD274" s="123">
        <v>2.0196218610582977E-3</v>
      </c>
      <c r="DE274" s="123">
        <v>2.7384396083279805E-3</v>
      </c>
      <c r="DF274" s="123">
        <v>1.9172183532546725E-3</v>
      </c>
      <c r="DG274" s="123">
        <v>1.214346147139448E-3</v>
      </c>
      <c r="DH274" s="123">
        <v>0.10637832162808862</v>
      </c>
      <c r="DI274" s="123">
        <v>5.0099026542754256E-4</v>
      </c>
      <c r="DJ274" s="123">
        <v>3.87211234499516E-2</v>
      </c>
      <c r="DK274" s="123">
        <v>4.6538459682696464E-4</v>
      </c>
      <c r="DL274" s="123">
        <v>1.7850334410708481E-3</v>
      </c>
      <c r="DM274" s="123">
        <v>4.4202282589855921E-4</v>
      </c>
      <c r="DN274" s="123">
        <v>1.2916406047485541E-3</v>
      </c>
      <c r="DO274" s="123">
        <v>2.6734667052473183E-4</v>
      </c>
      <c r="DP274" s="123">
        <v>7.0990015160781435E-3</v>
      </c>
      <c r="DQ274" s="123">
        <v>4.5118633493862074E-4</v>
      </c>
      <c r="DR274" s="123">
        <v>1.7187144858148099E-3</v>
      </c>
      <c r="DS274" s="123">
        <v>7.830399674063843E-4</v>
      </c>
      <c r="DT274" s="123">
        <v>1.9493035777042665E-3</v>
      </c>
      <c r="DU274" s="123">
        <v>5.0000790619570551E-3</v>
      </c>
      <c r="DV274" s="123">
        <v>1.1047529087260005E-2</v>
      </c>
      <c r="DW274" s="123">
        <v>2.653534778804247E-4</v>
      </c>
      <c r="DX274" s="123">
        <v>1.3497525245776108E-2</v>
      </c>
      <c r="DY274" s="123">
        <v>9.5062346324072925E-4</v>
      </c>
      <c r="DZ274" s="123">
        <v>5.6378877653259673E-5</v>
      </c>
      <c r="EA274" s="123">
        <v>2.0999708216807577E-4</v>
      </c>
      <c r="EB274" s="123">
        <v>1.0642406210899886E-2</v>
      </c>
      <c r="EC274" s="123">
        <v>2.3935913952440838E-2</v>
      </c>
      <c r="ED274" s="123">
        <v>8.4147157462709267E-3</v>
      </c>
      <c r="EE274" s="123">
        <v>3.4293914870054975E-3</v>
      </c>
      <c r="EF274" s="123">
        <v>3.5431868790718427E-2</v>
      </c>
      <c r="EG274" s="123">
        <v>1.3360732693453493E-3</v>
      </c>
      <c r="EH274" s="123">
        <v>2.7491689366094741E-2</v>
      </c>
      <c r="EI274" s="123">
        <v>7.4784663101800201E-3</v>
      </c>
      <c r="EJ274" s="123">
        <v>1.0714915180088113E-2</v>
      </c>
      <c r="EK274" s="123">
        <v>4.0507569307918568E-3</v>
      </c>
      <c r="EL274" s="123">
        <v>6.6033036830623303E-3</v>
      </c>
      <c r="EM274" s="123">
        <v>1.1809032219860368E-2</v>
      </c>
      <c r="EN274" s="123">
        <v>1.1846812280436557E-3</v>
      </c>
      <c r="EO274" s="123">
        <v>2.4068839840278309E-4</v>
      </c>
      <c r="EP274" s="123">
        <v>6.1748849264448241E-4</v>
      </c>
      <c r="EQ274" s="123">
        <v>8.4582813309790391E-3</v>
      </c>
      <c r="ER274" s="123">
        <v>8.9633907188665018E-4</v>
      </c>
      <c r="ES274" s="123">
        <v>7.0658576508455043E-4</v>
      </c>
      <c r="ET274" s="123">
        <v>2.368598830333973E-3</v>
      </c>
      <c r="EU274" s="123">
        <v>1.9634241827363383E-5</v>
      </c>
      <c r="EV274" s="123">
        <v>9.9515895870882983E-5</v>
      </c>
      <c r="EW274" s="123">
        <v>4.7278519808447422E-3</v>
      </c>
      <c r="EX274" s="123">
        <v>1.3447578944384022E-4</v>
      </c>
      <c r="EY274" s="123">
        <v>5.8674349571411323E-3</v>
      </c>
      <c r="EZ274" s="123">
        <v>1.85588494338313E-2</v>
      </c>
      <c r="FA274" s="123">
        <v>8.9933499251607981E-3</v>
      </c>
      <c r="FB274" s="123">
        <v>1.3117537305229262E-4</v>
      </c>
      <c r="FC274" s="123">
        <v>6.7694258180610164E-3</v>
      </c>
      <c r="FD274" s="123">
        <v>3.2475293730110126E-3</v>
      </c>
      <c r="FE274" s="123">
        <v>1.0093918147240909E-2</v>
      </c>
      <c r="FF274" s="123">
        <v>8.0716924693094161E-3</v>
      </c>
      <c r="FG274" s="123">
        <v>0</v>
      </c>
      <c r="FH274" s="123">
        <v>2.4481323939655798E-3</v>
      </c>
      <c r="FI274" s="123">
        <v>9.5770317997083301E-4</v>
      </c>
      <c r="FJ274" s="123">
        <v>1.5485165424859839E-3</v>
      </c>
      <c r="FK274" s="123">
        <v>8.9766692324336345E-2</v>
      </c>
      <c r="FL274" s="124">
        <f t="shared" si="67"/>
        <v>1.615572193165757</v>
      </c>
      <c r="FM274" s="123">
        <v>0.25792575060735168</v>
      </c>
      <c r="FN274" s="123">
        <v>6.4066906424158716E-4</v>
      </c>
      <c r="FO274" s="123">
        <v>2.3385067985286863E-4</v>
      </c>
      <c r="FP274" s="123">
        <v>1.5531371254341507E-6</v>
      </c>
      <c r="FQ274" s="123">
        <v>1.6620508663552206E-3</v>
      </c>
      <c r="FR274" s="123">
        <v>5.4029757751040508E-4</v>
      </c>
      <c r="FS274" s="123">
        <v>6.0835086922317826E-4</v>
      </c>
      <c r="FT274" s="123">
        <v>1.5507427056991067E-3</v>
      </c>
      <c r="FU274" s="123">
        <v>3.7611804054263684E-4</v>
      </c>
      <c r="FV274" s="123">
        <v>6.4541907528353987E-4</v>
      </c>
      <c r="FW274" s="123">
        <v>2.0415987513831911E-4</v>
      </c>
      <c r="FX274" s="123">
        <v>1.2942809378617922E-4</v>
      </c>
      <c r="FY274" s="123">
        <v>2.5885618757235846E-6</v>
      </c>
      <c r="FZ274" s="123">
        <v>7.5171836871012893E-5</v>
      </c>
      <c r="GA274" s="123">
        <v>6.4209277327323522E-5</v>
      </c>
      <c r="GB274" s="123">
        <v>2.5822457847468182E-3</v>
      </c>
      <c r="GC274" s="123">
        <v>5.2149296976421117E-3</v>
      </c>
      <c r="GD274" s="123">
        <v>1.3396972559713625E-3</v>
      </c>
      <c r="GE274" s="123">
        <v>1.4094719413314919E-4</v>
      </c>
      <c r="GF274" s="123">
        <v>9.7071070339634419E-5</v>
      </c>
      <c r="GG274" s="123">
        <v>1.6891013379565318E-3</v>
      </c>
      <c r="GH274" s="123">
        <v>1.0289533456001248E-4</v>
      </c>
      <c r="GI274" s="123">
        <v>6.0036515583657092E-4</v>
      </c>
      <c r="GJ274" s="123">
        <v>2.0999708216807577E-4</v>
      </c>
      <c r="GK274" s="123">
        <v>9.510376331408448E-5</v>
      </c>
      <c r="GL274" s="123">
        <v>1.1754659477660796E-4</v>
      </c>
      <c r="GM274" s="123">
        <v>2.5178941365163311E-4</v>
      </c>
      <c r="GN274" s="123">
        <v>6.5732645991186832E-4</v>
      </c>
      <c r="GO274" s="123">
        <v>4.0122709073715555E-5</v>
      </c>
      <c r="GP274" s="123">
        <v>1.6357122492697328E-4</v>
      </c>
      <c r="GQ274" s="123">
        <v>9.3188227526049043E-5</v>
      </c>
      <c r="GR274" s="123">
        <v>8.3044947816026185E-3</v>
      </c>
      <c r="GS274" s="124">
        <f t="shared" si="68"/>
        <v>0.286360753356322</v>
      </c>
      <c r="GT274" s="123">
        <v>0.54139642046310354</v>
      </c>
      <c r="GU274" s="124">
        <f t="shared" si="69"/>
        <v>6.7399088408141301</v>
      </c>
      <c r="GV274" s="19">
        <v>150</v>
      </c>
      <c r="GW274" s="123">
        <f t="shared" si="64"/>
        <v>1010.9863261221195</v>
      </c>
    </row>
    <row r="275" spans="1:205" ht="38.25" x14ac:dyDescent="0.2">
      <c r="A275" s="62" t="s">
        <v>691</v>
      </c>
      <c r="B275" s="27" t="s">
        <v>503</v>
      </c>
      <c r="C275" s="59" t="s">
        <v>683</v>
      </c>
      <c r="D275" s="64" t="s">
        <v>686</v>
      </c>
      <c r="E275" s="65" t="s">
        <v>687</v>
      </c>
      <c r="F275" s="62" t="s">
        <v>1697</v>
      </c>
      <c r="G275" s="63">
        <v>6</v>
      </c>
      <c r="H275" s="123">
        <v>0.55587963658925443</v>
      </c>
      <c r="I275" s="123">
        <v>0.12605621654158733</v>
      </c>
      <c r="J275" s="123">
        <v>2.7658877256438279</v>
      </c>
      <c r="K275" s="123">
        <v>0.9809886103466674</v>
      </c>
      <c r="L275" s="123">
        <v>4.3413583009738223E-5</v>
      </c>
      <c r="M275" s="123">
        <v>2.1851503448234907E-4</v>
      </c>
      <c r="N275" s="123">
        <v>1.9334962753103746E-4</v>
      </c>
      <c r="O275" s="123">
        <v>1.0491615894020069E-3</v>
      </c>
      <c r="P275" s="123">
        <v>8.9460923388733898E-5</v>
      </c>
      <c r="Q275" s="123">
        <v>2.5035166202282375E-5</v>
      </c>
      <c r="R275" s="123">
        <v>2.8242272291155108E-3</v>
      </c>
      <c r="S275" s="123">
        <v>3.6828031891047676E-3</v>
      </c>
      <c r="T275" s="123">
        <v>2.1009569361732719E-3</v>
      </c>
      <c r="U275" s="123">
        <v>1.6013288218668317E-2</v>
      </c>
      <c r="V275" s="123">
        <v>4.8009344907149103E-3</v>
      </c>
      <c r="W275" s="123">
        <v>6.2042351479216879E-4</v>
      </c>
      <c r="X275" s="123">
        <v>8.195992451631131E-3</v>
      </c>
      <c r="Y275" s="123">
        <v>3.0137709325360267E-4</v>
      </c>
      <c r="Z275" s="123">
        <v>8.2181912637434447E-5</v>
      </c>
      <c r="AA275" s="123">
        <v>8.0168969505216249E-4</v>
      </c>
      <c r="AB275" s="123">
        <v>1.6624508053862422E-4</v>
      </c>
      <c r="AC275" s="123">
        <v>1.6207737656968936E-4</v>
      </c>
      <c r="AD275" s="123">
        <v>3.5714907622677974E-5</v>
      </c>
      <c r="AE275" s="123">
        <v>1.3132608860445813E-4</v>
      </c>
      <c r="AF275" s="123">
        <v>1.3601475556950985E-4</v>
      </c>
      <c r="AG275" s="123">
        <v>1.2201749284745338E-2</v>
      </c>
      <c r="AH275" s="123">
        <v>3.6756833614911697E-5</v>
      </c>
      <c r="AI275" s="123">
        <v>1.7650226308439175E-3</v>
      </c>
      <c r="AJ275" s="123">
        <v>3.650937619175619E-4</v>
      </c>
      <c r="AK275" s="123">
        <v>4.0976633883458256E-4</v>
      </c>
      <c r="AL275" s="123">
        <v>6.306257067994574E-4</v>
      </c>
      <c r="AM275" s="123">
        <v>8.0533643602498047E-4</v>
      </c>
      <c r="AN275" s="123">
        <v>1.2454633405777069E-3</v>
      </c>
      <c r="AO275" s="123">
        <v>3.1237722691661023E-2</v>
      </c>
      <c r="AP275" s="123">
        <v>0.11068084603134315</v>
      </c>
      <c r="AQ275" s="123">
        <v>5.6732870277125902E-4</v>
      </c>
      <c r="AR275" s="123">
        <v>6.6770958940637589E-3</v>
      </c>
      <c r="AS275" s="123">
        <v>1.7526931732691515E-3</v>
      </c>
      <c r="AT275" s="123">
        <v>1.6899860839056308E-3</v>
      </c>
      <c r="AU275" s="123">
        <v>2.6675910216163749E-3</v>
      </c>
      <c r="AV275" s="123">
        <v>1.8573922642943035E-3</v>
      </c>
      <c r="AW275" s="123">
        <v>1.2780090566406736E-3</v>
      </c>
      <c r="AX275" s="123">
        <v>1.8084651562423285E-3</v>
      </c>
      <c r="AY275" s="123">
        <v>2.9706467734130207E-4</v>
      </c>
      <c r="AZ275" s="123">
        <v>1.1063922687643113E-2</v>
      </c>
      <c r="BA275" s="123">
        <v>4.2762379264592147E-4</v>
      </c>
      <c r="BB275" s="123">
        <v>6.0599573403859923E-4</v>
      </c>
      <c r="BC275" s="123">
        <v>2.5605331259143604E-4</v>
      </c>
      <c r="BD275" s="123">
        <v>1.3478325693146696E-3</v>
      </c>
      <c r="BE275" s="123">
        <v>2.6968517765649388E-4</v>
      </c>
      <c r="BF275" s="123">
        <v>6.5774472498620717E-4</v>
      </c>
      <c r="BG275" s="123">
        <v>9.9700697087714507E-2</v>
      </c>
      <c r="BH275" s="123">
        <v>1.5644084637559169E-3</v>
      </c>
      <c r="BI275" s="123">
        <v>1.4693529766366613E-2</v>
      </c>
      <c r="BJ275" s="123">
        <v>2.3122074310986578E-3</v>
      </c>
      <c r="BK275" s="123">
        <v>1.5912670004446085E-3</v>
      </c>
      <c r="BL275" s="123">
        <v>1.9388506172149093E-4</v>
      </c>
      <c r="BM275" s="123">
        <v>8.1254309080459712E-4</v>
      </c>
      <c r="BN275" s="123">
        <v>1.9770545702634787E-4</v>
      </c>
      <c r="BO275" s="123">
        <v>1.0129836035605585E-5</v>
      </c>
      <c r="BP275" s="123">
        <v>3.4108605051317662E-3</v>
      </c>
      <c r="BQ275" s="123">
        <v>2.6105122897946049E-2</v>
      </c>
      <c r="BR275" s="126">
        <f t="shared" si="65"/>
        <v>1.3658580228941608</v>
      </c>
      <c r="BS275" s="124">
        <f t="shared" si="66"/>
        <v>4.8136816016688302</v>
      </c>
      <c r="BT275" s="123">
        <v>0.94726464038009262</v>
      </c>
      <c r="BU275" s="123">
        <v>5.2201810657364055E-5</v>
      </c>
      <c r="BV275" s="123">
        <v>8.1202816578121852E-5</v>
      </c>
      <c r="BW275" s="123">
        <v>1.4210492901171328E-5</v>
      </c>
      <c r="BX275" s="123">
        <v>4.2051458585098825E-4</v>
      </c>
      <c r="BY275" s="123">
        <v>2.3200804736606245E-4</v>
      </c>
      <c r="BZ275" s="123">
        <v>-4.2440662869623553E-3</v>
      </c>
      <c r="CA275" s="123">
        <v>4.3037492786404586E-5</v>
      </c>
      <c r="CB275" s="123">
        <v>5.8002011841515622E-6</v>
      </c>
      <c r="CC275" s="123">
        <v>3.9297813072922873E-3</v>
      </c>
      <c r="CD275" s="123">
        <v>5.7698231600047285E-3</v>
      </c>
      <c r="CE275" s="123">
        <v>1.4291115697631031E-3</v>
      </c>
      <c r="CF275" s="123">
        <v>2.6718626754794164E-3</v>
      </c>
      <c r="CG275" s="123">
        <v>1.3730816263241991E-3</v>
      </c>
      <c r="CH275" s="123">
        <v>1.6556746782675436E-2</v>
      </c>
      <c r="CI275" s="123">
        <v>0.14515579133306811</v>
      </c>
      <c r="CJ275" s="123">
        <v>5.841513117085681E-3</v>
      </c>
      <c r="CK275" s="123">
        <v>5.9650922035152147E-2</v>
      </c>
      <c r="CL275" s="123">
        <v>1.5405334345106551E-3</v>
      </c>
      <c r="CM275" s="123">
        <v>5.4410237258229767E-4</v>
      </c>
      <c r="CN275" s="123">
        <v>3.0866640631640159E-3</v>
      </c>
      <c r="CO275" s="123">
        <v>5.34778549178774E-5</v>
      </c>
      <c r="CP275" s="123">
        <v>9.4921742428936333E-4</v>
      </c>
      <c r="CQ275" s="123">
        <v>1.8981158375135988E-4</v>
      </c>
      <c r="CR275" s="123">
        <v>2.4914764186523036E-3</v>
      </c>
      <c r="CS275" s="123">
        <v>4.520676802927727E-4</v>
      </c>
      <c r="CT275" s="123">
        <v>3.9151357993023043E-6</v>
      </c>
      <c r="CU275" s="123">
        <v>1.7458605564296198E-5</v>
      </c>
      <c r="CV275" s="123">
        <v>5.0156514714802614E-3</v>
      </c>
      <c r="CW275" s="123">
        <v>1.1685462318668707E-2</v>
      </c>
      <c r="CX275" s="123">
        <v>4.591613263409902E-3</v>
      </c>
      <c r="CY275" s="123">
        <v>1.1516299451132927E-4</v>
      </c>
      <c r="CZ275" s="123">
        <v>5.0751760361326157E-5</v>
      </c>
      <c r="DA275" s="123">
        <v>1.251567411516224E-3</v>
      </c>
      <c r="DB275" s="123">
        <v>8.700301776227342E-6</v>
      </c>
      <c r="DC275" s="123">
        <v>1.4851415132020074E-4</v>
      </c>
      <c r="DD275" s="123">
        <v>2.262687482943445E-3</v>
      </c>
      <c r="DE275" s="123">
        <v>3.0680164163569691E-3</v>
      </c>
      <c r="DF275" s="123">
        <v>2.1479595035209273E-3</v>
      </c>
      <c r="DG275" s="123">
        <v>1.3604951897545905E-3</v>
      </c>
      <c r="DH275" s="123">
        <v>0.11918117022078523</v>
      </c>
      <c r="DI275" s="123">
        <v>5.6128546859034656E-4</v>
      </c>
      <c r="DJ275" s="123">
        <v>4.3381289856806685E-2</v>
      </c>
      <c r="DK275" s="123">
        <v>5.2139458494634429E-4</v>
      </c>
      <c r="DL275" s="123">
        <v>1.9998658667865774E-3</v>
      </c>
      <c r="DM275" s="123">
        <v>4.9522117710286027E-4</v>
      </c>
      <c r="DN275" s="123">
        <v>1.4470921934339731E-3</v>
      </c>
      <c r="DO275" s="123">
        <v>2.9952238914958667E-4</v>
      </c>
      <c r="DP275" s="123">
        <v>7.9533808687382249E-3</v>
      </c>
      <c r="DQ275" s="123">
        <v>5.0548753319880856E-4</v>
      </c>
      <c r="DR275" s="123">
        <v>1.9255652896175961E-3</v>
      </c>
      <c r="DS275" s="123">
        <v>8.7728042910292369E-4</v>
      </c>
      <c r="DT275" s="123">
        <v>2.1839062503597063E-3</v>
      </c>
      <c r="DU275" s="123">
        <v>5.6018488041565395E-3</v>
      </c>
      <c r="DV275" s="123">
        <v>1.2377121809375818E-2</v>
      </c>
      <c r="DW275" s="123">
        <v>2.9728931169368834E-4</v>
      </c>
      <c r="DX275" s="123">
        <v>1.5121980016757785E-2</v>
      </c>
      <c r="DY275" s="123">
        <v>1.0650329414339098E-3</v>
      </c>
      <c r="DZ275" s="123">
        <v>6.3164190895410516E-5</v>
      </c>
      <c r="EA275" s="123">
        <v>2.3527066053214771E-4</v>
      </c>
      <c r="EB275" s="123">
        <v>1.1923241566212998E-2</v>
      </c>
      <c r="EC275" s="123">
        <v>2.6816650154806328E-2</v>
      </c>
      <c r="ED275" s="123">
        <v>9.4274439976785029E-3</v>
      </c>
      <c r="EE275" s="123">
        <v>3.8421257668967966E-3</v>
      </c>
      <c r="EF275" s="123">
        <v>3.9696166671538559E-2</v>
      </c>
      <c r="EG275" s="123">
        <v>1.496872420096954E-3</v>
      </c>
      <c r="EH275" s="123">
        <v>3.0800370412427613E-2</v>
      </c>
      <c r="EI275" s="123">
        <v>8.378515026962333E-3</v>
      </c>
      <c r="EJ275" s="123">
        <v>1.2004477138151875E-2</v>
      </c>
      <c r="EK275" s="123">
        <v>4.5382738127751777E-3</v>
      </c>
      <c r="EL275" s="123">
        <v>7.398024787625428E-3</v>
      </c>
      <c r="EM275" s="123">
        <v>1.3230273401552669E-2</v>
      </c>
      <c r="EN275" s="123">
        <v>1.327260036969402E-3</v>
      </c>
      <c r="EO275" s="123">
        <v>2.6965573945129825E-4</v>
      </c>
      <c r="EP275" s="123">
        <v>6.9180449573671716E-4</v>
      </c>
      <c r="EQ275" s="123">
        <v>9.4762527896146836E-3</v>
      </c>
      <c r="ER275" s="123">
        <v>1.0042153125478198E-3</v>
      </c>
      <c r="ES275" s="123">
        <v>7.9162480715328323E-4</v>
      </c>
      <c r="ET275" s="123">
        <v>2.6536645442641416E-3</v>
      </c>
      <c r="EU275" s="123">
        <v>2.1997262990894795E-5</v>
      </c>
      <c r="EV275" s="123">
        <v>1.1149283748738864E-4</v>
      </c>
      <c r="EW275" s="123">
        <v>5.296858637022831E-3</v>
      </c>
      <c r="EX275" s="123">
        <v>1.5066022575833683E-4</v>
      </c>
      <c r="EY275" s="123">
        <v>6.5735927554038415E-3</v>
      </c>
      <c r="EZ275" s="123">
        <v>2.0792444923208312E-2</v>
      </c>
      <c r="FA275" s="123">
        <v>1.0075717983528163E-2</v>
      </c>
      <c r="FB275" s="123">
        <v>1.4696259750344019E-4</v>
      </c>
      <c r="FC275" s="123">
        <v>7.584140061355135E-3</v>
      </c>
      <c r="FD275" s="123">
        <v>3.6383761755048082E-3</v>
      </c>
      <c r="FE275" s="123">
        <v>1.1308741842222719E-2</v>
      </c>
      <c r="FF275" s="123">
        <v>9.043137167719581E-3</v>
      </c>
      <c r="FG275" s="123">
        <v>0</v>
      </c>
      <c r="FH275" s="123">
        <v>2.7427701349556693E-3</v>
      </c>
      <c r="FI275" s="123">
        <v>1.0729647165532369E-3</v>
      </c>
      <c r="FJ275" s="123">
        <v>1.7348836756886131E-3</v>
      </c>
      <c r="FK275" s="123">
        <v>0.10057029735312825</v>
      </c>
      <c r="FL275" s="124">
        <f t="shared" si="67"/>
        <v>1.8100096110824015</v>
      </c>
      <c r="FM275" s="123">
        <v>0.28896764225072979</v>
      </c>
      <c r="FN275" s="123">
        <v>7.1777489653875579E-4</v>
      </c>
      <c r="FO275" s="123">
        <v>2.6199508748812607E-4</v>
      </c>
      <c r="FP275" s="123">
        <v>1.7400603552454686E-6</v>
      </c>
      <c r="FQ275" s="123">
        <v>1.8620820876570571E-3</v>
      </c>
      <c r="FR275" s="123">
        <v>6.0532349608101736E-4</v>
      </c>
      <c r="FS275" s="123">
        <v>6.8156714064668961E-4</v>
      </c>
      <c r="FT275" s="123">
        <v>1.7373777621977986E-3</v>
      </c>
      <c r="FU275" s="123">
        <v>4.2138461602861095E-4</v>
      </c>
      <c r="FV275" s="123">
        <v>7.2309658112521479E-4</v>
      </c>
      <c r="FW275" s="123">
        <v>2.2873093369701685E-4</v>
      </c>
      <c r="FX275" s="123">
        <v>1.4500502960378906E-4</v>
      </c>
      <c r="FY275" s="123">
        <v>2.9001005920757811E-6</v>
      </c>
      <c r="FZ275" s="123">
        <v>8.421892119388067E-5</v>
      </c>
      <c r="GA275" s="123">
        <v>7.1936995186439736E-5</v>
      </c>
      <c r="GB275" s="123">
        <v>2.8930243466311159E-3</v>
      </c>
      <c r="GC275" s="123">
        <v>5.8425571532988285E-3</v>
      </c>
      <c r="GD275" s="123">
        <v>1.50093256092586E-3</v>
      </c>
      <c r="GE275" s="123">
        <v>1.579104772385263E-4</v>
      </c>
      <c r="GF275" s="123">
        <v>1.0875377220284178E-4</v>
      </c>
      <c r="GG275" s="123">
        <v>1.8923881388442489E-3</v>
      </c>
      <c r="GH275" s="123">
        <v>1.1527899853501227E-4</v>
      </c>
      <c r="GI275" s="123">
        <v>6.726203303201359E-4</v>
      </c>
      <c r="GJ275" s="123">
        <v>2.3527066053214771E-4</v>
      </c>
      <c r="GK275" s="123">
        <v>1.0654969575286416E-4</v>
      </c>
      <c r="GL275" s="123">
        <v>1.3169356788616119E-4</v>
      </c>
      <c r="GM275" s="123">
        <v>2.8209278459121124E-4</v>
      </c>
      <c r="GN275" s="123">
        <v>7.3643704384876332E-4</v>
      </c>
      <c r="GO275" s="123">
        <v>4.4951559177174599E-5</v>
      </c>
      <c r="GP275" s="123">
        <v>1.8325735641326857E-4</v>
      </c>
      <c r="GQ275" s="123">
        <v>1.0440362131472811E-4</v>
      </c>
      <c r="GR275" s="123">
        <v>9.303957714467917E-3</v>
      </c>
      <c r="GS275" s="124">
        <f t="shared" si="68"/>
        <v>0.32082485574110226</v>
      </c>
      <c r="GT275" s="123">
        <v>0.6065545870306317</v>
      </c>
      <c r="GU275" s="124">
        <f t="shared" si="69"/>
        <v>7.551070655522965</v>
      </c>
      <c r="GV275" s="19">
        <v>150</v>
      </c>
      <c r="GW275" s="123">
        <f t="shared" si="64"/>
        <v>1132.6605983284448</v>
      </c>
    </row>
    <row r="276" spans="1:205" ht="38.25" x14ac:dyDescent="0.2">
      <c r="A276" s="62" t="s">
        <v>693</v>
      </c>
      <c r="B276" s="27" t="s">
        <v>503</v>
      </c>
      <c r="C276" s="59" t="s">
        <v>683</v>
      </c>
      <c r="D276" s="65" t="s">
        <v>551</v>
      </c>
      <c r="E276" s="27" t="s">
        <v>516</v>
      </c>
      <c r="F276" s="62" t="s">
        <v>1697</v>
      </c>
      <c r="G276" s="63">
        <v>5</v>
      </c>
      <c r="H276" s="123">
        <v>0.87342538854552698</v>
      </c>
      <c r="I276" s="123">
        <v>0.18678865587166665</v>
      </c>
      <c r="J276" s="123">
        <v>2.6209665663067292</v>
      </c>
      <c r="K276" s="123">
        <v>1.0473842901882322</v>
      </c>
      <c r="L276" s="123">
        <v>4.63519192227052E-5</v>
      </c>
      <c r="M276" s="123">
        <v>2.333046600876162E-4</v>
      </c>
      <c r="N276" s="123">
        <v>2.0643599757818812E-4</v>
      </c>
      <c r="O276" s="123">
        <v>1.1201713812153758E-3</v>
      </c>
      <c r="P276" s="123">
        <v>9.5515854878254526E-5</v>
      </c>
      <c r="Q276" s="123">
        <v>2.6729606751760005E-5</v>
      </c>
      <c r="R276" s="123">
        <v>3.0153777531138652E-3</v>
      </c>
      <c r="S276" s="123">
        <v>3.9320642089415653E-3</v>
      </c>
      <c r="T276" s="123">
        <v>2.2431547788635963E-3</v>
      </c>
      <c r="U276" s="123">
        <v>1.7097106263611443E-2</v>
      </c>
      <c r="V276" s="123">
        <v>5.1258733391620773E-3</v>
      </c>
      <c r="W276" s="123">
        <v>6.6241527761168003E-4</v>
      </c>
      <c r="X276" s="123">
        <v>8.7507170274955508E-3</v>
      </c>
      <c r="Y276" s="123">
        <v>3.2177502324401945E-4</v>
      </c>
      <c r="Z276" s="123">
        <v>8.774418308858095E-5</v>
      </c>
      <c r="AA276" s="123">
        <v>8.5594999100621519E-4</v>
      </c>
      <c r="AB276" s="123">
        <v>1.7749694934347912E-4</v>
      </c>
      <c r="AC276" s="123">
        <v>1.7304716509809946E-4</v>
      </c>
      <c r="AD276" s="123">
        <v>3.8132178880545481E-5</v>
      </c>
      <c r="AE276" s="123">
        <v>1.4021455564868323E-4</v>
      </c>
      <c r="AF276" s="123">
        <v>1.4522056292473539E-4</v>
      </c>
      <c r="AG276" s="123">
        <v>1.3027593163534818E-2</v>
      </c>
      <c r="AH276" s="123">
        <v>3.9244624941890411E-5</v>
      </c>
      <c r="AI276" s="123">
        <v>1.884483627918303E-3</v>
      </c>
      <c r="AJ276" s="123">
        <v>3.8980419002320989E-4</v>
      </c>
      <c r="AK276" s="123">
        <v>4.3750031490337357E-4</v>
      </c>
      <c r="AL276" s="123">
        <v>6.7330797862901577E-4</v>
      </c>
      <c r="AM276" s="123">
        <v>8.5984355222092231E-4</v>
      </c>
      <c r="AN276" s="123">
        <v>1.3297593093007079E-3</v>
      </c>
      <c r="AO276" s="123">
        <v>3.3351967253666862E-2</v>
      </c>
      <c r="AP276" s="123">
        <v>0.11817199316616425</v>
      </c>
      <c r="AQ276" s="123">
        <v>6.0572688040231161E-4</v>
      </c>
      <c r="AR276" s="123">
        <v>7.1290178802905068E-3</v>
      </c>
      <c r="AS276" s="123">
        <v>1.8713196828590544E-3</v>
      </c>
      <c r="AT276" s="123">
        <v>1.804368426147143E-3</v>
      </c>
      <c r="AU276" s="123">
        <v>2.8481400285583444E-3</v>
      </c>
      <c r="AV276" s="123">
        <v>1.9831050613844784E-3</v>
      </c>
      <c r="AW276" s="123">
        <v>1.3645077980779954E-3</v>
      </c>
      <c r="AX276" s="123">
        <v>1.9308664484204898E-3</v>
      </c>
      <c r="AY276" s="123">
        <v>3.1717073260123079E-4</v>
      </c>
      <c r="AZ276" s="123">
        <v>1.181275571262694E-2</v>
      </c>
      <c r="BA276" s="123">
        <v>4.5656640434364623E-4</v>
      </c>
      <c r="BB276" s="123">
        <v>6.4701098979000099E-4</v>
      </c>
      <c r="BC276" s="123">
        <v>2.7338361957551528E-4</v>
      </c>
      <c r="BD276" s="123">
        <v>1.4390571348278469E-3</v>
      </c>
      <c r="BE276" s="123">
        <v>2.8793812221144475E-4</v>
      </c>
      <c r="BF276" s="123">
        <v>7.0226247750346553E-4</v>
      </c>
      <c r="BG276" s="123">
        <v>0.10644868120699739</v>
      </c>
      <c r="BH276" s="123">
        <v>1.6702914091901819E-3</v>
      </c>
      <c r="BI276" s="123">
        <v>1.5688023369880948E-2</v>
      </c>
      <c r="BJ276" s="123">
        <v>2.4687032178012797E-3</v>
      </c>
      <c r="BK276" s="123">
        <v>1.6989677965492959E-3</v>
      </c>
      <c r="BL276" s="123">
        <v>2.0700767124860148E-4</v>
      </c>
      <c r="BM276" s="123">
        <v>8.6753797081189153E-4</v>
      </c>
      <c r="BN276" s="123">
        <v>2.1108664014019948E-4</v>
      </c>
      <c r="BO276" s="123">
        <v>1.0815447818631216E-5</v>
      </c>
      <c r="BP276" s="123">
        <v>3.6417157869305383E-3</v>
      </c>
      <c r="BQ276" s="123">
        <v>2.7871980702283056E-2</v>
      </c>
      <c r="BR276" s="126">
        <f t="shared" si="65"/>
        <v>1.4583025946665755</v>
      </c>
      <c r="BS276" s="124">
        <f t="shared" si="66"/>
        <v>5.1394832053904986</v>
      </c>
      <c r="BT276" s="123">
        <v>1.0113778004357283</v>
      </c>
      <c r="BU276" s="123">
        <v>5.5734955355477832E-5</v>
      </c>
      <c r="BV276" s="123">
        <v>8.6698819441854394E-5</v>
      </c>
      <c r="BW276" s="123">
        <v>1.5172293402324522E-5</v>
      </c>
      <c r="BX276" s="123">
        <v>4.4897602925246034E-4</v>
      </c>
      <c r="BY276" s="123">
        <v>2.4771091269101261E-4</v>
      </c>
      <c r="BZ276" s="123">
        <v>-4.531314949631284E-3</v>
      </c>
      <c r="CA276" s="123">
        <v>4.5950374304182828E-5</v>
      </c>
      <c r="CB276" s="123">
        <v>6.1927728172753147E-6</v>
      </c>
      <c r="CC276" s="123">
        <v>4.1957584030244575E-3</v>
      </c>
      <c r="CD276" s="123">
        <v>6.1603387350415671E-3</v>
      </c>
      <c r="CE276" s="123">
        <v>1.5258372944484647E-3</v>
      </c>
      <c r="CF276" s="123">
        <v>2.8527007982778736E-3</v>
      </c>
      <c r="CG276" s="123">
        <v>1.4660151090335851E-3</v>
      </c>
      <c r="CH276" s="123">
        <v>1.7677347416572602E-2</v>
      </c>
      <c r="CI276" s="123">
        <v>0.15498028607933589</v>
      </c>
      <c r="CJ276" s="123">
        <v>6.2368808416663583E-3</v>
      </c>
      <c r="CK276" s="123">
        <v>6.3688240593112275E-2</v>
      </c>
      <c r="CL276" s="123">
        <v>1.644800460268324E-3</v>
      </c>
      <c r="CM276" s="123">
        <v>5.8092853605655416E-4</v>
      </c>
      <c r="CN276" s="123">
        <v>3.2955769463053181E-3</v>
      </c>
      <c r="CO276" s="123">
        <v>5.7097365375278405E-5</v>
      </c>
      <c r="CP276" s="123">
        <v>1.0134627534791483E-3</v>
      </c>
      <c r="CQ276" s="123">
        <v>2.0265849044533469E-4</v>
      </c>
      <c r="CR276" s="123">
        <v>2.6601055636606115E-3</v>
      </c>
      <c r="CS276" s="123">
        <v>4.8266471337843797E-4</v>
      </c>
      <c r="CT276" s="123">
        <v>4.180121651660838E-6</v>
      </c>
      <c r="CU276" s="123">
        <v>1.8640246179998696E-5</v>
      </c>
      <c r="CV276" s="123">
        <v>5.3551228840786128E-3</v>
      </c>
      <c r="CW276" s="123">
        <v>1.2476362647915972E-2</v>
      </c>
      <c r="CX276" s="123">
        <v>4.9023847453396581E-3</v>
      </c>
      <c r="CY276" s="123">
        <v>1.2295750428700138E-4</v>
      </c>
      <c r="CZ276" s="123">
        <v>5.4186762151158996E-5</v>
      </c>
      <c r="DA276" s="123">
        <v>1.3362765185116674E-3</v>
      </c>
      <c r="DB276" s="123">
        <v>9.2891592259129708E-6</v>
      </c>
      <c r="DC276" s="123">
        <v>1.5856594798633442E-4</v>
      </c>
      <c r="DD276" s="123">
        <v>2.4158316398831866E-3</v>
      </c>
      <c r="DE276" s="123">
        <v>3.2756671816977783E-3</v>
      </c>
      <c r="DF276" s="123">
        <v>2.2933385935574807E-3</v>
      </c>
      <c r="DG276" s="123">
        <v>1.4525767920200979E-3</v>
      </c>
      <c r="DH276" s="123">
        <v>0.1272476398389451</v>
      </c>
      <c r="DI276" s="123">
        <v>5.9927462552773216E-4</v>
      </c>
      <c r="DJ276" s="123">
        <v>4.6317440391142446E-2</v>
      </c>
      <c r="DK276" s="123">
        <v>5.5668383047692126E-4</v>
      </c>
      <c r="DL276" s="123">
        <v>2.1352216216003993E-3</v>
      </c>
      <c r="DM276" s="123">
        <v>5.287389431389664E-4</v>
      </c>
      <c r="DN276" s="123">
        <v>1.5450348901820182E-3</v>
      </c>
      <c r="DO276" s="123">
        <v>3.1979478828409727E-4</v>
      </c>
      <c r="DP276" s="123">
        <v>8.4916849063683426E-3</v>
      </c>
      <c r="DQ276" s="123">
        <v>5.3970015102554369E-4</v>
      </c>
      <c r="DR276" s="123">
        <v>2.0558922018111023E-3</v>
      </c>
      <c r="DS276" s="123">
        <v>9.3665688861289129E-4</v>
      </c>
      <c r="DT276" s="123">
        <v>2.3317183030925445E-3</v>
      </c>
      <c r="DU276" s="123">
        <v>5.9809954688565424E-3</v>
      </c>
      <c r="DV276" s="123">
        <v>1.3214835324444008E-2</v>
      </c>
      <c r="DW276" s="123">
        <v>3.1741057074944631E-4</v>
      </c>
      <c r="DX276" s="123">
        <v>1.6145472168627294E-2</v>
      </c>
      <c r="DY276" s="123">
        <v>1.1371169447080933E-3</v>
      </c>
      <c r="DZ276" s="123">
        <v>6.7439295980128186E-5</v>
      </c>
      <c r="EA276" s="123">
        <v>2.5119434740072998E-4</v>
      </c>
      <c r="EB276" s="123">
        <v>1.2730235369560172E-2</v>
      </c>
      <c r="EC276" s="123">
        <v>2.8631665843390691E-2</v>
      </c>
      <c r="ED276" s="123">
        <v>1.006551619015069E-2</v>
      </c>
      <c r="EE276" s="123">
        <v>4.1021701238233843E-3</v>
      </c>
      <c r="EF276" s="123">
        <v>4.2382899163090591E-2</v>
      </c>
      <c r="EG276" s="123">
        <v>1.5981843628862836E-3</v>
      </c>
      <c r="EH276" s="123">
        <v>3.2885013915253267E-2</v>
      </c>
      <c r="EI276" s="123">
        <v>8.9455931718159659E-3</v>
      </c>
      <c r="EJ276" s="123">
        <v>1.2816969161324755E-2</v>
      </c>
      <c r="EK276" s="123">
        <v>4.8454351517838896E-3</v>
      </c>
      <c r="EL276" s="123">
        <v>7.8987409835918169E-3</v>
      </c>
      <c r="EM276" s="123">
        <v>1.4125730278137032E-2</v>
      </c>
      <c r="EN276" s="123">
        <v>1.4170922037771102E-3</v>
      </c>
      <c r="EO276" s="123">
        <v>2.8790669155738009E-4</v>
      </c>
      <c r="EP276" s="123">
        <v>7.3862749584846998E-4</v>
      </c>
      <c r="EQ276" s="123">
        <v>1.0117628479078242E-2</v>
      </c>
      <c r="ER276" s="123">
        <v>1.0721830317248649E-3</v>
      </c>
      <c r="ES276" s="123">
        <v>8.4520388717115999E-4</v>
      </c>
      <c r="ET276" s="123">
        <v>2.8332709735636725E-3</v>
      </c>
      <c r="EU276" s="123">
        <v>2.3486090909516624E-5</v>
      </c>
      <c r="EV276" s="123">
        <v>1.1903894216624347E-4</v>
      </c>
      <c r="EW276" s="123">
        <v>5.6553628301607246E-3</v>
      </c>
      <c r="EX276" s="123">
        <v>1.6085727392872631E-4</v>
      </c>
      <c r="EY276" s="123">
        <v>7.0185093990765791E-3</v>
      </c>
      <c r="EZ276" s="123">
        <v>2.2199727843401289E-2</v>
      </c>
      <c r="FA276" s="123">
        <v>1.0757666926005511E-2</v>
      </c>
      <c r="FB276" s="123">
        <v>1.5690938125771328E-4</v>
      </c>
      <c r="FC276" s="123">
        <v>8.0974529888205964E-3</v>
      </c>
      <c r="FD276" s="123">
        <v>3.8846302676971999E-3</v>
      </c>
      <c r="FE276" s="123">
        <v>1.2074144819227507E-2</v>
      </c>
      <c r="FF276" s="123">
        <v>9.6551985452100735E-3</v>
      </c>
      <c r="FG276" s="123">
        <v>0</v>
      </c>
      <c r="FH276" s="123">
        <v>2.9284074459690643E-3</v>
      </c>
      <c r="FI276" s="123">
        <v>1.1455855615357174E-3</v>
      </c>
      <c r="FJ276" s="123">
        <v>1.8523047954431761E-3</v>
      </c>
      <c r="FK276" s="123">
        <v>0.10737713811988248</v>
      </c>
      <c r="FL276" s="124">
        <f t="shared" si="67"/>
        <v>1.9325154356965248</v>
      </c>
      <c r="FM276" s="123">
        <v>0.30852567060813468</v>
      </c>
      <c r="FN276" s="123">
        <v>7.6635563613782019E-4</v>
      </c>
      <c r="FO276" s="123">
        <v>2.7972754815632595E-4</v>
      </c>
      <c r="FP276" s="123">
        <v>1.8578318451825945E-6</v>
      </c>
      <c r="FQ276" s="123">
        <v>1.9881123033260242E-3</v>
      </c>
      <c r="FR276" s="123">
        <v>6.4629325314289503E-4</v>
      </c>
      <c r="FS276" s="123">
        <v>7.2769725182597904E-4</v>
      </c>
      <c r="FT276" s="123">
        <v>1.8549676877546049E-3</v>
      </c>
      <c r="FU276" s="123">
        <v>4.4990494517505161E-4</v>
      </c>
      <c r="FV276" s="123">
        <v>7.720375051976702E-4</v>
      </c>
      <c r="FW276" s="123">
        <v>2.4421199604925201E-4</v>
      </c>
      <c r="FX276" s="123">
        <v>1.5481932043188287E-4</v>
      </c>
      <c r="FY276" s="123">
        <v>3.0963864086376574E-6</v>
      </c>
      <c r="FZ276" s="123">
        <v>8.9919061306837568E-5</v>
      </c>
      <c r="GA276" s="123">
        <v>7.6805864866257083E-5</v>
      </c>
      <c r="GB276" s="123">
        <v>3.0888312258005807E-3</v>
      </c>
      <c r="GC276" s="123">
        <v>6.2379955407734673E-3</v>
      </c>
      <c r="GD276" s="123">
        <v>1.6025193038583766E-3</v>
      </c>
      <c r="GE276" s="123">
        <v>1.6859823995032046E-4</v>
      </c>
      <c r="GF276" s="123">
        <v>1.1611449032391215E-4</v>
      </c>
      <c r="GG276" s="123">
        <v>2.0204695412962873E-3</v>
      </c>
      <c r="GH276" s="123">
        <v>1.2308135974334688E-4</v>
      </c>
      <c r="GI276" s="123">
        <v>7.1814489975533186E-4</v>
      </c>
      <c r="GJ276" s="123">
        <v>2.5119434740072998E-4</v>
      </c>
      <c r="GK276" s="123">
        <v>1.1376123665334751E-4</v>
      </c>
      <c r="GL276" s="123">
        <v>1.40606906816236E-4</v>
      </c>
      <c r="GM276" s="123">
        <v>3.0118550596818498E-4</v>
      </c>
      <c r="GN276" s="123">
        <v>7.8628088267740338E-4</v>
      </c>
      <c r="GO276" s="123">
        <v>4.7993989333883689E-5</v>
      </c>
      <c r="GP276" s="123">
        <v>1.9566065716181355E-4</v>
      </c>
      <c r="GQ276" s="123">
        <v>1.1146991071095566E-4</v>
      </c>
      <c r="GR276" s="123">
        <v>9.9336720568709014E-3</v>
      </c>
      <c r="GS276" s="124">
        <f t="shared" si="68"/>
        <v>0.34253905729485418</v>
      </c>
      <c r="GT276" s="123">
        <v>0.64760766730307895</v>
      </c>
      <c r="GU276" s="124">
        <f t="shared" si="69"/>
        <v>8.0621453656849571</v>
      </c>
      <c r="GV276" s="19">
        <v>150</v>
      </c>
      <c r="GW276" s="123">
        <f t="shared" si="64"/>
        <v>1209.3218048527435</v>
      </c>
    </row>
    <row r="277" spans="1:205" ht="54" x14ac:dyDescent="0.2">
      <c r="A277" s="62" t="s">
        <v>695</v>
      </c>
      <c r="B277" s="27" t="s">
        <v>1217</v>
      </c>
      <c r="C277" s="66" t="s">
        <v>1214</v>
      </c>
      <c r="D277" s="65" t="s">
        <v>1353</v>
      </c>
      <c r="E277" s="27" t="s">
        <v>1009</v>
      </c>
      <c r="F277" s="67" t="s">
        <v>1698</v>
      </c>
      <c r="G277" s="67" t="s">
        <v>594</v>
      </c>
      <c r="H277" s="123">
        <v>4.7447303398313991</v>
      </c>
      <c r="I277" s="123">
        <v>0.27020995645166668</v>
      </c>
      <c r="J277" s="123">
        <v>2.5030798388859985</v>
      </c>
      <c r="K277" s="123">
        <v>2.1390572796009524</v>
      </c>
      <c r="L277" s="123">
        <v>9.4663831762250436E-5</v>
      </c>
      <c r="M277" s="123">
        <v>4.7647461986999383E-4</v>
      </c>
      <c r="N277" s="123">
        <v>4.2160115205847607E-4</v>
      </c>
      <c r="O277" s="123">
        <v>2.2877092675877187E-3</v>
      </c>
      <c r="P277" s="123">
        <v>1.9507060265141072E-4</v>
      </c>
      <c r="Q277" s="123">
        <v>5.4589476316231081E-5</v>
      </c>
      <c r="R277" s="123">
        <v>6.1582609114614406E-3</v>
      </c>
      <c r="S277" s="123">
        <v>8.0303959576128806E-3</v>
      </c>
      <c r="T277" s="123">
        <v>4.5811614743023485E-3</v>
      </c>
      <c r="U277" s="123">
        <v>3.4917164555443705E-2</v>
      </c>
      <c r="V277" s="123">
        <v>1.0468494499260225E-2</v>
      </c>
      <c r="W277" s="123">
        <v>1.3528408197143208E-3</v>
      </c>
      <c r="X277" s="123">
        <v>1.7871458579952908E-2</v>
      </c>
      <c r="Y277" s="123">
        <v>6.5715632009354238E-4</v>
      </c>
      <c r="Z277" s="123">
        <v>1.7919863352594006E-4</v>
      </c>
      <c r="AA277" s="123">
        <v>1.7480938719323037E-3</v>
      </c>
      <c r="AB277" s="123">
        <v>3.6249936642824431E-4</v>
      </c>
      <c r="AC277" s="123">
        <v>3.5341163857906829E-4</v>
      </c>
      <c r="AD277" s="123">
        <v>7.7876778929744677E-5</v>
      </c>
      <c r="AE277" s="123">
        <v>2.8635809108080757E-4</v>
      </c>
      <c r="AF277" s="123">
        <v>2.9658178491113058E-4</v>
      </c>
      <c r="AG277" s="123">
        <v>2.6606058782045163E-2</v>
      </c>
      <c r="AH277" s="123">
        <v>8.0148710892038696E-5</v>
      </c>
      <c r="AI277" s="123">
        <v>3.8486527441260539E-3</v>
      </c>
      <c r="AJ277" s="123">
        <v>7.9609127050993885E-4</v>
      </c>
      <c r="AK277" s="123">
        <v>8.9350035339329453E-4</v>
      </c>
      <c r="AL277" s="123">
        <v>1.3750868201784499E-3</v>
      </c>
      <c r="AM277" s="123">
        <v>1.7560456338003329E-3</v>
      </c>
      <c r="AN277" s="123">
        <v>2.715747560206028E-3</v>
      </c>
      <c r="AO277" s="123">
        <v>6.8114224178546151E-2</v>
      </c>
      <c r="AP277" s="123">
        <v>0.24134089521393293</v>
      </c>
      <c r="AQ277" s="123">
        <v>1.2370669534690886E-3</v>
      </c>
      <c r="AR277" s="123">
        <v>1.4559486652697642E-2</v>
      </c>
      <c r="AS277" s="123">
        <v>3.8217682159055748E-3</v>
      </c>
      <c r="AT277" s="123">
        <v>3.6850346651070335E-3</v>
      </c>
      <c r="AU277" s="123">
        <v>5.8167138064632402E-3</v>
      </c>
      <c r="AV277" s="123">
        <v>4.0500658235055349E-3</v>
      </c>
      <c r="AW277" s="123">
        <v>2.7867138794171278E-3</v>
      </c>
      <c r="AX277" s="123">
        <v>3.943379685109479E-3</v>
      </c>
      <c r="AY277" s="123">
        <v>6.4775304613849227E-4</v>
      </c>
      <c r="AZ277" s="123">
        <v>2.4125014415388349E-2</v>
      </c>
      <c r="BA277" s="123">
        <v>9.3243874285816675E-4</v>
      </c>
      <c r="BB277" s="123">
        <v>1.3213808729586663E-3</v>
      </c>
      <c r="BC277" s="123">
        <v>5.5832727973375304E-4</v>
      </c>
      <c r="BD277" s="123">
        <v>2.9389648755014145E-3</v>
      </c>
      <c r="BE277" s="123">
        <v>5.8805172290709977E-4</v>
      </c>
      <c r="BF277" s="123">
        <v>1.4342201604192687E-3</v>
      </c>
      <c r="BG277" s="123">
        <v>0.21739855043923514</v>
      </c>
      <c r="BH277" s="123">
        <v>3.4112111775526943E-3</v>
      </c>
      <c r="BI277" s="123">
        <v>3.2039415624481878E-2</v>
      </c>
      <c r="BJ277" s="123">
        <v>5.0417956796574587E-3</v>
      </c>
      <c r="BK277" s="123">
        <v>3.4697765348029406E-3</v>
      </c>
      <c r="BL277" s="123">
        <v>4.227686726502105E-4</v>
      </c>
      <c r="BM277" s="123">
        <v>1.7717598298728665E-3</v>
      </c>
      <c r="BN277" s="123">
        <v>4.3109908984528844E-4</v>
      </c>
      <c r="BO277" s="123">
        <v>2.2088227411191768E-5</v>
      </c>
      <c r="BP277" s="123">
        <v>7.4374217154541417E-3</v>
      </c>
      <c r="BQ277" s="123">
        <v>5.6922529559232909E-2</v>
      </c>
      <c r="BR277" s="126">
        <f t="shared" si="65"/>
        <v>2.9782695904498349</v>
      </c>
      <c r="BS277" s="124">
        <f t="shared" si="66"/>
        <v>10.496289725618899</v>
      </c>
      <c r="BT277" s="123">
        <v>2.0222934127047441</v>
      </c>
      <c r="BU277" s="123">
        <v>1.1382666619903485E-4</v>
      </c>
      <c r="BV277" s="123">
        <v>1.7706370297627643E-4</v>
      </c>
      <c r="BW277" s="123">
        <v>3.0986148020848377E-5</v>
      </c>
      <c r="BX277" s="123">
        <v>9.1693703327000301E-4</v>
      </c>
      <c r="BY277" s="123">
        <v>5.0589629421793271E-4</v>
      </c>
      <c r="BZ277" s="123">
        <v>-9.2542367877519686E-3</v>
      </c>
      <c r="CA277" s="123">
        <v>9.3843762577426514E-5</v>
      </c>
      <c r="CB277" s="123">
        <v>1.2647407355448318E-5</v>
      </c>
      <c r="CC277" s="123">
        <v>8.5689346685001219E-3</v>
      </c>
      <c r="CD277" s="123">
        <v>1.2179838443192917E-2</v>
      </c>
      <c r="CE277" s="123">
        <v>3.1161946983089103E-3</v>
      </c>
      <c r="CF277" s="123">
        <v>5.8260281982872664E-3</v>
      </c>
      <c r="CG277" s="123">
        <v>2.9940207432552798E-3</v>
      </c>
      <c r="CH277" s="123">
        <v>3.6102182388719165E-2</v>
      </c>
      <c r="CI277" s="123">
        <v>0.3165139216218944</v>
      </c>
      <c r="CJ277" s="123">
        <v>1.2737488514337498E-2</v>
      </c>
      <c r="CK277" s="123">
        <v>0.13006954175452681</v>
      </c>
      <c r="CL277" s="123">
        <v>3.3591513936070735E-3</v>
      </c>
      <c r="CM277" s="123">
        <v>1.186421665496218E-3</v>
      </c>
      <c r="CN277" s="123">
        <v>6.7305075353121533E-3</v>
      </c>
      <c r="CO277" s="123">
        <v>1.1660909581723348E-4</v>
      </c>
      <c r="CP277" s="123">
        <v>2.0697798322375054E-3</v>
      </c>
      <c r="CQ277" s="123">
        <v>4.1388640570704622E-4</v>
      </c>
      <c r="CR277" s="123">
        <v>5.432693829532825E-3</v>
      </c>
      <c r="CS277" s="123">
        <v>9.8573892928364168E-4</v>
      </c>
      <c r="CT277" s="123">
        <v>8.5369999649276146E-6</v>
      </c>
      <c r="CU277" s="123">
        <v>3.806869613989943E-5</v>
      </c>
      <c r="CV277" s="123">
        <v>1.093668741803199E-2</v>
      </c>
      <c r="CW277" s="123">
        <v>2.5480288939764284E-2</v>
      </c>
      <c r="CX277" s="123">
        <v>1.0012067084793552E-2</v>
      </c>
      <c r="CY277" s="123">
        <v>2.5111427304242632E-4</v>
      </c>
      <c r="CZ277" s="123">
        <v>1.1066481436017277E-4</v>
      </c>
      <c r="DA277" s="123">
        <v>2.7290575591586378E-3</v>
      </c>
      <c r="DB277" s="123">
        <v>1.8971111033172475E-5</v>
      </c>
      <c r="DC277" s="123">
        <v>3.2383686533625413E-4</v>
      </c>
      <c r="DD277" s="123">
        <v>4.9338168463971656E-3</v>
      </c>
      <c r="DE277" s="123">
        <v>6.6898461206643884E-3</v>
      </c>
      <c r="DF277" s="123">
        <v>4.6836511289063982E-3</v>
      </c>
      <c r="DG277" s="123">
        <v>2.9665758692939575E-3</v>
      </c>
      <c r="DH277" s="123">
        <v>0.2557705979674037</v>
      </c>
      <c r="DI277" s="123">
        <v>1.2238896097867336E-3</v>
      </c>
      <c r="DJ277" s="123">
        <v>9.4593416159937743E-2</v>
      </c>
      <c r="DK277" s="123">
        <v>1.1369070656996379E-3</v>
      </c>
      <c r="DL277" s="123">
        <v>4.3607312006034146E-3</v>
      </c>
      <c r="DM277" s="123">
        <v>1.0798356400081772E-3</v>
      </c>
      <c r="DN277" s="123">
        <v>3.1554016611108006E-3</v>
      </c>
      <c r="DO277" s="123">
        <v>6.5311211583535115E-4</v>
      </c>
      <c r="DP277" s="123">
        <v>1.7342441150974618E-2</v>
      </c>
      <c r="DQ277" s="123">
        <v>1.1022215510273208E-3</v>
      </c>
      <c r="DR277" s="123">
        <v>4.1987179123801214E-3</v>
      </c>
      <c r="DS277" s="123">
        <v>1.9129203625115579E-3</v>
      </c>
      <c r="DT277" s="123">
        <v>4.7620334359917884E-3</v>
      </c>
      <c r="DU277" s="123">
        <v>1.2214897642410374E-2</v>
      </c>
      <c r="DV277" s="123">
        <v>2.6988460648383103E-2</v>
      </c>
      <c r="DW277" s="123">
        <v>6.4824286400350355E-4</v>
      </c>
      <c r="DX277" s="123">
        <v>3.2973656468238695E-2</v>
      </c>
      <c r="DY277" s="123">
        <v>2.3223169386074201E-3</v>
      </c>
      <c r="DZ277" s="123">
        <v>1.3773026610083218E-4</v>
      </c>
      <c r="EA277" s="123">
        <v>5.1301046085537236E-4</v>
      </c>
      <c r="EB277" s="123">
        <v>2.5998769404300886E-2</v>
      </c>
      <c r="EC277" s="123">
        <v>5.8474023167179749E-2</v>
      </c>
      <c r="ED277" s="123">
        <v>2.0556653256288252E-2</v>
      </c>
      <c r="EE277" s="123">
        <v>8.377800724840909E-3</v>
      </c>
      <c r="EF277" s="123">
        <v>8.3306942692331271E-2</v>
      </c>
      <c r="EG277" s="123">
        <v>3.2639480347389357E-3</v>
      </c>
      <c r="EH277" s="123">
        <v>0</v>
      </c>
      <c r="EI277" s="123">
        <v>1.8269451216499168E-2</v>
      </c>
      <c r="EJ277" s="123">
        <v>2.3168236550602343E-2</v>
      </c>
      <c r="EK277" s="123">
        <v>9.8957597811544177E-3</v>
      </c>
      <c r="EL277" s="123">
        <v>1.6127859532514485E-2</v>
      </c>
      <c r="EM277" s="123">
        <v>2.8848767796295992E-2</v>
      </c>
      <c r="EN277" s="123">
        <v>2.8941062251472385E-3</v>
      </c>
      <c r="EO277" s="123">
        <v>5.8798753255212739E-4</v>
      </c>
      <c r="EP277" s="123">
        <v>1.5084878938027093E-3</v>
      </c>
      <c r="EQ277" s="123">
        <v>2.0663081404992976E-2</v>
      </c>
      <c r="ER277" s="123">
        <v>2.1897033787508105E-3</v>
      </c>
      <c r="ES277" s="123">
        <v>1.6402226616580914E-3</v>
      </c>
      <c r="ET277" s="123">
        <v>5.7863469577095483E-3</v>
      </c>
      <c r="EU277" s="123">
        <v>4.7965292395537733E-5</v>
      </c>
      <c r="EV277" s="123">
        <v>2.0548875100764651E-4</v>
      </c>
      <c r="EW277" s="123">
        <v>1.1299699627651745E-2</v>
      </c>
      <c r="EX277" s="123">
        <v>3.2851640605777003E-4</v>
      </c>
      <c r="EY277" s="123">
        <v>4.1707987606429689E-4</v>
      </c>
      <c r="EZ277" s="123">
        <v>4.4091283594500999E-2</v>
      </c>
      <c r="FA277" s="123">
        <v>2.1970222357888324E-2</v>
      </c>
      <c r="FB277" s="123">
        <v>3.2045368386867171E-4</v>
      </c>
      <c r="FC277" s="123">
        <v>1.6537307198726776E-2</v>
      </c>
      <c r="FD277" s="123">
        <v>7.9335223284498074E-3</v>
      </c>
      <c r="FE277" s="123">
        <v>2.4658845480566776E-2</v>
      </c>
      <c r="FF277" s="123">
        <v>1.9718667663434636E-2</v>
      </c>
      <c r="FG277" s="123">
        <v>0</v>
      </c>
      <c r="FH277" s="123">
        <v>5.9806427532076226E-3</v>
      </c>
      <c r="FI277" s="123">
        <v>2.3396122681659955E-3</v>
      </c>
      <c r="FJ277" s="123">
        <v>3.7829343955697575E-3</v>
      </c>
      <c r="FK277" s="123">
        <v>0.21929472411389067</v>
      </c>
      <c r="FL277" s="124">
        <f t="shared" si="67"/>
        <v>3.8100521555011864</v>
      </c>
      <c r="FM277" s="123">
        <v>0.63009736525596682</v>
      </c>
      <c r="FN277" s="123">
        <v>1.5651166602367293E-3</v>
      </c>
      <c r="FO277" s="123">
        <v>5.712833902456005E-4</v>
      </c>
      <c r="FP277" s="123">
        <v>3.7942222066344953E-6</v>
      </c>
      <c r="FQ277" s="123">
        <v>4.0602920388747394E-3</v>
      </c>
      <c r="FR277" s="123">
        <v>1.3199150501329749E-3</v>
      </c>
      <c r="FS277" s="123">
        <v>1.4861652198203431E-3</v>
      </c>
      <c r="FT277" s="123">
        <v>3.7883727807326009E-3</v>
      </c>
      <c r="FU277" s="123">
        <v>9.1883414437332026E-4</v>
      </c>
      <c r="FV277" s="123">
        <v>1.576720656485353E-3</v>
      </c>
      <c r="FW277" s="123">
        <v>4.9875050906210438E-4</v>
      </c>
      <c r="FX277" s="123">
        <v>3.1618518388620793E-4</v>
      </c>
      <c r="FY277" s="123">
        <v>6.3237036777241588E-6</v>
      </c>
      <c r="FZ277" s="123">
        <v>1.8364035480110955E-4</v>
      </c>
      <c r="GA277" s="123">
        <v>1.5685946972594775E-4</v>
      </c>
      <c r="GB277" s="123">
        <v>6.3082738407505105E-3</v>
      </c>
      <c r="GC277" s="123">
        <v>1.2739765047661479E-2</v>
      </c>
      <c r="GD277" s="123">
        <v>3.2728012198877496E-3</v>
      </c>
      <c r="GE277" s="123">
        <v>3.4432566525208045E-4</v>
      </c>
      <c r="GF277" s="123">
        <v>2.3713888791465596E-4</v>
      </c>
      <c r="GG277" s="123">
        <v>4.1263747423069558E-3</v>
      </c>
      <c r="GH277" s="123">
        <v>2.5136722118953528E-4</v>
      </c>
      <c r="GI277" s="123">
        <v>1.4666565939745642E-3</v>
      </c>
      <c r="GJ277" s="123">
        <v>5.1301046085537236E-4</v>
      </c>
      <c r="GK277" s="123">
        <v>2.3233287311958553E-4</v>
      </c>
      <c r="GL277" s="123">
        <v>2.87159384005454E-4</v>
      </c>
      <c r="GM277" s="123">
        <v>6.1510665673222896E-4</v>
      </c>
      <c r="GN277" s="123">
        <v>1.6058096934028841E-3</v>
      </c>
      <c r="GO277" s="123">
        <v>9.8017407004724459E-5</v>
      </c>
      <c r="GP277" s="123">
        <v>3.9959483539538955E-4</v>
      </c>
      <c r="GQ277" s="123">
        <v>2.2765333239806971E-4</v>
      </c>
      <c r="GR277" s="123">
        <v>2.0287389953690761E-2</v>
      </c>
      <c r="GS277" s="124">
        <f t="shared" si="68"/>
        <v>0.69956239645577045</v>
      </c>
      <c r="GT277" s="123">
        <v>1.3342277542605605</v>
      </c>
      <c r="GU277" s="124">
        <f t="shared" si="69"/>
        <v>16.340132031836415</v>
      </c>
      <c r="GV277" s="19">
        <v>40</v>
      </c>
      <c r="GW277" s="123">
        <f t="shared" si="64"/>
        <v>653.60528127345663</v>
      </c>
    </row>
    <row r="278" spans="1:205" ht="79.5" x14ac:dyDescent="0.2">
      <c r="A278" s="62" t="s">
        <v>698</v>
      </c>
      <c r="B278" s="27" t="s">
        <v>689</v>
      </c>
      <c r="C278" s="59" t="s">
        <v>683</v>
      </c>
      <c r="D278" s="64" t="s">
        <v>1354</v>
      </c>
      <c r="E278" s="27" t="s">
        <v>690</v>
      </c>
      <c r="F278" s="62" t="s">
        <v>1699</v>
      </c>
      <c r="G278" s="63">
        <v>7</v>
      </c>
      <c r="H278" s="123">
        <v>2.3479166392178206</v>
      </c>
      <c r="I278" s="123">
        <v>0.27889308057000001</v>
      </c>
      <c r="J278" s="123">
        <v>5.3132399686849716</v>
      </c>
      <c r="K278" s="123">
        <v>2.2591348228863266</v>
      </c>
      <c r="L278" s="123">
        <v>9.997785512403321E-5</v>
      </c>
      <c r="M278" s="123">
        <v>5.032218707909672E-4</v>
      </c>
      <c r="N278" s="123">
        <v>4.4526804077073598E-4</v>
      </c>
      <c r="O278" s="123">
        <v>2.4161314988308028E-3</v>
      </c>
      <c r="P278" s="123">
        <v>2.0602103345892443E-4</v>
      </c>
      <c r="Q278" s="123">
        <v>5.7653896454859155E-5</v>
      </c>
      <c r="R278" s="123">
        <v>6.5039593872388583E-3</v>
      </c>
      <c r="S278" s="123">
        <v>8.4811881020751562E-3</v>
      </c>
      <c r="T278" s="123">
        <v>4.8383283208724643E-3</v>
      </c>
      <c r="U278" s="123">
        <v>3.6877265099871853E-2</v>
      </c>
      <c r="V278" s="123">
        <v>1.1056151086746338E-2</v>
      </c>
      <c r="W278" s="123">
        <v>1.4287835275775586E-3</v>
      </c>
      <c r="X278" s="123">
        <v>1.8874685965059399E-2</v>
      </c>
      <c r="Y278" s="123">
        <v>6.9404627027103843E-4</v>
      </c>
      <c r="Z278" s="123">
        <v>1.8925807974979486E-4</v>
      </c>
      <c r="AA278" s="123">
        <v>1.8462243986721054E-3</v>
      </c>
      <c r="AB278" s="123">
        <v>3.8284853322163121E-4</v>
      </c>
      <c r="AC278" s="123">
        <v>3.7325065912972405E-4</v>
      </c>
      <c r="AD278" s="123">
        <v>8.2248448815371318E-5</v>
      </c>
      <c r="AE278" s="123">
        <v>3.0243301175020049E-4</v>
      </c>
      <c r="AF278" s="123">
        <v>3.1323062010359608E-4</v>
      </c>
      <c r="AG278" s="123">
        <v>2.809960933140223E-2</v>
      </c>
      <c r="AH278" s="123">
        <v>8.4647917338348124E-5</v>
      </c>
      <c r="AI278" s="123">
        <v>4.0646996779226952E-3</v>
      </c>
      <c r="AJ278" s="123">
        <v>8.4078043564141157E-4</v>
      </c>
      <c r="AK278" s="123">
        <v>9.4365764856404165E-4</v>
      </c>
      <c r="AL278" s="123">
        <v>1.4522783235317066E-3</v>
      </c>
      <c r="AM278" s="123">
        <v>1.8546225385025243E-3</v>
      </c>
      <c r="AN278" s="123">
        <v>2.8681980337499731E-3</v>
      </c>
      <c r="AO278" s="123">
        <v>7.1937865920236627E-2</v>
      </c>
      <c r="AP278" s="123">
        <v>0.25488874270167683</v>
      </c>
      <c r="AQ278" s="123">
        <v>1.306510610760866E-3</v>
      </c>
      <c r="AR278" s="123">
        <v>1.5376794073786559E-2</v>
      </c>
      <c r="AS278" s="123">
        <v>4.03630596706747E-3</v>
      </c>
      <c r="AT278" s="123">
        <v>3.891896778490945E-3</v>
      </c>
      <c r="AU278" s="123">
        <v>6.1432392859513459E-3</v>
      </c>
      <c r="AV278" s="123">
        <v>4.2774192276749294E-3</v>
      </c>
      <c r="AW278" s="123">
        <v>2.9431480991412894E-3</v>
      </c>
      <c r="AX278" s="123">
        <v>4.1647441849501435E-3</v>
      </c>
      <c r="AY278" s="123">
        <v>6.8411513666205126E-4</v>
      </c>
      <c r="AZ278" s="123">
        <v>2.5479289726456449E-2</v>
      </c>
      <c r="BA278" s="123">
        <v>9.8478187297172735E-4</v>
      </c>
      <c r="BB278" s="123">
        <v>1.3955575537246715E-3</v>
      </c>
      <c r="BC278" s="123">
        <v>5.8966938952154796E-4</v>
      </c>
      <c r="BD278" s="123">
        <v>3.1039458161324436E-3</v>
      </c>
      <c r="BE278" s="123">
        <v>6.210624360304944E-4</v>
      </c>
      <c r="BF278" s="123">
        <v>1.514731157032519E-3</v>
      </c>
      <c r="BG278" s="123">
        <v>0.22960237690965804</v>
      </c>
      <c r="BH278" s="123">
        <v>3.602702009394537E-3</v>
      </c>
      <c r="BI278" s="123">
        <v>3.3837971630052949E-2</v>
      </c>
      <c r="BJ278" s="123">
        <v>5.3248205639060096E-3</v>
      </c>
      <c r="BK278" s="123">
        <v>3.6645549757646063E-3</v>
      </c>
      <c r="BL278" s="123">
        <v>4.4650110098393245E-4</v>
      </c>
      <c r="BM278" s="123">
        <v>1.8712188624531139E-3</v>
      </c>
      <c r="BN278" s="123">
        <v>4.5529915223484733E-4</v>
      </c>
      <c r="BO278" s="123">
        <v>2.3328166195607753E-5</v>
      </c>
      <c r="BP278" s="123">
        <v>7.8549268175782082E-3</v>
      </c>
      <c r="BQ278" s="123">
        <v>6.0117917346294368E-2</v>
      </c>
      <c r="BR278" s="126">
        <f t="shared" si="65"/>
        <v>3.1454569299723483</v>
      </c>
      <c r="BS278" s="124">
        <f t="shared" si="66"/>
        <v>11.085506618445141</v>
      </c>
      <c r="BT278" s="123">
        <v>2.181471337180271</v>
      </c>
      <c r="BU278" s="123">
        <v>1.2021640927318677E-4</v>
      </c>
      <c r="BV278" s="123">
        <v>1.8700330331384606E-4</v>
      </c>
      <c r="BW278" s="123">
        <v>3.2725578079923065E-5</v>
      </c>
      <c r="BX278" s="123">
        <v>9.6840996358955997E-4</v>
      </c>
      <c r="BY278" s="123">
        <v>5.3429515232527452E-4</v>
      </c>
      <c r="BZ278" s="123">
        <v>-9.7737301314092685E-3</v>
      </c>
      <c r="CA278" s="123">
        <v>9.9111750756338411E-5</v>
      </c>
      <c r="CB278" s="123">
        <v>1.3357378808131863E-5</v>
      </c>
      <c r="CC278" s="123">
        <v>9.0499580769795411E-3</v>
      </c>
      <c r="CD278" s="123">
        <v>1.3287420756145567E-2</v>
      </c>
      <c r="CE278" s="123">
        <v>3.2911245645356091E-3</v>
      </c>
      <c r="CF278" s="123">
        <v>6.1530765479659421E-3</v>
      </c>
      <c r="CG278" s="123">
        <v>3.1620922852490553E-3</v>
      </c>
      <c r="CH278" s="123">
        <v>3.8128804775047508E-2</v>
      </c>
      <c r="CI278" s="123">
        <v>0.3342816618719669</v>
      </c>
      <c r="CJ278" s="123">
        <v>1.3452516738692782E-2</v>
      </c>
      <c r="CK278" s="123">
        <v>0.13737109051578841</v>
      </c>
      <c r="CL278" s="123">
        <v>3.5477198114398233E-3</v>
      </c>
      <c r="CM278" s="123">
        <v>1.2530223125438297E-3</v>
      </c>
      <c r="CN278" s="123">
        <v>7.1083294934294917E-3</v>
      </c>
      <c r="CO278" s="123">
        <v>1.2315503261097578E-4</v>
      </c>
      <c r="CP278" s="123">
        <v>2.1859684353977994E-3</v>
      </c>
      <c r="CQ278" s="123">
        <v>4.3712022149611522E-4</v>
      </c>
      <c r="CR278" s="123">
        <v>5.7376620670330416E-3</v>
      </c>
      <c r="CS278" s="123">
        <v>1.0410741043057972E-3</v>
      </c>
      <c r="CT278" s="123">
        <v>9.0162306954890076E-6</v>
      </c>
      <c r="CU278" s="123">
        <v>4.0205710212476901E-5</v>
      </c>
      <c r="CV278" s="123">
        <v>1.1550626357096925E-2</v>
      </c>
      <c r="CW278" s="123">
        <v>2.6910643576484976E-2</v>
      </c>
      <c r="CX278" s="123">
        <v>1.0574101785881427E-2</v>
      </c>
      <c r="CY278" s="123">
        <v>2.6521075623545809E-4</v>
      </c>
      <c r="CZ278" s="123">
        <v>1.1687706457115379E-4</v>
      </c>
      <c r="DA278" s="123">
        <v>2.882255199218693E-3</v>
      </c>
      <c r="DB278" s="123">
        <v>2.0036068212197791E-5</v>
      </c>
      <c r="DC278" s="123">
        <v>3.4201568438221636E-4</v>
      </c>
      <c r="DD278" s="123">
        <v>5.2107802599462797E-3</v>
      </c>
      <c r="DE278" s="123">
        <v>7.0653855205613488E-3</v>
      </c>
      <c r="DF278" s="123">
        <v>4.9465713071214319E-3</v>
      </c>
      <c r="DG278" s="123">
        <v>3.1331067732354098E-3</v>
      </c>
      <c r="DH278" s="123">
        <v>0.27446427923660699</v>
      </c>
      <c r="DI278" s="123">
        <v>1.2925935472629202E-3</v>
      </c>
      <c r="DJ278" s="123">
        <v>9.9903486690435778E-2</v>
      </c>
      <c r="DK278" s="123">
        <v>1.2007281745099933E-3</v>
      </c>
      <c r="DL278" s="123">
        <v>4.6055240327028055E-3</v>
      </c>
      <c r="DM278" s="123">
        <v>1.1404530026382983E-3</v>
      </c>
      <c r="DN278" s="123">
        <v>3.3325324388408183E-3</v>
      </c>
      <c r="DO278" s="123">
        <v>6.8977504165192941E-4</v>
      </c>
      <c r="DP278" s="123">
        <v>1.8315971756180612E-2</v>
      </c>
      <c r="DQ278" s="123">
        <v>1.1640955631286919E-3</v>
      </c>
      <c r="DR278" s="123">
        <v>4.4344160101706361E-3</v>
      </c>
      <c r="DS278" s="123">
        <v>2.0203035447299441E-3</v>
      </c>
      <c r="DT278" s="123">
        <v>5.0293536622848288E-3</v>
      </c>
      <c r="DU278" s="123">
        <v>1.2900589846340772E-2</v>
      </c>
      <c r="DV278" s="123">
        <v>2.8503477605907677E-2</v>
      </c>
      <c r="DW278" s="123">
        <v>6.8463245081079864E-4</v>
      </c>
      <c r="DX278" s="123">
        <v>3.4824656766173967E-2</v>
      </c>
      <c r="DY278" s="123">
        <v>2.4526818967491727E-3</v>
      </c>
      <c r="DZ278" s="123">
        <v>1.4546185522055599E-4</v>
      </c>
      <c r="EA278" s="123">
        <v>5.4180867790484864E-4</v>
      </c>
      <c r="EB278" s="123">
        <v>2.745822932072434E-2</v>
      </c>
      <c r="EC278" s="123">
        <v>6.1756505181516853E-2</v>
      </c>
      <c r="ED278" s="123">
        <v>2.1710616006479243E-2</v>
      </c>
      <c r="EE278" s="123">
        <v>8.8480946897416465E-3</v>
      </c>
      <c r="EF278" s="123">
        <v>9.1416955830996932E-2</v>
      </c>
      <c r="EG278" s="123">
        <v>3.4471721424616099E-3</v>
      </c>
      <c r="EH278" s="123">
        <v>7.0930680155321627E-2</v>
      </c>
      <c r="EI278" s="123">
        <v>1.9295020209050159E-2</v>
      </c>
      <c r="EJ278" s="123">
        <v>2.7645308056897789E-2</v>
      </c>
      <c r="EK278" s="123">
        <v>1.0451265486772972E-2</v>
      </c>
      <c r="EL278" s="123">
        <v>1.703703309296796E-2</v>
      </c>
      <c r="EM278" s="123">
        <v>3.0468214454795788E-2</v>
      </c>
      <c r="EN278" s="123">
        <v>3.056568992664814E-3</v>
      </c>
      <c r="EO278" s="123">
        <v>6.2099464230304521E-4</v>
      </c>
      <c r="EP278" s="123">
        <v>1.5931679638929075E-3</v>
      </c>
      <c r="EQ278" s="123">
        <v>2.1823018577072875E-2</v>
      </c>
      <c r="ER278" s="123">
        <v>2.3126239778163632E-3</v>
      </c>
      <c r="ES278" s="123">
        <v>1.8230458026099448E-3</v>
      </c>
      <c r="ET278" s="123">
        <v>6.1111677719554282E-3</v>
      </c>
      <c r="EU278" s="123">
        <v>5.0657859129840071E-5</v>
      </c>
      <c r="EV278" s="123">
        <v>2.5675869119536044E-4</v>
      </c>
      <c r="EW278" s="123">
        <v>1.219822296874146E-2</v>
      </c>
      <c r="EX278" s="123">
        <v>3.4695791454122514E-4</v>
      </c>
      <c r="EY278" s="123">
        <v>1.5138434991572526E-2</v>
      </c>
      <c r="EZ278" s="123">
        <v>4.7883263764261594E-2</v>
      </c>
      <c r="FA278" s="123">
        <v>2.3203536842417119E-2</v>
      </c>
      <c r="FB278" s="123">
        <v>3.3844258555104108E-4</v>
      </c>
      <c r="FC278" s="123">
        <v>1.7465641021254936E-2</v>
      </c>
      <c r="FD278" s="123">
        <v>8.3788764009586226E-3</v>
      </c>
      <c r="FE278" s="123">
        <v>2.6043087788520526E-2</v>
      </c>
      <c r="FF278" s="123">
        <v>2.0825589480099445E-2</v>
      </c>
      <c r="FG278" s="123">
        <v>0</v>
      </c>
      <c r="FH278" s="123">
        <v>6.3163705038953542E-3</v>
      </c>
      <c r="FI278" s="123">
        <v>2.4709481122692925E-3</v>
      </c>
      <c r="FJ278" s="123">
        <v>3.9952921818533008E-3</v>
      </c>
      <c r="FK278" s="123">
        <v>0.23160499367897316</v>
      </c>
      <c r="FL278" s="124">
        <f t="shared" si="67"/>
        <v>4.168300935431021</v>
      </c>
      <c r="FM278" s="123">
        <v>0.6654683412331216</v>
      </c>
      <c r="FN278" s="123">
        <v>1.6529756275063181E-3</v>
      </c>
      <c r="FO278" s="123">
        <v>6.0335280076331626E-4</v>
      </c>
      <c r="FP278" s="123">
        <v>4.0072136424395589E-6</v>
      </c>
      <c r="FQ278" s="123">
        <v>4.2882194991156327E-3</v>
      </c>
      <c r="FR278" s="123">
        <v>1.3940094458636614E-3</v>
      </c>
      <c r="FS278" s="123">
        <v>1.5695921902965546E-3</v>
      </c>
      <c r="FT278" s="123">
        <v>4.0010358547407981E-3</v>
      </c>
      <c r="FU278" s="123">
        <v>9.7041357041077986E-4</v>
      </c>
      <c r="FV278" s="123">
        <v>1.6652310225627786E-3</v>
      </c>
      <c r="FW278" s="123">
        <v>5.2674823329867991E-4</v>
      </c>
      <c r="FX278" s="123">
        <v>3.3393447020329658E-4</v>
      </c>
      <c r="FY278" s="123">
        <v>6.6786894040659316E-6</v>
      </c>
      <c r="FZ278" s="123">
        <v>1.9394914029407463E-4</v>
      </c>
      <c r="GA278" s="123">
        <v>1.6566489066785541E-4</v>
      </c>
      <c r="GB278" s="123">
        <v>6.6623934019200094E-3</v>
      </c>
      <c r="GC278" s="123">
        <v>1.3454921066878244E-2</v>
      </c>
      <c r="GD278" s="123">
        <v>3.4565223076273022E-3</v>
      </c>
      <c r="GE278" s="123">
        <v>3.6365463805138997E-4</v>
      </c>
      <c r="GF278" s="123">
        <v>2.5045085265247243E-4</v>
      </c>
      <c r="GG278" s="123">
        <v>4.358011803388121E-3</v>
      </c>
      <c r="GH278" s="123">
        <v>2.6547790381162073E-4</v>
      </c>
      <c r="GI278" s="123">
        <v>1.5489884334850114E-3</v>
      </c>
      <c r="GJ278" s="123">
        <v>5.4180867790484864E-4</v>
      </c>
      <c r="GK278" s="123">
        <v>2.4537504870538227E-4</v>
      </c>
      <c r="GL278" s="123">
        <v>3.032792858386339E-4</v>
      </c>
      <c r="GM278" s="123">
        <v>6.4963611833349316E-4</v>
      </c>
      <c r="GN278" s="123">
        <v>1.6959529938214823E-3</v>
      </c>
      <c r="GO278" s="123">
        <v>1.0351968576302194E-4</v>
      </c>
      <c r="GP278" s="123">
        <v>4.2202638344292616E-4</v>
      </c>
      <c r="GQ278" s="123">
        <v>2.4043281854637354E-4</v>
      </c>
      <c r="GR278" s="123">
        <v>2.1426237411654121E-2</v>
      </c>
      <c r="GS278" s="124">
        <f t="shared" si="68"/>
        <v>0.7388328427137163</v>
      </c>
      <c r="GT278" s="123">
        <v>1.3968445454816181</v>
      </c>
      <c r="GU278" s="124">
        <f t="shared" si="69"/>
        <v>17.389484942071494</v>
      </c>
      <c r="GV278" s="19">
        <v>150</v>
      </c>
      <c r="GW278" s="123">
        <f t="shared" si="64"/>
        <v>2608.4227413107242</v>
      </c>
    </row>
    <row r="279" spans="1:205" ht="54" x14ac:dyDescent="0.2">
      <c r="A279" s="62" t="s">
        <v>1509</v>
      </c>
      <c r="B279" s="27" t="s">
        <v>692</v>
      </c>
      <c r="C279" s="59" t="s">
        <v>683</v>
      </c>
      <c r="D279" s="68" t="s">
        <v>1355</v>
      </c>
      <c r="E279" s="27" t="s">
        <v>585</v>
      </c>
      <c r="F279" s="62" t="s">
        <v>1739</v>
      </c>
      <c r="G279" s="62">
        <v>7</v>
      </c>
      <c r="H279" s="123">
        <v>14.338637921844949</v>
      </c>
      <c r="I279" s="123">
        <v>1.8102404872000002</v>
      </c>
      <c r="J279" s="123">
        <v>8.3153252803045525</v>
      </c>
      <c r="K279" s="123">
        <v>6.9606534766439196</v>
      </c>
      <c r="L279" s="123">
        <v>3.0804323752904247E-4</v>
      </c>
      <c r="M279" s="123">
        <v>1.550484295562847E-3</v>
      </c>
      <c r="N279" s="123">
        <v>1.3719218988751788E-3</v>
      </c>
      <c r="O279" s="123">
        <v>7.4443782402851917E-3</v>
      </c>
      <c r="P279" s="123">
        <v>6.3477443146818014E-4</v>
      </c>
      <c r="Q279" s="123">
        <v>1.7763826697508116E-4</v>
      </c>
      <c r="R279" s="123">
        <v>2.0039444774214332E-2</v>
      </c>
      <c r="S279" s="123">
        <v>2.6131513201747031E-2</v>
      </c>
      <c r="T279" s="123">
        <v>1.4907444436980484E-2</v>
      </c>
      <c r="U279" s="123">
        <v>0.11362308301661657</v>
      </c>
      <c r="V279" s="123">
        <v>3.4065269465386683E-2</v>
      </c>
      <c r="W279" s="123">
        <v>4.4022459075275452E-3</v>
      </c>
      <c r="X279" s="123">
        <v>5.8155072088791213E-2</v>
      </c>
      <c r="Y279" s="123">
        <v>2.138436154926612E-3</v>
      </c>
      <c r="Z279" s="123">
        <v>5.8312584864247735E-4</v>
      </c>
      <c r="AA279" s="123">
        <v>5.6884291052904743E-3</v>
      </c>
      <c r="AB279" s="123">
        <v>1.1796002375778797E-3</v>
      </c>
      <c r="AC279" s="123">
        <v>1.1500280867750919E-3</v>
      </c>
      <c r="AD279" s="123">
        <v>2.5341690340722556E-4</v>
      </c>
      <c r="AE279" s="123">
        <v>9.3183079352535342E-4</v>
      </c>
      <c r="AF279" s="123">
        <v>9.6509946317848989E-4</v>
      </c>
      <c r="AG279" s="123">
        <v>8.6578118934516765E-2</v>
      </c>
      <c r="AH279" s="123">
        <v>2.6080994110792258E-4</v>
      </c>
      <c r="AI279" s="123">
        <v>1.2523805864980751E-2</v>
      </c>
      <c r="AJ279" s="123">
        <v>2.5905409465400708E-3</v>
      </c>
      <c r="AK279" s="123">
        <v>2.9075174379574555E-3</v>
      </c>
      <c r="AL279" s="123">
        <v>4.4746360683468704E-3</v>
      </c>
      <c r="AM279" s="123">
        <v>5.7143047372429133E-3</v>
      </c>
      <c r="AN279" s="123">
        <v>8.8372470793123461E-3</v>
      </c>
      <c r="AO279" s="123">
        <v>0.22164881504517217</v>
      </c>
      <c r="AP279" s="123">
        <v>0.78534144800489247</v>
      </c>
      <c r="AQ279" s="123">
        <v>4.0255090280295266E-3</v>
      </c>
      <c r="AR279" s="123">
        <v>4.7377666018441789E-2</v>
      </c>
      <c r="AS279" s="123">
        <v>1.2436321585522502E-2</v>
      </c>
      <c r="AT279" s="123">
        <v>1.1991380314049263E-2</v>
      </c>
      <c r="AU279" s="123">
        <v>1.8928024773209543E-2</v>
      </c>
      <c r="AV279" s="123">
        <v>1.3179219193363375E-2</v>
      </c>
      <c r="AW279" s="123">
        <v>9.0681768263799496E-3</v>
      </c>
      <c r="AX279" s="123">
        <v>1.2832054464668143E-2</v>
      </c>
      <c r="AY279" s="123">
        <v>2.1078371933320613E-3</v>
      </c>
      <c r="AZ279" s="123">
        <v>7.8504613722118116E-2</v>
      </c>
      <c r="BA279" s="123">
        <v>3.0342258896610681E-3</v>
      </c>
      <c r="BB279" s="123">
        <v>4.2998728715887271E-3</v>
      </c>
      <c r="BC279" s="123">
        <v>1.8168390149462922E-3</v>
      </c>
      <c r="BD279" s="123">
        <v>9.5636130334058288E-3</v>
      </c>
      <c r="BE279" s="123">
        <v>1.9135645915304119E-3</v>
      </c>
      <c r="BF279" s="123">
        <v>4.6670604107233457E-3</v>
      </c>
      <c r="BG279" s="123">
        <v>0.70743125505012627</v>
      </c>
      <c r="BH279" s="123">
        <v>1.1100338064359044E-2</v>
      </c>
      <c r="BI279" s="123">
        <v>0.10425867127681288</v>
      </c>
      <c r="BJ279" s="123">
        <v>1.6406382830796803E-2</v>
      </c>
      <c r="BK279" s="123">
        <v>1.1290914147310347E-2</v>
      </c>
      <c r="BL279" s="123">
        <v>1.3757210988047037E-3</v>
      </c>
      <c r="BM279" s="123">
        <v>5.7654399146727341E-3</v>
      </c>
      <c r="BN279" s="123">
        <v>1.4028289037072593E-3</v>
      </c>
      <c r="BO279" s="123">
        <v>7.1876755423443242E-5</v>
      </c>
      <c r="BP279" s="123">
        <v>2.4201930361865097E-2</v>
      </c>
      <c r="BQ279" s="123">
        <v>0.18523019792614273</v>
      </c>
      <c r="BR279" s="126">
        <f t="shared" si="65"/>
        <v>9.691513535820258</v>
      </c>
      <c r="BS279" s="124">
        <f t="shared" si="66"/>
        <v>34.155717225169759</v>
      </c>
      <c r="BT279" s="123">
        <v>6.7213633703998514</v>
      </c>
      <c r="BU279" s="123">
        <v>3.7040054390731708E-4</v>
      </c>
      <c r="BV279" s="123">
        <v>5.7617862385582648E-4</v>
      </c>
      <c r="BW279" s="123">
        <v>1.0083125917476966E-4</v>
      </c>
      <c r="BX279" s="123">
        <v>2.9837821592533873E-3</v>
      </c>
      <c r="BY279" s="123">
        <v>1.646224639588076E-3</v>
      </c>
      <c r="BZ279" s="123">
        <v>-3.0113983428423533E-2</v>
      </c>
      <c r="CA279" s="123">
        <v>3.0537467064358805E-4</v>
      </c>
      <c r="CB279" s="123">
        <v>4.1155615989701895E-5</v>
      </c>
      <c r="CC279" s="123">
        <v>2.7883958723422777E-2</v>
      </c>
      <c r="CD279" s="123">
        <v>4.0940067208440803E-2</v>
      </c>
      <c r="CE279" s="123">
        <v>1.0140332223702649E-2</v>
      </c>
      <c r="CF279" s="123">
        <v>1.8958334505656177E-2</v>
      </c>
      <c r="CG279" s="123">
        <v>9.7427689732421299E-3</v>
      </c>
      <c r="CH279" s="123">
        <v>0.11747922028780394</v>
      </c>
      <c r="CI279" s="123">
        <v>1.0299601370911597</v>
      </c>
      <c r="CJ279" s="123">
        <v>4.1448746864588548E-2</v>
      </c>
      <c r="CK279" s="123">
        <v>0.4232560841886514</v>
      </c>
      <c r="CL279" s="123">
        <v>1.0930931606864825E-2</v>
      </c>
      <c r="CM279" s="123">
        <v>3.8607054469539611E-3</v>
      </c>
      <c r="CN279" s="123">
        <v>2.190157838315971E-2</v>
      </c>
      <c r="CO279" s="123">
        <v>3.7945477942505151E-4</v>
      </c>
      <c r="CP279" s="123">
        <v>6.735219445754689E-3</v>
      </c>
      <c r="CQ279" s="123">
        <v>1.3468175332629947E-3</v>
      </c>
      <c r="CR279" s="123">
        <v>1.7678394848376452E-2</v>
      </c>
      <c r="CS279" s="123">
        <v>3.2076687102373658E-3</v>
      </c>
      <c r="CT279" s="123">
        <v>2.7780040793048784E-5</v>
      </c>
      <c r="CU279" s="123">
        <v>1.2387840412900271E-4</v>
      </c>
      <c r="CV279" s="123">
        <v>3.5588804481894845E-2</v>
      </c>
      <c r="CW279" s="123">
        <v>8.291477908789277E-2</v>
      </c>
      <c r="CX279" s="123">
        <v>3.258002028592772E-2</v>
      </c>
      <c r="CY279" s="123">
        <v>8.1714475547553121E-4</v>
      </c>
      <c r="CZ279" s="123">
        <v>3.6011163990989155E-4</v>
      </c>
      <c r="DA279" s="123">
        <v>8.8805588182578749E-3</v>
      </c>
      <c r="DB279" s="123">
        <v>6.1733423984552843E-5</v>
      </c>
      <c r="DC279" s="123">
        <v>1.0537895474163172E-3</v>
      </c>
      <c r="DD279" s="123">
        <v>1.6055011575662657E-2</v>
      </c>
      <c r="DE279" s="123">
        <v>2.1769263077752822E-2</v>
      </c>
      <c r="DF279" s="123">
        <v>1.5240953491386357E-2</v>
      </c>
      <c r="DG279" s="123">
        <v>9.6534612865444777E-3</v>
      </c>
      <c r="DH279" s="123">
        <v>0.84565592107602372</v>
      </c>
      <c r="DI279" s="123">
        <v>3.9826289593234525E-3</v>
      </c>
      <c r="DJ279" s="123">
        <v>0.30781409985623581</v>
      </c>
      <c r="DK279" s="123">
        <v>3.6995812103542778E-3</v>
      </c>
      <c r="DL279" s="123">
        <v>1.4190147726129294E-2</v>
      </c>
      <c r="DM279" s="123">
        <v>3.5138664932007476E-3</v>
      </c>
      <c r="DN279" s="123">
        <v>1.0267914633270725E-2</v>
      </c>
      <c r="DO279" s="123">
        <v>2.1252760097082062E-3</v>
      </c>
      <c r="DP279" s="123">
        <v>5.6433609535478983E-2</v>
      </c>
      <c r="DQ279" s="123">
        <v>3.5867119335025199E-3</v>
      </c>
      <c r="DR279" s="123">
        <v>1.3662944285301211E-2</v>
      </c>
      <c r="DS279" s="123">
        <v>6.2247869184424119E-3</v>
      </c>
      <c r="DT279" s="123">
        <v>1.5496015421482533E-2</v>
      </c>
      <c r="DU279" s="123">
        <v>3.9748196811894072E-2</v>
      </c>
      <c r="DV279" s="123">
        <v>8.7822483405624749E-2</v>
      </c>
      <c r="DW279" s="123">
        <v>2.1094310975521714E-3</v>
      </c>
      <c r="DX279" s="123">
        <v>0.10729876133851132</v>
      </c>
      <c r="DY279" s="123">
        <v>7.5569942080290619E-3</v>
      </c>
      <c r="DZ279" s="123">
        <v>4.4818465812785372E-4</v>
      </c>
      <c r="EA279" s="123">
        <v>1.6693746735822832E-3</v>
      </c>
      <c r="EB279" s="123">
        <v>8.4601953565390589E-2</v>
      </c>
      <c r="EC279" s="123">
        <v>0.19027887496678775</v>
      </c>
      <c r="ED279" s="123">
        <v>6.6892897783101812E-2</v>
      </c>
      <c r="EE279" s="123">
        <v>2.7261994476778406E-2</v>
      </c>
      <c r="EF279" s="123">
        <v>0.28166612500632082</v>
      </c>
      <c r="EG279" s="123">
        <v>1.0621132707502343E-2</v>
      </c>
      <c r="EH279" s="123">
        <v>0.21854556019505889</v>
      </c>
      <c r="EI279" s="123">
        <v>5.9450170100271871E-2</v>
      </c>
      <c r="EJ279" s="123">
        <v>8.5178364606537826E-2</v>
      </c>
      <c r="EK279" s="123">
        <v>3.2201547560977664E-2</v>
      </c>
      <c r="EL279" s="123">
        <v>5.2493052839915441E-2</v>
      </c>
      <c r="EM279" s="123">
        <v>9.3876062961549989E-2</v>
      </c>
      <c r="EN279" s="123">
        <v>9.4176396069234839E-3</v>
      </c>
      <c r="EO279" s="123">
        <v>1.9133557112812633E-3</v>
      </c>
      <c r="EP279" s="123">
        <v>4.9087332081317195E-3</v>
      </c>
      <c r="EQ279" s="123">
        <v>6.723922299391269E-2</v>
      </c>
      <c r="ER279" s="123">
        <v>7.1254596973504905E-3</v>
      </c>
      <c r="ES279" s="123">
        <v>5.6170131926015308E-3</v>
      </c>
      <c r="ET279" s="123">
        <v>1.8829208760488492E-2</v>
      </c>
      <c r="EU279" s="123">
        <v>1.5608267364094442E-4</v>
      </c>
      <c r="EV279" s="123">
        <v>7.9110297376769518E-4</v>
      </c>
      <c r="EW279" s="123">
        <v>3.7584123911545878E-2</v>
      </c>
      <c r="EX279" s="123">
        <v>1.0690171253325068E-3</v>
      </c>
      <c r="EY279" s="123">
        <v>4.6643254350092131E-2</v>
      </c>
      <c r="EZ279" s="123">
        <v>0.14753382711702637</v>
      </c>
      <c r="FA279" s="123">
        <v>7.1492758093230829E-2</v>
      </c>
      <c r="FB279" s="123">
        <v>1.0427804201390718E-3</v>
      </c>
      <c r="FC279" s="123">
        <v>5.3813643021574556E-2</v>
      </c>
      <c r="FD279" s="123">
        <v>2.5816279117059564E-2</v>
      </c>
      <c r="FE279" s="123">
        <v>8.0241740210132473E-2</v>
      </c>
      <c r="FF279" s="123">
        <v>6.4166029556664145E-2</v>
      </c>
      <c r="FG279" s="123">
        <v>0</v>
      </c>
      <c r="FH279" s="123">
        <v>1.9461461911130282E-2</v>
      </c>
      <c r="FI279" s="123">
        <v>7.6132745128949797E-3</v>
      </c>
      <c r="FJ279" s="123">
        <v>1.230995340963976E-2</v>
      </c>
      <c r="FK279" s="123">
        <v>0.71360154698512002</v>
      </c>
      <c r="FL279" s="124">
        <f t="shared" si="67"/>
        <v>12.843013220803222</v>
      </c>
      <c r="FM279" s="123">
        <v>2.0503842781205561</v>
      </c>
      <c r="FN279" s="123">
        <v>5.0930074787256096E-3</v>
      </c>
      <c r="FO279" s="123">
        <v>1.8589991742548348E-3</v>
      </c>
      <c r="FP279" s="123">
        <v>1.234668479691057E-5</v>
      </c>
      <c r="FQ279" s="123">
        <v>1.3212496068293923E-2</v>
      </c>
      <c r="FR279" s="123">
        <v>4.2951029737252648E-3</v>
      </c>
      <c r="FS279" s="123">
        <v>4.8360935459098959E-3</v>
      </c>
      <c r="FT279" s="123">
        <v>1.2327650324515334E-2</v>
      </c>
      <c r="FU279" s="123">
        <v>2.9899555016518428E-3</v>
      </c>
      <c r="FV279" s="123">
        <v>5.1307677563961606E-3</v>
      </c>
      <c r="FW279" s="123">
        <v>1.6229717165538943E-3</v>
      </c>
      <c r="FX279" s="123">
        <v>1.0288903997425474E-3</v>
      </c>
      <c r="FY279" s="123">
        <v>2.0577807994850948E-5</v>
      </c>
      <c r="FZ279" s="123">
        <v>5.9757954417047148E-4</v>
      </c>
      <c r="GA279" s="123">
        <v>5.1043252731227773E-4</v>
      </c>
      <c r="GB279" s="123">
        <v>2.0527598143343508E-2</v>
      </c>
      <c r="GC279" s="123">
        <v>4.1456154875466694E-2</v>
      </c>
      <c r="GD279" s="123">
        <v>1.0649941638695135E-2</v>
      </c>
      <c r="GE279" s="123">
        <v>1.1204616453196342E-3</v>
      </c>
      <c r="GF279" s="123">
        <v>7.7166779980691056E-4</v>
      </c>
      <c r="GG279" s="123">
        <v>1.3427534161840114E-2</v>
      </c>
      <c r="GH279" s="123">
        <v>8.1796786779532514E-4</v>
      </c>
      <c r="GI279" s="123">
        <v>4.7726110082457803E-3</v>
      </c>
      <c r="GJ279" s="123">
        <v>1.6693746735822832E-3</v>
      </c>
      <c r="GK279" s="123">
        <v>7.5602866573082372E-4</v>
      </c>
      <c r="GL279" s="123">
        <v>9.3443826104618142E-4</v>
      </c>
      <c r="GM279" s="123">
        <v>2.001603383659152E-3</v>
      </c>
      <c r="GN279" s="123">
        <v>5.2254256731724749E-3</v>
      </c>
      <c r="GO279" s="123">
        <v>3.1895602392018968E-4</v>
      </c>
      <c r="GP279" s="123">
        <v>1.3003116871946315E-3</v>
      </c>
      <c r="GQ279" s="123">
        <v>7.4080108781463417E-4</v>
      </c>
      <c r="GR279" s="123">
        <v>6.6016694718681088E-2</v>
      </c>
      <c r="GS279" s="124">
        <f t="shared" si="68"/>
        <v>2.2764287209399141</v>
      </c>
      <c r="GT279" s="123">
        <v>4.3038382407896503</v>
      </c>
      <c r="GU279" s="124">
        <f t="shared" si="69"/>
        <v>53.578997407702545</v>
      </c>
      <c r="GV279" s="19">
        <v>0</v>
      </c>
      <c r="GW279" s="123">
        <f t="shared" si="64"/>
        <v>0</v>
      </c>
    </row>
    <row r="280" spans="1:205" ht="54" x14ac:dyDescent="0.2">
      <c r="A280" s="7" t="s">
        <v>703</v>
      </c>
      <c r="B280" s="27" t="s">
        <v>692</v>
      </c>
      <c r="C280" s="59" t="s">
        <v>683</v>
      </c>
      <c r="D280" s="27" t="s">
        <v>694</v>
      </c>
      <c r="E280" s="27" t="s">
        <v>585</v>
      </c>
      <c r="F280" s="62" t="s">
        <v>1739</v>
      </c>
      <c r="G280" s="63">
        <v>10</v>
      </c>
      <c r="H280" s="123">
        <v>5.3958831379944687</v>
      </c>
      <c r="I280" s="123">
        <v>1.6113644449898636</v>
      </c>
      <c r="J280" s="123">
        <v>5.4695117324698224</v>
      </c>
      <c r="K280" s="123">
        <v>3.5499376643995961</v>
      </c>
      <c r="L280" s="123">
        <v>1.5710224547698455E-4</v>
      </c>
      <c r="M280" s="123">
        <v>7.9074796890082227E-4</v>
      </c>
      <c r="N280" s="123">
        <v>6.9968103393933036E-4</v>
      </c>
      <c r="O280" s="123">
        <v>3.7966375990271268E-3</v>
      </c>
      <c r="P280" s="123">
        <v>3.2373536051290617E-4</v>
      </c>
      <c r="Q280" s="123">
        <v>9.0595628225061093E-5</v>
      </c>
      <c r="R280" s="123">
        <v>1.0220129477259756E-2</v>
      </c>
      <c r="S280" s="123">
        <v>1.3327088218642922E-2</v>
      </c>
      <c r="T280" s="123">
        <v>7.6028060676131921E-3</v>
      </c>
      <c r="U280" s="123">
        <v>5.7947844020582812E-2</v>
      </c>
      <c r="V280" s="123">
        <v>1.7373308918317811E-2</v>
      </c>
      <c r="W280" s="123">
        <v>2.245148190111586E-3</v>
      </c>
      <c r="X280" s="123">
        <v>2.9659123453939278E-2</v>
      </c>
      <c r="Y280" s="123">
        <v>1.0906037881012265E-3</v>
      </c>
      <c r="Z280" s="123">
        <v>2.9739455068793176E-4</v>
      </c>
      <c r="AA280" s="123">
        <v>2.9011024323931556E-3</v>
      </c>
      <c r="AB280" s="123">
        <v>6.0159686534653285E-4</v>
      </c>
      <c r="AC280" s="123">
        <v>5.8651504978074237E-4</v>
      </c>
      <c r="AD280" s="123">
        <v>1.292427806123993E-4</v>
      </c>
      <c r="AE280" s="123">
        <v>4.7523429256787829E-4</v>
      </c>
      <c r="AF280" s="123">
        <v>4.9220133507939256E-4</v>
      </c>
      <c r="AG280" s="123">
        <v>4.4154895276685473E-2</v>
      </c>
      <c r="AH280" s="123">
        <v>1.3301323450384692E-4</v>
      </c>
      <c r="AI280" s="123">
        <v>6.3871488921122847E-3</v>
      </c>
      <c r="AJ280" s="123">
        <v>1.3211775170462812E-3</v>
      </c>
      <c r="AK280" s="123">
        <v>1.4828357276420983E-3</v>
      </c>
      <c r="AL280" s="123">
        <v>2.2820672177986776E-3</v>
      </c>
      <c r="AM280" s="123">
        <v>2.9142990210132224E-3</v>
      </c>
      <c r="AN280" s="123">
        <v>4.5070015856588921E-3</v>
      </c>
      <c r="AO280" s="123">
        <v>0.11304103550601852</v>
      </c>
      <c r="AP280" s="123">
        <v>0.4005246339357893</v>
      </c>
      <c r="AQ280" s="123">
        <v>2.053012143893234E-3</v>
      </c>
      <c r="AR280" s="123">
        <v>2.416263955885118E-2</v>
      </c>
      <c r="AS280" s="123">
        <v>6.3425318543968209E-3</v>
      </c>
      <c r="AT280" s="123">
        <v>6.1156115252425734E-3</v>
      </c>
      <c r="AU280" s="123">
        <v>9.6533045755787944E-3</v>
      </c>
      <c r="AV280" s="123">
        <v>6.7214101030721478E-3</v>
      </c>
      <c r="AW280" s="123">
        <v>4.6247759023514707E-3</v>
      </c>
      <c r="AX280" s="123">
        <v>6.5443558724195862E-3</v>
      </c>
      <c r="AY280" s="123">
        <v>1.0749982983838462E-3</v>
      </c>
      <c r="AZ280" s="123">
        <v>4.0037402524979199E-2</v>
      </c>
      <c r="BA280" s="123">
        <v>1.547457117948298E-3</v>
      </c>
      <c r="BB280" s="123">
        <v>2.1929378771980684E-3</v>
      </c>
      <c r="BC280" s="123">
        <v>9.2658904382325494E-4</v>
      </c>
      <c r="BD280" s="123">
        <v>4.8774486804936219E-3</v>
      </c>
      <c r="BE280" s="123">
        <v>9.7591914890302815E-4</v>
      </c>
      <c r="BF280" s="123">
        <v>2.3802037538066339E-3</v>
      </c>
      <c r="BG280" s="123">
        <v>0.36079038637716554</v>
      </c>
      <c r="BH280" s="123">
        <v>5.6611794157631389E-3</v>
      </c>
      <c r="BI280" s="123">
        <v>5.3171988125497643E-2</v>
      </c>
      <c r="BJ280" s="123">
        <v>8.3672655941041986E-3</v>
      </c>
      <c r="BK280" s="123">
        <v>5.7583733382982338E-3</v>
      </c>
      <c r="BL280" s="123">
        <v>7.0161862830021317E-4</v>
      </c>
      <c r="BM280" s="123">
        <v>2.9403779937624019E-3</v>
      </c>
      <c r="BN280" s="123">
        <v>7.1544362590218768E-4</v>
      </c>
      <c r="BO280" s="123">
        <v>3.6657190611296398E-5</v>
      </c>
      <c r="BP280" s="123">
        <v>1.2342999752975085E-2</v>
      </c>
      <c r="BQ280" s="123">
        <v>9.4467517799671705E-2</v>
      </c>
      <c r="BR280" s="126">
        <f t="shared" si="65"/>
        <v>4.9426780174143738</v>
      </c>
      <c r="BS280" s="124">
        <f t="shared" si="66"/>
        <v>17.419437332868529</v>
      </c>
      <c r="BT280" s="123">
        <v>3.3561586324453332</v>
      </c>
      <c r="BU280" s="123">
        <v>1.889045110696503E-4</v>
      </c>
      <c r="BV280" s="123">
        <v>2.9385146166390044E-4</v>
      </c>
      <c r="BW280" s="123">
        <v>5.1424005791182584E-5</v>
      </c>
      <c r="BX280" s="123">
        <v>1.5217307836166275E-3</v>
      </c>
      <c r="BY280" s="123">
        <v>8.3957560475400128E-4</v>
      </c>
      <c r="BZ280" s="123">
        <v>-1.5358150546693951E-2</v>
      </c>
      <c r="CA280" s="123">
        <v>1.5574127468186724E-4</v>
      </c>
      <c r="CB280" s="123">
        <v>2.0989390118850034E-5</v>
      </c>
      <c r="CC280" s="123">
        <v>1.422083654027387E-2</v>
      </c>
      <c r="CD280" s="123">
        <v>2.0213421888290336E-2</v>
      </c>
      <c r="CE280" s="123">
        <v>5.1715758313834589E-3</v>
      </c>
      <c r="CF280" s="123">
        <v>9.6687625582482679E-3</v>
      </c>
      <c r="CG280" s="123">
        <v>4.9688183228353685E-3</v>
      </c>
      <c r="CH280" s="123">
        <v>5.9914476461633913E-2</v>
      </c>
      <c r="CI280" s="123">
        <v>0.52528031969391509</v>
      </c>
      <c r="CJ280" s="123">
        <v>2.1138887049971543E-2</v>
      </c>
      <c r="CK280" s="123">
        <v>0.21586086995843765</v>
      </c>
      <c r="CL280" s="123">
        <v>5.5747820155665701E-3</v>
      </c>
      <c r="CM280" s="123">
        <v>1.9689622135740247E-3</v>
      </c>
      <c r="CN280" s="123">
        <v>1.1169818792597827E-2</v>
      </c>
      <c r="CO280" s="123">
        <v>1.9352217689579731E-4</v>
      </c>
      <c r="CP280" s="123">
        <v>3.4349661664251048E-3</v>
      </c>
      <c r="CQ280" s="123">
        <v>6.8687779163936747E-4</v>
      </c>
      <c r="CR280" s="123">
        <v>9.0159925255520329E-3</v>
      </c>
      <c r="CS280" s="123">
        <v>1.6359130658631716E-3</v>
      </c>
      <c r="CT280" s="123">
        <v>1.4167838330223773E-5</v>
      </c>
      <c r="CU280" s="123">
        <v>6.3178064257738599E-5</v>
      </c>
      <c r="CV280" s="123">
        <v>1.815031273789908E-2</v>
      </c>
      <c r="CW280" s="123">
        <v>4.2286589643793004E-2</v>
      </c>
      <c r="CX280" s="123">
        <v>1.6615830899785255E-2</v>
      </c>
      <c r="CY280" s="123">
        <v>4.1674434080976743E-4</v>
      </c>
      <c r="CZ280" s="123">
        <v>1.836571635399378E-4</v>
      </c>
      <c r="DA280" s="123">
        <v>4.5290905998454601E-3</v>
      </c>
      <c r="DB280" s="123">
        <v>3.1484085178275049E-5</v>
      </c>
      <c r="DC280" s="123">
        <v>5.374333339931551E-4</v>
      </c>
      <c r="DD280" s="123">
        <v>8.1880660323139925E-3</v>
      </c>
      <c r="DE280" s="123">
        <v>1.1102337903365726E-2</v>
      </c>
      <c r="DF280" s="123">
        <v>7.7728958957631383E-3</v>
      </c>
      <c r="DG280" s="123">
        <v>4.9232713462774641E-3</v>
      </c>
      <c r="DH280" s="123">
        <v>0.42447188667143948</v>
      </c>
      <c r="DI280" s="123">
        <v>2.0311432818011176E-3</v>
      </c>
      <c r="DJ280" s="123">
        <v>0.15698538511929563</v>
      </c>
      <c r="DK280" s="123">
        <v>1.8867887512587268E-3</v>
      </c>
      <c r="DL280" s="123">
        <v>7.2369842925536013E-3</v>
      </c>
      <c r="DM280" s="123">
        <v>1.7920741283474159E-3</v>
      </c>
      <c r="DN280" s="123">
        <v>5.2366429407518945E-3</v>
      </c>
      <c r="DO280" s="123">
        <v>1.0838921057374159E-3</v>
      </c>
      <c r="DP280" s="123">
        <v>2.8781176465720135E-2</v>
      </c>
      <c r="DQ280" s="123">
        <v>1.8292253488577804E-3</v>
      </c>
      <c r="DR280" s="123">
        <v>6.9681102051311321E-3</v>
      </c>
      <c r="DS280" s="123">
        <v>3.1746452554760672E-3</v>
      </c>
      <c r="DT280" s="123">
        <v>7.902977641024711E-3</v>
      </c>
      <c r="DU280" s="123">
        <v>2.027160545026066E-2</v>
      </c>
      <c r="DV280" s="123">
        <v>4.4789521941990568E-2</v>
      </c>
      <c r="DW280" s="123">
        <v>1.0758111905416587E-3</v>
      </c>
      <c r="DX280" s="123">
        <v>5.4722435974884569E-2</v>
      </c>
      <c r="DY280" s="123">
        <v>3.8540718136232436E-3</v>
      </c>
      <c r="DZ280" s="123">
        <v>2.2857445839427688E-4</v>
      </c>
      <c r="EA280" s="123">
        <v>8.5138213669585453E-4</v>
      </c>
      <c r="EB280" s="123">
        <v>4.3147049691715254E-2</v>
      </c>
      <c r="EC280" s="123">
        <v>9.7042346275491242E-2</v>
      </c>
      <c r="ED280" s="123">
        <v>3.4115420070524684E-2</v>
      </c>
      <c r="EE280" s="123">
        <v>1.3903634382102749E-2</v>
      </c>
      <c r="EF280" s="123">
        <v>0.13825457428828439</v>
      </c>
      <c r="EG280" s="123">
        <v>5.4167843814469253E-3</v>
      </c>
      <c r="EH280" s="123">
        <v>0</v>
      </c>
      <c r="EI280" s="123">
        <v>3.0319624256841027E-2</v>
      </c>
      <c r="EJ280" s="123">
        <v>3.8449552675861871E-2</v>
      </c>
      <c r="EK280" s="123">
        <v>1.6422809571291261E-2</v>
      </c>
      <c r="EL280" s="123">
        <v>2.6765480544448033E-2</v>
      </c>
      <c r="EM280" s="123">
        <v>4.7876851334572215E-2</v>
      </c>
      <c r="EN280" s="123">
        <v>4.8030021408964532E-3</v>
      </c>
      <c r="EO280" s="123">
        <v>9.7581261984418482E-4</v>
      </c>
      <c r="EP280" s="123">
        <v>2.5034570329505409E-3</v>
      </c>
      <c r="EQ280" s="123">
        <v>3.4292046146526589E-2</v>
      </c>
      <c r="ER280" s="123">
        <v>3.6339889409322829E-3</v>
      </c>
      <c r="ES280" s="123">
        <v>2.7220814796077141E-3</v>
      </c>
      <c r="ET280" s="123">
        <v>9.602908346750377E-3</v>
      </c>
      <c r="EU280" s="123">
        <v>7.9602262025738741E-5</v>
      </c>
      <c r="EV280" s="123">
        <v>3.410251159560159E-4</v>
      </c>
      <c r="EW280" s="123">
        <v>1.8752760707785372E-2</v>
      </c>
      <c r="EX280" s="123">
        <v>5.4519940833712963E-4</v>
      </c>
      <c r="EY280" s="123">
        <v>6.9217761264437705E-4</v>
      </c>
      <c r="EZ280" s="123">
        <v>7.3173032717030656E-2</v>
      </c>
      <c r="FA280" s="123">
        <v>3.6461351730633258E-2</v>
      </c>
      <c r="FB280" s="123">
        <v>5.3181867213636272E-4</v>
      </c>
      <c r="FC280" s="123">
        <v>2.7444991890754139E-2</v>
      </c>
      <c r="FD280" s="123">
        <v>1.3166318636578604E-2</v>
      </c>
      <c r="FE280" s="123">
        <v>4.0923338129778414E-2</v>
      </c>
      <c r="FF280" s="123">
        <v>3.2724715554724983E-2</v>
      </c>
      <c r="FG280" s="123">
        <v>0</v>
      </c>
      <c r="FH280" s="123">
        <v>9.9253578524512096E-3</v>
      </c>
      <c r="FI280" s="123">
        <v>3.8827748046107707E-3</v>
      </c>
      <c r="FJ280" s="123">
        <v>6.2780840049739368E-3</v>
      </c>
      <c r="FK280" s="123">
        <v>0.36393723915670312</v>
      </c>
      <c r="FL280" s="124">
        <f t="shared" si="67"/>
        <v>6.3230881094795892</v>
      </c>
      <c r="FM280" s="123">
        <v>1.0456972753802969</v>
      </c>
      <c r="FN280" s="123">
        <v>2.597437027207692E-3</v>
      </c>
      <c r="FO280" s="123">
        <v>9.4809075166845606E-4</v>
      </c>
      <c r="FP280" s="123">
        <v>6.2968170356550102E-6</v>
      </c>
      <c r="FQ280" s="123">
        <v>6.7383813302803186E-3</v>
      </c>
      <c r="FR280" s="123">
        <v>2.1905052262784865E-3</v>
      </c>
      <c r="FS280" s="123">
        <v>2.4664107593907704E-3</v>
      </c>
      <c r="FT280" s="123">
        <v>6.2871094427250432E-3</v>
      </c>
      <c r="FU280" s="123">
        <v>1.5248791921344551E-3</v>
      </c>
      <c r="FV280" s="123">
        <v>2.6166947926417362E-3</v>
      </c>
      <c r="FW280" s="123">
        <v>8.2771659933685102E-4</v>
      </c>
      <c r="FX280" s="123">
        <v>5.247347529712509E-4</v>
      </c>
      <c r="FY280" s="123">
        <v>1.0494695059425017E-5</v>
      </c>
      <c r="FZ280" s="123">
        <v>3.0476594452570247E-4</v>
      </c>
      <c r="GA280" s="123">
        <v>2.6032091094903753E-4</v>
      </c>
      <c r="GB280" s="123">
        <v>1.0469088003480018E-2</v>
      </c>
      <c r="GC280" s="123">
        <v>2.1142665140192935E-2</v>
      </c>
      <c r="GD280" s="123">
        <v>5.4314769545301201E-3</v>
      </c>
      <c r="GE280" s="123">
        <v>5.7143614598569221E-4</v>
      </c>
      <c r="GF280" s="123">
        <v>3.9355106472843817E-4</v>
      </c>
      <c r="GG280" s="123">
        <v>6.8480508936513088E-3</v>
      </c>
      <c r="GH280" s="123">
        <v>4.171641286121444E-4</v>
      </c>
      <c r="GI280" s="123">
        <v>2.4340346251324444E-3</v>
      </c>
      <c r="GJ280" s="123">
        <v>8.5138213669585453E-4</v>
      </c>
      <c r="GK280" s="123">
        <v>3.8557509648327502E-4</v>
      </c>
      <c r="GL280" s="123">
        <v>4.7656410264848998E-4</v>
      </c>
      <c r="GM280" s="123">
        <v>1.0208189884302716E-3</v>
      </c>
      <c r="GN280" s="123">
        <v>2.6649703899150915E-3</v>
      </c>
      <c r="GO280" s="123">
        <v>1.6266777342108775E-4</v>
      </c>
      <c r="GP280" s="123">
        <v>6.6315978080506673E-4</v>
      </c>
      <c r="GQ280" s="123">
        <v>3.7780902213930059E-4</v>
      </c>
      <c r="GR280" s="123">
        <v>3.3668555954894368E-2</v>
      </c>
      <c r="GS280" s="124">
        <f t="shared" si="68"/>
        <v>1.1609800838242474</v>
      </c>
      <c r="GT280" s="123">
        <v>2.2142583103807514</v>
      </c>
      <c r="GU280" s="124">
        <f t="shared" si="69"/>
        <v>27.117763836553117</v>
      </c>
      <c r="GV280" s="19">
        <v>0</v>
      </c>
      <c r="GW280" s="123">
        <f t="shared" si="64"/>
        <v>0</v>
      </c>
    </row>
    <row r="281" spans="1:205" ht="102" x14ac:dyDescent="0.2">
      <c r="A281" s="7" t="s">
        <v>707</v>
      </c>
      <c r="B281" s="27" t="s">
        <v>696</v>
      </c>
      <c r="C281" s="59" t="s">
        <v>637</v>
      </c>
      <c r="D281" s="64" t="s">
        <v>697</v>
      </c>
      <c r="E281" s="27" t="s">
        <v>607</v>
      </c>
      <c r="F281" s="62" t="s">
        <v>1739</v>
      </c>
      <c r="G281" s="62" t="s">
        <v>1250</v>
      </c>
      <c r="H281" s="123">
        <v>5.778577664473886</v>
      </c>
      <c r="I281" s="123">
        <v>16.378132331568331</v>
      </c>
      <c r="J281" s="123">
        <v>12.704621233875638</v>
      </c>
      <c r="K281" s="123">
        <v>9.9188859571016401</v>
      </c>
      <c r="L281" s="123">
        <v>4.3895961107090308E-4</v>
      </c>
      <c r="M281" s="123">
        <v>2.2094300423902121E-3</v>
      </c>
      <c r="N281" s="123">
        <v>1.9549797878394455E-3</v>
      </c>
      <c r="O281" s="123">
        <v>1.0608190600880156E-2</v>
      </c>
      <c r="P281" s="123">
        <v>9.0454943854677424E-4</v>
      </c>
      <c r="Q281" s="123">
        <v>2.5313337571755408E-4</v>
      </c>
      <c r="R281" s="123">
        <v>2.8556078538606533E-2</v>
      </c>
      <c r="S281" s="123">
        <v>3.7237236446885431E-2</v>
      </c>
      <c r="T281" s="123">
        <v>2.1243011418165286E-2</v>
      </c>
      <c r="U281" s="123">
        <v>0.16191215470181722</v>
      </c>
      <c r="V281" s="123">
        <v>4.8542787549886883E-2</v>
      </c>
      <c r="W281" s="123">
        <v>6.2731718018142748E-3</v>
      </c>
      <c r="X281" s="123">
        <v>8.2870599694594357E-2</v>
      </c>
      <c r="Y281" s="123">
        <v>3.0472576200542083E-3</v>
      </c>
      <c r="Z281" s="123">
        <v>8.3095054375721949E-4</v>
      </c>
      <c r="AA281" s="123">
        <v>8.1059744979056526E-3</v>
      </c>
      <c r="AB281" s="123">
        <v>1.6809226706608446E-3</v>
      </c>
      <c r="AC281" s="123">
        <v>1.6387825479980381E-3</v>
      </c>
      <c r="AD281" s="123">
        <v>3.611174400409962E-4</v>
      </c>
      <c r="AE281" s="123">
        <v>1.3278528234894817E-3</v>
      </c>
      <c r="AF281" s="123">
        <v>1.3752604614851393E-3</v>
      </c>
      <c r="AG281" s="123">
        <v>0.12337325668823619</v>
      </c>
      <c r="AH281" s="123">
        <v>3.7165247070669794E-4</v>
      </c>
      <c r="AI281" s="123">
        <v>1.7846341947698637E-2</v>
      </c>
      <c r="AJ281" s="123">
        <v>3.6915040092359384E-3</v>
      </c>
      <c r="AK281" s="123">
        <v>4.1431934490278972E-3</v>
      </c>
      <c r="AL281" s="123">
        <v>6.376327310415938E-3</v>
      </c>
      <c r="AM281" s="123">
        <v>8.1428471052356084E-3</v>
      </c>
      <c r="AN281" s="123">
        <v>1.2593019642272423E-2</v>
      </c>
      <c r="AO281" s="123">
        <v>0.31584812063073547</v>
      </c>
      <c r="AP281" s="123">
        <v>1.1191064583639361</v>
      </c>
      <c r="AQ281" s="123">
        <v>5.7363241974745611E-3</v>
      </c>
      <c r="AR281" s="123">
        <v>6.7512866101927041E-2</v>
      </c>
      <c r="AS281" s="123">
        <v>1.7721677418154499E-2</v>
      </c>
      <c r="AT281" s="123">
        <v>1.7087638998606752E-2</v>
      </c>
      <c r="AU281" s="123">
        <v>2.697231226186271E-2</v>
      </c>
      <c r="AV281" s="123">
        <v>1.8780301680187159E-2</v>
      </c>
      <c r="AW281" s="123">
        <v>1.2922093030705241E-2</v>
      </c>
      <c r="AX281" s="123">
        <v>1.8285594198510249E-2</v>
      </c>
      <c r="AY281" s="123">
        <v>3.0036542986878324E-3</v>
      </c>
      <c r="AZ281" s="123">
        <v>0.11186856424167893</v>
      </c>
      <c r="BA281" s="123">
        <v>4.3237521690483952E-3</v>
      </c>
      <c r="BB281" s="123">
        <v>6.1272908910683785E-3</v>
      </c>
      <c r="BC281" s="123">
        <v>2.588983786096186E-3</v>
      </c>
      <c r="BD281" s="123">
        <v>1.3628086405177615E-2</v>
      </c>
      <c r="BE281" s="123">
        <v>2.7268171039724499E-3</v>
      </c>
      <c r="BF281" s="123">
        <v>6.6505307474648947E-3</v>
      </c>
      <c r="BG281" s="123">
        <v>1.0080849398517537</v>
      </c>
      <c r="BH281" s="123">
        <v>1.581790958493999E-2</v>
      </c>
      <c r="BI281" s="123">
        <v>0.14856792884513212</v>
      </c>
      <c r="BJ281" s="123">
        <v>2.33789888856363E-2</v>
      </c>
      <c r="BK281" s="123">
        <v>1.6089479264322526E-2</v>
      </c>
      <c r="BL281" s="123">
        <v>1.9603936230426534E-3</v>
      </c>
      <c r="BM281" s="123">
        <v>8.2157144006733789E-3</v>
      </c>
      <c r="BN281" s="123">
        <v>1.9990220688168923E-3</v>
      </c>
      <c r="BO281" s="123">
        <v>1.0242390924987738E-4</v>
      </c>
      <c r="BP281" s="123">
        <v>3.4487593443137281E-2</v>
      </c>
      <c r="BQ281" s="123">
        <v>0.26395182797213723</v>
      </c>
      <c r="BR281" s="126">
        <f t="shared" si="65"/>
        <v>13.81034378971221</v>
      </c>
      <c r="BS281" s="124">
        <f t="shared" si="66"/>
        <v>48.671675019630058</v>
      </c>
      <c r="BT281" s="123">
        <v>9.3774476839434069</v>
      </c>
      <c r="BU281" s="123">
        <v>5.2781836731175663E-4</v>
      </c>
      <c r="BV281" s="123">
        <v>8.2105079359606585E-4</v>
      </c>
      <c r="BW281" s="123">
        <v>1.4368388887931155E-4</v>
      </c>
      <c r="BX281" s="123">
        <v>4.2518701811224847E-3</v>
      </c>
      <c r="BY281" s="123">
        <v>2.3458594102744742E-3</v>
      </c>
      <c r="BZ281" s="123">
        <v>-4.2912230632201863E-2</v>
      </c>
      <c r="CA281" s="123">
        <v>4.3515692060591492E-4</v>
      </c>
      <c r="CB281" s="123">
        <v>5.8646485256861854E-5</v>
      </c>
      <c r="CC281" s="123">
        <v>3.9734459923655326E-2</v>
      </c>
      <c r="CD281" s="123">
        <v>5.6478351302724557E-2</v>
      </c>
      <c r="CE281" s="123">
        <v>1.444990750243819E-2</v>
      </c>
      <c r="CF281" s="123">
        <v>2.701550343357341E-2</v>
      </c>
      <c r="CG281" s="123">
        <v>1.3883382454856905E-2</v>
      </c>
      <c r="CH281" s="123">
        <v>0.16740712524677787</v>
      </c>
      <c r="CI281" s="123">
        <v>1.4676865001895854</v>
      </c>
      <c r="CJ281" s="123">
        <v>5.9064194848103851E-2</v>
      </c>
      <c r="CK281" s="123">
        <v>0.60313716862986555</v>
      </c>
      <c r="CL281" s="123">
        <v>1.557650648422251E-2</v>
      </c>
      <c r="CM281" s="123">
        <v>5.5014801657330683E-3</v>
      </c>
      <c r="CN281" s="123">
        <v>3.1209606826717886E-2</v>
      </c>
      <c r="CO281" s="123">
        <v>5.4072059406826633E-4</v>
      </c>
      <c r="CP281" s="123">
        <v>9.597643928498583E-3</v>
      </c>
      <c r="CQ281" s="123">
        <v>1.9192062300308042E-3</v>
      </c>
      <c r="CR281" s="123">
        <v>2.5191597742085011E-2</v>
      </c>
      <c r="CS281" s="123">
        <v>4.5709070609198125E-3</v>
      </c>
      <c r="CT281" s="123">
        <v>3.9586377548381749E-5</v>
      </c>
      <c r="CU281" s="123">
        <v>1.7652592062315418E-4</v>
      </c>
      <c r="CV281" s="123">
        <v>5.0713815044805578E-2</v>
      </c>
      <c r="CW281" s="123">
        <v>0.11815302122001559</v>
      </c>
      <c r="CX281" s="123">
        <v>4.6426317123889553E-2</v>
      </c>
      <c r="CY281" s="123">
        <v>1.1644259647749921E-3</v>
      </c>
      <c r="CZ281" s="123">
        <v>5.1315674599754116E-4</v>
      </c>
      <c r="DA281" s="123">
        <v>1.265473858872565E-2</v>
      </c>
      <c r="DB281" s="123">
        <v>8.7969727885292768E-5</v>
      </c>
      <c r="DC281" s="123">
        <v>1.5016432550019477E-3</v>
      </c>
      <c r="DD281" s="123">
        <v>2.2878287131128092E-2</v>
      </c>
      <c r="DE281" s="123">
        <v>3.1021058376617082E-2</v>
      </c>
      <c r="DF281" s="123">
        <v>2.1718259652747367E-2</v>
      </c>
      <c r="DG281" s="123">
        <v>1.3756119581849517E-2</v>
      </c>
      <c r="DH281" s="123">
        <v>1.1860175118319634</v>
      </c>
      <c r="DI281" s="123">
        <v>5.6752203783065206E-3</v>
      </c>
      <c r="DJ281" s="123">
        <v>0.43863309137664286</v>
      </c>
      <c r="DK281" s="123">
        <v>5.2718791759524541E-3</v>
      </c>
      <c r="DL281" s="123">
        <v>2.0220868267926542E-2</v>
      </c>
      <c r="DM281" s="123">
        <v>5.007236911230865E-3</v>
      </c>
      <c r="DN281" s="123">
        <v>1.4631711606734463E-2</v>
      </c>
      <c r="DO281" s="123">
        <v>3.0285044986643464E-3</v>
      </c>
      <c r="DP281" s="123">
        <v>8.0417526746340381E-2</v>
      </c>
      <c r="DQ281" s="123">
        <v>5.1110411901355108E-3</v>
      </c>
      <c r="DR281" s="123">
        <v>1.9469606791786141E-2</v>
      </c>
      <c r="DS281" s="123">
        <v>8.8702808951003544E-3</v>
      </c>
      <c r="DT281" s="123">
        <v>2.2081721245126765E-2</v>
      </c>
      <c r="DU281" s="123">
        <v>5.6640922077290323E-2</v>
      </c>
      <c r="DV281" s="123">
        <v>0.12514646797068321</v>
      </c>
      <c r="DW281" s="123">
        <v>3.0059256018404546E-3</v>
      </c>
      <c r="DX281" s="123">
        <v>0.15290003742121425</v>
      </c>
      <c r="DY281" s="123">
        <v>1.0768667622864974E-2</v>
      </c>
      <c r="DZ281" s="123">
        <v>6.3866022444722566E-4</v>
      </c>
      <c r="EA281" s="123">
        <v>2.378848058231459E-3</v>
      </c>
      <c r="EB281" s="123">
        <v>0.12055723388312062</v>
      </c>
      <c r="EC281" s="123">
        <v>0.27114615993657509</v>
      </c>
      <c r="ED281" s="123">
        <v>9.5321944509519252E-2</v>
      </c>
      <c r="EE281" s="123">
        <v>3.8848164915211002E-2</v>
      </c>
      <c r="EF281" s="123">
        <v>0.38629730577116028</v>
      </c>
      <c r="EG281" s="123">
        <v>1.5135045066451481E-2</v>
      </c>
      <c r="EH281" s="123">
        <v>0</v>
      </c>
      <c r="EI281" s="123">
        <v>8.4716105942283501E-2</v>
      </c>
      <c r="EJ281" s="123">
        <v>0.10743195068411114</v>
      </c>
      <c r="EK281" s="123">
        <v>4.5886995951064401E-2</v>
      </c>
      <c r="EL281" s="123">
        <v>7.478546786040656E-2</v>
      </c>
      <c r="EM281" s="123">
        <v>0.133772779487115</v>
      </c>
      <c r="EN281" s="123">
        <v>1.3420075221327698E-2</v>
      </c>
      <c r="EO281" s="123">
        <v>2.7265194509752209E-3</v>
      </c>
      <c r="EP281" s="123">
        <v>6.9949129127990558E-3</v>
      </c>
      <c r="EQ281" s="123">
        <v>9.5815455683668158E-2</v>
      </c>
      <c r="ER281" s="123">
        <v>1.0153733750300153E-2</v>
      </c>
      <c r="ES281" s="123">
        <v>7.6057717950757161E-3</v>
      </c>
      <c r="ET281" s="123">
        <v>2.6831500086080009E-2</v>
      </c>
      <c r="EU281" s="123">
        <v>2.2241679533664853E-4</v>
      </c>
      <c r="EV281" s="123">
        <v>9.5285876921086287E-4</v>
      </c>
      <c r="EW281" s="123">
        <v>5.239711578789065E-2</v>
      </c>
      <c r="EX281" s="123">
        <v>1.5233424545469867E-3</v>
      </c>
      <c r="EY281" s="123">
        <v>1.9340144675581619E-3</v>
      </c>
      <c r="EZ281" s="123">
        <v>0.20445287643614118</v>
      </c>
      <c r="FA281" s="123">
        <v>0.10187671555046557</v>
      </c>
      <c r="FB281" s="123">
        <v>1.4859553201957371E-3</v>
      </c>
      <c r="FC281" s="123">
        <v>7.6684091494888557E-2</v>
      </c>
      <c r="FD281" s="123">
        <v>3.6788029925357235E-2</v>
      </c>
      <c r="FE281" s="123">
        <v>0.11434395819506135</v>
      </c>
      <c r="FF281" s="123">
        <v>9.1436175012612739E-2</v>
      </c>
      <c r="FG281" s="123">
        <v>0</v>
      </c>
      <c r="FH281" s="123">
        <v>2.7732456715838547E-2</v>
      </c>
      <c r="FI281" s="123">
        <v>1.0848866691453731E-2</v>
      </c>
      <c r="FJ281" s="123">
        <v>1.7541603588966805E-2</v>
      </c>
      <c r="FK281" s="123">
        <v>1.0168775657496794</v>
      </c>
      <c r="FL281" s="124">
        <f t="shared" si="67"/>
        <v>17.667349622388649</v>
      </c>
      <c r="FM281" s="123">
        <v>2.9217842679790618</v>
      </c>
      <c r="FN281" s="123">
        <v>7.2575025505366543E-3</v>
      </c>
      <c r="FO281" s="123">
        <v>2.6490617390524502E-3</v>
      </c>
      <c r="FP281" s="123">
        <v>1.7593945577058557E-5</v>
      </c>
      <c r="FQ281" s="123">
        <v>1.8827721010649789E-2</v>
      </c>
      <c r="FR281" s="123">
        <v>6.1204938176192452E-3</v>
      </c>
      <c r="FS281" s="123">
        <v>6.8914018663206941E-3</v>
      </c>
      <c r="FT281" s="123">
        <v>1.7566821577627258E-2</v>
      </c>
      <c r="FU281" s="123">
        <v>4.2606671539110134E-3</v>
      </c>
      <c r="FV281" s="123">
        <v>7.3113107007598249E-3</v>
      </c>
      <c r="FW281" s="123">
        <v>2.3127241461043473E-3</v>
      </c>
      <c r="FX281" s="123">
        <v>1.4661621314215464E-3</v>
      </c>
      <c r="FY281" s="123">
        <v>2.9323242628430927E-5</v>
      </c>
      <c r="FZ281" s="123">
        <v>8.5154696592963403E-4</v>
      </c>
      <c r="GA281" s="123">
        <v>7.2736303339822914E-4</v>
      </c>
      <c r="GB281" s="123">
        <v>2.9251693916417552E-2</v>
      </c>
      <c r="GC281" s="123">
        <v>5.9074751215450083E-2</v>
      </c>
      <c r="GD281" s="123">
        <v>1.5176097606131284E-2</v>
      </c>
      <c r="GE281" s="123">
        <v>1.5966505611180641E-3</v>
      </c>
      <c r="GF281" s="123">
        <v>1.0996215985661598E-3</v>
      </c>
      <c r="GG281" s="123">
        <v>1.9134148896116889E-2</v>
      </c>
      <c r="GH281" s="123">
        <v>1.1655988944801294E-3</v>
      </c>
      <c r="GI281" s="123">
        <v>6.8009396628119856E-3</v>
      </c>
      <c r="GJ281" s="123">
        <v>2.378848058231459E-3</v>
      </c>
      <c r="GK281" s="123">
        <v>1.077335934168552E-3</v>
      </c>
      <c r="GL281" s="123">
        <v>1.3315684477570482E-3</v>
      </c>
      <c r="GM281" s="123">
        <v>2.8522718104674765E-3</v>
      </c>
      <c r="GN281" s="123">
        <v>7.4461976168506069E-3</v>
      </c>
      <c r="GO281" s="123">
        <v>4.5451026074067936E-4</v>
      </c>
      <c r="GP281" s="123">
        <v>1.8529357016905501E-3</v>
      </c>
      <c r="GQ281" s="123">
        <v>1.0556367346235133E-3</v>
      </c>
      <c r="GR281" s="123">
        <v>9.4073360838400677E-2</v>
      </c>
      <c r="GS281" s="124">
        <f t="shared" si="68"/>
        <v>3.2438961296146216</v>
      </c>
      <c r="GT281" s="123">
        <v>6.1868623442281923</v>
      </c>
      <c r="GU281" s="124">
        <f t="shared" si="69"/>
        <v>75.769783115861514</v>
      </c>
      <c r="GV281" s="19">
        <v>0</v>
      </c>
      <c r="GW281" s="123">
        <f t="shared" si="64"/>
        <v>0</v>
      </c>
    </row>
    <row r="282" spans="1:205" ht="38.25" x14ac:dyDescent="0.2">
      <c r="A282" s="7" t="s">
        <v>709</v>
      </c>
      <c r="B282" s="27" t="s">
        <v>699</v>
      </c>
      <c r="C282" s="59" t="s">
        <v>683</v>
      </c>
      <c r="D282" s="27" t="s">
        <v>700</v>
      </c>
      <c r="E282" s="27" t="s">
        <v>701</v>
      </c>
      <c r="F282" s="62" t="s">
        <v>702</v>
      </c>
      <c r="G282" s="63">
        <v>2</v>
      </c>
      <c r="H282" s="123">
        <v>0.28453346803398166</v>
      </c>
      <c r="I282" s="123">
        <v>3.1879790900000003E-2</v>
      </c>
      <c r="J282" s="123">
        <v>2.1823414563311987</v>
      </c>
      <c r="K282" s="123">
        <v>0.71095572604568336</v>
      </c>
      <c r="L282" s="123">
        <v>3.1463296416892835E-5</v>
      </c>
      <c r="M282" s="123">
        <v>1.5836525863169393E-4</v>
      </c>
      <c r="N282" s="123">
        <v>1.401270344753684E-4</v>
      </c>
      <c r="O282" s="123">
        <v>7.6036299674157686E-4</v>
      </c>
      <c r="P282" s="123">
        <v>6.4835366149743837E-5</v>
      </c>
      <c r="Q282" s="123">
        <v>1.8143834267074869E-5</v>
      </c>
      <c r="R282" s="123">
        <v>2.0468132851045469E-3</v>
      </c>
      <c r="S282" s="123">
        <v>2.6690524105759646E-3</v>
      </c>
      <c r="T282" s="123">
        <v>1.5226347667991122E-3</v>
      </c>
      <c r="U282" s="123">
        <v>1.1605373224322061E-2</v>
      </c>
      <c r="V282" s="123">
        <v>3.4794000975585109E-3</v>
      </c>
      <c r="W282" s="123">
        <v>4.4964196909381548E-4</v>
      </c>
      <c r="X282" s="123">
        <v>5.9399137794833084E-3</v>
      </c>
      <c r="Y282" s="123">
        <v>2.1841820372607001E-4</v>
      </c>
      <c r="Z282" s="123">
        <v>5.9560020117178138E-5</v>
      </c>
      <c r="AA282" s="123">
        <v>5.8101171939981542E-4</v>
      </c>
      <c r="AB282" s="123">
        <v>1.2048344974575497E-4</v>
      </c>
      <c r="AC282" s="123">
        <v>1.1746297328973325E-4</v>
      </c>
      <c r="AD282" s="123">
        <v>2.5883805185630504E-5</v>
      </c>
      <c r="AE282" s="123">
        <v>9.5176471661100826E-5</v>
      </c>
      <c r="AF282" s="123">
        <v>9.8574507674125254E-5</v>
      </c>
      <c r="AG282" s="123">
        <v>8.8430216521045366E-3</v>
      </c>
      <c r="AH282" s="123">
        <v>2.6638924299635936E-5</v>
      </c>
      <c r="AI282" s="123">
        <v>1.2791717791251953E-3</v>
      </c>
      <c r="AJ282" s="123">
        <v>2.6459583510059649E-4</v>
      </c>
      <c r="AK282" s="123">
        <v>2.9697156711357923E-4</v>
      </c>
      <c r="AL282" s="123">
        <v>4.5703584375178535E-4</v>
      </c>
      <c r="AM282" s="123">
        <v>5.8365463629883433E-4</v>
      </c>
      <c r="AN282" s="123">
        <v>9.0262953537329404E-4</v>
      </c>
      <c r="AO282" s="123">
        <v>2.263903737721824E-2</v>
      </c>
      <c r="AP282" s="123">
        <v>8.0214163976640288E-2</v>
      </c>
      <c r="AQ282" s="123">
        <v>4.1116235757595557E-4</v>
      </c>
      <c r="AR282" s="123">
        <v>4.8391179155109522E-3</v>
      </c>
      <c r="AS282" s="123">
        <v>1.2702362029427977E-3</v>
      </c>
      <c r="AT282" s="123">
        <v>1.2247902479373682E-3</v>
      </c>
      <c r="AU282" s="123">
        <v>1.9332937116323973E-3</v>
      </c>
      <c r="AV282" s="123">
        <v>1.3461151861348707E-3</v>
      </c>
      <c r="AW282" s="123">
        <v>9.262165199204911E-4</v>
      </c>
      <c r="AX282" s="123">
        <v>1.3106560510730324E-3</v>
      </c>
      <c r="AY282" s="123">
        <v>2.1529284961532537E-4</v>
      </c>
      <c r="AZ282" s="123">
        <v>8.0184001163141946E-3</v>
      </c>
      <c r="BA282" s="123">
        <v>3.0991346970639442E-4</v>
      </c>
      <c r="BB282" s="123">
        <v>4.3918566691793475E-4</v>
      </c>
      <c r="BC282" s="123">
        <v>1.8557052226683395E-4</v>
      </c>
      <c r="BD282" s="123">
        <v>9.7681998832432741E-4</v>
      </c>
      <c r="BE282" s="123">
        <v>1.9544999734173829E-4</v>
      </c>
      <c r="BF282" s="123">
        <v>4.7668991624687099E-4</v>
      </c>
      <c r="BG282" s="123">
        <v>7.225647753464523E-2</v>
      </c>
      <c r="BH282" s="123">
        <v>1.1337798863827334E-3</v>
      </c>
      <c r="BI282" s="123">
        <v>1.0648899501013992E-2</v>
      </c>
      <c r="BJ282" s="123">
        <v>1.6757351671637126E-3</v>
      </c>
      <c r="BK282" s="123">
        <v>1.1532451790993178E-3</v>
      </c>
      <c r="BL282" s="123">
        <v>1.4051508179784342E-4</v>
      </c>
      <c r="BM282" s="123">
        <v>5.8887754350403856E-4</v>
      </c>
      <c r="BN282" s="123">
        <v>1.4328385188252998E-4</v>
      </c>
      <c r="BO282" s="123">
        <v>7.3414358306083283E-6</v>
      </c>
      <c r="BP282" s="123">
        <v>2.4719663218205467E-3</v>
      </c>
      <c r="BQ282" s="123">
        <v>1.8919268182800139E-2</v>
      </c>
      <c r="BR282" s="126">
        <f t="shared" si="65"/>
        <v>0.98988364604853096</v>
      </c>
      <c r="BS282" s="124">
        <f t="shared" si="66"/>
        <v>3.4886383613137113</v>
      </c>
      <c r="BT282" s="123">
        <v>0.67214706928050238</v>
      </c>
      <c r="BU282" s="123">
        <v>3.7832423134546173E-5</v>
      </c>
      <c r="BV282" s="123">
        <v>5.8850435987071824E-5</v>
      </c>
      <c r="BW282" s="123">
        <v>1.0298826297737571E-5</v>
      </c>
      <c r="BX282" s="123">
        <v>3.0476118636162195E-4</v>
      </c>
      <c r="BY282" s="123">
        <v>1.6814410282020521E-4</v>
      </c>
      <c r="BZ282" s="123">
        <v>-3.0758188184947868E-3</v>
      </c>
      <c r="CA282" s="123">
        <v>3.1190731073148069E-5</v>
      </c>
      <c r="CB282" s="123">
        <v>4.2036025705051311E-6</v>
      </c>
      <c r="CC282" s="123">
        <v>2.8480458315814886E-3</v>
      </c>
      <c r="CD282" s="123">
        <v>4.0481972904974151E-3</v>
      </c>
      <c r="CE282" s="123">
        <v>1.0357256373467591E-3</v>
      </c>
      <c r="CF282" s="123">
        <v>1.9363895241031883E-3</v>
      </c>
      <c r="CG282" s="123">
        <v>9.9511883651567956E-4</v>
      </c>
      <c r="CH282" s="123">
        <v>1.1999236082539028E-2</v>
      </c>
      <c r="CI282" s="123">
        <v>0.10519932640244212</v>
      </c>
      <c r="CJ282" s="123">
        <v>4.2335427298135532E-3</v>
      </c>
      <c r="CK282" s="123">
        <v>4.3231046861807364E-2</v>
      </c>
      <c r="CL282" s="123">
        <v>1.1164768427261629E-3</v>
      </c>
      <c r="CM282" s="123">
        <v>3.9432944813266006E-4</v>
      </c>
      <c r="CN282" s="123">
        <v>2.2370101619328627E-3</v>
      </c>
      <c r="CO282" s="123">
        <v>3.8757215700057305E-5</v>
      </c>
      <c r="CP282" s="123">
        <v>6.8793006966959074E-4</v>
      </c>
      <c r="CQ282" s="123">
        <v>1.3756289411978042E-4</v>
      </c>
      <c r="CR282" s="123">
        <v>1.8056574841604789E-3</v>
      </c>
      <c r="CS282" s="123">
        <v>3.2762878434516987E-4</v>
      </c>
      <c r="CT282" s="123">
        <v>2.837431735090963E-6</v>
      </c>
      <c r="CU282" s="123">
        <v>1.2652843737220443E-5</v>
      </c>
      <c r="CV282" s="123">
        <v>3.6350127778121805E-3</v>
      </c>
      <c r="CW282" s="123">
        <v>8.468850972706719E-3</v>
      </c>
      <c r="CX282" s="123">
        <v>3.3276979028889768E-3</v>
      </c>
      <c r="CY282" s="123">
        <v>8.3462529037379369E-5</v>
      </c>
      <c r="CZ282" s="123">
        <v>3.6781522491919887E-5</v>
      </c>
      <c r="DA282" s="123">
        <v>9.0705336266359707E-4</v>
      </c>
      <c r="DB282" s="123">
        <v>6.3054038557576955E-6</v>
      </c>
      <c r="DC282" s="123">
        <v>1.0763324381778387E-4</v>
      </c>
      <c r="DD282" s="123">
        <v>1.6398463807669038E-3</v>
      </c>
      <c r="DE282" s="123">
        <v>2.2234955796686892E-3</v>
      </c>
      <c r="DF282" s="123">
        <v>1.5566991219223125E-3</v>
      </c>
      <c r="DG282" s="123">
        <v>9.8599701893768341E-4</v>
      </c>
      <c r="DH282" s="123">
        <v>8.5010145783930208E-2</v>
      </c>
      <c r="DI282" s="123">
        <v>4.0678262074778142E-4</v>
      </c>
      <c r="DJ282" s="123">
        <v>3.1439892473415221E-2</v>
      </c>
      <c r="DK282" s="123">
        <v>3.7787234406913247E-4</v>
      </c>
      <c r="DL282" s="123">
        <v>1.4493706392908904E-3</v>
      </c>
      <c r="DM282" s="123">
        <v>3.5890358746972802E-4</v>
      </c>
      <c r="DN282" s="123">
        <v>1.0487568053153249E-3</v>
      </c>
      <c r="DO282" s="123">
        <v>2.1707403674088495E-4</v>
      </c>
      <c r="DP282" s="123">
        <v>5.7640849347408967E-3</v>
      </c>
      <c r="DQ282" s="123">
        <v>3.6634396401952213E-4</v>
      </c>
      <c r="DR282" s="123">
        <v>1.3955224903627196E-3</v>
      </c>
      <c r="DS282" s="123">
        <v>6.3579488878890095E-4</v>
      </c>
      <c r="DT282" s="123">
        <v>1.582750948853018E-3</v>
      </c>
      <c r="DU282" s="123">
        <v>4.0598498716002815E-3</v>
      </c>
      <c r="DV282" s="123">
        <v>8.9701200702330293E-3</v>
      </c>
      <c r="DW282" s="123">
        <v>2.154556497512405E-4</v>
      </c>
      <c r="DX282" s="123">
        <v>1.0959411932686024E-2</v>
      </c>
      <c r="DY282" s="123">
        <v>7.7186550399615216E-4</v>
      </c>
      <c r="DZ282" s="123">
        <v>4.5777231992800878E-5</v>
      </c>
      <c r="EA282" s="123">
        <v>1.7050862926611436E-4</v>
      </c>
      <c r="EB282" s="123">
        <v>8.6411776600845754E-3</v>
      </c>
      <c r="EC282" s="123">
        <v>1.9434936124473421E-2</v>
      </c>
      <c r="ED282" s="123">
        <v>6.8323884920090706E-3</v>
      </c>
      <c r="EE282" s="123">
        <v>2.7845188877347296E-3</v>
      </c>
      <c r="EF282" s="123">
        <v>2.7688621754683253E-2</v>
      </c>
      <c r="EG282" s="123">
        <v>1.0848342243766852E-3</v>
      </c>
      <c r="EH282" s="123">
        <v>0</v>
      </c>
      <c r="EI282" s="123">
        <v>6.072194081920731E-3</v>
      </c>
      <c r="EJ282" s="123">
        <v>7.7003970838520289E-3</v>
      </c>
      <c r="EK282" s="123">
        <v>3.289040993468299E-3</v>
      </c>
      <c r="EL282" s="123">
        <v>5.3603959991387826E-3</v>
      </c>
      <c r="EM282" s="123">
        <v>9.5884279723286274E-3</v>
      </c>
      <c r="EN282" s="123">
        <v>9.6191037620868905E-4</v>
      </c>
      <c r="EO282" s="123">
        <v>1.9542866247573929E-4</v>
      </c>
      <c r="EP282" s="123">
        <v>5.0137418759057324E-4</v>
      </c>
      <c r="EQ282" s="123">
        <v>6.8677618793679084E-3</v>
      </c>
      <c r="ER282" s="123">
        <v>7.2778890509883458E-4</v>
      </c>
      <c r="ES282" s="123">
        <v>5.4515870351693244E-4</v>
      </c>
      <c r="ET282" s="123">
        <v>1.9232007210382286E-3</v>
      </c>
      <c r="EU282" s="123">
        <v>1.5942162748640703E-5</v>
      </c>
      <c r="EV282" s="123">
        <v>6.8298032764282107E-5</v>
      </c>
      <c r="EW282" s="123">
        <v>3.7556666805921039E-3</v>
      </c>
      <c r="EX282" s="123">
        <v>1.0918857676887077E-4</v>
      </c>
      <c r="EY282" s="123">
        <v>1.3862430376883296E-4</v>
      </c>
      <c r="EZ282" s="123">
        <v>1.4654563409383061E-2</v>
      </c>
      <c r="FA282" s="123">
        <v>7.3022146423080041E-3</v>
      </c>
      <c r="FB282" s="123">
        <v>1.0650878013017375E-4</v>
      </c>
      <c r="FC282" s="123">
        <v>5.4964835951025401E-3</v>
      </c>
      <c r="FD282" s="123">
        <v>2.6368546466296145E-3</v>
      </c>
      <c r="FE282" s="123">
        <v>8.1958288631500311E-3</v>
      </c>
      <c r="FF282" s="123">
        <v>6.5538682946938284E-3</v>
      </c>
      <c r="FG282" s="123">
        <v>0</v>
      </c>
      <c r="FH282" s="123">
        <v>1.9877785655276134E-3</v>
      </c>
      <c r="FI282" s="123">
        <v>7.7761393051131787E-4</v>
      </c>
      <c r="FJ282" s="123">
        <v>1.2573290558573634E-3</v>
      </c>
      <c r="FK282" s="123">
        <v>7.2886706348258348E-2</v>
      </c>
      <c r="FL282" s="124">
        <f t="shared" si="67"/>
        <v>1.2663421509645596</v>
      </c>
      <c r="FM282" s="123">
        <v>0.20942465359253892</v>
      </c>
      <c r="FN282" s="123">
        <v>5.2019581810000993E-4</v>
      </c>
      <c r="FO282" s="123">
        <v>1.8987672810971676E-4</v>
      </c>
      <c r="FP282" s="123">
        <v>1.2610807711515392E-6</v>
      </c>
      <c r="FQ282" s="123">
        <v>1.3495140602285411E-3</v>
      </c>
      <c r="FR282" s="123">
        <v>4.3869847326434168E-4</v>
      </c>
      <c r="FS282" s="123">
        <v>4.9395482905363163E-4</v>
      </c>
      <c r="FT282" s="123">
        <v>1.2591366049626808E-3</v>
      </c>
      <c r="FU282" s="123">
        <v>3.0539172674719776E-4</v>
      </c>
      <c r="FV282" s="123">
        <v>5.2405262345844828E-4</v>
      </c>
      <c r="FW282" s="123">
        <v>1.6576906736786982E-4</v>
      </c>
      <c r="FX282" s="123">
        <v>1.0509006426262827E-4</v>
      </c>
      <c r="FY282" s="123">
        <v>2.1018012852525656E-6</v>
      </c>
      <c r="FZ282" s="123">
        <v>6.103630932373449E-5</v>
      </c>
      <c r="GA282" s="123">
        <v>5.2135180880689883E-5</v>
      </c>
      <c r="GB282" s="123">
        <v>2.0966728901165486E-3</v>
      </c>
      <c r="GC282" s="123">
        <v>4.2342993782762441E-3</v>
      </c>
      <c r="GD282" s="123">
        <v>1.0877767461760389E-3</v>
      </c>
      <c r="GE282" s="123">
        <v>1.144430799820022E-4</v>
      </c>
      <c r="GF282" s="123">
        <v>7.8817548196971203E-5</v>
      </c>
      <c r="GG282" s="123">
        <v>1.37147788365943E-3</v>
      </c>
      <c r="GH282" s="123">
        <v>8.3546601088789463E-5</v>
      </c>
      <c r="GI282" s="123">
        <v>4.8747077208862751E-4</v>
      </c>
      <c r="GJ282" s="123">
        <v>1.7050862926611436E-4</v>
      </c>
      <c r="GK282" s="123">
        <v>7.7220179220179234E-5</v>
      </c>
      <c r="GL282" s="123">
        <v>9.5442796363318983E-5</v>
      </c>
      <c r="GM282" s="123">
        <v>2.0444221101651705E-4</v>
      </c>
      <c r="GN282" s="123">
        <v>5.3372090937061007E-4</v>
      </c>
      <c r="GO282" s="123">
        <v>3.2577919921414763E-5</v>
      </c>
      <c r="GP282" s="123">
        <v>1.3281282321510958E-4</v>
      </c>
      <c r="GQ282" s="123">
        <v>7.5664846269092345E-5</v>
      </c>
      <c r="GR282" s="123">
        <v>6.7428937932830181E-3</v>
      </c>
      <c r="GS282" s="124">
        <f t="shared" si="68"/>
        <v>0.23251265696786488</v>
      </c>
      <c r="GT282" s="123">
        <v>0.44345556838832206</v>
      </c>
      <c r="GU282" s="124">
        <f t="shared" si="69"/>
        <v>5.4309487376344583</v>
      </c>
      <c r="GV282" s="19">
        <v>0</v>
      </c>
      <c r="GW282" s="123">
        <f t="shared" si="64"/>
        <v>0</v>
      </c>
    </row>
    <row r="283" spans="1:205" ht="41.25" x14ac:dyDescent="0.2">
      <c r="A283" s="7" t="s">
        <v>711</v>
      </c>
      <c r="B283" s="110" t="s">
        <v>704</v>
      </c>
      <c r="C283" s="59" t="s">
        <v>705</v>
      </c>
      <c r="D283" s="110" t="s">
        <v>1247</v>
      </c>
      <c r="E283" s="8" t="s">
        <v>706</v>
      </c>
      <c r="F283" s="9" t="s">
        <v>1700</v>
      </c>
      <c r="G283" s="31" t="s">
        <v>616</v>
      </c>
      <c r="H283" s="123">
        <v>1.7603649428316714</v>
      </c>
      <c r="I283" s="123">
        <v>1.6956384824399997</v>
      </c>
      <c r="J283" s="123">
        <v>3.7559855674931808</v>
      </c>
      <c r="K283" s="123">
        <v>2.0519840700092353</v>
      </c>
      <c r="L283" s="123">
        <v>9.0810412902271516E-5</v>
      </c>
      <c r="M283" s="123">
        <v>4.570790782747666E-4</v>
      </c>
      <c r="N283" s="123">
        <v>4.0443930892908331E-4</v>
      </c>
      <c r="O283" s="123">
        <v>2.1945849784715614E-3</v>
      </c>
      <c r="P283" s="123">
        <v>1.8712999085394749E-4</v>
      </c>
      <c r="Q283" s="123">
        <v>5.2367338106976575E-5</v>
      </c>
      <c r="R283" s="123">
        <v>5.9075806009443723E-3</v>
      </c>
      <c r="S283" s="123">
        <v>7.7035078667749635E-3</v>
      </c>
      <c r="T283" s="123">
        <v>4.3946791219925284E-3</v>
      </c>
      <c r="U283" s="123">
        <v>3.3495814310792085E-2</v>
      </c>
      <c r="V283" s="123">
        <v>1.0042360321210596E-2</v>
      </c>
      <c r="W283" s="123">
        <v>1.2977716107863621E-3</v>
      </c>
      <c r="X283" s="123">
        <v>1.7143976771269304E-2</v>
      </c>
      <c r="Y283" s="123">
        <v>6.3040588636756876E-4</v>
      </c>
      <c r="Z283" s="123">
        <v>1.7190411162399999E-4</v>
      </c>
      <c r="AA283" s="123">
        <v>1.6769353547909799E-3</v>
      </c>
      <c r="AB283" s="123">
        <v>3.4774334114043173E-4</v>
      </c>
      <c r="AC283" s="123">
        <v>3.3902554150181367E-4</v>
      </c>
      <c r="AD283" s="123">
        <v>7.4706699680935368E-5</v>
      </c>
      <c r="AE283" s="123">
        <v>2.7470149902937134E-4</v>
      </c>
      <c r="AF283" s="123">
        <v>2.8450902362281666E-4</v>
      </c>
      <c r="AG283" s="123">
        <v>2.5523023299624255E-2</v>
      </c>
      <c r="AH283" s="123">
        <v>7.6886149590589883E-5</v>
      </c>
      <c r="AI283" s="123">
        <v>3.6919881469547511E-3</v>
      </c>
      <c r="AJ283" s="123">
        <v>7.6368530237046943E-4</v>
      </c>
      <c r="AK283" s="123">
        <v>8.5712921724690686E-4</v>
      </c>
      <c r="AL283" s="123">
        <v>1.319112057818396E-3</v>
      </c>
      <c r="AM283" s="123">
        <v>1.6845634294747707E-3</v>
      </c>
      <c r="AN283" s="123">
        <v>2.6051993954779996E-3</v>
      </c>
      <c r="AO283" s="123">
        <v>6.5341542878874642E-2</v>
      </c>
      <c r="AP283" s="123">
        <v>0.23151678879452198</v>
      </c>
      <c r="AQ283" s="123">
        <v>1.1867104758068842E-3</v>
      </c>
      <c r="AR283" s="123">
        <v>1.3966823125195165E-2</v>
      </c>
      <c r="AS283" s="123">
        <v>3.6661979896905057E-3</v>
      </c>
      <c r="AT283" s="123">
        <v>3.5350303623669648E-3</v>
      </c>
      <c r="AU283" s="123">
        <v>5.5799366311929761E-3</v>
      </c>
      <c r="AV283" s="123">
        <v>3.8852024354731501E-3</v>
      </c>
      <c r="AW283" s="123">
        <v>2.6732769350170686E-3</v>
      </c>
      <c r="AX283" s="123">
        <v>3.7828591001322904E-3</v>
      </c>
      <c r="AY283" s="123">
        <v>6.2138538535260986E-4</v>
      </c>
      <c r="AZ283" s="123">
        <v>2.3142973187868628E-2</v>
      </c>
      <c r="BA283" s="123">
        <v>8.9448256708737439E-4</v>
      </c>
      <c r="BB283" s="123">
        <v>1.2675922835651741E-3</v>
      </c>
      <c r="BC283" s="123">
        <v>5.3559981529759744E-4</v>
      </c>
      <c r="BD283" s="123">
        <v>2.8193303491015559E-3</v>
      </c>
      <c r="BE283" s="123">
        <v>5.6411428494891071E-4</v>
      </c>
      <c r="BF283" s="123">
        <v>1.3758382957446815E-3</v>
      </c>
      <c r="BG283" s="123">
        <v>0.20854904943341709</v>
      </c>
      <c r="BH283" s="123">
        <v>3.272353228933354E-3</v>
      </c>
      <c r="BI283" s="123">
        <v>3.073520802870067E-2</v>
      </c>
      <c r="BJ283" s="123">
        <v>4.8365625911749813E-3</v>
      </c>
      <c r="BK283" s="123">
        <v>3.3285346043822267E-3</v>
      </c>
      <c r="BL283" s="123">
        <v>4.0555930402154464E-4</v>
      </c>
      <c r="BM283" s="123">
        <v>1.6996379580165478E-3</v>
      </c>
      <c r="BN283" s="123">
        <v>4.1355062035694447E-4</v>
      </c>
      <c r="BO283" s="123">
        <v>2.1189096343863355E-5</v>
      </c>
      <c r="BP283" s="123">
        <v>7.1346714403551312E-3</v>
      </c>
      <c r="BQ283" s="123">
        <v>5.460542127322833E-2</v>
      </c>
      <c r="BR283" s="126">
        <f t="shared" si="65"/>
        <v>2.8570351126530293</v>
      </c>
      <c r="BS283" s="124">
        <f t="shared" si="66"/>
        <v>10.069024105417881</v>
      </c>
      <c r="BT283" s="123">
        <v>1.9399732336896038</v>
      </c>
      <c r="BU283" s="123">
        <v>1.0919319833560113E-4</v>
      </c>
      <c r="BV283" s="123">
        <v>1.6985608629982394E-4</v>
      </c>
      <c r="BW283" s="123">
        <v>2.9724815102469196E-5</v>
      </c>
      <c r="BX283" s="123">
        <v>8.7961187548123122E-4</v>
      </c>
      <c r="BY283" s="123">
        <v>4.8530310371378276E-4</v>
      </c>
      <c r="BZ283" s="123">
        <v>-8.8775306064281887E-3</v>
      </c>
      <c r="CA283" s="123">
        <v>9.0023725738906703E-5</v>
      </c>
      <c r="CB283" s="123">
        <v>1.2132577592844569E-5</v>
      </c>
      <c r="CC283" s="123">
        <v>8.2201246335920162E-3</v>
      </c>
      <c r="CD283" s="123">
        <v>1.1684041703352813E-2</v>
      </c>
      <c r="CE283" s="123">
        <v>2.9893457931009729E-3</v>
      </c>
      <c r="CF283" s="123">
        <v>5.5888718681438498E-3</v>
      </c>
      <c r="CG283" s="123">
        <v>2.8721450935540946E-3</v>
      </c>
      <c r="CH283" s="123">
        <v>3.4632594395994733E-2</v>
      </c>
      <c r="CI283" s="123">
        <v>0.30362979584419625</v>
      </c>
      <c r="CJ283" s="123">
        <v>1.2218991876749604E-2</v>
      </c>
      <c r="CK283" s="123">
        <v>0.12477488574942752</v>
      </c>
      <c r="CL283" s="123">
        <v>3.2224126086595178E-3</v>
      </c>
      <c r="CM283" s="123">
        <v>1.138126772540767E-3</v>
      </c>
      <c r="CN283" s="123">
        <v>6.4565331546961296E-3</v>
      </c>
      <c r="CO283" s="123">
        <v>1.1186236540602692E-4</v>
      </c>
      <c r="CP283" s="123">
        <v>1.9855266545129955E-3</v>
      </c>
      <c r="CQ283" s="123">
        <v>3.9703860172583854E-4</v>
      </c>
      <c r="CR283" s="123">
        <v>5.2115487050063847E-3</v>
      </c>
      <c r="CS283" s="123">
        <v>9.4561309758630567E-4</v>
      </c>
      <c r="CT283" s="123">
        <v>8.1894898751700841E-6</v>
      </c>
      <c r="CU283" s="123">
        <v>3.6519058554462149E-5</v>
      </c>
      <c r="CV283" s="123">
        <v>1.049149481619243E-2</v>
      </c>
      <c r="CW283" s="123">
        <v>2.4443079436088203E-2</v>
      </c>
      <c r="CX283" s="123">
        <v>9.6045123998235466E-3</v>
      </c>
      <c r="CY283" s="123">
        <v>2.4089232810592891E-4</v>
      </c>
      <c r="CZ283" s="123">
        <v>1.0616005393738997E-4</v>
      </c>
      <c r="DA283" s="123">
        <v>2.617967592984001E-3</v>
      </c>
      <c r="DB283" s="123">
        <v>1.8198866389266852E-5</v>
      </c>
      <c r="DC283" s="123">
        <v>3.1065464926478516E-4</v>
      </c>
      <c r="DD283" s="123">
        <v>4.7329791818566305E-3</v>
      </c>
      <c r="DE283" s="123">
        <v>6.4175269177351351E-3</v>
      </c>
      <c r="DF283" s="123">
        <v>4.492996797070165E-3</v>
      </c>
      <c r="DG283" s="123">
        <v>2.8458174001776224E-3</v>
      </c>
      <c r="DH283" s="123">
        <v>0.24535911104903133</v>
      </c>
      <c r="DI283" s="123">
        <v>1.1740695336595688E-3</v>
      </c>
      <c r="DJ283" s="123">
        <v>9.0742863661957246E-2</v>
      </c>
      <c r="DK283" s="123">
        <v>1.0906277312647803E-3</v>
      </c>
      <c r="DL283" s="123">
        <v>4.1832217596808616E-3</v>
      </c>
      <c r="DM283" s="123">
        <v>1.0358794748770693E-3</v>
      </c>
      <c r="DN283" s="123">
        <v>3.0269567836387914E-3</v>
      </c>
      <c r="DO283" s="123">
        <v>6.2652630689449362E-4</v>
      </c>
      <c r="DP283" s="123">
        <v>1.6636493709748294E-2</v>
      </c>
      <c r="DQ283" s="123">
        <v>1.0573541372164042E-3</v>
      </c>
      <c r="DR283" s="123">
        <v>4.0278034407165222E-3</v>
      </c>
      <c r="DS283" s="123">
        <v>1.835052360917741E-3</v>
      </c>
      <c r="DT283" s="123">
        <v>4.5681884467018187E-3</v>
      </c>
      <c r="DU283" s="123">
        <v>1.1717673770613267E-2</v>
      </c>
      <c r="DV283" s="123">
        <v>2.5889858982590934E-2</v>
      </c>
      <c r="DW283" s="123">
        <v>6.2185526452124848E-4</v>
      </c>
      <c r="DX283" s="123">
        <v>3.1631419339740736E-2</v>
      </c>
      <c r="DY283" s="123">
        <v>2.2277838975981196E-3</v>
      </c>
      <c r="DZ283" s="123">
        <v>1.3212376998607736E-4</v>
      </c>
      <c r="EA283" s="123">
        <v>4.9212767860975788E-4</v>
      </c>
      <c r="EB283" s="123">
        <v>2.4940454454506863E-2</v>
      </c>
      <c r="EC283" s="123">
        <v>5.6093759242757578E-2</v>
      </c>
      <c r="ED283" s="123">
        <v>1.9719866979193812E-2</v>
      </c>
      <c r="EE283" s="123">
        <v>8.0367710547201519E-3</v>
      </c>
      <c r="EF283" s="123">
        <v>7.9915821308780569E-2</v>
      </c>
      <c r="EG283" s="123">
        <v>3.1310846308293802E-3</v>
      </c>
      <c r="EH283" s="123">
        <v>0</v>
      </c>
      <c r="EI283" s="123">
        <v>1.7525768581129697E-2</v>
      </c>
      <c r="EJ283" s="123">
        <v>2.2225142255615803E-2</v>
      </c>
      <c r="EK283" s="123">
        <v>9.4929395417382538E-3</v>
      </c>
      <c r="EL283" s="123">
        <v>1.5471353273083048E-2</v>
      </c>
      <c r="EM283" s="123">
        <v>2.7674439820722437E-2</v>
      </c>
      <c r="EN283" s="123">
        <v>2.7762977305706227E-3</v>
      </c>
      <c r="EO283" s="123">
        <v>5.6405270754885338E-4</v>
      </c>
      <c r="EP283" s="123">
        <v>1.4470828609425539E-3</v>
      </c>
      <c r="EQ283" s="123">
        <v>1.9821962826661446E-2</v>
      </c>
      <c r="ER283" s="123">
        <v>2.1005685514322876E-3</v>
      </c>
      <c r="ES283" s="123">
        <v>1.5734551875200061E-3</v>
      </c>
      <c r="ET283" s="123">
        <v>5.5508059059463013E-3</v>
      </c>
      <c r="EU283" s="123">
        <v>4.6012800520863017E-5</v>
      </c>
      <c r="EV283" s="123">
        <v>1.9712405443974212E-4</v>
      </c>
      <c r="EW283" s="123">
        <v>1.0839730124551051E-2</v>
      </c>
      <c r="EX283" s="123">
        <v>3.1514370297413771E-4</v>
      </c>
      <c r="EY283" s="123">
        <v>4.0010207756803175E-4</v>
      </c>
      <c r="EZ283" s="123">
        <v>4.2296488469469082E-2</v>
      </c>
      <c r="FA283" s="123">
        <v>2.1075894845302069E-2</v>
      </c>
      <c r="FB283" s="123">
        <v>3.0740918475869925E-4</v>
      </c>
      <c r="FC283" s="123">
        <v>1.5864133820187806E-2</v>
      </c>
      <c r="FD283" s="123">
        <v>7.6105776092534379E-3</v>
      </c>
      <c r="FE283" s="123">
        <v>2.3655073940040419E-2</v>
      </c>
      <c r="FF283" s="123">
        <v>1.8915992719335913E-2</v>
      </c>
      <c r="FG283" s="123">
        <v>0</v>
      </c>
      <c r="FH283" s="123">
        <v>5.7371926292163746E-3</v>
      </c>
      <c r="FI283" s="123">
        <v>2.2443751974563345E-3</v>
      </c>
      <c r="FJ283" s="123">
        <v>3.6289449523517568E-3</v>
      </c>
      <c r="FK283" s="123">
        <v>0.21036803680297919</v>
      </c>
      <c r="FL283" s="124">
        <f t="shared" si="67"/>
        <v>3.6549588473158092</v>
      </c>
      <c r="FM283" s="123">
        <v>0.6044484027567687</v>
      </c>
      <c r="FN283" s="123">
        <v>1.5014064771145155E-3</v>
      </c>
      <c r="FO283" s="123">
        <v>5.4802852986878924E-4</v>
      </c>
      <c r="FP283" s="123">
        <v>3.6397732778533707E-6</v>
      </c>
      <c r="FQ283" s="123">
        <v>3.8950123789628388E-3</v>
      </c>
      <c r="FR283" s="123">
        <v>1.2661861290332412E-3</v>
      </c>
      <c r="FS283" s="123">
        <v>1.425668861491183E-3</v>
      </c>
      <c r="FT283" s="123">
        <v>3.6341619607166806E-3</v>
      </c>
      <c r="FU283" s="123">
        <v>8.814317621201579E-4</v>
      </c>
      <c r="FV283" s="123">
        <v>1.5125381170559501E-3</v>
      </c>
      <c r="FW283" s="123">
        <v>4.7844819737382559E-4</v>
      </c>
      <c r="FX283" s="123">
        <v>3.0331443982111421E-4</v>
      </c>
      <c r="FY283" s="123">
        <v>6.0662887964222843E-6</v>
      </c>
      <c r="FZ283" s="123">
        <v>1.7616502664810312E-4</v>
      </c>
      <c r="GA283" s="123">
        <v>1.5047429359525477E-4</v>
      </c>
      <c r="GB283" s="123">
        <v>6.0514870517590132E-3</v>
      </c>
      <c r="GC283" s="123">
        <v>1.2221175740716315E-2</v>
      </c>
      <c r="GD283" s="123">
        <v>3.1395774351443712E-3</v>
      </c>
      <c r="GE283" s="123">
        <v>3.3030942496519345E-4</v>
      </c>
      <c r="GF283" s="123">
        <v>2.2748582986583567E-4</v>
      </c>
      <c r="GG283" s="123">
        <v>3.958405096885451E-3</v>
      </c>
      <c r="GH283" s="123">
        <v>2.411349796577858E-4</v>
      </c>
      <c r="GI283" s="123">
        <v>1.4069543605542206E-3</v>
      </c>
      <c r="GJ283" s="123">
        <v>4.9212767860975788E-4</v>
      </c>
      <c r="GK283" s="123">
        <v>2.2287545038055469E-4</v>
      </c>
      <c r="GL283" s="123">
        <v>2.754701742455359E-4</v>
      </c>
      <c r="GM283" s="123">
        <v>5.9006791122799562E-4</v>
      </c>
      <c r="GN283" s="123">
        <v>1.5404430455194928E-3</v>
      </c>
      <c r="GO283" s="123">
        <v>9.4027476344545405E-5</v>
      </c>
      <c r="GP283" s="123">
        <v>3.8332878904592414E-4</v>
      </c>
      <c r="GQ283" s="123">
        <v>2.1838639667120225E-4</v>
      </c>
      <c r="GR283" s="123">
        <v>1.9461564402242153E-2</v>
      </c>
      <c r="GS283" s="124">
        <f t="shared" si="68"/>
        <v>0.6710857662364802</v>
      </c>
      <c r="GT283" s="123">
        <v>1.279916215248623</v>
      </c>
      <c r="GU283" s="124">
        <f t="shared" si="69"/>
        <v>15.674984934218793</v>
      </c>
      <c r="GV283" s="19">
        <v>0</v>
      </c>
      <c r="GW283" s="123">
        <f t="shared" si="64"/>
        <v>0</v>
      </c>
    </row>
    <row r="284" spans="1:205" ht="41.25" x14ac:dyDescent="0.2">
      <c r="A284" s="7" t="s">
        <v>1510</v>
      </c>
      <c r="B284" s="110" t="s">
        <v>704</v>
      </c>
      <c r="C284" s="59" t="s">
        <v>705</v>
      </c>
      <c r="D284" s="110" t="s">
        <v>1356</v>
      </c>
      <c r="E284" s="110" t="s">
        <v>708</v>
      </c>
      <c r="F284" s="9" t="s">
        <v>1700</v>
      </c>
      <c r="G284" s="31" t="s">
        <v>616</v>
      </c>
      <c r="H284" s="123">
        <v>5.7318921788726751</v>
      </c>
      <c r="I284" s="123">
        <v>1.8454087087</v>
      </c>
      <c r="J284" s="123">
        <v>3.7148689128006938</v>
      </c>
      <c r="K284" s="123">
        <v>3.212893498513556</v>
      </c>
      <c r="L284" s="123">
        <v>1.4218637925864921E-4</v>
      </c>
      <c r="M284" s="123">
        <v>7.1567144226853427E-4</v>
      </c>
      <c r="N284" s="123">
        <v>6.3325073775827073E-4</v>
      </c>
      <c r="O284" s="123">
        <v>3.436170832084022E-3</v>
      </c>
      <c r="P284" s="123">
        <v>2.9299873219232309E-4</v>
      </c>
      <c r="Q284" s="123">
        <v>8.1994145372487703E-5</v>
      </c>
      <c r="R284" s="123">
        <v>9.2497927162921659E-3</v>
      </c>
      <c r="S284" s="123">
        <v>1.206176534343072E-2</v>
      </c>
      <c r="T284" s="123">
        <v>6.88096763784307E-3</v>
      </c>
      <c r="U284" s="123">
        <v>5.2446062130529533E-2</v>
      </c>
      <c r="V284" s="123">
        <v>1.5723822936696979E-2</v>
      </c>
      <c r="W284" s="123">
        <v>2.0319855459853555E-3</v>
      </c>
      <c r="X284" s="123">
        <v>2.6843176958401369E-2</v>
      </c>
      <c r="Y284" s="123">
        <v>9.8705784481354242E-4</v>
      </c>
      <c r="Z284" s="123">
        <v>2.6915881593662293E-4</v>
      </c>
      <c r="AA284" s="123">
        <v>2.6256610748499687E-3</v>
      </c>
      <c r="AB284" s="123">
        <v>5.4447904164112062E-4</v>
      </c>
      <c r="AC284" s="123">
        <v>5.3082914923229029E-4</v>
      </c>
      <c r="AD284" s="123">
        <v>1.1697199467011539E-4</v>
      </c>
      <c r="AE284" s="123">
        <v>4.3011379725741377E-4</v>
      </c>
      <c r="AF284" s="123">
        <v>4.4546992621734792E-4</v>
      </c>
      <c r="AG284" s="123">
        <v>3.9962666777137168E-2</v>
      </c>
      <c r="AH284" s="123">
        <v>1.2038446777232298E-4</v>
      </c>
      <c r="AI284" s="123">
        <v>5.7807294351396423E-3</v>
      </c>
      <c r="AJ284" s="123">
        <v>1.1957400541054871E-3</v>
      </c>
      <c r="AK284" s="123">
        <v>1.342049838362637E-3</v>
      </c>
      <c r="AL284" s="123">
        <v>2.0653993451111383E-3</v>
      </c>
      <c r="AM284" s="123">
        <v>2.6376047307076953E-3</v>
      </c>
      <c r="AN284" s="123">
        <v>4.0790902436318808E-3</v>
      </c>
      <c r="AO284" s="123">
        <v>0.10230850295900992</v>
      </c>
      <c r="AP284" s="123">
        <v>0.36249734897372177</v>
      </c>
      <c r="AQ284" s="123">
        <v>1.8580916041520275E-3</v>
      </c>
      <c r="AR284" s="123">
        <v>2.1868549502738765E-2</v>
      </c>
      <c r="AS284" s="123">
        <v>5.7403485034301857E-3</v>
      </c>
      <c r="AT284" s="123">
        <v>5.53497282668755E-3</v>
      </c>
      <c r="AU284" s="123">
        <v>8.7367842599269593E-3</v>
      </c>
      <c r="AV284" s="123">
        <v>6.083254654742294E-3</v>
      </c>
      <c r="AW284" s="123">
        <v>4.1856826326161145E-3</v>
      </c>
      <c r="AX284" s="123">
        <v>5.9230106053177961E-3</v>
      </c>
      <c r="AY284" s="123">
        <v>9.7293399780718349E-4</v>
      </c>
      <c r="AZ284" s="123">
        <v>3.6236103963147241E-2</v>
      </c>
      <c r="BA284" s="123">
        <v>1.4005358356976945E-3</v>
      </c>
      <c r="BB284" s="123">
        <v>1.9847322726117313E-3</v>
      </c>
      <c r="BC284" s="123">
        <v>8.3861526486751293E-4</v>
      </c>
      <c r="BD284" s="123">
        <v>4.4143657259237759E-3</v>
      </c>
      <c r="BE284" s="123">
        <v>8.8326178795472879E-4</v>
      </c>
      <c r="BF284" s="123">
        <v>2.1542184366880406E-3</v>
      </c>
      <c r="BG284" s="123">
        <v>0.32653561732708397</v>
      </c>
      <c r="BH284" s="123">
        <v>5.1236861765854239E-3</v>
      </c>
      <c r="BI284" s="123">
        <v>4.8123643596526357E-2</v>
      </c>
      <c r="BJ284" s="123">
        <v>7.5728465593156566E-3</v>
      </c>
      <c r="BK284" s="123">
        <v>5.2116521498867755E-3</v>
      </c>
      <c r="BL284" s="123">
        <v>6.3500436976912742E-4</v>
      </c>
      <c r="BM284" s="123">
        <v>2.6612076696646311E-3</v>
      </c>
      <c r="BN284" s="123">
        <v>6.4751677114388844E-4</v>
      </c>
      <c r="BO284" s="123">
        <v>3.3176821827018143E-5</v>
      </c>
      <c r="BP284" s="123">
        <v>1.1171109863754537E-2</v>
      </c>
      <c r="BQ284" s="123">
        <v>8.5498423480236618E-2</v>
      </c>
      <c r="BR284" s="126">
        <f t="shared" si="65"/>
        <v>4.4734019491810919</v>
      </c>
      <c r="BS284" s="124">
        <f t="shared" si="66"/>
        <v>15.765571749554461</v>
      </c>
      <c r="BT284" s="123">
        <v>3.0375125620656478</v>
      </c>
      <c r="BU284" s="123">
        <v>1.7096922054213369E-4</v>
      </c>
      <c r="BV284" s="123">
        <v>2.6595212084331904E-4</v>
      </c>
      <c r="BW284" s="123">
        <v>4.654162114758084E-5</v>
      </c>
      <c r="BX284" s="123">
        <v>1.3772520543671881E-3</v>
      </c>
      <c r="BY284" s="123">
        <v>7.5986320240948311E-4</v>
      </c>
      <c r="BZ284" s="123">
        <v>-1.3899991128157181E-2</v>
      </c>
      <c r="CA284" s="123">
        <v>1.4095462404695912E-4</v>
      </c>
      <c r="CB284" s="123">
        <v>1.8996580060237079E-5</v>
      </c>
      <c r="CC284" s="123">
        <v>1.2870657905312126E-2</v>
      </c>
      <c r="CD284" s="123">
        <v>1.8294285113477783E-2</v>
      </c>
      <c r="CE284" s="123">
        <v>4.6805673610418128E-3</v>
      </c>
      <c r="CF284" s="123">
        <v>8.7507746047482092E-3</v>
      </c>
      <c r="CG284" s="123">
        <v>4.497060397659923E-3</v>
      </c>
      <c r="CH284" s="123">
        <v>5.4225975239197491E-2</v>
      </c>
      <c r="CI284" s="123">
        <v>0.47540827011314263</v>
      </c>
      <c r="CJ284" s="123">
        <v>1.9131883201716115E-2</v>
      </c>
      <c r="CK284" s="123">
        <v>0.1953662433647953</v>
      </c>
      <c r="CL284" s="123">
        <v>5.0454916639989687E-3</v>
      </c>
      <c r="CM284" s="123">
        <v>1.7820216840006898E-3</v>
      </c>
      <c r="CN284" s="123">
        <v>1.0109315027756064E-2</v>
      </c>
      <c r="CO284" s="123">
        <v>1.7514846815538585E-4</v>
      </c>
      <c r="CP284" s="123">
        <v>3.108837818307948E-3</v>
      </c>
      <c r="CQ284" s="123">
        <v>6.2166308247125839E-4</v>
      </c>
      <c r="CR284" s="123">
        <v>8.159980964874837E-3</v>
      </c>
      <c r="CS284" s="123">
        <v>1.4805934498948777E-3</v>
      </c>
      <c r="CT284" s="123">
        <v>1.2822691540660028E-5</v>
      </c>
      <c r="CU284" s="123">
        <v>5.71797059813136E-5</v>
      </c>
      <c r="CV284" s="123">
        <v>1.6427055149839258E-2</v>
      </c>
      <c r="CW284" s="123">
        <v>3.8271744967057528E-2</v>
      </c>
      <c r="CX284" s="123">
        <v>1.503826267308548E-2</v>
      </c>
      <c r="CY284" s="123">
        <v>3.7717709709600715E-4</v>
      </c>
      <c r="CZ284" s="123">
        <v>1.6622007552707441E-4</v>
      </c>
      <c r="DA284" s="123">
        <v>4.0990820453979566E-3</v>
      </c>
      <c r="DB284" s="123">
        <v>2.8494870090355615E-5</v>
      </c>
      <c r="DC284" s="123">
        <v>4.8640743244237033E-4</v>
      </c>
      <c r="DD284" s="123">
        <v>7.4106608643987847E-3</v>
      </c>
      <c r="DE284" s="123">
        <v>1.0048241022862402E-2</v>
      </c>
      <c r="DF284" s="123">
        <v>7.0349085108072952E-3</v>
      </c>
      <c r="DG284" s="123">
        <v>4.455837818929209E-3</v>
      </c>
      <c r="DH284" s="123">
        <v>0.38417096127210693</v>
      </c>
      <c r="DI284" s="123">
        <v>1.8382990524291418E-3</v>
      </c>
      <c r="DJ284" s="123">
        <v>0.14208061405403224</v>
      </c>
      <c r="DK284" s="123">
        <v>1.7076500730648615E-3</v>
      </c>
      <c r="DL284" s="123">
        <v>6.5498783304192929E-3</v>
      </c>
      <c r="DM284" s="123">
        <v>1.6219280055430416E-3</v>
      </c>
      <c r="DN284" s="123">
        <v>4.7394567592285485E-3</v>
      </c>
      <c r="DO284" s="123">
        <v>9.8098339431064267E-4</v>
      </c>
      <c r="DP284" s="123">
        <v>2.6048585493098582E-2</v>
      </c>
      <c r="DQ284" s="123">
        <v>1.6555519522496612E-3</v>
      </c>
      <c r="DR284" s="123">
        <v>6.3065321398476561E-3</v>
      </c>
      <c r="DS284" s="123">
        <v>2.8732327341108579E-3</v>
      </c>
      <c r="DT284" s="123">
        <v>7.1526398157306147E-3</v>
      </c>
      <c r="DU284" s="123">
        <v>1.834694451362712E-2</v>
      </c>
      <c r="DV284" s="123">
        <v>4.0537039647790644E-2</v>
      </c>
      <c r="DW284" s="123">
        <v>9.7366971098745145E-4</v>
      </c>
      <c r="DX284" s="123">
        <v>4.9526886212596946E-2</v>
      </c>
      <c r="DY284" s="123">
        <v>3.4881520306607322E-3</v>
      </c>
      <c r="DZ284" s="123">
        <v>2.0687275685598178E-4</v>
      </c>
      <c r="EA284" s="123">
        <v>7.7054877869336643E-4</v>
      </c>
      <c r="EB284" s="123">
        <v>3.9050509766626947E-2</v>
      </c>
      <c r="EC284" s="123">
        <v>8.7828788250500098E-2</v>
      </c>
      <c r="ED284" s="123">
        <v>3.0876376349607233E-2</v>
      </c>
      <c r="EE284" s="123">
        <v>1.2583572089151793E-2</v>
      </c>
      <c r="EF284" s="123">
        <v>0.12512817543958643</v>
      </c>
      <c r="EG284" s="123">
        <v>4.9024949075955329E-3</v>
      </c>
      <c r="EH284" s="123">
        <v>0</v>
      </c>
      <c r="EI284" s="123">
        <v>2.7440967380663598E-2</v>
      </c>
      <c r="EJ284" s="123">
        <v>3.4799010431053462E-2</v>
      </c>
      <c r="EK284" s="123">
        <v>1.4863567500938649E-2</v>
      </c>
      <c r="EL284" s="123">
        <v>2.4224267171855399E-2</v>
      </c>
      <c r="EM284" s="123">
        <v>4.3331246608850911E-2</v>
      </c>
      <c r="EN284" s="123">
        <v>4.3469874151840504E-3</v>
      </c>
      <c r="EO284" s="123">
        <v>8.8316537315736709E-4</v>
      </c>
      <c r="EP284" s="123">
        <v>2.2657695952346267E-3</v>
      </c>
      <c r="EQ284" s="123">
        <v>3.1036232894961661E-2</v>
      </c>
      <c r="ER284" s="123">
        <v>3.2889646370639026E-3</v>
      </c>
      <c r="ES284" s="123">
        <v>2.4636370311406476E-3</v>
      </c>
      <c r="ET284" s="123">
        <v>8.691172834809217E-3</v>
      </c>
      <c r="EU284" s="123">
        <v>7.2044529878449105E-5</v>
      </c>
      <c r="EV284" s="123">
        <v>3.0864693452870186E-4</v>
      </c>
      <c r="EW284" s="123">
        <v>1.6972304489018212E-2</v>
      </c>
      <c r="EX284" s="123">
        <v>4.934361670646581E-4</v>
      </c>
      <c r="EY284" s="123">
        <v>6.2645971893646819E-4</v>
      </c>
      <c r="EZ284" s="123">
        <v>6.6225715296561322E-2</v>
      </c>
      <c r="FA284" s="123">
        <v>3.2999576611489785E-2</v>
      </c>
      <c r="FB284" s="123">
        <v>4.8132584727625692E-4</v>
      </c>
      <c r="FC284" s="123">
        <v>2.4839263206463891E-2</v>
      </c>
      <c r="FD284" s="123">
        <v>1.1916259818037067E-2</v>
      </c>
      <c r="FE284" s="123">
        <v>3.7037925576328304E-2</v>
      </c>
      <c r="FF284" s="123">
        <v>2.9617710446266078E-2</v>
      </c>
      <c r="FG284" s="123">
        <v>0</v>
      </c>
      <c r="FH284" s="123">
        <v>8.9830077959846075E-3</v>
      </c>
      <c r="FI284" s="123">
        <v>3.5141298538931063E-3</v>
      </c>
      <c r="FJ284" s="123">
        <v>5.6820195703673618E-3</v>
      </c>
      <c r="FK284" s="123">
        <v>0.32938369630535697</v>
      </c>
      <c r="FL284" s="124">
        <f t="shared" si="67"/>
        <v>5.7227508193193355</v>
      </c>
      <c r="FM284" s="123">
        <v>0.94641492192255905</v>
      </c>
      <c r="FN284" s="123">
        <v>2.3508267824543386E-3</v>
      </c>
      <c r="FO284" s="123">
        <v>8.5807552132090878E-4</v>
      </c>
      <c r="FP284" s="123">
        <v>5.6989740180711232E-6</v>
      </c>
      <c r="FQ284" s="123">
        <v>6.0986145710883611E-3</v>
      </c>
      <c r="FR284" s="123">
        <v>1.9825305865364918E-3</v>
      </c>
      <c r="FS284" s="123">
        <v>2.2322406314283084E-3</v>
      </c>
      <c r="FT284" s="123">
        <v>5.6901880997932645E-3</v>
      </c>
      <c r="FU284" s="123">
        <v>1.3801015413762237E-3</v>
      </c>
      <c r="FV284" s="123">
        <v>2.3682561446596055E-3</v>
      </c>
      <c r="FW284" s="123">
        <v>7.4913013467544916E-4</v>
      </c>
      <c r="FX284" s="123">
        <v>4.7491450150592696E-4</v>
      </c>
      <c r="FY284" s="123">
        <v>9.4982900301185395E-6</v>
      </c>
      <c r="FZ284" s="123">
        <v>2.7583034247464236E-4</v>
      </c>
      <c r="GA284" s="123">
        <v>2.3560508419709036E-4</v>
      </c>
      <c r="GB284" s="123">
        <v>9.4751142024450483E-3</v>
      </c>
      <c r="GC284" s="123">
        <v>1.9135302586126959E-2</v>
      </c>
      <c r="GD284" s="123">
        <v>4.9157925136376988E-3</v>
      </c>
      <c r="GE284" s="123">
        <v>5.1718189213995449E-4</v>
      </c>
      <c r="GF284" s="123">
        <v>3.5618587612944522E-4</v>
      </c>
      <c r="GG284" s="123">
        <v>6.1978717019030988E-3</v>
      </c>
      <c r="GH284" s="123">
        <v>3.7755702869721191E-4</v>
      </c>
      <c r="GI284" s="123">
        <v>2.2029384066853926E-3</v>
      </c>
      <c r="GJ284" s="123">
        <v>7.7054877869336643E-4</v>
      </c>
      <c r="GK284" s="123">
        <v>3.4896717570655504E-4</v>
      </c>
      <c r="GL284" s="123">
        <v>4.3131735026768277E-4</v>
      </c>
      <c r="GM284" s="123">
        <v>9.238986712296304E-4</v>
      </c>
      <c r="GN284" s="123">
        <v>2.4119482787981509E-3</v>
      </c>
      <c r="GO284" s="123">
        <v>1.4722349546683735E-4</v>
      </c>
      <c r="GP284" s="123">
        <v>6.0019694700319038E-4</v>
      </c>
      <c r="GQ284" s="123">
        <v>3.4193844108426738E-4</v>
      </c>
      <c r="GR284" s="123">
        <v>3.0471939160124792E-2</v>
      </c>
      <c r="GS284" s="124">
        <f t="shared" si="68"/>
        <v>1.0507523556342571</v>
      </c>
      <c r="GT284" s="123">
        <v>2.0040284652871936</v>
      </c>
      <c r="GU284" s="124">
        <f t="shared" si="69"/>
        <v>24.543103389795249</v>
      </c>
      <c r="GV284" s="19">
        <v>0</v>
      </c>
      <c r="GW284" s="123">
        <f t="shared" si="64"/>
        <v>0</v>
      </c>
    </row>
    <row r="285" spans="1:205" ht="38.25" x14ac:dyDescent="0.2">
      <c r="A285" s="7" t="s">
        <v>1511</v>
      </c>
      <c r="B285" s="110" t="s">
        <v>704</v>
      </c>
      <c r="C285" s="59" t="s">
        <v>705</v>
      </c>
      <c r="D285" s="110" t="s">
        <v>1357</v>
      </c>
      <c r="E285" s="110" t="s">
        <v>607</v>
      </c>
      <c r="F285" s="9" t="s">
        <v>1701</v>
      </c>
      <c r="G285" s="31" t="s">
        <v>610</v>
      </c>
      <c r="H285" s="123">
        <v>8.6731032404027903</v>
      </c>
      <c r="I285" s="123">
        <v>0.84994508432000004</v>
      </c>
      <c r="J285" s="123">
        <v>4.257722658555128</v>
      </c>
      <c r="K285" s="123">
        <v>3.9209603007576028</v>
      </c>
      <c r="L285" s="123">
        <v>1.7352182655278124E-4</v>
      </c>
      <c r="M285" s="123">
        <v>8.7339319364899883E-4</v>
      </c>
      <c r="N285" s="123">
        <v>7.7280837485723677E-4</v>
      </c>
      <c r="O285" s="123">
        <v>4.1934441416922128E-3</v>
      </c>
      <c r="P285" s="123">
        <v>3.5757064391643117E-4</v>
      </c>
      <c r="Q285" s="123">
        <v>1.0006425331210385E-4</v>
      </c>
      <c r="R285" s="123">
        <v>1.1288288904564632E-2</v>
      </c>
      <c r="S285" s="123">
        <v>1.4719972227690139E-2</v>
      </c>
      <c r="T285" s="123">
        <v>8.3974152741952968E-3</v>
      </c>
      <c r="U285" s="123">
        <v>6.4004277651908414E-2</v>
      </c>
      <c r="V285" s="123">
        <v>1.9189084711165864E-2</v>
      </c>
      <c r="W285" s="123">
        <v>2.4798004232657964E-3</v>
      </c>
      <c r="X285" s="123">
        <v>3.2758954272464162E-2</v>
      </c>
      <c r="Y285" s="123">
        <v>1.204588519929407E-3</v>
      </c>
      <c r="Z285" s="123">
        <v>3.2847681766441487E-4</v>
      </c>
      <c r="AA285" s="123">
        <v>3.2043118897325091E-3</v>
      </c>
      <c r="AB285" s="123">
        <v>6.6447291447945022E-4</v>
      </c>
      <c r="AC285" s="123">
        <v>6.4781481913038334E-4</v>
      </c>
      <c r="AD285" s="123">
        <v>1.4275062264408801E-4</v>
      </c>
      <c r="AE285" s="123">
        <v>5.2490352532216322E-4</v>
      </c>
      <c r="AF285" s="123">
        <v>5.4364388258986362E-4</v>
      </c>
      <c r="AG285" s="123">
        <v>4.8769755367880425E-2</v>
      </c>
      <c r="AH285" s="123">
        <v>1.4691514648135478E-4</v>
      </c>
      <c r="AI285" s="123">
        <v>7.0547033803298751E-3</v>
      </c>
      <c r="AJ285" s="123">
        <v>1.4592607207000393E-3</v>
      </c>
      <c r="AK285" s="123">
        <v>1.6378146802228514E-3</v>
      </c>
      <c r="AL285" s="123">
        <v>2.5205780525057002E-3</v>
      </c>
      <c r="AM285" s="123">
        <v>3.2188877231629429E-3</v>
      </c>
      <c r="AN285" s="123">
        <v>4.9780520007550394E-3</v>
      </c>
      <c r="AO285" s="123">
        <v>0.12485554803413511</v>
      </c>
      <c r="AP285" s="123">
        <v>0.4423855677486413</v>
      </c>
      <c r="AQ285" s="123">
        <v>2.2675832293917453E-3</v>
      </c>
      <c r="AR285" s="123">
        <v>2.6688003967470862E-2</v>
      </c>
      <c r="AS285" s="123">
        <v>7.0054231815888839E-3</v>
      </c>
      <c r="AT285" s="123">
        <v>6.754786216615829E-3</v>
      </c>
      <c r="AU285" s="123">
        <v>1.0662222154362197E-2</v>
      </c>
      <c r="AV285" s="123">
        <v>7.4238999866253408E-3</v>
      </c>
      <c r="AW285" s="123">
        <v>5.1081355300607728E-3</v>
      </c>
      <c r="AX285" s="123">
        <v>7.2283408881003569E-3</v>
      </c>
      <c r="AY285" s="123">
        <v>1.1873520184918309E-3</v>
      </c>
      <c r="AZ285" s="123">
        <v>4.4221921815758597E-2</v>
      </c>
      <c r="BA285" s="123">
        <v>1.7091899915448951E-3</v>
      </c>
      <c r="BB285" s="123">
        <v>2.4221333362414222E-3</v>
      </c>
      <c r="BC285" s="123">
        <v>1.0234317330083036E-3</v>
      </c>
      <c r="BD285" s="123">
        <v>5.3872164677664976E-3</v>
      </c>
      <c r="BE285" s="123">
        <v>1.077917586545877E-3</v>
      </c>
      <c r="BF285" s="123">
        <v>2.6289713534923373E-3</v>
      </c>
      <c r="BG285" s="123">
        <v>0.39849848521752074</v>
      </c>
      <c r="BH285" s="123">
        <v>6.2528590198294718E-3</v>
      </c>
      <c r="BI285" s="123">
        <v>5.8729271965312718E-2</v>
      </c>
      <c r="BJ285" s="123">
        <v>9.2417724822011302E-3</v>
      </c>
      <c r="BK285" s="123">
        <v>6.3602111898567936E-3</v>
      </c>
      <c r="BL285" s="123">
        <v>7.7494847738472108E-4</v>
      </c>
      <c r="BM285" s="123">
        <v>3.2476923463707046E-3</v>
      </c>
      <c r="BN285" s="123">
        <v>7.9021839812136571E-4</v>
      </c>
      <c r="BO285" s="123">
        <v>4.0488426195648959E-5</v>
      </c>
      <c r="BP285" s="123">
        <v>1.3633031506163511E-2</v>
      </c>
      <c r="BQ285" s="123">
        <v>0.10434081440871484</v>
      </c>
      <c r="BR285" s="126">
        <f t="shared" si="65"/>
        <v>5.4592632653978805</v>
      </c>
      <c r="BS285" s="124">
        <f t="shared" si="66"/>
        <v>19.240034248675798</v>
      </c>
      <c r="BT285" s="123">
        <v>3.7069284040762822</v>
      </c>
      <c r="BU285" s="123">
        <v>2.0864791400876525E-4</v>
      </c>
      <c r="BV285" s="123">
        <v>3.245634217914126E-4</v>
      </c>
      <c r="BW285" s="123">
        <v>5.6798598813497215E-5</v>
      </c>
      <c r="BX285" s="123">
        <v>1.6807748628483868E-3</v>
      </c>
      <c r="BY285" s="123">
        <v>9.2732406226117895E-4</v>
      </c>
      <c r="BZ285" s="123">
        <v>-1.6963311550663659E-2</v>
      </c>
      <c r="CA285" s="123">
        <v>1.7201861354944868E-4</v>
      </c>
      <c r="CB285" s="123">
        <v>2.3183101556529474E-5</v>
      </c>
      <c r="CC285" s="123">
        <v>1.5707130882087632E-2</v>
      </c>
      <c r="CD285" s="123">
        <v>2.2326032809327039E-2</v>
      </c>
      <c r="CE285" s="123">
        <v>5.7120843925132963E-3</v>
      </c>
      <c r="CF285" s="123">
        <v>1.0679295732015301E-2</v>
      </c>
      <c r="CG285" s="123">
        <v>5.488135631477222E-3</v>
      </c>
      <c r="CH285" s="123">
        <v>6.6176453181882838E-2</v>
      </c>
      <c r="CI285" s="123">
        <v>0.58018012568044497</v>
      </c>
      <c r="CJ285" s="123">
        <v>2.3348223197365854E-2</v>
      </c>
      <c r="CK285" s="123">
        <v>0.23842162359129274</v>
      </c>
      <c r="CL285" s="123">
        <v>6.157431773414229E-3</v>
      </c>
      <c r="CM285" s="123">
        <v>2.1747487992641386E-3</v>
      </c>
      <c r="CN285" s="123">
        <v>1.2337235239830506E-2</v>
      </c>
      <c r="CO285" s="123">
        <v>2.1374819635120175E-4</v>
      </c>
      <c r="CP285" s="123">
        <v>3.7939725274799391E-3</v>
      </c>
      <c r="CQ285" s="123">
        <v>7.586669984374271E-4</v>
      </c>
      <c r="CR285" s="123">
        <v>9.9583012736072351E-3</v>
      </c>
      <c r="CS285" s="123">
        <v>1.806890935315907E-3</v>
      </c>
      <c r="CT285" s="123">
        <v>1.5648593550657395E-5</v>
      </c>
      <c r="CU285" s="123">
        <v>6.9781135685153707E-5</v>
      </c>
      <c r="CV285" s="123">
        <v>2.0047297282239404E-2</v>
      </c>
      <c r="CW285" s="123">
        <v>4.6706183297385448E-2</v>
      </c>
      <c r="CX285" s="123">
        <v>1.835243868519543E-2</v>
      </c>
      <c r="CY285" s="123">
        <v>4.603004814048927E-4</v>
      </c>
      <c r="CZ285" s="123">
        <v>2.0285213861963289E-4</v>
      </c>
      <c r="DA285" s="123">
        <v>5.0024496538679294E-3</v>
      </c>
      <c r="DB285" s="123">
        <v>3.4774652334794211E-5</v>
      </c>
      <c r="DC285" s="123">
        <v>5.9360331535493721E-4</v>
      </c>
      <c r="DD285" s="123">
        <v>9.0438438327099299E-3</v>
      </c>
      <c r="DE285" s="123">
        <v>1.2262701568326267E-2</v>
      </c>
      <c r="DF285" s="123">
        <v>8.5852820839217771E-3</v>
      </c>
      <c r="DG285" s="123">
        <v>5.4378283010995537E-3</v>
      </c>
      <c r="DH285" s="123">
        <v>0.46883567368439555</v>
      </c>
      <c r="DI285" s="123">
        <v>2.2434287376253571E-3</v>
      </c>
      <c r="DJ285" s="123">
        <v>0.1733927525051365</v>
      </c>
      <c r="DK285" s="123">
        <v>2.0839869566703258E-3</v>
      </c>
      <c r="DL285" s="123">
        <v>7.9933595434296886E-3</v>
      </c>
      <c r="DM285" s="123">
        <v>1.9793732108964865E-3</v>
      </c>
      <c r="DN285" s="123">
        <v>5.783952007338538E-3</v>
      </c>
      <c r="DO285" s="123">
        <v>1.1971753643791822E-3</v>
      </c>
      <c r="DP285" s="123">
        <v>3.1789248431852123E-2</v>
      </c>
      <c r="DQ285" s="123">
        <v>2.0204073006515437E-3</v>
      </c>
      <c r="DR285" s="123">
        <v>7.6963840124905465E-3</v>
      </c>
      <c r="DS285" s="123">
        <v>3.5064441104250828E-3</v>
      </c>
      <c r="DT285" s="123">
        <v>8.7289593558183675E-3</v>
      </c>
      <c r="DU285" s="123">
        <v>2.2390297441050058E-2</v>
      </c>
      <c r="DV285" s="123">
        <v>4.9470710200247694E-2</v>
      </c>
      <c r="DW285" s="123">
        <v>1.1882498702799184E-3</v>
      </c>
      <c r="DX285" s="123">
        <v>6.0441765265351929E-2</v>
      </c>
      <c r="DY285" s="123">
        <v>4.2568811078099421E-3</v>
      </c>
      <c r="DZ285" s="123">
        <v>2.52463975950606E-4</v>
      </c>
      <c r="EA285" s="123">
        <v>9.4036455688672679E-4</v>
      </c>
      <c r="EB285" s="123">
        <v>4.7656574545695371E-2</v>
      </c>
      <c r="EC285" s="123">
        <v>0.10718475173645836</v>
      </c>
      <c r="ED285" s="123">
        <v>3.7681001861428524E-2</v>
      </c>
      <c r="EE285" s="123">
        <v>1.5356776259814579E-2</v>
      </c>
      <c r="EF285" s="123">
        <v>0.15270428622418925</v>
      </c>
      <c r="EG285" s="123">
        <v>5.9829209764474525E-3</v>
      </c>
      <c r="EH285" s="123">
        <v>0</v>
      </c>
      <c r="EI285" s="123">
        <v>3.348848748448869E-2</v>
      </c>
      <c r="EJ285" s="123">
        <v>4.2468117436490448E-2</v>
      </c>
      <c r="EK285" s="123">
        <v>1.8139243683543915E-2</v>
      </c>
      <c r="EL285" s="123">
        <v>2.9562881539563705E-2</v>
      </c>
      <c r="EM285" s="123">
        <v>5.2880712608197607E-2</v>
      </c>
      <c r="EN285" s="123">
        <v>5.3049891291806397E-3</v>
      </c>
      <c r="EO285" s="123">
        <v>1.0777999235754001E-3</v>
      </c>
      <c r="EP285" s="123">
        <v>2.7651064804011618E-3</v>
      </c>
      <c r="EQ285" s="123">
        <v>3.7876088056610829E-2</v>
      </c>
      <c r="ER285" s="123">
        <v>4.0137962177985301E-3</v>
      </c>
      <c r="ES285" s="123">
        <v>3.0065805166115574E-3</v>
      </c>
      <c r="ET285" s="123">
        <v>1.060655875088169E-2</v>
      </c>
      <c r="EU285" s="123">
        <v>8.7921912653138014E-5</v>
      </c>
      <c r="EV285" s="123">
        <v>3.7666744253971257E-4</v>
      </c>
      <c r="EW285" s="123">
        <v>2.0712710254665694E-2</v>
      </c>
      <c r="EX285" s="123">
        <v>6.0218106293085305E-4</v>
      </c>
      <c r="EY285" s="123">
        <v>7.6452073158045071E-4</v>
      </c>
      <c r="EZ285" s="123">
        <v>8.0820730810787209E-2</v>
      </c>
      <c r="FA285" s="123">
        <v>4.0272119164647936E-2</v>
      </c>
      <c r="FB285" s="123">
        <v>5.8740183568856553E-4</v>
      </c>
      <c r="FC285" s="123">
        <v>3.0313412186763457E-2</v>
      </c>
      <c r="FD285" s="123">
        <v>1.4542399771935428E-2</v>
      </c>
      <c r="FE285" s="123">
        <v>4.5200451205240966E-2</v>
      </c>
      <c r="FF285" s="123">
        <v>3.6144947510046779E-2</v>
      </c>
      <c r="FG285" s="123">
        <v>0</v>
      </c>
      <c r="FH285" s="123">
        <v>1.0962709148543874E-2</v>
      </c>
      <c r="FI285" s="123">
        <v>4.2885839991884962E-3</v>
      </c>
      <c r="FJ285" s="123">
        <v>6.9342395488196391E-3</v>
      </c>
      <c r="FK285" s="123">
        <v>0.40197423211432787</v>
      </c>
      <c r="FL285" s="124">
        <f t="shared" si="67"/>
        <v>6.9839472687346733</v>
      </c>
      <c r="FM285" s="123">
        <v>1.1549885916292544</v>
      </c>
      <c r="FN285" s="123">
        <v>2.8689088176205224E-3</v>
      </c>
      <c r="FO285" s="123">
        <v>1.0471806973084365E-3</v>
      </c>
      <c r="FP285" s="123">
        <v>6.9549304669588424E-6</v>
      </c>
      <c r="FQ285" s="123">
        <v>7.4426449659543321E-3</v>
      </c>
      <c r="FR285" s="123">
        <v>2.4194464361933072E-3</v>
      </c>
      <c r="FS285" s="123">
        <v>2.7241883061538872E-3</v>
      </c>
      <c r="FT285" s="123">
        <v>6.9442082824889484E-3</v>
      </c>
      <c r="FU285" s="123">
        <v>1.6842523280818662E-3</v>
      </c>
      <c r="FV285" s="123">
        <v>2.890179313298638E-3</v>
      </c>
      <c r="FW285" s="123">
        <v>9.1422560988173979E-4</v>
      </c>
      <c r="FX285" s="123">
        <v>5.7957753891323691E-4</v>
      </c>
      <c r="FY285" s="123">
        <v>1.1591550778264737E-5</v>
      </c>
      <c r="FZ285" s="123">
        <v>3.3661863460080795E-4</v>
      </c>
      <c r="GA285" s="123">
        <v>2.875284170548568E-4</v>
      </c>
      <c r="GB285" s="123">
        <v>1.156326739436577E-2</v>
      </c>
      <c r="GC285" s="123">
        <v>2.3352396155646028E-2</v>
      </c>
      <c r="GD285" s="123">
        <v>5.999149147537023E-3</v>
      </c>
      <c r="GE285" s="123">
        <v>6.31159939876515E-4</v>
      </c>
      <c r="GF285" s="123">
        <v>4.3468315418492763E-4</v>
      </c>
      <c r="GG285" s="123">
        <v>7.5637766715871968E-3</v>
      </c>
      <c r="GH285" s="123">
        <v>4.6076414343602327E-4</v>
      </c>
      <c r="GI285" s="123">
        <v>2.6884283720029407E-3</v>
      </c>
      <c r="GJ285" s="123">
        <v>9.4036455688672679E-4</v>
      </c>
      <c r="GK285" s="123">
        <v>4.2587357559344634E-4</v>
      </c>
      <c r="GL285" s="123">
        <v>5.2637232084100166E-4</v>
      </c>
      <c r="GM285" s="123">
        <v>1.1275101442018111E-3</v>
      </c>
      <c r="GN285" s="123">
        <v>2.9435004468786555E-3</v>
      </c>
      <c r="GO285" s="123">
        <v>1.796690370631034E-4</v>
      </c>
      <c r="GP285" s="123">
        <v>7.3247009367854868E-4</v>
      </c>
      <c r="GQ285" s="123">
        <v>4.172958280175305E-4</v>
      </c>
      <c r="GR285" s="123">
        <v>3.7187433629290022E-2</v>
      </c>
      <c r="GS285" s="124">
        <f t="shared" si="68"/>
        <v>1.2823202120691379</v>
      </c>
      <c r="GT285" s="123">
        <v>2.4456820799116565</v>
      </c>
      <c r="GU285" s="124">
        <f t="shared" si="69"/>
        <v>29.951983809391265</v>
      </c>
      <c r="GV285" s="19">
        <v>0</v>
      </c>
      <c r="GW285" s="123">
        <f t="shared" si="64"/>
        <v>0</v>
      </c>
    </row>
    <row r="286" spans="1:205" ht="41.25" x14ac:dyDescent="0.2">
      <c r="A286" s="7" t="s">
        <v>1512</v>
      </c>
      <c r="B286" s="110" t="s">
        <v>704</v>
      </c>
      <c r="C286" s="59" t="s">
        <v>705</v>
      </c>
      <c r="D286" s="110" t="s">
        <v>710</v>
      </c>
      <c r="E286" s="8" t="s">
        <v>516</v>
      </c>
      <c r="F286" s="9" t="s">
        <v>1700</v>
      </c>
      <c r="G286" s="9">
        <v>5</v>
      </c>
      <c r="H286" s="123">
        <v>4.5887815416857896</v>
      </c>
      <c r="I286" s="123">
        <v>1.2127460459766664</v>
      </c>
      <c r="J286" s="123">
        <v>4.7676546046021713</v>
      </c>
      <c r="K286" s="123">
        <v>3.0071861608926107</v>
      </c>
      <c r="L286" s="123">
        <v>1.3308281527908044E-4</v>
      </c>
      <c r="M286" s="123">
        <v>6.6985017023803812E-4</v>
      </c>
      <c r="N286" s="123">
        <v>5.9270649831459795E-4</v>
      </c>
      <c r="O286" s="123">
        <v>3.2161680359111102E-3</v>
      </c>
      <c r="P286" s="123">
        <v>2.7423932135175837E-4</v>
      </c>
      <c r="Q286" s="123">
        <v>7.6744423477603051E-5</v>
      </c>
      <c r="R286" s="123">
        <v>8.657569465165299E-3</v>
      </c>
      <c r="S286" s="123">
        <v>1.1289503942001249E-2</v>
      </c>
      <c r="T286" s="123">
        <v>6.4404097626158197E-3</v>
      </c>
      <c r="U286" s="123">
        <v>4.908817310788835E-2</v>
      </c>
      <c r="V286" s="123">
        <v>1.4717096210452387E-2</v>
      </c>
      <c r="W286" s="123">
        <v>1.9018865131533382E-3</v>
      </c>
      <c r="X286" s="123">
        <v>2.5124527252783885E-2</v>
      </c>
      <c r="Y286" s="123">
        <v>9.2386090366737615E-4</v>
      </c>
      <c r="Z286" s="123">
        <v>2.5192576932329925E-4</v>
      </c>
      <c r="AA286" s="123">
        <v>2.4575516278819254E-3</v>
      </c>
      <c r="AB286" s="123">
        <v>5.0961846064202527E-4</v>
      </c>
      <c r="AC286" s="123">
        <v>4.9684251037523366E-4</v>
      </c>
      <c r="AD286" s="123">
        <v>1.0948279603625683E-4</v>
      </c>
      <c r="AE286" s="123">
        <v>4.0257551621921826E-4</v>
      </c>
      <c r="AF286" s="123">
        <v>4.1694846026935897E-4</v>
      </c>
      <c r="AG286" s="123">
        <v>3.7404034257646206E-2</v>
      </c>
      <c r="AH286" s="123">
        <v>1.1267678360295476E-4</v>
      </c>
      <c r="AI286" s="123">
        <v>5.4106149379862948E-3</v>
      </c>
      <c r="AJ286" s="123">
        <v>1.1191821155586402E-3</v>
      </c>
      <c r="AK286" s="123">
        <v>1.2561243324808139E-3</v>
      </c>
      <c r="AL286" s="123">
        <v>1.9331609747439223E-3</v>
      </c>
      <c r="AM286" s="123">
        <v>2.4687305843653683E-3</v>
      </c>
      <c r="AN286" s="123">
        <v>3.8179241656646858E-3</v>
      </c>
      <c r="AO286" s="123">
        <v>9.5758142740278981E-2</v>
      </c>
      <c r="AP286" s="123">
        <v>0.33928824957888221</v>
      </c>
      <c r="AQ286" s="123">
        <v>1.7391262300670231E-3</v>
      </c>
      <c r="AR286" s="123">
        <v>2.0468403155553129E-2</v>
      </c>
      <c r="AS286" s="123">
        <v>5.3728194184470349E-3</v>
      </c>
      <c r="AT286" s="123">
        <v>5.1805930364738568E-3</v>
      </c>
      <c r="AU286" s="123">
        <v>8.1774066676383768E-3</v>
      </c>
      <c r="AV286" s="123">
        <v>5.6937708079617504E-3</v>
      </c>
      <c r="AW286" s="123">
        <v>3.9176919161855693E-3</v>
      </c>
      <c r="AX286" s="123">
        <v>5.543786475142227E-3</v>
      </c>
      <c r="AY286" s="123">
        <v>9.1064134401632098E-4</v>
      </c>
      <c r="AZ286" s="123">
        <v>3.3916066751996793E-2</v>
      </c>
      <c r="BA286" s="123">
        <v>1.3108657304989422E-3</v>
      </c>
      <c r="BB286" s="123">
        <v>1.8576586575422573E-3</v>
      </c>
      <c r="BC286" s="123">
        <v>7.849224445160163E-4</v>
      </c>
      <c r="BD286" s="123">
        <v>4.1317334440927576E-3</v>
      </c>
      <c r="BE286" s="123">
        <v>8.2671044851364769E-4</v>
      </c>
      <c r="BF286" s="123">
        <v>2.0162933733549209E-3</v>
      </c>
      <c r="BG286" s="123">
        <v>0.30562898829943563</v>
      </c>
      <c r="BH286" s="123">
        <v>4.795639248581663E-3</v>
      </c>
      <c r="BI286" s="123">
        <v>4.5042499884342738E-2</v>
      </c>
      <c r="BJ286" s="123">
        <v>7.0879907417638246E-3</v>
      </c>
      <c r="BK286" s="123">
        <v>4.8779731503009885E-3</v>
      </c>
      <c r="BL286" s="123">
        <v>5.9434785303637326E-4</v>
      </c>
      <c r="BM286" s="123">
        <v>2.4908223317016958E-3</v>
      </c>
      <c r="BN286" s="123">
        <v>6.0605914078093221E-4</v>
      </c>
      <c r="BO286" s="123">
        <v>3.1052656898452104E-5</v>
      </c>
      <c r="BP286" s="123">
        <v>1.0455873187093085E-2</v>
      </c>
      <c r="BQ286" s="123">
        <v>8.002433818203282E-2</v>
      </c>
      <c r="BR286" s="126">
        <f t="shared" si="65"/>
        <v>4.1869898395048351</v>
      </c>
      <c r="BS286" s="124">
        <f t="shared" si="66"/>
        <v>14.756172031769463</v>
      </c>
      <c r="BT286" s="123">
        <v>2.8430340888695138</v>
      </c>
      <c r="BU286" s="123">
        <v>1.6002281874290763E-4</v>
      </c>
      <c r="BV286" s="123">
        <v>2.4892438471118959E-4</v>
      </c>
      <c r="BW286" s="123">
        <v>4.356176732445819E-5</v>
      </c>
      <c r="BX286" s="123">
        <v>1.2890727065400891E-3</v>
      </c>
      <c r="BY286" s="123">
        <v>7.11212527746256E-4</v>
      </c>
      <c r="BZ286" s="123">
        <v>-1.3010036273055123E-2</v>
      </c>
      <c r="CA286" s="123">
        <v>1.3192992389693051E-4</v>
      </c>
      <c r="CB286" s="123">
        <v>1.7780313193656403E-5</v>
      </c>
      <c r="CC286" s="123">
        <v>1.2046606696532054E-2</v>
      </c>
      <c r="CD286" s="123">
        <v>1.7122983081177899E-2</v>
      </c>
      <c r="CE286" s="123">
        <v>4.380891367785E-3</v>
      </c>
      <c r="CF286" s="123">
        <v>8.190501272657821E-3</v>
      </c>
      <c r="CG286" s="123">
        <v>4.2091335423342794E-3</v>
      </c>
      <c r="CH286" s="123">
        <v>5.0754126265207124E-2</v>
      </c>
      <c r="CI286" s="123">
        <v>0.44496998463209614</v>
      </c>
      <c r="CJ286" s="123">
        <v>1.7906953474378217E-2</v>
      </c>
      <c r="CK286" s="123">
        <v>0.18285780827282264</v>
      </c>
      <c r="CL286" s="123">
        <v>4.7224511842351409E-3</v>
      </c>
      <c r="CM286" s="123">
        <v>1.6679267299139231E-3</v>
      </c>
      <c r="CN286" s="123">
        <v>9.4620603707021595E-3</v>
      </c>
      <c r="CO286" s="123">
        <v>1.6393448764551202E-4</v>
      </c>
      <c r="CP286" s="123">
        <v>2.9097927049248538E-3</v>
      </c>
      <c r="CQ286" s="123">
        <v>5.8186074926240582E-4</v>
      </c>
      <c r="CR286" s="123">
        <v>7.6375335323351076E-3</v>
      </c>
      <c r="CS286" s="123">
        <v>1.3857976103135799E-3</v>
      </c>
      <c r="CT286" s="123">
        <v>1.2001711405718071E-5</v>
      </c>
      <c r="CU286" s="123">
        <v>5.3518742712905769E-5</v>
      </c>
      <c r="CV286" s="123">
        <v>1.5375303580299452E-2</v>
      </c>
      <c r="CW286" s="123">
        <v>3.5821374680297773E-2</v>
      </c>
      <c r="CX286" s="123">
        <v>1.4075429333494219E-2</v>
      </c>
      <c r="CY286" s="123">
        <v>3.5302811846004784E-4</v>
      </c>
      <c r="CZ286" s="123">
        <v>1.5557774044449351E-4</v>
      </c>
      <c r="DA286" s="123">
        <v>3.8366359809271782E-3</v>
      </c>
      <c r="DB286" s="123">
        <v>2.6670469790484601E-5</v>
      </c>
      <c r="DC286" s="123">
        <v>4.5526491932357217E-4</v>
      </c>
      <c r="DD286" s="123">
        <v>6.9361890784113301E-3</v>
      </c>
      <c r="DE286" s="123">
        <v>9.4048966637845545E-3</v>
      </c>
      <c r="DF286" s="123">
        <v>6.5844944834408071E-3</v>
      </c>
      <c r="DG286" s="123">
        <v>4.1705502627040463E-3</v>
      </c>
      <c r="DH286" s="123">
        <v>0.35957419649570638</v>
      </c>
      <c r="DI286" s="123">
        <v>1.7206009077501297E-3</v>
      </c>
      <c r="DJ286" s="123">
        <v>0.13298382175197621</v>
      </c>
      <c r="DK286" s="123">
        <v>1.5983168037607581E-3</v>
      </c>
      <c r="DL286" s="123">
        <v>6.1305186368237757E-3</v>
      </c>
      <c r="DM286" s="123">
        <v>1.5180831404743836E-3</v>
      </c>
      <c r="DN286" s="123">
        <v>4.4360103386853356E-3</v>
      </c>
      <c r="DO286" s="123">
        <v>9.181753733204167E-4</v>
      </c>
      <c r="DP286" s="123">
        <v>2.4380809958971496E-2</v>
      </c>
      <c r="DQ286" s="123">
        <v>1.5495542948271554E-3</v>
      </c>
      <c r="DR286" s="123">
        <v>5.9027528248130371E-3</v>
      </c>
      <c r="DS286" s="123">
        <v>2.6892723705405305E-3</v>
      </c>
      <c r="DT286" s="123">
        <v>6.6946879744584917E-3</v>
      </c>
      <c r="DU286" s="123">
        <v>1.7172270933216337E-2</v>
      </c>
      <c r="DV286" s="123">
        <v>3.7941632577858313E-2</v>
      </c>
      <c r="DW286" s="123">
        <v>9.1132995274085897E-4</v>
      </c>
      <c r="DX286" s="123">
        <v>4.6355899092058304E-2</v>
      </c>
      <c r="DY286" s="123">
        <v>3.2648211086191885E-3</v>
      </c>
      <c r="DZ286" s="123">
        <v>1.9362761067891822E-4</v>
      </c>
      <c r="EA286" s="123">
        <v>7.2121395391768774E-4</v>
      </c>
      <c r="EB286" s="123">
        <v>3.6550278619671715E-2</v>
      </c>
      <c r="EC286" s="123">
        <v>8.2205500019551001E-2</v>
      </c>
      <c r="ED286" s="123">
        <v>2.8899498754007335E-2</v>
      </c>
      <c r="EE286" s="123">
        <v>1.1777901713392921E-2</v>
      </c>
      <c r="EF286" s="123">
        <v>0.11711677268286499</v>
      </c>
      <c r="EG286" s="123">
        <v>4.5886098766698916E-3</v>
      </c>
      <c r="EH286" s="123">
        <v>0</v>
      </c>
      <c r="EI286" s="123">
        <v>2.568404380251478E-2</v>
      </c>
      <c r="EJ286" s="123">
        <v>3.257098395245174E-2</v>
      </c>
      <c r="EK286" s="123">
        <v>1.3911919119321933E-2</v>
      </c>
      <c r="EL286" s="123">
        <v>2.2673294658123996E-2</v>
      </c>
      <c r="EM286" s="123">
        <v>4.055693884551323E-2</v>
      </c>
      <c r="EN286" s="123">
        <v>4.0686690681043941E-3</v>
      </c>
      <c r="EO286" s="123">
        <v>8.2662020672864421E-4</v>
      </c>
      <c r="EP286" s="123">
        <v>2.1207024053903831E-3</v>
      </c>
      <c r="EQ286" s="123">
        <v>2.9049120392925756E-2</v>
      </c>
      <c r="ER286" s="123">
        <v>3.0783868014360284E-3</v>
      </c>
      <c r="ES286" s="123">
        <v>2.3059012659262771E-3</v>
      </c>
      <c r="ET286" s="123">
        <v>8.1347155400127245E-3</v>
      </c>
      <c r="EU286" s="123">
        <v>6.7431837786941884E-5</v>
      </c>
      <c r="EV286" s="123">
        <v>2.8888563861393236E-4</v>
      </c>
      <c r="EW286" s="123">
        <v>1.5885643019740374E-2</v>
      </c>
      <c r="EX286" s="123">
        <v>4.6184363520522504E-4</v>
      </c>
      <c r="EY286" s="123">
        <v>5.8635027834380397E-4</v>
      </c>
      <c r="EZ286" s="123">
        <v>6.1985576125436898E-2</v>
      </c>
      <c r="FA286" s="123">
        <v>3.0886759908879329E-2</v>
      </c>
      <c r="FB286" s="123">
        <v>4.5050868554426905E-4</v>
      </c>
      <c r="FC286" s="123">
        <v>2.3248915221063329E-2</v>
      </c>
      <c r="FD286" s="123">
        <v>1.11533144908104E-2</v>
      </c>
      <c r="FE286" s="123">
        <v>3.4666551279348298E-2</v>
      </c>
      <c r="FF286" s="123">
        <v>2.7721419652578648E-2</v>
      </c>
      <c r="FG286" s="123">
        <v>0</v>
      </c>
      <c r="FH286" s="123">
        <v>8.4078656014502703E-3</v>
      </c>
      <c r="FI286" s="123">
        <v>3.2891356869115137E-3</v>
      </c>
      <c r="FJ286" s="123">
        <v>5.3182250285715819E-3</v>
      </c>
      <c r="FK286" s="123">
        <v>0.3082947173976936</v>
      </c>
      <c r="FL286" s="124">
        <f t="shared" si="67"/>
        <v>5.3563484360922189</v>
      </c>
      <c r="FM286" s="123">
        <v>0.88582016708132483</v>
      </c>
      <c r="FN286" s="123">
        <v>2.2003137577149799E-3</v>
      </c>
      <c r="FO286" s="123">
        <v>8.0313674695745973E-4</v>
      </c>
      <c r="FP286" s="123">
        <v>5.3340939580969207E-6</v>
      </c>
      <c r="FQ286" s="123">
        <v>5.7081472969084677E-3</v>
      </c>
      <c r="FR286" s="123">
        <v>1.8555979356729663E-3</v>
      </c>
      <c r="FS286" s="123">
        <v>2.0893201526035795E-3</v>
      </c>
      <c r="FT286" s="123">
        <v>5.3258705632448552E-3</v>
      </c>
      <c r="FU286" s="123">
        <v>1.2917397535191376E-3</v>
      </c>
      <c r="FV286" s="123">
        <v>2.2166271950701593E-3</v>
      </c>
      <c r="FW286" s="123">
        <v>7.0116665079184015E-4</v>
      </c>
      <c r="FX286" s="123">
        <v>4.4450782984141007E-4</v>
      </c>
      <c r="FY286" s="123">
        <v>8.8901565968282014E-6</v>
      </c>
      <c r="FZ286" s="123">
        <v>2.5817014757189096E-4</v>
      </c>
      <c r="GA286" s="123">
        <v>2.2052033438432352E-4</v>
      </c>
      <c r="GB286" s="123">
        <v>8.8684646147319385E-3</v>
      </c>
      <c r="GC286" s="123">
        <v>1.7910153930753077E-2</v>
      </c>
      <c r="GD286" s="123">
        <v>4.6010560959054512E-3</v>
      </c>
      <c r="GE286" s="123">
        <v>4.8406902669729558E-4</v>
      </c>
      <c r="GF286" s="123">
        <v>3.3338087238105757E-4</v>
      </c>
      <c r="GG286" s="123">
        <v>5.8010494333453214E-3</v>
      </c>
      <c r="GH286" s="123">
        <v>3.5338372472392099E-4</v>
      </c>
      <c r="GI286" s="123">
        <v>2.0618940195023649E-3</v>
      </c>
      <c r="GJ286" s="123">
        <v>7.2121395391768774E-4</v>
      </c>
      <c r="GK286" s="123">
        <v>3.2662435336746801E-4</v>
      </c>
      <c r="GL286" s="123">
        <v>4.0370201106196854E-4</v>
      </c>
      <c r="GM286" s="123">
        <v>8.6474553217347921E-4</v>
      </c>
      <c r="GN286" s="123">
        <v>2.257521915415569E-3</v>
      </c>
      <c r="GO286" s="123">
        <v>1.3779742725083711E-4</v>
      </c>
      <c r="GP286" s="123">
        <v>5.6176899535357401E-4</v>
      </c>
      <c r="GQ286" s="123">
        <v>3.2004563748581525E-4</v>
      </c>
      <c r="GR286" s="123">
        <v>2.8520955886114394E-2</v>
      </c>
      <c r="GS286" s="124">
        <f t="shared" si="68"/>
        <v>0.98347733712634211</v>
      </c>
      <c r="GT286" s="123">
        <v>1.8757194004826674</v>
      </c>
      <c r="GU286" s="124">
        <f t="shared" si="69"/>
        <v>22.971717205470689</v>
      </c>
      <c r="GV286" s="19">
        <v>0</v>
      </c>
      <c r="GW286" s="123">
        <f t="shared" si="64"/>
        <v>0</v>
      </c>
    </row>
    <row r="287" spans="1:205" ht="38.25" x14ac:dyDescent="0.2">
      <c r="A287" s="7" t="s">
        <v>1513</v>
      </c>
      <c r="B287" s="110" t="s">
        <v>704</v>
      </c>
      <c r="C287" s="59" t="s">
        <v>705</v>
      </c>
      <c r="D287" s="27" t="s">
        <v>1358</v>
      </c>
      <c r="E287" s="110" t="s">
        <v>1200</v>
      </c>
      <c r="F287" s="9" t="s">
        <v>1702</v>
      </c>
      <c r="G287" s="9">
        <v>7</v>
      </c>
      <c r="H287" s="123">
        <v>5.8294355855565794</v>
      </c>
      <c r="I287" s="123">
        <v>0.31984989227166671</v>
      </c>
      <c r="J287" s="123">
        <v>4.0952691585897023</v>
      </c>
      <c r="K287" s="123">
        <v>2.914821825069069</v>
      </c>
      <c r="L287" s="123">
        <v>1.2899523799416411E-4</v>
      </c>
      <c r="M287" s="123">
        <v>6.4927603123729266E-4</v>
      </c>
      <c r="N287" s="123">
        <v>5.7450179161334231E-4</v>
      </c>
      <c r="O287" s="123">
        <v>3.1173849181922995E-3</v>
      </c>
      <c r="P287" s="123">
        <v>2.6581618709330753E-4</v>
      </c>
      <c r="Q287" s="123">
        <v>7.438725390996798E-5</v>
      </c>
      <c r="R287" s="123">
        <v>8.391656212472353E-3</v>
      </c>
      <c r="S287" s="123">
        <v>1.0942752035870274E-2</v>
      </c>
      <c r="T287" s="123">
        <v>6.2425955474895789E-3</v>
      </c>
      <c r="U287" s="123">
        <v>4.7580452513512068E-2</v>
      </c>
      <c r="V287" s="123">
        <v>1.4265067388822631E-2</v>
      </c>
      <c r="W287" s="123">
        <v>1.8434709461745992E-3</v>
      </c>
      <c r="X287" s="123">
        <v>2.4352838987267582E-2</v>
      </c>
      <c r="Y287" s="123">
        <v>8.9548494215548708E-4</v>
      </c>
      <c r="Z287" s="123">
        <v>2.4418798552295267E-4</v>
      </c>
      <c r="AA287" s="123">
        <v>2.382069063212899E-3</v>
      </c>
      <c r="AB287" s="123">
        <v>4.9396576469231909E-4</v>
      </c>
      <c r="AC287" s="123">
        <v>4.8158222184487937E-4</v>
      </c>
      <c r="AD287" s="123">
        <v>1.0612008245653233E-4</v>
      </c>
      <c r="AE287" s="123">
        <v>3.9021059493234644E-4</v>
      </c>
      <c r="AF287" s="123">
        <v>4.0414208063571617E-4</v>
      </c>
      <c r="AG287" s="123">
        <v>3.6255186598576433E-2</v>
      </c>
      <c r="AH287" s="123">
        <v>1.0921596816839229E-4</v>
      </c>
      <c r="AI287" s="123">
        <v>5.2444303958907373E-3</v>
      </c>
      <c r="AJ287" s="123">
        <v>1.0848069531182556E-3</v>
      </c>
      <c r="AK287" s="123">
        <v>1.2175430530142505E-3</v>
      </c>
      <c r="AL287" s="123">
        <v>1.873784827103228E-3</v>
      </c>
      <c r="AM287" s="123">
        <v>2.3929046632044089E-3</v>
      </c>
      <c r="AN287" s="123">
        <v>3.7006583859892448E-3</v>
      </c>
      <c r="AO287" s="123">
        <v>9.2816975555844866E-2</v>
      </c>
      <c r="AP287" s="123">
        <v>0.32886716749469774</v>
      </c>
      <c r="AQ287" s="123">
        <v>1.6857097701077366E-3</v>
      </c>
      <c r="AR287" s="123">
        <v>1.9839725593978431E-2</v>
      </c>
      <c r="AS287" s="123">
        <v>5.2077957483003942E-3</v>
      </c>
      <c r="AT287" s="123">
        <v>5.0214735109823123E-3</v>
      </c>
      <c r="AU287" s="123">
        <v>7.9262413937894096E-3</v>
      </c>
      <c r="AV287" s="123">
        <v>5.5188892639296524E-3</v>
      </c>
      <c r="AW287" s="123">
        <v>3.7973618160722028E-3</v>
      </c>
      <c r="AX287" s="123">
        <v>5.3735116307102298E-3</v>
      </c>
      <c r="AY287" s="123">
        <v>8.8267141518140024E-4</v>
      </c>
      <c r="AZ287" s="123">
        <v>3.2874350405987393E-2</v>
      </c>
      <c r="BA287" s="123">
        <v>1.2706030942425165E-3</v>
      </c>
      <c r="BB287" s="123">
        <v>1.8006015287478721E-3</v>
      </c>
      <c r="BC287" s="123">
        <v>7.6081391368957988E-4</v>
      </c>
      <c r="BD287" s="123">
        <v>4.0048291571794844E-3</v>
      </c>
      <c r="BE287" s="123">
        <v>8.013184184197475E-4</v>
      </c>
      <c r="BF287" s="123">
        <v>1.9543638524369155E-3</v>
      </c>
      <c r="BG287" s="123">
        <v>0.29624173489962646</v>
      </c>
      <c r="BH287" s="123">
        <v>4.6483434011197035E-3</v>
      </c>
      <c r="BI287" s="123">
        <v>4.365904027690215E-2</v>
      </c>
      <c r="BJ287" s="123">
        <v>6.8702863755691814E-3</v>
      </c>
      <c r="BK287" s="123">
        <v>4.7281484550254277E-3</v>
      </c>
      <c r="BL287" s="123">
        <v>5.7609273288193705E-4</v>
      </c>
      <c r="BM287" s="123">
        <v>2.4143178727114405E-3</v>
      </c>
      <c r="BN287" s="123">
        <v>5.8744431382542334E-4</v>
      </c>
      <c r="BO287" s="123">
        <v>3.009888886530496E-5</v>
      </c>
      <c r="BP287" s="123">
        <v>1.0134725865074827E-2</v>
      </c>
      <c r="BQ287" s="123">
        <v>7.7566427547159478E-2</v>
      </c>
      <c r="BR287" s="126">
        <f t="shared" si="65"/>
        <v>4.0583883778942962</v>
      </c>
      <c r="BS287" s="124">
        <f t="shared" si="66"/>
        <v>14.302943014312245</v>
      </c>
      <c r="BT287" s="123">
        <v>2.7557116082206354</v>
      </c>
      <c r="BU287" s="123">
        <v>1.5510779167806759E-4</v>
      </c>
      <c r="BV287" s="123">
        <v>2.4127878705477177E-4</v>
      </c>
      <c r="BW287" s="123">
        <v>4.2223787734585066E-5</v>
      </c>
      <c r="BX287" s="123">
        <v>1.249479432962211E-3</v>
      </c>
      <c r="BY287" s="123">
        <v>6.8936796301363366E-4</v>
      </c>
      <c r="BZ287" s="123">
        <v>-1.2610439009996347E-2</v>
      </c>
      <c r="CA287" s="123">
        <v>1.2787775713902905E-4</v>
      </c>
      <c r="CB287" s="123">
        <v>1.7234199075340842E-5</v>
      </c>
      <c r="CC287" s="123">
        <v>1.1676600728520304E-2</v>
      </c>
      <c r="CD287" s="123">
        <v>1.659705855406406E-2</v>
      </c>
      <c r="CE287" s="123">
        <v>4.2463343101732292E-3</v>
      </c>
      <c r="CF287" s="123">
        <v>7.9389338040557582E-3</v>
      </c>
      <c r="CG287" s="123">
        <v>4.0798519471054373E-3</v>
      </c>
      <c r="CH287" s="123">
        <v>4.9195236688048878E-2</v>
      </c>
      <c r="CI287" s="123">
        <v>0.43130293680298681</v>
      </c>
      <c r="CJ287" s="123">
        <v>1.7356949658254957E-2</v>
      </c>
      <c r="CK287" s="123">
        <v>0.17724141503754171</v>
      </c>
      <c r="CL287" s="123">
        <v>4.577403274410528E-3</v>
      </c>
      <c r="CM287" s="123">
        <v>1.6166971297600361E-3</v>
      </c>
      <c r="CN287" s="123">
        <v>9.1714375509287585E-3</v>
      </c>
      <c r="CO287" s="123">
        <v>1.5889931547464256E-4</v>
      </c>
      <c r="CP287" s="123">
        <v>2.820419764177217E-3</v>
      </c>
      <c r="CQ287" s="123">
        <v>5.6398916474052904E-4</v>
      </c>
      <c r="CR287" s="123">
        <v>7.4029502128126591E-3</v>
      </c>
      <c r="CS287" s="123">
        <v>1.3432334759320651E-3</v>
      </c>
      <c r="CT287" s="123">
        <v>1.1633084375855068E-5</v>
      </c>
      <c r="CU287" s="123">
        <v>5.1874939216775932E-5</v>
      </c>
      <c r="CV287" s="123">
        <v>1.4903058222912552E-2</v>
      </c>
      <c r="CW287" s="123">
        <v>3.4721137680121555E-2</v>
      </c>
      <c r="CX287" s="123">
        <v>1.3643109014012073E-2</v>
      </c>
      <c r="CY287" s="123">
        <v>3.4218502264089242E-4</v>
      </c>
      <c r="CZ287" s="123">
        <v>1.5079924190923236E-4</v>
      </c>
      <c r="DA287" s="123">
        <v>3.7187954764770466E-3</v>
      </c>
      <c r="DB287" s="123">
        <v>2.5851298613011261E-5</v>
      </c>
      <c r="DC287" s="123">
        <v>4.4128166732410225E-4</v>
      </c>
      <c r="DD287" s="123">
        <v>6.7231472302858386E-3</v>
      </c>
      <c r="DE287" s="123">
        <v>9.1160296009015398E-3</v>
      </c>
      <c r="DF287" s="123">
        <v>6.3822547725755968E-3</v>
      </c>
      <c r="DG287" s="123">
        <v>4.0424537351119484E-3</v>
      </c>
      <c r="DH287" s="123">
        <v>0.34853004090915923</v>
      </c>
      <c r="DI287" s="123">
        <v>1.6677534445207331E-3</v>
      </c>
      <c r="DJ287" s="123">
        <v>0.12889928500758271</v>
      </c>
      <c r="DK287" s="123">
        <v>1.5492252403800767E-3</v>
      </c>
      <c r="DL287" s="123">
        <v>5.9422225846844576E-3</v>
      </c>
      <c r="DM287" s="123">
        <v>1.4714559170526009E-3</v>
      </c>
      <c r="DN287" s="123">
        <v>4.2997603273067864E-3</v>
      </c>
      <c r="DO287" s="123">
        <v>8.8997404025060111E-4</v>
      </c>
      <c r="DP287" s="123">
        <v>2.3631964627084244E-2</v>
      </c>
      <c r="DQ287" s="123">
        <v>1.5019604494159544E-3</v>
      </c>
      <c r="DR287" s="123">
        <v>5.7214524945293412E-3</v>
      </c>
      <c r="DS287" s="123">
        <v>2.6066726101453023E-3</v>
      </c>
      <c r="DT287" s="123">
        <v>6.4890637213450217E-3</v>
      </c>
      <c r="DU287" s="123">
        <v>1.6644832552461873E-2</v>
      </c>
      <c r="DV287" s="123">
        <v>3.6776272834358262E-2</v>
      </c>
      <c r="DW287" s="123">
        <v>8.8333887360659495E-4</v>
      </c>
      <c r="DX287" s="123">
        <v>4.4932099033777186E-2</v>
      </c>
      <c r="DY287" s="123">
        <v>3.1645436342140855E-3</v>
      </c>
      <c r="DZ287" s="123">
        <v>1.8768042793046178E-4</v>
      </c>
      <c r="EA287" s="123">
        <v>6.9906219999351293E-4</v>
      </c>
      <c r="EB287" s="123">
        <v>3.5427653671215149E-2</v>
      </c>
      <c r="EC287" s="123">
        <v>7.968059600493084E-2</v>
      </c>
      <c r="ED287" s="123">
        <v>2.8011863980091364E-2</v>
      </c>
      <c r="EE287" s="123">
        <v>1.1416148894994215E-2</v>
      </c>
      <c r="EF287" s="123">
        <v>0.11351958503172251</v>
      </c>
      <c r="EG287" s="123">
        <v>4.4476728408708996E-3</v>
      </c>
      <c r="EH287" s="123">
        <v>0</v>
      </c>
      <c r="EI287" s="123">
        <v>2.4895170244258625E-2</v>
      </c>
      <c r="EJ287" s="123">
        <v>3.1570581204191407E-2</v>
      </c>
      <c r="EK287" s="123">
        <v>1.3484620940646628E-2</v>
      </c>
      <c r="EL287" s="123">
        <v>2.1976894871086054E-2</v>
      </c>
      <c r="EM287" s="123">
        <v>3.9311251176350141E-2</v>
      </c>
      <c r="EN287" s="123">
        <v>3.9437017744102451E-3</v>
      </c>
      <c r="EO287" s="123">
        <v>8.0123094836954522E-4</v>
      </c>
      <c r="EP287" s="123">
        <v>2.0555660092135904E-3</v>
      </c>
      <c r="EQ287" s="123">
        <v>2.8156890059385559E-2</v>
      </c>
      <c r="ER287" s="123">
        <v>2.9838355707805251E-3</v>
      </c>
      <c r="ES287" s="123">
        <v>2.2350765721737874E-3</v>
      </c>
      <c r="ET287" s="123">
        <v>7.8848615044568773E-3</v>
      </c>
      <c r="EU287" s="123">
        <v>6.5360699993230126E-5</v>
      </c>
      <c r="EV287" s="123">
        <v>2.8001264947660032E-4</v>
      </c>
      <c r="EW287" s="123">
        <v>1.5397722821872521E-2</v>
      </c>
      <c r="EX287" s="123">
        <v>4.4765832098197839E-4</v>
      </c>
      <c r="EY287" s="123">
        <v>5.6834080000705265E-4</v>
      </c>
      <c r="EZ287" s="123">
        <v>6.0081717746491001E-2</v>
      </c>
      <c r="FA287" s="123">
        <v>2.9938087325244524E-2</v>
      </c>
      <c r="FB287" s="123">
        <v>4.3667151907144855E-4</v>
      </c>
      <c r="FC287" s="123">
        <v>2.2534835513948043E-2</v>
      </c>
      <c r="FD287" s="123">
        <v>1.0810745580853393E-2</v>
      </c>
      <c r="FE287" s="123">
        <v>3.3601784147253184E-2</v>
      </c>
      <c r="FF287" s="123">
        <v>2.6869969034856972E-2</v>
      </c>
      <c r="FG287" s="123">
        <v>0</v>
      </c>
      <c r="FH287" s="123">
        <v>8.1496218877518001E-3</v>
      </c>
      <c r="FI287" s="123">
        <v>3.188111401449614E-3</v>
      </c>
      <c r="FJ287" s="123">
        <v>5.1548781999275111E-3</v>
      </c>
      <c r="FK287" s="123">
        <v>0.29882558735823767</v>
      </c>
      <c r="FL287" s="124">
        <f t="shared" si="67"/>
        <v>5.1918306645711265</v>
      </c>
      <c r="FM287" s="123">
        <v>0.85861260924683447</v>
      </c>
      <c r="FN287" s="123">
        <v>2.1327321355734292E-3</v>
      </c>
      <c r="FO287" s="123">
        <v>7.7846877223314585E-4</v>
      </c>
      <c r="FP287" s="123">
        <v>5.1702597226022528E-6</v>
      </c>
      <c r="FQ287" s="123">
        <v>5.5328241856497365E-3</v>
      </c>
      <c r="FR287" s="123">
        <v>1.7986041010002586E-3</v>
      </c>
      <c r="FS287" s="123">
        <v>2.0251476478456137E-3</v>
      </c>
      <c r="FT287" s="123">
        <v>5.1622889055299081E-3</v>
      </c>
      <c r="FU287" s="123">
        <v>1.2520645628235122E-3</v>
      </c>
      <c r="FV287" s="123">
        <v>2.1485445132250541E-3</v>
      </c>
      <c r="FW287" s="123">
        <v>6.7963064053606611E-4</v>
      </c>
      <c r="FX287" s="123">
        <v>4.3085497688352106E-4</v>
      </c>
      <c r="FY287" s="123">
        <v>8.617099537670421E-6</v>
      </c>
      <c r="FZ287" s="123">
        <v>2.5024057057394903E-4</v>
      </c>
      <c r="GA287" s="123">
        <v>2.137471540319148E-4</v>
      </c>
      <c r="GB287" s="123">
        <v>8.5960738147985039E-3</v>
      </c>
      <c r="GC287" s="123">
        <v>1.7360051814088517E-2</v>
      </c>
      <c r="GD287" s="123">
        <v>4.459736780223638E-3</v>
      </c>
      <c r="GE287" s="123">
        <v>4.6920106982615444E-4</v>
      </c>
      <c r="GF287" s="123">
        <v>3.2314123266264077E-4</v>
      </c>
      <c r="GG287" s="123">
        <v>5.622872875818391E-3</v>
      </c>
      <c r="GH287" s="123">
        <v>3.4252970662239921E-4</v>
      </c>
      <c r="GI287" s="123">
        <v>1.9985638957719007E-3</v>
      </c>
      <c r="GJ287" s="123">
        <v>6.9906219999351293E-4</v>
      </c>
      <c r="GK287" s="123">
        <v>3.1659223701401121E-4</v>
      </c>
      <c r="GL287" s="123">
        <v>3.9130249000561378E-4</v>
      </c>
      <c r="GM287" s="123">
        <v>8.3818527202920198E-4</v>
      </c>
      <c r="GN287" s="123">
        <v>2.188183171098338E-3</v>
      </c>
      <c r="GO287" s="123">
        <v>1.3356504283389153E-4</v>
      </c>
      <c r="GP287" s="123">
        <v>5.4451451978539383E-4</v>
      </c>
      <c r="GQ287" s="123">
        <v>3.1021558335613518E-4</v>
      </c>
      <c r="GR287" s="123">
        <v>2.7644947881777363E-2</v>
      </c>
      <c r="GS287" s="124">
        <f t="shared" si="68"/>
        <v>0.95327028435970673</v>
      </c>
      <c r="GT287" s="123">
        <v>1.8181075442996473</v>
      </c>
      <c r="GU287" s="124">
        <f t="shared" si="69"/>
        <v>22.266151507542723</v>
      </c>
      <c r="GV287" s="19">
        <v>0</v>
      </c>
      <c r="GW287" s="123">
        <f t="shared" si="64"/>
        <v>0</v>
      </c>
    </row>
    <row r="288" spans="1:205" s="3" customFormat="1" x14ac:dyDescent="0.2">
      <c r="A288" s="128" t="s">
        <v>1190</v>
      </c>
      <c r="B288" s="128"/>
      <c r="C288" s="128"/>
      <c r="D288" s="128"/>
      <c r="E288" s="128"/>
      <c r="F288" s="15"/>
      <c r="G288" s="16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123"/>
      <c r="BL288" s="123"/>
      <c r="BM288" s="123"/>
      <c r="BN288" s="123"/>
      <c r="BO288" s="123"/>
      <c r="BP288" s="123"/>
      <c r="BQ288" s="123"/>
      <c r="BR288" s="123"/>
      <c r="BS288" s="23"/>
      <c r="BT288" s="123"/>
      <c r="BU288" s="123"/>
      <c r="BV288" s="123"/>
      <c r="BW288" s="123"/>
      <c r="BX288" s="123"/>
      <c r="BY288" s="123"/>
      <c r="BZ288" s="123"/>
      <c r="CA288" s="123"/>
      <c r="CB288" s="123"/>
      <c r="CC288" s="123"/>
      <c r="CD288" s="123"/>
      <c r="CE288" s="123"/>
      <c r="CF288" s="123"/>
      <c r="CG288" s="123"/>
      <c r="CH288" s="123"/>
      <c r="CI288" s="123"/>
      <c r="CJ288" s="123"/>
      <c r="CK288" s="123"/>
      <c r="CL288" s="123"/>
      <c r="CM288" s="123"/>
      <c r="CN288" s="123"/>
      <c r="CO288" s="123"/>
      <c r="CP288" s="123"/>
      <c r="CQ288" s="123"/>
      <c r="CR288" s="123"/>
      <c r="CS288" s="123"/>
      <c r="CT288" s="123"/>
      <c r="CU288" s="123"/>
      <c r="CV288" s="123"/>
      <c r="CW288" s="123"/>
      <c r="CX288" s="123"/>
      <c r="CY288" s="123"/>
      <c r="CZ288" s="123"/>
      <c r="DA288" s="123"/>
      <c r="DB288" s="123"/>
      <c r="DC288" s="123"/>
      <c r="DD288" s="123"/>
      <c r="DE288" s="123"/>
      <c r="DF288" s="123"/>
      <c r="DG288" s="123"/>
      <c r="DH288" s="123"/>
      <c r="DI288" s="123"/>
      <c r="DJ288" s="123"/>
      <c r="DK288" s="123"/>
      <c r="DL288" s="123"/>
      <c r="DM288" s="123"/>
      <c r="DN288" s="123"/>
      <c r="DO288" s="123"/>
      <c r="DP288" s="123"/>
      <c r="DQ288" s="123"/>
      <c r="DR288" s="123"/>
      <c r="DS288" s="123"/>
      <c r="DT288" s="123"/>
      <c r="DU288" s="123"/>
      <c r="DV288" s="123"/>
      <c r="DW288" s="123"/>
      <c r="DX288" s="123"/>
      <c r="DY288" s="123"/>
      <c r="DZ288" s="123"/>
      <c r="EA288" s="123"/>
      <c r="EB288" s="123"/>
      <c r="EC288" s="123"/>
      <c r="ED288" s="123"/>
      <c r="EE288" s="123"/>
      <c r="EF288" s="123"/>
      <c r="EG288" s="123"/>
      <c r="EH288" s="123"/>
      <c r="EI288" s="123"/>
      <c r="EJ288" s="123"/>
      <c r="EK288" s="123"/>
      <c r="EL288" s="123"/>
      <c r="EM288" s="123"/>
      <c r="EN288" s="123"/>
      <c r="EO288" s="123"/>
      <c r="EP288" s="123"/>
      <c r="EQ288" s="123"/>
      <c r="ER288" s="123"/>
      <c r="ES288" s="123"/>
      <c r="ET288" s="123"/>
      <c r="EU288" s="123"/>
      <c r="EV288" s="123"/>
      <c r="EW288" s="123"/>
      <c r="EX288" s="123"/>
      <c r="EY288" s="123"/>
      <c r="EZ288" s="123"/>
      <c r="FA288" s="123"/>
      <c r="FB288" s="123"/>
      <c r="FC288" s="123"/>
      <c r="FD288" s="123"/>
      <c r="FE288" s="123"/>
      <c r="FF288" s="123"/>
      <c r="FG288" s="123"/>
      <c r="FH288" s="123"/>
      <c r="FI288" s="123"/>
      <c r="FJ288" s="123"/>
      <c r="FK288" s="123"/>
      <c r="FL288" s="23"/>
      <c r="FM288" s="123"/>
      <c r="FN288" s="123"/>
      <c r="FO288" s="123"/>
      <c r="FP288" s="123"/>
      <c r="FQ288" s="123"/>
      <c r="FR288" s="123"/>
      <c r="FS288" s="123"/>
      <c r="FT288" s="123"/>
      <c r="FU288" s="123"/>
      <c r="FV288" s="123"/>
      <c r="FW288" s="123"/>
      <c r="FX288" s="123"/>
      <c r="FY288" s="123"/>
      <c r="FZ288" s="123"/>
      <c r="GA288" s="123"/>
      <c r="GB288" s="123"/>
      <c r="GC288" s="123"/>
      <c r="GD288" s="123"/>
      <c r="GE288" s="123"/>
      <c r="GF288" s="123"/>
      <c r="GG288" s="123"/>
      <c r="GH288" s="123"/>
      <c r="GI288" s="123"/>
      <c r="GJ288" s="123"/>
      <c r="GK288" s="123"/>
      <c r="GL288" s="123"/>
      <c r="GM288" s="123"/>
      <c r="GN288" s="123"/>
      <c r="GO288" s="123"/>
      <c r="GP288" s="123"/>
      <c r="GQ288" s="123"/>
      <c r="GR288" s="123"/>
      <c r="GS288" s="23"/>
      <c r="GT288" s="123"/>
      <c r="GU288" s="23"/>
      <c r="GV288" s="19"/>
      <c r="GW288" s="123"/>
    </row>
    <row r="289" spans="1:205" s="3" customFormat="1" x14ac:dyDescent="0.2">
      <c r="A289" s="128" t="s">
        <v>279</v>
      </c>
      <c r="B289" s="128"/>
      <c r="C289" s="128"/>
      <c r="D289" s="128"/>
      <c r="E289" s="128"/>
      <c r="F289" s="15"/>
      <c r="G289" s="16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123"/>
      <c r="BL289" s="123"/>
      <c r="BM289" s="123"/>
      <c r="BN289" s="123"/>
      <c r="BO289" s="123"/>
      <c r="BP289" s="123"/>
      <c r="BQ289" s="123"/>
      <c r="BR289" s="123"/>
      <c r="BS289" s="23"/>
      <c r="BT289" s="123"/>
      <c r="BU289" s="123"/>
      <c r="BV289" s="123"/>
      <c r="BW289" s="123"/>
      <c r="BX289" s="123"/>
      <c r="BY289" s="123"/>
      <c r="BZ289" s="123"/>
      <c r="CA289" s="123"/>
      <c r="CB289" s="123"/>
      <c r="CC289" s="123"/>
      <c r="CD289" s="123"/>
      <c r="CE289" s="123"/>
      <c r="CF289" s="123"/>
      <c r="CG289" s="123"/>
      <c r="CH289" s="123"/>
      <c r="CI289" s="123"/>
      <c r="CJ289" s="123"/>
      <c r="CK289" s="123"/>
      <c r="CL289" s="123"/>
      <c r="CM289" s="123"/>
      <c r="CN289" s="123"/>
      <c r="CO289" s="123"/>
      <c r="CP289" s="123"/>
      <c r="CQ289" s="123"/>
      <c r="CR289" s="123"/>
      <c r="CS289" s="123"/>
      <c r="CT289" s="123"/>
      <c r="CU289" s="123"/>
      <c r="CV289" s="123"/>
      <c r="CW289" s="123"/>
      <c r="CX289" s="123"/>
      <c r="CY289" s="123"/>
      <c r="CZ289" s="123"/>
      <c r="DA289" s="123"/>
      <c r="DB289" s="123"/>
      <c r="DC289" s="123"/>
      <c r="DD289" s="123"/>
      <c r="DE289" s="123"/>
      <c r="DF289" s="123"/>
      <c r="DG289" s="123"/>
      <c r="DH289" s="123"/>
      <c r="DI289" s="123"/>
      <c r="DJ289" s="123"/>
      <c r="DK289" s="123"/>
      <c r="DL289" s="123"/>
      <c r="DM289" s="123"/>
      <c r="DN289" s="123"/>
      <c r="DO289" s="123"/>
      <c r="DP289" s="123"/>
      <c r="DQ289" s="123"/>
      <c r="DR289" s="123"/>
      <c r="DS289" s="123"/>
      <c r="DT289" s="123"/>
      <c r="DU289" s="123"/>
      <c r="DV289" s="123"/>
      <c r="DW289" s="123"/>
      <c r="DX289" s="123"/>
      <c r="DY289" s="123"/>
      <c r="DZ289" s="123"/>
      <c r="EA289" s="123"/>
      <c r="EB289" s="123"/>
      <c r="EC289" s="123"/>
      <c r="ED289" s="123"/>
      <c r="EE289" s="123"/>
      <c r="EF289" s="123"/>
      <c r="EG289" s="123"/>
      <c r="EH289" s="123"/>
      <c r="EI289" s="123"/>
      <c r="EJ289" s="123"/>
      <c r="EK289" s="123"/>
      <c r="EL289" s="123"/>
      <c r="EM289" s="123"/>
      <c r="EN289" s="123"/>
      <c r="EO289" s="123"/>
      <c r="EP289" s="123"/>
      <c r="EQ289" s="123"/>
      <c r="ER289" s="123"/>
      <c r="ES289" s="123"/>
      <c r="ET289" s="123"/>
      <c r="EU289" s="123"/>
      <c r="EV289" s="123"/>
      <c r="EW289" s="123"/>
      <c r="EX289" s="123"/>
      <c r="EY289" s="123"/>
      <c r="EZ289" s="123"/>
      <c r="FA289" s="123"/>
      <c r="FB289" s="123"/>
      <c r="FC289" s="123"/>
      <c r="FD289" s="123"/>
      <c r="FE289" s="123"/>
      <c r="FF289" s="123"/>
      <c r="FG289" s="123"/>
      <c r="FH289" s="123"/>
      <c r="FI289" s="123"/>
      <c r="FJ289" s="123"/>
      <c r="FK289" s="123"/>
      <c r="FL289" s="23"/>
      <c r="FM289" s="123"/>
      <c r="FN289" s="123"/>
      <c r="FO289" s="123"/>
      <c r="FP289" s="123"/>
      <c r="FQ289" s="123"/>
      <c r="FR289" s="123"/>
      <c r="FS289" s="123"/>
      <c r="FT289" s="123"/>
      <c r="FU289" s="123"/>
      <c r="FV289" s="123"/>
      <c r="FW289" s="123"/>
      <c r="FX289" s="123"/>
      <c r="FY289" s="123"/>
      <c r="FZ289" s="123"/>
      <c r="GA289" s="123"/>
      <c r="GB289" s="123"/>
      <c r="GC289" s="123"/>
      <c r="GD289" s="123"/>
      <c r="GE289" s="123"/>
      <c r="GF289" s="123"/>
      <c r="GG289" s="123"/>
      <c r="GH289" s="123"/>
      <c r="GI289" s="123"/>
      <c r="GJ289" s="123"/>
      <c r="GK289" s="123"/>
      <c r="GL289" s="123"/>
      <c r="GM289" s="123"/>
      <c r="GN289" s="123"/>
      <c r="GO289" s="123"/>
      <c r="GP289" s="123"/>
      <c r="GQ289" s="123"/>
      <c r="GR289" s="123"/>
      <c r="GS289" s="23"/>
      <c r="GT289" s="123"/>
      <c r="GU289" s="23"/>
      <c r="GV289" s="19"/>
      <c r="GW289" s="123"/>
    </row>
    <row r="290" spans="1:205" s="3" customFormat="1" x14ac:dyDescent="0.2">
      <c r="A290" s="10" t="s">
        <v>280</v>
      </c>
      <c r="B290" s="71" t="s">
        <v>352</v>
      </c>
      <c r="C290" s="70"/>
      <c r="E290" s="135"/>
      <c r="F290" s="165"/>
      <c r="G290" s="72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123"/>
      <c r="BL290" s="123"/>
      <c r="BM290" s="123"/>
      <c r="BN290" s="123"/>
      <c r="BO290" s="123"/>
      <c r="BP290" s="123"/>
      <c r="BQ290" s="123"/>
      <c r="BR290" s="123"/>
      <c r="BS290" s="23"/>
      <c r="BT290" s="123"/>
      <c r="BU290" s="123"/>
      <c r="BV290" s="123"/>
      <c r="BW290" s="123"/>
      <c r="BX290" s="123"/>
      <c r="BY290" s="123"/>
      <c r="BZ290" s="123"/>
      <c r="CA290" s="123"/>
      <c r="CB290" s="123"/>
      <c r="CC290" s="123"/>
      <c r="CD290" s="123"/>
      <c r="CE290" s="123"/>
      <c r="CF290" s="123"/>
      <c r="CG290" s="123"/>
      <c r="CH290" s="123"/>
      <c r="CI290" s="123"/>
      <c r="CJ290" s="123"/>
      <c r="CK290" s="123"/>
      <c r="CL290" s="123"/>
      <c r="CM290" s="123"/>
      <c r="CN290" s="123"/>
      <c r="CO290" s="123"/>
      <c r="CP290" s="123"/>
      <c r="CQ290" s="123"/>
      <c r="CR290" s="123"/>
      <c r="CS290" s="123"/>
      <c r="CT290" s="123"/>
      <c r="CU290" s="123"/>
      <c r="CV290" s="123"/>
      <c r="CW290" s="123"/>
      <c r="CX290" s="123"/>
      <c r="CY290" s="123"/>
      <c r="CZ290" s="123"/>
      <c r="DA290" s="123"/>
      <c r="DB290" s="123"/>
      <c r="DC290" s="123"/>
      <c r="DD290" s="123"/>
      <c r="DE290" s="123"/>
      <c r="DF290" s="123"/>
      <c r="DG290" s="123"/>
      <c r="DH290" s="123"/>
      <c r="DI290" s="123"/>
      <c r="DJ290" s="123"/>
      <c r="DK290" s="123"/>
      <c r="DL290" s="123"/>
      <c r="DM290" s="123"/>
      <c r="DN290" s="123"/>
      <c r="DO290" s="123"/>
      <c r="DP290" s="123"/>
      <c r="DQ290" s="123"/>
      <c r="DR290" s="123"/>
      <c r="DS290" s="123"/>
      <c r="DT290" s="123"/>
      <c r="DU290" s="123"/>
      <c r="DV290" s="123"/>
      <c r="DW290" s="123"/>
      <c r="DX290" s="123"/>
      <c r="DY290" s="123"/>
      <c r="DZ290" s="123"/>
      <c r="EA290" s="123"/>
      <c r="EB290" s="123"/>
      <c r="EC290" s="123"/>
      <c r="ED290" s="123"/>
      <c r="EE290" s="123"/>
      <c r="EF290" s="123"/>
      <c r="EG290" s="123"/>
      <c r="EH290" s="123"/>
      <c r="EI290" s="123"/>
      <c r="EJ290" s="123"/>
      <c r="EK290" s="123"/>
      <c r="EL290" s="123"/>
      <c r="EM290" s="123"/>
      <c r="EN290" s="123"/>
      <c r="EO290" s="123"/>
      <c r="EP290" s="123"/>
      <c r="EQ290" s="123"/>
      <c r="ER290" s="123"/>
      <c r="ES290" s="123"/>
      <c r="ET290" s="123"/>
      <c r="EU290" s="123"/>
      <c r="EV290" s="123"/>
      <c r="EW290" s="123"/>
      <c r="EX290" s="123"/>
      <c r="EY290" s="123"/>
      <c r="EZ290" s="123"/>
      <c r="FA290" s="123"/>
      <c r="FB290" s="123"/>
      <c r="FC290" s="123"/>
      <c r="FD290" s="123"/>
      <c r="FE290" s="123"/>
      <c r="FF290" s="123"/>
      <c r="FG290" s="123"/>
      <c r="FH290" s="123"/>
      <c r="FI290" s="123"/>
      <c r="FJ290" s="123"/>
      <c r="FK290" s="123"/>
      <c r="FL290" s="23"/>
      <c r="FM290" s="123"/>
      <c r="FN290" s="123"/>
      <c r="FO290" s="123"/>
      <c r="FP290" s="123"/>
      <c r="FQ290" s="123"/>
      <c r="FR290" s="123"/>
      <c r="FS290" s="123"/>
      <c r="FT290" s="123"/>
      <c r="FU290" s="123"/>
      <c r="FV290" s="123"/>
      <c r="FW290" s="123"/>
      <c r="FX290" s="123"/>
      <c r="FY290" s="123"/>
      <c r="FZ290" s="123"/>
      <c r="GA290" s="123"/>
      <c r="GB290" s="123"/>
      <c r="GC290" s="123"/>
      <c r="GD290" s="123"/>
      <c r="GE290" s="123"/>
      <c r="GF290" s="123"/>
      <c r="GG290" s="123"/>
      <c r="GH290" s="123"/>
      <c r="GI290" s="123"/>
      <c r="GJ290" s="123"/>
      <c r="GK290" s="123"/>
      <c r="GL290" s="123"/>
      <c r="GM290" s="123"/>
      <c r="GN290" s="123"/>
      <c r="GO290" s="123"/>
      <c r="GP290" s="123"/>
      <c r="GQ290" s="123"/>
      <c r="GR290" s="123"/>
      <c r="GS290" s="23"/>
      <c r="GT290" s="123"/>
      <c r="GU290" s="23"/>
      <c r="GV290" s="19"/>
      <c r="GW290" s="123"/>
    </row>
    <row r="291" spans="1:205" s="3" customFormat="1" ht="38.25" x14ac:dyDescent="0.2">
      <c r="A291" s="10" t="s">
        <v>1515</v>
      </c>
      <c r="B291" s="69" t="s">
        <v>281</v>
      </c>
      <c r="C291" s="70"/>
      <c r="D291" s="142" t="s">
        <v>353</v>
      </c>
      <c r="E291" s="142" t="s">
        <v>1176</v>
      </c>
      <c r="F291" s="167" t="s">
        <v>729</v>
      </c>
      <c r="G291" s="167">
        <v>20</v>
      </c>
      <c r="H291" s="168">
        <v>2.2319870439227523</v>
      </c>
      <c r="I291" s="168">
        <v>4.3159703463434616</v>
      </c>
      <c r="J291" s="168">
        <v>4.6007594966901779</v>
      </c>
      <c r="K291" s="168">
        <v>3.172077699512287</v>
      </c>
      <c r="L291" s="168">
        <v>1.4038007890066222E-4</v>
      </c>
      <c r="M291" s="168">
        <v>7.0657973046666647E-4</v>
      </c>
      <c r="N291" s="168">
        <v>6.2520607806391601E-4</v>
      </c>
      <c r="O291" s="168">
        <v>3.39251857343267E-3</v>
      </c>
      <c r="P291" s="168">
        <v>2.8927654925463129E-4</v>
      </c>
      <c r="Q291" s="168">
        <v>8.0952512166048538E-5</v>
      </c>
      <c r="R291" s="168">
        <v>9.1322856528036813E-3</v>
      </c>
      <c r="S291" s="168">
        <v>1.1908535679862445E-2</v>
      </c>
      <c r="T291" s="168">
        <v>6.7935535383186474E-3</v>
      </c>
      <c r="U291" s="168">
        <v>5.1779800416184477E-2</v>
      </c>
      <c r="V291" s="168">
        <v>1.5524071405308631E-2</v>
      </c>
      <c r="W291" s="168">
        <v>2.0061717075693635E-3</v>
      </c>
      <c r="X291" s="168">
        <v>2.6502167922217483E-2</v>
      </c>
      <c r="Y291" s="168">
        <v>9.7451850772839682E-4</v>
      </c>
      <c r="Z291" s="168">
        <v>2.6573948935895356E-4</v>
      </c>
      <c r="AA291" s="168">
        <v>2.5923053303392621E-3</v>
      </c>
      <c r="AB291" s="168">
        <v>5.375621154702692E-4</v>
      </c>
      <c r="AC291" s="168">
        <v>5.2408562789580553E-4</v>
      </c>
      <c r="AD291" s="168">
        <v>1.1548601157561143E-4</v>
      </c>
      <c r="AE291" s="168">
        <v>4.2464973867450316E-4</v>
      </c>
      <c r="AF291" s="168">
        <v>4.3981078719577466E-4</v>
      </c>
      <c r="AG291" s="168">
        <v>3.9454991009021945E-2</v>
      </c>
      <c r="AH291" s="168">
        <v>1.1885513346922734E-4</v>
      </c>
      <c r="AI291" s="168">
        <v>5.7072924877853235E-3</v>
      </c>
      <c r="AJ291" s="168">
        <v>1.1805496701949357E-3</v>
      </c>
      <c r="AK291" s="168">
        <v>1.3250007713837171E-3</v>
      </c>
      <c r="AL291" s="168">
        <v>2.0391610261110194E-3</v>
      </c>
      <c r="AM291" s="168">
        <v>2.6040972569669175E-3</v>
      </c>
      <c r="AN291" s="168">
        <v>4.0272704968618307E-3</v>
      </c>
      <c r="AO291" s="168">
        <v>0.1010088012120247</v>
      </c>
      <c r="AP291" s="168">
        <v>0.35789227291345116</v>
      </c>
      <c r="AQ291" s="168">
        <v>1.8344868710738539E-3</v>
      </c>
      <c r="AR291" s="168">
        <v>2.1590736895079652E-2</v>
      </c>
      <c r="AS291" s="168">
        <v>5.6674245453775347E-3</v>
      </c>
      <c r="AT291" s="168">
        <v>5.4646579100941185E-3</v>
      </c>
      <c r="AU291" s="168">
        <v>8.6257943281300899E-3</v>
      </c>
      <c r="AV291" s="168">
        <v>6.0059745023262976E-3</v>
      </c>
      <c r="AW291" s="168">
        <v>4.1325087626776936E-3</v>
      </c>
      <c r="AX291" s="168">
        <v>5.8477661534052519E-3</v>
      </c>
      <c r="AY291" s="168">
        <v>9.6057408655759796E-4</v>
      </c>
      <c r="AZ291" s="168">
        <v>3.5775769521114498E-2</v>
      </c>
      <c r="BA291" s="168">
        <v>1.3827437771715227E-3</v>
      </c>
      <c r="BB291" s="168">
        <v>1.9595187280147101E-3</v>
      </c>
      <c r="BC291" s="168">
        <v>8.2796170535610566E-4</v>
      </c>
      <c r="BD291" s="168">
        <v>4.3582867229095927E-3</v>
      </c>
      <c r="BE291" s="168">
        <v>8.7204105013091379E-4</v>
      </c>
      <c r="BF291" s="168">
        <v>2.1268517820642995E-3</v>
      </c>
      <c r="BG291" s="168">
        <v>0.32238739015125528</v>
      </c>
      <c r="BH291" s="168">
        <v>5.0585961431853623E-3</v>
      </c>
      <c r="BI291" s="168">
        <v>4.7512292810963988E-2</v>
      </c>
      <c r="BJ291" s="168">
        <v>7.47664300224927E-3</v>
      </c>
      <c r="BK291" s="168">
        <v>5.1454446186652396E-3</v>
      </c>
      <c r="BL291" s="168">
        <v>6.2693743237035755E-4</v>
      </c>
      <c r="BM291" s="168">
        <v>2.6274003500644273E-3</v>
      </c>
      <c r="BN291" s="168">
        <v>6.3929087931361567E-4</v>
      </c>
      <c r="BO291" s="168">
        <v>3.2755351743487846E-5</v>
      </c>
      <c r="BP291" s="168">
        <v>1.1029194865628693E-2</v>
      </c>
      <c r="BQ291" s="168">
        <v>8.4412272797274618E-2</v>
      </c>
      <c r="BR291" s="168">
        <f t="shared" si="54"/>
        <v>4.4165729646865444</v>
      </c>
      <c r="BS291" s="23">
        <f t="shared" si="55"/>
        <v>15.565289851642937</v>
      </c>
      <c r="BT291" s="168">
        <v>3.3531023644258697</v>
      </c>
      <c r="BU291" s="168">
        <v>1.6879727013534936E-4</v>
      </c>
      <c r="BV291" s="168">
        <v>2.6257353132165453E-4</v>
      </c>
      <c r="BW291" s="168">
        <v>4.5950367981289549E-5</v>
      </c>
      <c r="BX291" s="168">
        <v>-1.0552512236751896E-3</v>
      </c>
      <c r="BY291" s="168">
        <v>5.2225340680574009E-3</v>
      </c>
      <c r="BZ291" s="168">
        <v>-4.7109349711325077E-2</v>
      </c>
      <c r="CA291" s="168">
        <v>-6.0231951288724497E-5</v>
      </c>
      <c r="CB291" s="168">
        <v>1.8755252237261039E-5</v>
      </c>
      <c r="CC291" s="168">
        <v>1.2707152272050286E-2</v>
      </c>
      <c r="CD291" s="168">
        <v>1.143578061101695E-2</v>
      </c>
      <c r="CE291" s="168">
        <v>4.6211065987387468E-3</v>
      </c>
      <c r="CF291" s="168">
        <v>1.3476373921840628E-2</v>
      </c>
      <c r="CG291" s="168">
        <v>4.4399308621268056E-3</v>
      </c>
      <c r="CH291" s="168">
        <v>5.3537101951914606E-2</v>
      </c>
      <c r="CI291" s="168">
        <v>0.46936880182530299</v>
      </c>
      <c r="CJ291" s="168">
        <v>1.888883652132093E-2</v>
      </c>
      <c r="CK291" s="168">
        <v>0.19288435925488021</v>
      </c>
      <c r="CL291" s="168">
        <v>4.9813949942165321E-3</v>
      </c>
      <c r="CM291" s="168">
        <v>1.759383324246865E-3</v>
      </c>
      <c r="CN291" s="168">
        <v>1.1002792911649177E-2</v>
      </c>
      <c r="CO291" s="168">
        <v>1.7292342562754678E-4</v>
      </c>
      <c r="CP291" s="168">
        <v>3.0693439167583619E-3</v>
      </c>
      <c r="CQ291" s="168">
        <v>6.1376562946436762E-4</v>
      </c>
      <c r="CR291" s="168">
        <v>8.05631859851548E-3</v>
      </c>
      <c r="CS291" s="168">
        <v>1.4617843593721254E-3</v>
      </c>
      <c r="CT291" s="168">
        <v>1.2659795260151203E-5</v>
      </c>
      <c r="CU291" s="168">
        <v>5.6453309234155728E-5</v>
      </c>
      <c r="CV291" s="168">
        <v>1.6218369931518518E-2</v>
      </c>
      <c r="CW291" s="168">
        <v>3.7785550248581518E-2</v>
      </c>
      <c r="CX291" s="168">
        <v>1.4847220328582959E-2</v>
      </c>
      <c r="CY291" s="168">
        <v>3.7238553317081797E-4</v>
      </c>
      <c r="CZ291" s="168">
        <v>1.6410845707603408E-4</v>
      </c>
      <c r="DA291" s="168">
        <v>4.0470083277561872E-3</v>
      </c>
      <c r="DB291" s="168">
        <v>2.8132878355891558E-5</v>
      </c>
      <c r="DC291" s="168">
        <v>4.8022823353506897E-4</v>
      </c>
      <c r="DD291" s="168">
        <v>7.3165176740167164E-3</v>
      </c>
      <c r="DE291" s="168">
        <v>9.9205906708992285E-3</v>
      </c>
      <c r="DF291" s="168">
        <v>6.9455387847636952E-3</v>
      </c>
      <c r="DG291" s="168">
        <v>4.3992319647719498E-3</v>
      </c>
      <c r="DH291" s="168">
        <v>0.12659981606925425</v>
      </c>
      <c r="DI291" s="168">
        <v>1.8149457589997505E-3</v>
      </c>
      <c r="DJ291" s="168">
        <v>3.685561795452752E-2</v>
      </c>
      <c r="DK291" s="168">
        <v>1.6859565117379879E-3</v>
      </c>
      <c r="DL291" s="168">
        <v>6.4666703070158276E-3</v>
      </c>
      <c r="DM291" s="168">
        <v>1.6013234360173474E-3</v>
      </c>
      <c r="DN291" s="168">
        <v>4.6792478806742567E-3</v>
      </c>
      <c r="DO291" s="168">
        <v>9.6852122553216019E-4</v>
      </c>
      <c r="DP291" s="168">
        <v>2.5717670749038267E-2</v>
      </c>
      <c r="DQ291" s="168">
        <v>1.6345202324772995E-3</v>
      </c>
      <c r="DR291" s="168">
        <v>6.2264155258565136E-3</v>
      </c>
      <c r="DS291" s="168">
        <v>6.1823106356481191E-3</v>
      </c>
      <c r="DT291" s="168">
        <v>7.061774460504119E-3</v>
      </c>
      <c r="DU291" s="168">
        <v>1.8113869498877305E-2</v>
      </c>
      <c r="DV291" s="168">
        <v>4.0022067189744291E-2</v>
      </c>
      <c r="DW291" s="168">
        <v>9.6130045342081478E-4</v>
      </c>
      <c r="DX291" s="168">
        <v>4.889770898224452E-2</v>
      </c>
      <c r="DY291" s="168">
        <v>3.4438394158058726E-3</v>
      </c>
      <c r="DZ291" s="168">
        <v>2.0424469686377276E-4</v>
      </c>
      <c r="EA291" s="168">
        <v>7.6075991887390086E-4</v>
      </c>
      <c r="EB291" s="168">
        <v>3.8554421814048022E-2</v>
      </c>
      <c r="EC291" s="168">
        <v>8.6713033193752689E-2</v>
      </c>
      <c r="ED291" s="168">
        <v>3.0484130552615788E-2</v>
      </c>
      <c r="EE291" s="168">
        <v>1.2423713522614678E-2</v>
      </c>
      <c r="EF291" s="168">
        <v>9.5543881411200016E-2</v>
      </c>
      <c r="EG291" s="168">
        <v>4.8402148330005503E-3</v>
      </c>
      <c r="EH291" s="168">
        <v>0</v>
      </c>
      <c r="EI291" s="168">
        <v>5.9647598491773542E-2</v>
      </c>
      <c r="EJ291" s="168">
        <v>7.1508007513351818E-2</v>
      </c>
      <c r="EK291" s="168">
        <v>1.1413657822394481E-2</v>
      </c>
      <c r="EL291" s="168">
        <v>1.8183608417508251E-2</v>
      </c>
      <c r="EM291" s="168">
        <v>4.2780777241323009E-2</v>
      </c>
      <c r="EN291" s="168">
        <v>7.3076277031516148E-3</v>
      </c>
      <c r="EO291" s="168">
        <v>6.5316827416237301E-4</v>
      </c>
      <c r="EP291" s="168">
        <v>2.2369858224687172E-3</v>
      </c>
      <c r="EQ291" s="168">
        <v>3.5520501558032519E-2</v>
      </c>
      <c r="ER291" s="168">
        <v>4.2668198839768866E-4</v>
      </c>
      <c r="ES291" s="168">
        <v>0</v>
      </c>
      <c r="ET291" s="168">
        <v>8.5807623391998926E-3</v>
      </c>
      <c r="EU291" s="168">
        <v>7.1129294109812476E-5</v>
      </c>
      <c r="EV291" s="168">
        <v>3.0472596072489872E-4</v>
      </c>
      <c r="EW291" s="168">
        <v>1.6756692558858505E-2</v>
      </c>
      <c r="EX291" s="168">
        <v>4.8716767686285558E-4</v>
      </c>
      <c r="EY291" s="168">
        <v>6.1850133065427591E-4</v>
      </c>
      <c r="EZ291" s="168">
        <v>9.0686982848918685E-2</v>
      </c>
      <c r="FA291" s="168">
        <v>4.5605184741484915E-2</v>
      </c>
      <c r="FB291" s="168">
        <v>4.7521120356160162E-4</v>
      </c>
      <c r="FC291" s="168">
        <v>2.4523711391614227E-2</v>
      </c>
      <c r="FD291" s="168">
        <v>0.29637109910555215</v>
      </c>
      <c r="FE291" s="168">
        <v>3.6145748521765581E-2</v>
      </c>
      <c r="FF291" s="168">
        <v>2.9241454427505469E-2</v>
      </c>
      <c r="FG291" s="168">
        <v>0</v>
      </c>
      <c r="FH291" s="168">
        <v>8.8688899016948122E-3</v>
      </c>
      <c r="FI291" s="168">
        <v>3.4694872232403267E-3</v>
      </c>
      <c r="FJ291" s="168">
        <v>5.6098366085565567E-3</v>
      </c>
      <c r="FK291" s="168">
        <v>0.38044355980473088</v>
      </c>
      <c r="FL291" s="23">
        <f t="shared" si="56"/>
        <v>6.0320640251478252</v>
      </c>
      <c r="FM291" s="168">
        <v>0.93439190240981651</v>
      </c>
      <c r="FN291" s="168">
        <v>2.3209624643610537E-3</v>
      </c>
      <c r="FO291" s="168">
        <v>8.4717474355708116E-4</v>
      </c>
      <c r="FP291" s="168">
        <v>5.6265756711783123E-6</v>
      </c>
      <c r="FQ291" s="168">
        <v>6.0211392901196922E-3</v>
      </c>
      <c r="FR291" s="168">
        <v>1.9573450116111553E-3</v>
      </c>
      <c r="FS291" s="168">
        <v>2.2038828022699513E-3</v>
      </c>
      <c r="FT291" s="168">
        <v>5.6179013670185794E-3</v>
      </c>
      <c r="FU291" s="168">
        <v>1.3625690750370145E-3</v>
      </c>
      <c r="FV291" s="168">
        <v>2.3381704082887406E-3</v>
      </c>
      <c r="FW291" s="168">
        <v>7.3961337197638911E-4</v>
      </c>
      <c r="FX291" s="168">
        <v>4.6888130593152603E-4</v>
      </c>
      <c r="FY291" s="168">
        <v>9.3776261186305194E-6</v>
      </c>
      <c r="FZ291" s="168">
        <v>2.7232626248503027E-4</v>
      </c>
      <c r="GA291" s="168">
        <v>2.3261201587263005E-4</v>
      </c>
      <c r="GB291" s="168">
        <v>9.3547447109010601E-3</v>
      </c>
      <c r="GC291" s="168">
        <v>1.8892212466723637E-2</v>
      </c>
      <c r="GD291" s="168">
        <v>4.8533435095666324E-3</v>
      </c>
      <c r="GE291" s="168">
        <v>5.106117421594319E-4</v>
      </c>
      <c r="GF291" s="168">
        <v>3.5166097944864453E-4</v>
      </c>
      <c r="GG291" s="168">
        <v>6.1191354830593802E-3</v>
      </c>
      <c r="GH291" s="168">
        <v>3.7276063821556316E-4</v>
      </c>
      <c r="GI291" s="168">
        <v>2.1749528256939767E-3</v>
      </c>
      <c r="GJ291" s="168">
        <v>7.6075991887390086E-4</v>
      </c>
      <c r="GK291" s="168">
        <v>3.4453398359848522E-4</v>
      </c>
      <c r="GL291" s="168">
        <v>4.2583800204701186E-4</v>
      </c>
      <c r="GM291" s="168">
        <v>9.1216169255919075E-4</v>
      </c>
      <c r="GN291" s="168">
        <v>2.3813074884344405E-3</v>
      </c>
      <c r="GO291" s="168">
        <v>1.4535320483877306E-4</v>
      </c>
      <c r="GP291" s="168">
        <v>5.9257219443626253E-4</v>
      </c>
      <c r="GQ291" s="168">
        <v>3.3759454027069871E-4</v>
      </c>
      <c r="GR291" s="168">
        <v>3.0084831232484507E-2</v>
      </c>
      <c r="GS291" s="23">
        <f t="shared" si="57"/>
        <v>1.0374038593434467</v>
      </c>
      <c r="GT291" s="168">
        <v>2.7517740338278291</v>
      </c>
      <c r="GU291" s="23">
        <f t="shared" si="58"/>
        <v>25.386531769962037</v>
      </c>
      <c r="GV291" s="19">
        <v>400</v>
      </c>
      <c r="GW291" s="168">
        <f t="shared" si="64"/>
        <v>10154.612707984816</v>
      </c>
    </row>
    <row r="292" spans="1:205" ht="38.25" x14ac:dyDescent="0.2">
      <c r="A292" s="9" t="s">
        <v>1514</v>
      </c>
      <c r="B292" s="69" t="s">
        <v>281</v>
      </c>
      <c r="C292" s="70"/>
      <c r="D292" s="135" t="s">
        <v>1597</v>
      </c>
      <c r="E292" s="135" t="s">
        <v>1176</v>
      </c>
      <c r="F292" s="165" t="s">
        <v>729</v>
      </c>
      <c r="G292" s="127">
        <v>20</v>
      </c>
      <c r="H292" s="123">
        <v>0.21739875392275196</v>
      </c>
      <c r="I292" s="123">
        <v>0.35352446605546117</v>
      </c>
      <c r="J292" s="123">
        <v>4.114786494458035</v>
      </c>
      <c r="K292" s="123">
        <v>1.3331969447480552</v>
      </c>
      <c r="L292" s="123">
        <v>5.9000538455482687E-5</v>
      </c>
      <c r="M292" s="123">
        <v>2.9696937689259613E-4</v>
      </c>
      <c r="N292" s="123">
        <v>2.6276873143456805E-4</v>
      </c>
      <c r="O292" s="123">
        <v>1.4258463460074982E-3</v>
      </c>
      <c r="P292" s="123">
        <v>1.2158044291059798E-4</v>
      </c>
      <c r="Q292" s="123">
        <v>3.4023643842661683E-5</v>
      </c>
      <c r="R292" s="123">
        <v>3.8382210286829711E-3</v>
      </c>
      <c r="S292" s="123">
        <v>5.005055010870901E-3</v>
      </c>
      <c r="T292" s="123">
        <v>2.8552720580146294E-3</v>
      </c>
      <c r="U292" s="123">
        <v>2.1762604278304759E-2</v>
      </c>
      <c r="V292" s="123">
        <v>6.5246335456380072E-3</v>
      </c>
      <c r="W292" s="123">
        <v>8.4317669506730293E-4</v>
      </c>
      <c r="X292" s="123">
        <v>1.1138632987625968E-2</v>
      </c>
      <c r="Y292" s="123">
        <v>4.0958173795796064E-4</v>
      </c>
      <c r="Z292" s="123">
        <v>1.1168801929622872E-4</v>
      </c>
      <c r="AA292" s="123">
        <v>1.0895236099650949E-3</v>
      </c>
      <c r="AB292" s="123">
        <v>2.2593272859219502E-4</v>
      </c>
      <c r="AC292" s="123">
        <v>2.202686769004687E-4</v>
      </c>
      <c r="AD292" s="123">
        <v>4.8537776302710421E-5</v>
      </c>
      <c r="AE292" s="123">
        <v>1.784766288278351E-4</v>
      </c>
      <c r="AF292" s="123">
        <v>1.8484868698102726E-4</v>
      </c>
      <c r="AG292" s="123">
        <v>1.6582593004067201E-2</v>
      </c>
      <c r="AH292" s="123">
        <v>4.9953789225642007E-5</v>
      </c>
      <c r="AI292" s="123">
        <v>2.398725891446104E-3</v>
      </c>
      <c r="AJ292" s="123">
        <v>4.9617486156445763E-4</v>
      </c>
      <c r="AK292" s="123">
        <v>5.5688641563514927E-4</v>
      </c>
      <c r="AL292" s="123">
        <v>8.5704182160434143E-4</v>
      </c>
      <c r="AM292" s="123">
        <v>1.0944796551953556E-3</v>
      </c>
      <c r="AN292" s="123">
        <v>1.6926271140570391E-3</v>
      </c>
      <c r="AO292" s="123">
        <v>4.24531294391811E-2</v>
      </c>
      <c r="AP292" s="123">
        <v>0.15041904076640727</v>
      </c>
      <c r="AQ292" s="123">
        <v>7.7101903653624762E-4</v>
      </c>
      <c r="AR292" s="123">
        <v>9.0744008155301484E-3</v>
      </c>
      <c r="AS292" s="123">
        <v>2.3819697385247473E-3</v>
      </c>
      <c r="AT292" s="123">
        <v>2.2967486675849469E-3</v>
      </c>
      <c r="AU292" s="123">
        <v>3.6253470859355895E-3</v>
      </c>
      <c r="AV292" s="123">
        <v>2.5242593704332189E-3</v>
      </c>
      <c r="AW292" s="123">
        <v>1.7368578510524989E-3</v>
      </c>
      <c r="AX292" s="123">
        <v>2.4577657635938902E-3</v>
      </c>
      <c r="AY292" s="123">
        <v>4.0372101780471615E-4</v>
      </c>
      <c r="AZ292" s="123">
        <v>1.5036247891687457E-2</v>
      </c>
      <c r="BA292" s="123">
        <v>5.8115530378650439E-4</v>
      </c>
      <c r="BB292" s="123">
        <v>8.2356884945393091E-4</v>
      </c>
      <c r="BC292" s="123">
        <v>3.4798517581043683E-4</v>
      </c>
      <c r="BD292" s="123">
        <v>1.8317503837350672E-3</v>
      </c>
      <c r="BE292" s="123">
        <v>3.6651134488545844E-4</v>
      </c>
      <c r="BF292" s="123">
        <v>8.9389749129286625E-4</v>
      </c>
      <c r="BG292" s="123">
        <v>0.13549664424709273</v>
      </c>
      <c r="BH292" s="123">
        <v>2.1260844032433184E-3</v>
      </c>
      <c r="BI292" s="123">
        <v>1.9969007576104238E-2</v>
      </c>
      <c r="BJ292" s="123">
        <v>3.142368678139008E-3</v>
      </c>
      <c r="BK292" s="123">
        <v>2.1625860697011105E-3</v>
      </c>
      <c r="BL292" s="123">
        <v>2.6349640474218573E-4</v>
      </c>
      <c r="BM292" s="123">
        <v>1.1042737445789658E-3</v>
      </c>
      <c r="BN292" s="123">
        <v>2.6868845212626812E-4</v>
      </c>
      <c r="BO292" s="123">
        <v>1.3766792306279294E-5</v>
      </c>
      <c r="BP292" s="123">
        <v>4.6354756379857554E-3</v>
      </c>
      <c r="BQ292" s="123">
        <v>3.5477751446589351E-2</v>
      </c>
      <c r="BR292" s="126">
        <f t="shared" si="54"/>
        <v>1.856247589295267</v>
      </c>
      <c r="BS292" s="124">
        <f t="shared" si="55"/>
        <v>6.5419573037315146</v>
      </c>
      <c r="BT292" s="123">
        <v>1.4092800527450424</v>
      </c>
      <c r="BU292" s="123">
        <v>7.0944039252525306E-5</v>
      </c>
      <c r="BV292" s="123">
        <v>1.1035739439281712E-4</v>
      </c>
      <c r="BW292" s="123">
        <v>1.9312544018743002E-5</v>
      </c>
      <c r="BX292" s="123">
        <v>-4.4351300334216723E-4</v>
      </c>
      <c r="BY292" s="123">
        <v>2.194986101521813E-3</v>
      </c>
      <c r="BZ292" s="123">
        <v>-1.9799654060763644E-2</v>
      </c>
      <c r="CA292" s="123">
        <v>-2.5314970514968048E-5</v>
      </c>
      <c r="CB292" s="123">
        <v>7.8826710280583668E-6</v>
      </c>
      <c r="CC292" s="123">
        <v>5.3407066882852454E-3</v>
      </c>
      <c r="CD292" s="123">
        <v>4.8063601259707373E-3</v>
      </c>
      <c r="CE292" s="123">
        <v>1.942211314603301E-3</v>
      </c>
      <c r="CF292" s="123">
        <v>5.6640039245074913E-3</v>
      </c>
      <c r="CG292" s="123">
        <v>1.8660647124722572E-3</v>
      </c>
      <c r="CH292" s="123">
        <v>2.2501182982980459E-2</v>
      </c>
      <c r="CI292" s="123">
        <v>0.19727166602815596</v>
      </c>
      <c r="CJ292" s="123">
        <v>7.9388153524557123E-3</v>
      </c>
      <c r="CK292" s="123">
        <v>8.1067635413795261E-2</v>
      </c>
      <c r="CL292" s="123">
        <v>2.0936374250523026E-3</v>
      </c>
      <c r="CM292" s="123">
        <v>7.394536624645853E-4</v>
      </c>
      <c r="CN292" s="123">
        <v>4.6243791240553819E-3</v>
      </c>
      <c r="CO292" s="123">
        <v>7.2678226878698145E-5</v>
      </c>
      <c r="CP292" s="123">
        <v>1.2900188204193219E-3</v>
      </c>
      <c r="CQ292" s="123">
        <v>2.5796040939321009E-4</v>
      </c>
      <c r="CR292" s="123">
        <v>3.3860013401024718E-3</v>
      </c>
      <c r="CS292" s="123">
        <v>6.1437537992686906E-4</v>
      </c>
      <c r="CT292" s="123">
        <v>5.3208029439393978E-6</v>
      </c>
      <c r="CU292" s="123">
        <v>2.3726839794455682E-5</v>
      </c>
      <c r="CV292" s="123">
        <v>6.816441238125622E-3</v>
      </c>
      <c r="CW292" s="123">
        <v>1.5880941426743209E-2</v>
      </c>
      <c r="CX292" s="123">
        <v>6.240158865941846E-3</v>
      </c>
      <c r="CY292" s="123">
        <v>1.5651043326209886E-4</v>
      </c>
      <c r="CZ292" s="123">
        <v>6.897337149551071E-5</v>
      </c>
      <c r="DA292" s="123">
        <v>1.7009227544344345E-3</v>
      </c>
      <c r="DB292" s="123">
        <v>1.1824006542087549E-5</v>
      </c>
      <c r="DC292" s="123">
        <v>2.018357916734345E-4</v>
      </c>
      <c r="DD292" s="123">
        <v>3.0750693814007089E-3</v>
      </c>
      <c r="DE292" s="123">
        <v>4.169538840291474E-3</v>
      </c>
      <c r="DF292" s="123">
        <v>2.9191501484657147E-3</v>
      </c>
      <c r="DG292" s="123">
        <v>1.8489593163413709E-3</v>
      </c>
      <c r="DH292" s="123">
        <v>5.3208812638841127E-2</v>
      </c>
      <c r="DI292" s="123">
        <v>7.6280607538520815E-4</v>
      </c>
      <c r="DJ292" s="123">
        <v>1.5490098890494505E-2</v>
      </c>
      <c r="DK292" s="123">
        <v>7.0859300538973671E-4</v>
      </c>
      <c r="DL292" s="123">
        <v>2.7178858504418148E-3</v>
      </c>
      <c r="DM292" s="123">
        <v>6.730224523756233E-4</v>
      </c>
      <c r="DN292" s="123">
        <v>1.9666475947902819E-3</v>
      </c>
      <c r="DO292" s="123">
        <v>4.0706113188893414E-4</v>
      </c>
      <c r="DP292" s="123">
        <v>1.0808915580449333E-2</v>
      </c>
      <c r="DQ292" s="123">
        <v>6.8697478009528668E-4</v>
      </c>
      <c r="DR292" s="123">
        <v>2.6169088345723867E-3</v>
      </c>
      <c r="DS292" s="123">
        <v>2.5983719289715814E-3</v>
      </c>
      <c r="DT292" s="123">
        <v>2.9680030021621067E-3</v>
      </c>
      <c r="DU292" s="123">
        <v>7.6131033855763412E-3</v>
      </c>
      <c r="DV292" s="123">
        <v>1.68209302401616E-2</v>
      </c>
      <c r="DW292" s="123">
        <v>4.0402630354313164E-4</v>
      </c>
      <c r="DX292" s="123">
        <v>2.0551286064124805E-2</v>
      </c>
      <c r="DY292" s="123">
        <v>1.4474160541720774E-3</v>
      </c>
      <c r="DZ292" s="123">
        <v>8.5842287495555624E-5</v>
      </c>
      <c r="EA292" s="123">
        <v>3.1974084357561751E-4</v>
      </c>
      <c r="EB292" s="123">
        <v>1.620409152553846E-2</v>
      </c>
      <c r="EC292" s="123">
        <v>3.6444741231125052E-2</v>
      </c>
      <c r="ED292" s="123">
        <v>1.2812217595520085E-2</v>
      </c>
      <c r="EE292" s="123">
        <v>5.221579822373713E-3</v>
      </c>
      <c r="EF292" s="123">
        <v>4.0156270701177048E-2</v>
      </c>
      <c r="EG292" s="123">
        <v>2.0343006188885929E-3</v>
      </c>
      <c r="EH292" s="123">
        <v>0</v>
      </c>
      <c r="EI292" s="123">
        <v>2.5069372065828599E-2</v>
      </c>
      <c r="EJ292" s="123">
        <v>3.0054199856604846E-2</v>
      </c>
      <c r="EK292" s="123">
        <v>4.7970621083952801E-3</v>
      </c>
      <c r="EL292" s="123">
        <v>7.6424140526079537E-3</v>
      </c>
      <c r="EM292" s="123">
        <v>1.7980392321678702E-2</v>
      </c>
      <c r="EN292" s="123">
        <v>3.0713330031909084E-3</v>
      </c>
      <c r="EO292" s="123">
        <v>2.7452100169347149E-4</v>
      </c>
      <c r="EP292" s="123">
        <v>9.4018588019409162E-4</v>
      </c>
      <c r="EQ292" s="123">
        <v>1.4928960964723067E-2</v>
      </c>
      <c r="ER292" s="123">
        <v>1.7933076588832786E-4</v>
      </c>
      <c r="ES292" s="123">
        <v>0</v>
      </c>
      <c r="ET292" s="123">
        <v>3.6064205287245541E-3</v>
      </c>
      <c r="EU292" s="123">
        <v>2.9895029873911349E-5</v>
      </c>
      <c r="EV292" s="123">
        <v>1.280736975283783E-4</v>
      </c>
      <c r="EW292" s="123">
        <v>7.0426936033084666E-3</v>
      </c>
      <c r="EX292" s="123">
        <v>2.047523799538161E-4</v>
      </c>
      <c r="EY292" s="123">
        <v>2.5995078382779483E-4</v>
      </c>
      <c r="EZ292" s="123">
        <v>3.8114958054522696E-2</v>
      </c>
      <c r="FA292" s="123">
        <v>1.9167466475164378E-2</v>
      </c>
      <c r="FB292" s="123">
        <v>1.9972717717342886E-4</v>
      </c>
      <c r="FC292" s="123">
        <v>1.0307104742803138E-2</v>
      </c>
      <c r="FD292" s="123">
        <v>0.12456222112714822</v>
      </c>
      <c r="FE292" s="123">
        <v>1.5191746880052337E-2</v>
      </c>
      <c r="FF292" s="123">
        <v>1.2289931519878512E-2</v>
      </c>
      <c r="FG292" s="123">
        <v>0</v>
      </c>
      <c r="FH292" s="123">
        <v>3.7275180623931002E-3</v>
      </c>
      <c r="FI292" s="123">
        <v>1.4581956068029471E-3</v>
      </c>
      <c r="FJ292" s="123">
        <v>2.3577660245249678E-3</v>
      </c>
      <c r="FK292" s="123">
        <v>0.15989715247477235</v>
      </c>
      <c r="FL292" s="124">
        <f t="shared" si="56"/>
        <v>2.5352245722379991</v>
      </c>
      <c r="FM292" s="123">
        <v>0.39271687124234794</v>
      </c>
      <c r="FN292" s="123">
        <v>9.75480539722223E-4</v>
      </c>
      <c r="FO292" s="123">
        <v>3.5606025033739643E-4</v>
      </c>
      <c r="FP292" s="123">
        <v>2.36480130841751E-6</v>
      </c>
      <c r="FQ292" s="123">
        <v>2.5306330001702883E-3</v>
      </c>
      <c r="FR292" s="123">
        <v>8.2265525516574123E-4</v>
      </c>
      <c r="FS292" s="123">
        <v>9.2627296582956857E-4</v>
      </c>
      <c r="FT292" s="123">
        <v>2.3611555730670333E-3</v>
      </c>
      <c r="FU292" s="123">
        <v>5.7267605018844036E-4</v>
      </c>
      <c r="FV292" s="123">
        <v>9.8271289039046639E-4</v>
      </c>
      <c r="FW292" s="123">
        <v>3.108531319914817E-4</v>
      </c>
      <c r="FX292" s="123">
        <v>1.9706677570145917E-4</v>
      </c>
      <c r="FY292" s="123">
        <v>3.9413355140291834E-6</v>
      </c>
      <c r="FZ292" s="123">
        <v>1.1445638332740748E-4</v>
      </c>
      <c r="GA292" s="123">
        <v>9.7764827425493906E-5</v>
      </c>
      <c r="GB292" s="123">
        <v>3.9317186553749521E-3</v>
      </c>
      <c r="GC292" s="123">
        <v>7.9402342332407626E-3</v>
      </c>
      <c r="GD292" s="123">
        <v>2.0398184886082338E-3</v>
      </c>
      <c r="GE292" s="123">
        <v>2.1460571873888908E-4</v>
      </c>
      <c r="GF292" s="123">
        <v>1.478000817760944E-4</v>
      </c>
      <c r="GG292" s="123">
        <v>2.5718199562918928E-3</v>
      </c>
      <c r="GH292" s="123">
        <v>1.5666808668266004E-4</v>
      </c>
      <c r="GI292" s="123">
        <v>9.1411394576878852E-4</v>
      </c>
      <c r="GJ292" s="123">
        <v>3.1974084357561751E-4</v>
      </c>
      <c r="GK292" s="123">
        <v>1.4480466678543216E-4</v>
      </c>
      <c r="GL292" s="123">
        <v>1.7897604569206522E-4</v>
      </c>
      <c r="GM292" s="123">
        <v>3.833737054496187E-4</v>
      </c>
      <c r="GN292" s="123">
        <v>1.0008430337550007E-3</v>
      </c>
      <c r="GO292" s="123">
        <v>6.1090700467452338E-5</v>
      </c>
      <c r="GP292" s="123">
        <v>2.4905299113150411E-4</v>
      </c>
      <c r="GQ292" s="123">
        <v>1.4188807850505061E-4</v>
      </c>
      <c r="GR292" s="123">
        <v>1.2644395529332728E-2</v>
      </c>
      <c r="GS292" s="124">
        <f t="shared" si="57"/>
        <v>0.43601190978366433</v>
      </c>
      <c r="GT292" s="123">
        <v>1.1565469329771951</v>
      </c>
      <c r="GU292" s="124">
        <f t="shared" si="58"/>
        <v>10.669740718730372</v>
      </c>
      <c r="GV292" s="19">
        <v>500</v>
      </c>
      <c r="GW292" s="123">
        <f t="shared" si="64"/>
        <v>5334.8703593651862</v>
      </c>
    </row>
    <row r="293" spans="1:205" s="3" customFormat="1" x14ac:dyDescent="0.2">
      <c r="A293" s="10" t="s">
        <v>282</v>
      </c>
      <c r="B293" s="71" t="s">
        <v>355</v>
      </c>
      <c r="C293" s="70"/>
      <c r="E293" s="135"/>
      <c r="F293" s="165"/>
      <c r="G293" s="72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123"/>
      <c r="BL293" s="123"/>
      <c r="BM293" s="123"/>
      <c r="BN293" s="123"/>
      <c r="BO293" s="123"/>
      <c r="BP293" s="123"/>
      <c r="BQ293" s="123"/>
      <c r="BR293" s="123"/>
      <c r="BS293" s="23"/>
      <c r="BT293" s="123"/>
      <c r="BU293" s="123"/>
      <c r="BV293" s="123"/>
      <c r="BW293" s="123"/>
      <c r="BX293" s="123"/>
      <c r="BY293" s="123"/>
      <c r="BZ293" s="123"/>
      <c r="CA293" s="123"/>
      <c r="CB293" s="123"/>
      <c r="CC293" s="123"/>
      <c r="CD293" s="123"/>
      <c r="CE293" s="123"/>
      <c r="CF293" s="123"/>
      <c r="CG293" s="123"/>
      <c r="CH293" s="123"/>
      <c r="CI293" s="123"/>
      <c r="CJ293" s="123"/>
      <c r="CK293" s="123"/>
      <c r="CL293" s="123"/>
      <c r="CM293" s="123"/>
      <c r="CN293" s="123"/>
      <c r="CO293" s="123"/>
      <c r="CP293" s="123"/>
      <c r="CQ293" s="123"/>
      <c r="CR293" s="123"/>
      <c r="CS293" s="123"/>
      <c r="CT293" s="123"/>
      <c r="CU293" s="123"/>
      <c r="CV293" s="123"/>
      <c r="CW293" s="123"/>
      <c r="CX293" s="123"/>
      <c r="CY293" s="123"/>
      <c r="CZ293" s="123"/>
      <c r="DA293" s="123"/>
      <c r="DB293" s="123"/>
      <c r="DC293" s="123"/>
      <c r="DD293" s="123"/>
      <c r="DE293" s="123"/>
      <c r="DF293" s="123"/>
      <c r="DG293" s="123"/>
      <c r="DH293" s="123"/>
      <c r="DI293" s="123"/>
      <c r="DJ293" s="123"/>
      <c r="DK293" s="123"/>
      <c r="DL293" s="123"/>
      <c r="DM293" s="123"/>
      <c r="DN293" s="123"/>
      <c r="DO293" s="123"/>
      <c r="DP293" s="123"/>
      <c r="DQ293" s="123"/>
      <c r="DR293" s="123"/>
      <c r="DS293" s="123"/>
      <c r="DT293" s="123"/>
      <c r="DU293" s="123"/>
      <c r="DV293" s="123"/>
      <c r="DW293" s="123"/>
      <c r="DX293" s="123"/>
      <c r="DY293" s="123"/>
      <c r="DZ293" s="123"/>
      <c r="EA293" s="123"/>
      <c r="EB293" s="123"/>
      <c r="EC293" s="123"/>
      <c r="ED293" s="123"/>
      <c r="EE293" s="123"/>
      <c r="EF293" s="123"/>
      <c r="EG293" s="123"/>
      <c r="EH293" s="123"/>
      <c r="EI293" s="123"/>
      <c r="EJ293" s="123"/>
      <c r="EK293" s="123"/>
      <c r="EL293" s="123"/>
      <c r="EM293" s="123"/>
      <c r="EN293" s="123"/>
      <c r="EO293" s="123"/>
      <c r="EP293" s="123"/>
      <c r="EQ293" s="123"/>
      <c r="ER293" s="123"/>
      <c r="ES293" s="123"/>
      <c r="ET293" s="123"/>
      <c r="EU293" s="123"/>
      <c r="EV293" s="123"/>
      <c r="EW293" s="123"/>
      <c r="EX293" s="123"/>
      <c r="EY293" s="123"/>
      <c r="EZ293" s="123"/>
      <c r="FA293" s="123"/>
      <c r="FB293" s="123"/>
      <c r="FC293" s="123"/>
      <c r="FD293" s="123"/>
      <c r="FE293" s="123"/>
      <c r="FF293" s="123"/>
      <c r="FG293" s="123"/>
      <c r="FH293" s="123"/>
      <c r="FI293" s="123"/>
      <c r="FJ293" s="123"/>
      <c r="FK293" s="123"/>
      <c r="FL293" s="23"/>
      <c r="FM293" s="123"/>
      <c r="FN293" s="123"/>
      <c r="FO293" s="123"/>
      <c r="FP293" s="123"/>
      <c r="FQ293" s="123"/>
      <c r="FR293" s="123"/>
      <c r="FS293" s="123"/>
      <c r="FT293" s="123"/>
      <c r="FU293" s="123"/>
      <c r="FV293" s="123"/>
      <c r="FW293" s="123"/>
      <c r="FX293" s="123"/>
      <c r="FY293" s="123"/>
      <c r="FZ293" s="123"/>
      <c r="GA293" s="123"/>
      <c r="GB293" s="123"/>
      <c r="GC293" s="123"/>
      <c r="GD293" s="123"/>
      <c r="GE293" s="123"/>
      <c r="GF293" s="123"/>
      <c r="GG293" s="123"/>
      <c r="GH293" s="123"/>
      <c r="GI293" s="123"/>
      <c r="GJ293" s="123"/>
      <c r="GK293" s="123"/>
      <c r="GL293" s="123"/>
      <c r="GM293" s="123"/>
      <c r="GN293" s="123"/>
      <c r="GO293" s="123"/>
      <c r="GP293" s="123"/>
      <c r="GQ293" s="123"/>
      <c r="GR293" s="123"/>
      <c r="GS293" s="23"/>
      <c r="GT293" s="123"/>
      <c r="GU293" s="23"/>
      <c r="GV293" s="19"/>
      <c r="GW293" s="123"/>
    </row>
    <row r="294" spans="1:205" x14ac:dyDescent="0.2">
      <c r="A294" s="9" t="s">
        <v>283</v>
      </c>
      <c r="B294" s="110" t="s">
        <v>281</v>
      </c>
      <c r="C294" s="8"/>
      <c r="D294" s="73" t="s">
        <v>356</v>
      </c>
      <c r="E294" s="135" t="s">
        <v>357</v>
      </c>
      <c r="F294" s="74" t="s">
        <v>1223</v>
      </c>
      <c r="G294" s="74">
        <v>25</v>
      </c>
      <c r="H294" s="123">
        <v>7.5263020865618966</v>
      </c>
      <c r="I294" s="123">
        <v>9.0243347720870695</v>
      </c>
      <c r="J294" s="123">
        <v>22.380846106208871</v>
      </c>
      <c r="K294" s="123">
        <v>11.076941873575722</v>
      </c>
      <c r="L294" s="123">
        <v>4.9020929545001062E-4</v>
      </c>
      <c r="M294" s="123">
        <v>2.4673867870983867E-3</v>
      </c>
      <c r="N294" s="123">
        <v>2.1832287988358639E-3</v>
      </c>
      <c r="O294" s="123">
        <v>1.1846724640041923E-2</v>
      </c>
      <c r="P294" s="123">
        <v>1.0101579548239886E-3</v>
      </c>
      <c r="Q294" s="123">
        <v>2.826873603761728E-4</v>
      </c>
      <c r="R294" s="123">
        <v>3.1890075506204998E-2</v>
      </c>
      <c r="S294" s="123">
        <v>4.1584781339221374E-2</v>
      </c>
      <c r="T294" s="123">
        <v>2.3723188644007819E-2</v>
      </c>
      <c r="U294" s="123">
        <v>0.18081582286701667</v>
      </c>
      <c r="V294" s="123">
        <v>5.4210285146634868E-2</v>
      </c>
      <c r="W294" s="123">
        <v>7.0055810412761009E-3</v>
      </c>
      <c r="X294" s="123">
        <v>9.2545959275613557E-2</v>
      </c>
      <c r="Y294" s="123">
        <v>3.4030329290139732E-3</v>
      </c>
      <c r="Z294" s="123">
        <v>9.2796619628687012E-4</v>
      </c>
      <c r="AA294" s="123">
        <v>9.0523682528783778E-3</v>
      </c>
      <c r="AB294" s="123">
        <v>1.877174795376574E-3</v>
      </c>
      <c r="AC294" s="123">
        <v>1.8301147030133731E-3</v>
      </c>
      <c r="AD294" s="123">
        <v>4.032788470568754E-4</v>
      </c>
      <c r="AE294" s="123">
        <v>1.482883118736282E-3</v>
      </c>
      <c r="AF294" s="123">
        <v>1.5358257226448832E-3</v>
      </c>
      <c r="AG294" s="123">
        <v>0.13777740756368753</v>
      </c>
      <c r="AH294" s="123">
        <v>4.1504387014767562E-4</v>
      </c>
      <c r="AI294" s="123">
        <v>1.9929949115815634E-2</v>
      </c>
      <c r="AJ294" s="123">
        <v>4.1224967716361064E-3</v>
      </c>
      <c r="AK294" s="123">
        <v>4.6269221366541675E-3</v>
      </c>
      <c r="AL294" s="123">
        <v>7.1207802257068544E-3</v>
      </c>
      <c r="AM294" s="123">
        <v>9.0935458336961796E-3</v>
      </c>
      <c r="AN294" s="123">
        <v>1.4063287670968389E-2</v>
      </c>
      <c r="AO294" s="123">
        <v>0.35272421602950976</v>
      </c>
      <c r="AP294" s="123">
        <v>1.2497650687036206</v>
      </c>
      <c r="AQ294" s="123">
        <v>6.4060550729407384E-3</v>
      </c>
      <c r="AR294" s="123">
        <v>7.5395170058802544E-2</v>
      </c>
      <c r="AS294" s="123">
        <v>1.979072967590783E-2</v>
      </c>
      <c r="AT294" s="123">
        <v>1.9082665610112636E-2</v>
      </c>
      <c r="AU294" s="123">
        <v>3.0121400368221356E-2</v>
      </c>
      <c r="AV294" s="123">
        <v>2.097295109343477E-2</v>
      </c>
      <c r="AW294" s="123">
        <v>1.4430781239457411E-2</v>
      </c>
      <c r="AX294" s="123">
        <v>2.0420485217462606E-2</v>
      </c>
      <c r="AY294" s="123">
        <v>3.354338805665939E-3</v>
      </c>
      <c r="AZ294" s="123">
        <v>0.12492951213923825</v>
      </c>
      <c r="BA294" s="123">
        <v>4.8285615601826046E-3</v>
      </c>
      <c r="BB294" s="123">
        <v>6.842668152088215E-3</v>
      </c>
      <c r="BC294" s="123">
        <v>2.8912544245641627E-3</v>
      </c>
      <c r="BD294" s="123">
        <v>1.5219201189639514E-2</v>
      </c>
      <c r="BE294" s="123">
        <v>3.0451801433354661E-3</v>
      </c>
      <c r="BF294" s="123">
        <v>7.4269976322646272E-3</v>
      </c>
      <c r="BG294" s="123">
        <v>1.1257814971015025</v>
      </c>
      <c r="BH294" s="123">
        <v>1.7664691961541135E-2</v>
      </c>
      <c r="BI294" s="123">
        <v>0.16591362368843485</v>
      </c>
      <c r="BJ294" s="123">
        <v>2.6108547075667569E-2</v>
      </c>
      <c r="BK294" s="123">
        <v>1.7967968112326208E-2</v>
      </c>
      <c r="BL294" s="123">
        <v>2.1892747134797477E-3</v>
      </c>
      <c r="BM294" s="123">
        <v>9.1749205767408821E-3</v>
      </c>
      <c r="BN294" s="123">
        <v>2.2324131314793482E-3</v>
      </c>
      <c r="BO294" s="123">
        <v>1.1438216893833582E-4</v>
      </c>
      <c r="BP294" s="123">
        <v>3.8514110312522498E-2</v>
      </c>
      <c r="BQ294" s="123">
        <v>0.29476889526873523</v>
      </c>
      <c r="BR294" s="126">
        <f t="shared" si="54"/>
        <v>15.422737601213459</v>
      </c>
      <c r="BS294" s="124">
        <f t="shared" si="55"/>
        <v>54.354220566071291</v>
      </c>
      <c r="BT294" s="123">
        <v>11.229721430408953</v>
      </c>
      <c r="BU294" s="123">
        <v>5.8944254423370598E-4</v>
      </c>
      <c r="BV294" s="123">
        <v>9.1691062436354269E-4</v>
      </c>
      <c r="BW294" s="123">
        <v>1.6045935926362E-4</v>
      </c>
      <c r="BX294" s="123">
        <v>3.1438570888427435E-2</v>
      </c>
      <c r="BY294" s="123">
        <v>0.12747538100946032</v>
      </c>
      <c r="BZ294" s="123">
        <v>-3.7950473256562686E-2</v>
      </c>
      <c r="CA294" s="123">
        <v>1.8859503568759598E-2</v>
      </c>
      <c r="CB294" s="123">
        <v>4.5421528257060815E-3</v>
      </c>
      <c r="CC294" s="123">
        <v>4.4373562197993523E-2</v>
      </c>
      <c r="CD294" s="123">
        <v>3.9933913701633253E-2</v>
      </c>
      <c r="CE294" s="123">
        <v>1.6136972052638091E-2</v>
      </c>
      <c r="CF294" s="123">
        <v>4.5611716112912676E-2</v>
      </c>
      <c r="CG294" s="123">
        <v>1.5504303721827246E-2</v>
      </c>
      <c r="CH294" s="123">
        <v>0.18695234561632409</v>
      </c>
      <c r="CI294" s="123">
        <v>1.6390427434637382</v>
      </c>
      <c r="CJ294" s="123">
        <v>6.5960094306112285E-2</v>
      </c>
      <c r="CK294" s="123">
        <v>0.67355501289161557</v>
      </c>
      <c r="CL294" s="123">
        <v>1.7395104416496925E-2</v>
      </c>
      <c r="CM294" s="123">
        <v>6.1437923853559315E-3</v>
      </c>
      <c r="CN294" s="123">
        <v>8.6532776847993514E-2</v>
      </c>
      <c r="CO294" s="123">
        <v>1.3417774749119012E-2</v>
      </c>
      <c r="CP294" s="123">
        <v>1.0718193996689617E-2</v>
      </c>
      <c r="CQ294" s="123">
        <v>2.1432785844497813E-3</v>
      </c>
      <c r="CR294" s="123">
        <v>2.813278276395427E-2</v>
      </c>
      <c r="CS294" s="123">
        <v>5.1045724330638937E-3</v>
      </c>
      <c r="CT294" s="123">
        <v>4.4208190817527958E-5</v>
      </c>
      <c r="CU294" s="123">
        <v>1.9713578423816166E-4</v>
      </c>
      <c r="CV294" s="123">
        <v>5.6634785788254934E-2</v>
      </c>
      <c r="CW294" s="123">
        <v>0.13194769593095548</v>
      </c>
      <c r="CX294" s="123">
        <v>5.1846711254636531E-2</v>
      </c>
      <c r="CY294" s="123">
        <v>1.3003757461955816E-3</v>
      </c>
      <c r="CZ294" s="123">
        <v>5.7306914022721412E-4</v>
      </c>
      <c r="DA294" s="123">
        <v>1.4132212466083233E-2</v>
      </c>
      <c r="DB294" s="123">
        <v>9.8240424038951001E-5</v>
      </c>
      <c r="DC294" s="123">
        <v>1.6769640383448936E-3</v>
      </c>
      <c r="DD294" s="123">
        <v>2.5549387079809985E-2</v>
      </c>
      <c r="DE294" s="123">
        <v>3.464284819693543E-2</v>
      </c>
      <c r="DF294" s="123">
        <v>2.4253923354816354E-2</v>
      </c>
      <c r="DG294" s="123">
        <v>1.53621825750509E-2</v>
      </c>
      <c r="DH294" s="123">
        <v>1.0028498062226565</v>
      </c>
      <c r="DI294" s="123">
        <v>6.337817222832858E-3</v>
      </c>
      <c r="DJ294" s="123">
        <v>0.12870035871434796</v>
      </c>
      <c r="DK294" s="123">
        <v>5.8873848786142689E-3</v>
      </c>
      <c r="DL294" s="123">
        <v>2.2581707603633344E-2</v>
      </c>
      <c r="DM294" s="123">
        <v>5.5918449362970905E-3</v>
      </c>
      <c r="DN294" s="123">
        <v>1.634000226231859E-2</v>
      </c>
      <c r="DO294" s="123">
        <v>3.3820903315809532E-3</v>
      </c>
      <c r="DP294" s="123">
        <v>8.9806483635207046E-2</v>
      </c>
      <c r="DQ294" s="123">
        <v>5.7077686366630532E-3</v>
      </c>
      <c r="DR294" s="123">
        <v>2.17427343823407E-2</v>
      </c>
      <c r="DS294" s="123">
        <v>9.9059094239275589E-3</v>
      </c>
      <c r="DT294" s="123">
        <v>2.4659820040137281E-2</v>
      </c>
      <c r="DU294" s="123">
        <v>6.3253898091919322E-2</v>
      </c>
      <c r="DV294" s="123">
        <v>0.13975764590801201</v>
      </c>
      <c r="DW294" s="123">
        <v>3.3568752894109562E-3</v>
      </c>
      <c r="DX294" s="123">
        <v>0.17075151728806068</v>
      </c>
      <c r="DY294" s="123">
        <v>1.2025937774688123E-2</v>
      </c>
      <c r="DZ294" s="123">
        <v>7.1322547852278428E-4</v>
      </c>
      <c r="EA294" s="123">
        <v>2.6565848000533001E-3</v>
      </c>
      <c r="EB294" s="123">
        <v>0.13463260671993998</v>
      </c>
      <c r="EC294" s="123">
        <v>0.30280318433445735</v>
      </c>
      <c r="ED294" s="123">
        <v>0.1064510312120464</v>
      </c>
      <c r="EE294" s="123">
        <v>4.3383789925801088E-2</v>
      </c>
      <c r="EF294" s="123">
        <v>0.16324535018314704</v>
      </c>
      <c r="EG294" s="123">
        <v>1.6902101221861456E-2</v>
      </c>
      <c r="EH294" s="123">
        <v>0</v>
      </c>
      <c r="EI294" s="123">
        <v>0.14636721038767259</v>
      </c>
      <c r="EJ294" s="123">
        <v>0.58715484870565049</v>
      </c>
      <c r="EK294" s="123">
        <v>4.931262729512069E-2</v>
      </c>
      <c r="EL294" s="123">
        <v>6.7028487165723516E-2</v>
      </c>
      <c r="EM294" s="123">
        <v>0.14939110188927152</v>
      </c>
      <c r="EN294" s="123">
        <v>1.4986904155222105E-2</v>
      </c>
      <c r="EO294" s="123">
        <v>4.7548365234852282E-4</v>
      </c>
      <c r="EP294" s="123">
        <v>7.8115873174571899E-3</v>
      </c>
      <c r="EQ294" s="123">
        <v>8.67984805539746E-2</v>
      </c>
      <c r="ER294" s="123">
        <v>1.3521406689303222E-2</v>
      </c>
      <c r="ES294" s="123">
        <v>0</v>
      </c>
      <c r="ET294" s="123">
        <v>2.9964148002080384E-2</v>
      </c>
      <c r="EU294" s="123">
        <v>2.4838453877848107E-4</v>
      </c>
      <c r="EV294" s="123">
        <v>1.0641075263819041E-3</v>
      </c>
      <c r="EW294" s="123">
        <v>5.8514616302240259E-2</v>
      </c>
      <c r="EX294" s="123">
        <v>1.7011966762745015E-3</v>
      </c>
      <c r="EY294" s="123">
        <v>2.1598157224963378E-3</v>
      </c>
      <c r="EZ294" s="123">
        <v>0.36084737433811254</v>
      </c>
      <c r="FA294" s="123">
        <v>0.14124493662593862</v>
      </c>
      <c r="FB294" s="123">
        <v>1.6594444960579473E-3</v>
      </c>
      <c r="FC294" s="123">
        <v>8.5637160038993965E-2</v>
      </c>
      <c r="FD294" s="123">
        <v>2.1230820641454762</v>
      </c>
      <c r="FE294" s="123">
        <v>0.15085070877036633</v>
      </c>
      <c r="FF294" s="123">
        <v>0.10211158794820586</v>
      </c>
      <c r="FG294" s="123">
        <v>0</v>
      </c>
      <c r="FH294" s="123">
        <v>3.09702936782793E-2</v>
      </c>
      <c r="FI294" s="123">
        <v>1.2115500294603633E-2</v>
      </c>
      <c r="FJ294" s="123">
        <v>1.9589631755487023E-2</v>
      </c>
      <c r="FK294" s="123">
        <v>1.3285144934442075</v>
      </c>
      <c r="FL294" s="124">
        <f t="shared" si="56"/>
        <v>22.707223136819145</v>
      </c>
      <c r="FM294" s="123">
        <v>3.2629102344260792</v>
      </c>
      <c r="FN294" s="123">
        <v>8.1048349832134586E-3</v>
      </c>
      <c r="FO294" s="123">
        <v>2.9583466358929448E-3</v>
      </c>
      <c r="FP294" s="123">
        <v>1.9648084807790201E-5</v>
      </c>
      <c r="FQ294" s="123">
        <v>2.1025906754936492E-2</v>
      </c>
      <c r="FR294" s="123">
        <v>6.8350775025100155E-3</v>
      </c>
      <c r="FS294" s="123">
        <v>7.6959910851713562E-3</v>
      </c>
      <c r="FT294" s="123">
        <v>1.9617794010378192E-2</v>
      </c>
      <c r="FU294" s="123">
        <v>4.7581112042865276E-3</v>
      </c>
      <c r="FV294" s="123">
        <v>8.1649253759172834E-3</v>
      </c>
      <c r="FW294" s="123">
        <v>2.582740747984022E-3</v>
      </c>
      <c r="FX294" s="123">
        <v>1.6373404006491835E-3</v>
      </c>
      <c r="FY294" s="123">
        <v>3.2746808012983665E-5</v>
      </c>
      <c r="FZ294" s="123">
        <v>9.5096730469704563E-4</v>
      </c>
      <c r="GA294" s="123">
        <v>8.1228457276205982E-4</v>
      </c>
      <c r="GB294" s="123">
        <v>3.2666905801431979E-2</v>
      </c>
      <c r="GC294" s="123">
        <v>6.5971883156996966E-2</v>
      </c>
      <c r="GD294" s="123">
        <v>1.6947946753079632E-2</v>
      </c>
      <c r="GE294" s="123">
        <v>1.783063696306961E-3</v>
      </c>
      <c r="GF294" s="123">
        <v>1.2280053004868877E-3</v>
      </c>
      <c r="GG294" s="123">
        <v>2.1368110898672167E-2</v>
      </c>
      <c r="GH294" s="123">
        <v>1.3016856185161007E-3</v>
      </c>
      <c r="GI294" s="123">
        <v>7.5949671824513034E-3</v>
      </c>
      <c r="GJ294" s="123">
        <v>2.6565848000533001E-3</v>
      </c>
      <c r="GK294" s="123">
        <v>1.2031177263970199E-3</v>
      </c>
      <c r="GL294" s="123">
        <v>1.4870325518695883E-3</v>
      </c>
      <c r="GM294" s="123">
        <v>3.1852820154229218E-3</v>
      </c>
      <c r="GN294" s="123">
        <v>8.3155606927770073E-3</v>
      </c>
      <c r="GO294" s="123">
        <v>5.0757552420124677E-4</v>
      </c>
      <c r="GP294" s="123">
        <v>2.0692707983404378E-3</v>
      </c>
      <c r="GQ294" s="123">
        <v>1.178885088467412E-3</v>
      </c>
      <c r="GR294" s="123">
        <v>0.10505667212685357</v>
      </c>
      <c r="GS294" s="124">
        <f t="shared" si="57"/>
        <v>3.622629499629622</v>
      </c>
      <c r="GT294" s="123">
        <v>35.477723777126549</v>
      </c>
      <c r="GU294" s="124">
        <f t="shared" si="58"/>
        <v>116.16179697964662</v>
      </c>
      <c r="GV294" s="19">
        <v>150</v>
      </c>
      <c r="GW294" s="123">
        <f t="shared" si="64"/>
        <v>17424.269546946995</v>
      </c>
    </row>
    <row r="295" spans="1:205" x14ac:dyDescent="0.2">
      <c r="A295" s="9" t="s">
        <v>284</v>
      </c>
      <c r="B295" s="110" t="s">
        <v>281</v>
      </c>
      <c r="C295" s="8"/>
      <c r="D295" s="73" t="s">
        <v>358</v>
      </c>
      <c r="E295" s="73" t="s">
        <v>378</v>
      </c>
      <c r="F295" s="74" t="s">
        <v>1223</v>
      </c>
      <c r="G295" s="74">
        <v>40</v>
      </c>
      <c r="H295" s="123">
        <v>24.287838625181408</v>
      </c>
      <c r="I295" s="123">
        <v>7.1993760000000009</v>
      </c>
      <c r="J295" s="123">
        <v>19.628611467969744</v>
      </c>
      <c r="K295" s="123">
        <v>14.543680110124164</v>
      </c>
      <c r="L295" s="123">
        <v>6.4362955600965515E-4</v>
      </c>
      <c r="M295" s="123">
        <v>3.2396020985819307E-3</v>
      </c>
      <c r="N295" s="123">
        <v>2.8665114992816676E-3</v>
      </c>
      <c r="O295" s="123">
        <v>1.5554380936899996E-2</v>
      </c>
      <c r="P295" s="123">
        <v>1.3263059717505625E-3</v>
      </c>
      <c r="Q295" s="123">
        <v>3.7115971063223446E-4</v>
      </c>
      <c r="R295" s="123">
        <v>4.1870677136652108E-2</v>
      </c>
      <c r="S295" s="123">
        <v>5.4599524322669728E-2</v>
      </c>
      <c r="T295" s="123">
        <v>3.1147808733531252E-2</v>
      </c>
      <c r="U295" s="123">
        <v>0.2374055507955706</v>
      </c>
      <c r="V295" s="123">
        <v>7.1176418080883722E-2</v>
      </c>
      <c r="W295" s="123">
        <v>9.1981099849339793E-3</v>
      </c>
      <c r="X295" s="123">
        <v>0.12150996570632143</v>
      </c>
      <c r="Y295" s="123">
        <v>4.468076377819024E-3</v>
      </c>
      <c r="Z295" s="123">
        <v>1.2183907495262769E-3</v>
      </c>
      <c r="AA295" s="123">
        <v>1.1885477924459627E-2</v>
      </c>
      <c r="AB295" s="123">
        <v>2.4646721131463059E-3</v>
      </c>
      <c r="AC295" s="123">
        <v>2.402883675769379E-3</v>
      </c>
      <c r="AD295" s="123">
        <v>5.2949258141060955E-4</v>
      </c>
      <c r="AE295" s="123">
        <v>1.9469794069292066E-3</v>
      </c>
      <c r="AF295" s="123">
        <v>2.0164913989782493E-3</v>
      </c>
      <c r="AG295" s="123">
        <v>0.18089745029614693</v>
      </c>
      <c r="AH295" s="123">
        <v>5.4493969075484138E-4</v>
      </c>
      <c r="AI295" s="123">
        <v>2.6167403229128541E-2</v>
      </c>
      <c r="AJ295" s="123">
        <v>5.4127100228558633E-3</v>
      </c>
      <c r="AK295" s="123">
        <v>6.0750048359897984E-3</v>
      </c>
      <c r="AL295" s="123">
        <v>9.3493629305962493E-3</v>
      </c>
      <c r="AM295" s="123">
        <v>1.1939542807164437E-2</v>
      </c>
      <c r="AN295" s="123">
        <v>1.8464659245990323E-2</v>
      </c>
      <c r="AO295" s="123">
        <v>0.4631159234720752</v>
      </c>
      <c r="AP295" s="123">
        <v>1.6409026588279276</v>
      </c>
      <c r="AQ295" s="123">
        <v>8.410951037934173E-3</v>
      </c>
      <c r="AR295" s="123">
        <v>9.8991512973396978E-2</v>
      </c>
      <c r="AS295" s="123">
        <v>2.5984612435221793E-2</v>
      </c>
      <c r="AT295" s="123">
        <v>2.5054946342546441E-2</v>
      </c>
      <c r="AU295" s="123">
        <v>3.9548461698569272E-2</v>
      </c>
      <c r="AV295" s="123">
        <v>2.7536832381131748E-2</v>
      </c>
      <c r="AW295" s="123">
        <v>1.8947166869812224E-2</v>
      </c>
      <c r="AX295" s="123">
        <v>2.6811461871508863E-2</v>
      </c>
      <c r="AY295" s="123">
        <v>4.4041425085887334E-3</v>
      </c>
      <c r="AZ295" s="123">
        <v>0.16402856326268994</v>
      </c>
      <c r="BA295" s="123">
        <v>6.3397511266951026E-3</v>
      </c>
      <c r="BB295" s="123">
        <v>8.9842104291534379E-3</v>
      </c>
      <c r="BC295" s="123">
        <v>3.7961271213449456E-3</v>
      </c>
      <c r="BD295" s="123">
        <v>1.9982337739061089E-2</v>
      </c>
      <c r="BE295" s="123">
        <v>3.998226801931978E-3</v>
      </c>
      <c r="BF295" s="123">
        <v>9.7514168599169473E-3</v>
      </c>
      <c r="BG295" s="123">
        <v>1.4781160860651508</v>
      </c>
      <c r="BH295" s="123">
        <v>2.3193191050807919E-2</v>
      </c>
      <c r="BI295" s="123">
        <v>0.21783942683606247</v>
      </c>
      <c r="BJ295" s="123">
        <v>3.4279710153074232E-2</v>
      </c>
      <c r="BK295" s="123">
        <v>2.3591383202792564E-2</v>
      </c>
      <c r="BL295" s="123">
        <v>2.8744495971391201E-3</v>
      </c>
      <c r="BM295" s="123">
        <v>1.2046385313462043E-2</v>
      </c>
      <c r="BN295" s="123">
        <v>2.9310889980679691E-3</v>
      </c>
      <c r="BO295" s="123">
        <v>1.5018022973558619E-4</v>
      </c>
      <c r="BP295" s="123">
        <v>5.0567828783825236E-2</v>
      </c>
      <c r="BQ295" s="123">
        <v>0.387022390126463</v>
      </c>
      <c r="BR295" s="126">
        <f t="shared" si="54"/>
        <v>20.249574716060636</v>
      </c>
      <c r="BS295" s="124">
        <f t="shared" si="55"/>
        <v>71.365400809211792</v>
      </c>
      <c r="BT295" s="123">
        <v>12.726287621538836</v>
      </c>
      <c r="BU295" s="123">
        <v>7.7391972481890539E-4</v>
      </c>
      <c r="BV295" s="123">
        <v>1.203875127496075E-3</v>
      </c>
      <c r="BW295" s="123">
        <v>2.1067814731181317E-4</v>
      </c>
      <c r="BX295" s="123">
        <v>7.2444907022406219E-2</v>
      </c>
      <c r="BY295" s="123">
        <v>0.12130795576287537</v>
      </c>
      <c r="BZ295" s="123">
        <v>7.7091003700016534E-3</v>
      </c>
      <c r="CA295" s="123">
        <v>6.3805381757291982E-4</v>
      </c>
      <c r="CB295" s="123">
        <v>8.5991080535433937E-5</v>
      </c>
      <c r="CC295" s="123">
        <v>5.8261106839769879E-2</v>
      </c>
      <c r="CD295" s="123">
        <v>5.2431986467974132E-2</v>
      </c>
      <c r="CE295" s="123">
        <v>2.1187342333125567E-2</v>
      </c>
      <c r="CF295" s="123">
        <v>4.7248685361061082E-2</v>
      </c>
      <c r="CG295" s="123">
        <v>2.0356668495153274E-2</v>
      </c>
      <c r="CH295" s="123">
        <v>0.24546261427690289</v>
      </c>
      <c r="CI295" s="123">
        <v>2.1520121365466656</v>
      </c>
      <c r="CJ295" s="123">
        <v>0.27785844596892351</v>
      </c>
      <c r="CK295" s="123">
        <v>0.88435677968435533</v>
      </c>
      <c r="CL295" s="123">
        <v>2.2839230990211259E-2</v>
      </c>
      <c r="CM295" s="123">
        <v>8.0666082873277201E-3</v>
      </c>
      <c r="CN295" s="123">
        <v>0.1064213355714631</v>
      </c>
      <c r="CO295" s="123">
        <v>7.928377625367009E-4</v>
      </c>
      <c r="CP295" s="123">
        <v>4.8101375321018991E-2</v>
      </c>
      <c r="CQ295" s="123">
        <v>2.8140581105220758E-3</v>
      </c>
      <c r="CR295" s="123">
        <v>3.693746864399565E-2</v>
      </c>
      <c r="CS295" s="123">
        <v>6.7021448169317203E-3</v>
      </c>
      <c r="CT295" s="123">
        <v>5.8043979361417911E-5</v>
      </c>
      <c r="CU295" s="123">
        <v>2.5883315241165614E-4</v>
      </c>
      <c r="CV295" s="123">
        <v>7.4359712004509804E-2</v>
      </c>
      <c r="CW295" s="123">
        <v>0.17324322026692002</v>
      </c>
      <c r="CX295" s="123">
        <v>6.8073119084265568E-2</v>
      </c>
      <c r="CY295" s="123">
        <v>1.7073529040310409E-3</v>
      </c>
      <c r="CZ295" s="123">
        <v>7.5242195468504692E-4</v>
      </c>
      <c r="DA295" s="123">
        <v>1.8555155357935935E-2</v>
      </c>
      <c r="DB295" s="123">
        <v>1.289866208031509E-4</v>
      </c>
      <c r="DC295" s="123">
        <v>2.2018016171097858E-3</v>
      </c>
      <c r="DD295" s="123">
        <v>3.3545550472275455E-2</v>
      </c>
      <c r="DE295" s="123">
        <v>4.548498204921779E-2</v>
      </c>
      <c r="DF295" s="123">
        <v>3.1844646899284575E-2</v>
      </c>
      <c r="DG295" s="123">
        <v>2.0170067850391386E-2</v>
      </c>
      <c r="DH295" s="123">
        <v>1.1271943607886912</v>
      </c>
      <c r="DI295" s="123">
        <v>8.3213568634139413E-3</v>
      </c>
      <c r="DJ295" s="123">
        <v>0.16897956751627186</v>
      </c>
      <c r="DK295" s="123">
        <v>7.7299532070314956E-3</v>
      </c>
      <c r="DL295" s="123">
        <v>2.9649079635513609E-2</v>
      </c>
      <c r="DM295" s="123">
        <v>7.3419184561153497E-3</v>
      </c>
      <c r="DN295" s="123">
        <v>2.1453914682785413E-2</v>
      </c>
      <c r="DO295" s="123">
        <v>4.4405793988498091E-3</v>
      </c>
      <c r="DP295" s="123">
        <v>0.11791311940720038</v>
      </c>
      <c r="DQ295" s="123">
        <v>7.4941226686630683E-3</v>
      </c>
      <c r="DR295" s="123">
        <v>2.8547533893854699E-2</v>
      </c>
      <c r="DS295" s="123">
        <v>1.3006150930984383E-2</v>
      </c>
      <c r="DT295" s="123">
        <v>3.2377576620902924E-2</v>
      </c>
      <c r="DU295" s="123">
        <v>8.3050400558823442E-2</v>
      </c>
      <c r="DV295" s="123">
        <v>0.18349744164306916</v>
      </c>
      <c r="DW295" s="123">
        <v>4.4074728328436664E-3</v>
      </c>
      <c r="DX295" s="123">
        <v>0.22419143064025526</v>
      </c>
      <c r="DY295" s="123">
        <v>1.5789682207916381E-2</v>
      </c>
      <c r="DZ295" s="123">
        <v>9.3644286703087559E-4</v>
      </c>
      <c r="EA295" s="123">
        <v>3.4880132042185391E-3</v>
      </c>
      <c r="EB295" s="123">
        <v>0.17676842461347012</v>
      </c>
      <c r="EC295" s="123">
        <v>0.39757116174752527</v>
      </c>
      <c r="ED295" s="123">
        <v>0.13976689261447556</v>
      </c>
      <c r="EE295" s="123">
        <v>5.6961566635178137E-2</v>
      </c>
      <c r="EF295" s="123">
        <v>0.2649373621220722</v>
      </c>
      <c r="EG295" s="123">
        <v>2.2191933131480775E-2</v>
      </c>
      <c r="EH295" s="123">
        <v>0</v>
      </c>
      <c r="EI295" s="123">
        <v>0.1718355370930725</v>
      </c>
      <c r="EJ295" s="123">
        <v>0.1312630571876639</v>
      </c>
      <c r="EK295" s="123">
        <v>4.477355450955485E-2</v>
      </c>
      <c r="EL295" s="123">
        <v>6.523387654614432E-2</v>
      </c>
      <c r="EM295" s="123">
        <v>0.19614586967902611</v>
      </c>
      <c r="EN295" s="123">
        <v>1.967733895892335E-2</v>
      </c>
      <c r="EO295" s="123">
        <v>6.2429524468725036E-4</v>
      </c>
      <c r="EP295" s="123">
        <v>1.0256371153162544E-2</v>
      </c>
      <c r="EQ295" s="123">
        <v>0.23788012870239894</v>
      </c>
      <c r="ER295" s="123">
        <v>1.9562970821811222E-3</v>
      </c>
      <c r="ES295" s="123">
        <v>0</v>
      </c>
      <c r="ET295" s="123">
        <v>3.9341994233467723E-2</v>
      </c>
      <c r="EU295" s="123">
        <v>3.2612117293063316E-4</v>
      </c>
      <c r="EV295" s="123">
        <v>1.3971400809994628E-3</v>
      </c>
      <c r="EW295" s="123">
        <v>7.6827870993578101E-2</v>
      </c>
      <c r="EX295" s="123">
        <v>2.2336183169078968E-3</v>
      </c>
      <c r="EY295" s="123">
        <v>2.8357708583572729E-3</v>
      </c>
      <c r="EZ295" s="123">
        <v>0.30438375376171511</v>
      </c>
      <c r="FA295" s="123">
        <v>0.20843192999151541</v>
      </c>
      <c r="FB295" s="123">
        <v>2.1787990030665574E-3</v>
      </c>
      <c r="FC295" s="123">
        <v>0.11243892722031466</v>
      </c>
      <c r="FD295" s="123">
        <v>1.3615274152651018</v>
      </c>
      <c r="FE295" s="123">
        <v>0.21293086510484432</v>
      </c>
      <c r="FF295" s="123">
        <v>0.13406933859589909</v>
      </c>
      <c r="FG295" s="123">
        <v>0</v>
      </c>
      <c r="FH295" s="123">
        <v>4.0663032208193325E-2</v>
      </c>
      <c r="FI295" s="123">
        <v>1.5907275010548585E-2</v>
      </c>
      <c r="FJ295" s="123">
        <v>2.5720577121252308E-2</v>
      </c>
      <c r="FK295" s="123">
        <v>1.7442982038578736</v>
      </c>
      <c r="FL295" s="124">
        <f t="shared" si="56"/>
        <v>25.706063240125015</v>
      </c>
      <c r="FM295" s="123">
        <v>4.2840996386148227</v>
      </c>
      <c r="FN295" s="123">
        <v>1.0641396216259952E-2</v>
      </c>
      <c r="FO295" s="123">
        <v>3.8842171077855515E-3</v>
      </c>
      <c r="FP295" s="123">
        <v>2.5797324160630183E-5</v>
      </c>
      <c r="FQ295" s="123">
        <v>2.7606361517394377E-2</v>
      </c>
      <c r="FR295" s="123">
        <v>8.974244142379224E-3</v>
      </c>
      <c r="FS295" s="123">
        <v>1.0104596896017504E-2</v>
      </c>
      <c r="FT295" s="123">
        <v>2.5757553285882549E-2</v>
      </c>
      <c r="FU295" s="123">
        <v>6.2472520008992763E-3</v>
      </c>
      <c r="FV295" s="123">
        <v>1.072029303265121E-2</v>
      </c>
      <c r="FW295" s="123">
        <v>3.3910582609148377E-3</v>
      </c>
      <c r="FX295" s="123">
        <v>2.1497770133858487E-3</v>
      </c>
      <c r="FY295" s="123">
        <v>4.2995540267716968E-5</v>
      </c>
      <c r="FZ295" s="123">
        <v>1.2485904893745007E-3</v>
      </c>
      <c r="GA295" s="123">
        <v>1.0665043763407195E-3</v>
      </c>
      <c r="GB295" s="123">
        <v>4.2890631149463732E-2</v>
      </c>
      <c r="GC295" s="123">
        <v>8.6619030401043948E-2</v>
      </c>
      <c r="GD295" s="123">
        <v>2.2252126887855578E-2</v>
      </c>
      <c r="GE295" s="123">
        <v>2.3411071675771894E-3</v>
      </c>
      <c r="GF295" s="123">
        <v>1.6123327600393864E-3</v>
      </c>
      <c r="GG295" s="123">
        <v>2.8055664913192013E-2</v>
      </c>
      <c r="GH295" s="123">
        <v>1.7090727256417494E-3</v>
      </c>
      <c r="GI295" s="123">
        <v>9.9719556542915977E-3</v>
      </c>
      <c r="GJ295" s="123">
        <v>3.4880132042185391E-3</v>
      </c>
      <c r="GK295" s="123">
        <v>1.5796561494359211E-3</v>
      </c>
      <c r="GL295" s="123">
        <v>1.9524274835570276E-3</v>
      </c>
      <c r="GM295" s="123">
        <v>4.1821762018408306E-3</v>
      </c>
      <c r="GN295" s="123">
        <v>1.0918072517882708E-2</v>
      </c>
      <c r="GO295" s="123">
        <v>6.6643087414961302E-4</v>
      </c>
      <c r="GP295" s="123">
        <v>2.7168881895170351E-3</v>
      </c>
      <c r="GQ295" s="123">
        <v>1.5478394496378108E-3</v>
      </c>
      <c r="GR295" s="123">
        <v>0.13793614250987621</v>
      </c>
      <c r="GS295" s="124">
        <f t="shared" si="57"/>
        <v>4.7563998440577588</v>
      </c>
      <c r="GT295" s="123">
        <v>26.024493516095916</v>
      </c>
      <c r="GU295" s="124">
        <f t="shared" si="58"/>
        <v>127.85235740949048</v>
      </c>
      <c r="GV295" s="19">
        <v>335</v>
      </c>
      <c r="GW295" s="123">
        <f t="shared" si="64"/>
        <v>42830.539732179313</v>
      </c>
    </row>
    <row r="296" spans="1:205" x14ac:dyDescent="0.2">
      <c r="A296" s="9" t="s">
        <v>285</v>
      </c>
      <c r="B296" s="110" t="s">
        <v>281</v>
      </c>
      <c r="C296" s="8"/>
      <c r="D296" s="73" t="s">
        <v>358</v>
      </c>
      <c r="E296" s="135" t="s">
        <v>359</v>
      </c>
      <c r="F296" s="74" t="s">
        <v>1223</v>
      </c>
      <c r="G296" s="74">
        <v>25</v>
      </c>
      <c r="H296" s="123">
        <v>15.460830346595092</v>
      </c>
      <c r="I296" s="123">
        <v>10.275845400000001</v>
      </c>
      <c r="J296" s="123">
        <v>14.5629976315679</v>
      </c>
      <c r="K296" s="123">
        <v>11.466224904326056</v>
      </c>
      <c r="L296" s="123">
        <v>5.0743698901496422E-4</v>
      </c>
      <c r="M296" s="123">
        <v>2.5540995113753203E-3</v>
      </c>
      <c r="N296" s="123">
        <v>2.259955203409646E-3</v>
      </c>
      <c r="O296" s="123">
        <v>1.2263060567861635E-2</v>
      </c>
      <c r="P296" s="123">
        <v>1.0456584886968363E-3</v>
      </c>
      <c r="Q296" s="123">
        <v>2.926219969986294E-4</v>
      </c>
      <c r="R296" s="123">
        <v>3.3010805883379492E-2</v>
      </c>
      <c r="S296" s="123">
        <v>4.3046218069465438E-2</v>
      </c>
      <c r="T296" s="123">
        <v>2.4556905646390185E-2</v>
      </c>
      <c r="U296" s="123">
        <v>0.18717033229178862</v>
      </c>
      <c r="V296" s="123">
        <v>5.6115426867208829E-2</v>
      </c>
      <c r="W296" s="123">
        <v>7.2517820100128534E-3</v>
      </c>
      <c r="X296" s="123">
        <v>9.579835257348307E-2</v>
      </c>
      <c r="Y296" s="123">
        <v>3.5226275777418808E-3</v>
      </c>
      <c r="Z296" s="123">
        <v>9.605782202053273E-4</v>
      </c>
      <c r="AA296" s="123">
        <v>9.3705005848133353E-3</v>
      </c>
      <c r="AB296" s="123">
        <v>1.9431453766013032E-3</v>
      </c>
      <c r="AC296" s="123">
        <v>1.8944314256558667E-3</v>
      </c>
      <c r="AD296" s="123">
        <v>4.1745149629631058E-4</v>
      </c>
      <c r="AE296" s="123">
        <v>1.5349968917702668E-3</v>
      </c>
      <c r="AF296" s="123">
        <v>1.5898000865838828E-3</v>
      </c>
      <c r="AG296" s="123">
        <v>0.14261939440423077</v>
      </c>
      <c r="AH296" s="123">
        <v>4.2962998403266975E-4</v>
      </c>
      <c r="AI296" s="123">
        <v>2.063035822539239E-2</v>
      </c>
      <c r="AJ296" s="123">
        <v>4.2673759319528451E-3</v>
      </c>
      <c r="AK296" s="123">
        <v>4.789528593649243E-3</v>
      </c>
      <c r="AL296" s="123">
        <v>7.3710297024313703E-3</v>
      </c>
      <c r="AM296" s="123">
        <v>9.4131252918905912E-3</v>
      </c>
      <c r="AN296" s="123">
        <v>1.4557521486524299E-2</v>
      </c>
      <c r="AO296" s="123">
        <v>0.36512019620184938</v>
      </c>
      <c r="AP296" s="123">
        <v>1.2936862465181789</v>
      </c>
      <c r="AQ296" s="123">
        <v>6.6311865724475528E-3</v>
      </c>
      <c r="AR296" s="123">
        <v>7.8044823784479536E-2</v>
      </c>
      <c r="AS296" s="123">
        <v>2.0486246120512135E-2</v>
      </c>
      <c r="AT296" s="123">
        <v>1.9753298171724318E-2</v>
      </c>
      <c r="AU296" s="123">
        <v>3.1179973227013495E-2</v>
      </c>
      <c r="AV296" s="123">
        <v>2.1710014992353224E-2</v>
      </c>
      <c r="AW296" s="123">
        <v>1.4937930082622515E-2</v>
      </c>
      <c r="AX296" s="123">
        <v>2.1138133505733361E-2</v>
      </c>
      <c r="AY296" s="123">
        <v>3.4722221701663949E-3</v>
      </c>
      <c r="AZ296" s="123">
        <v>0.12931997835913764</v>
      </c>
      <c r="BA296" s="123">
        <v>4.9982543417973974E-3</v>
      </c>
      <c r="BB296" s="123">
        <v>7.0831437839968805E-3</v>
      </c>
      <c r="BC296" s="123">
        <v>2.9928633612102593E-3</v>
      </c>
      <c r="BD296" s="123">
        <v>1.5754057906621585E-2</v>
      </c>
      <c r="BE296" s="123">
        <v>3.1521985757609582E-3</v>
      </c>
      <c r="BF296" s="123">
        <v>7.6880086749027176E-3</v>
      </c>
      <c r="BG296" s="123">
        <v>1.1653454524021771</v>
      </c>
      <c r="BH296" s="123">
        <v>1.8285491899154235E-2</v>
      </c>
      <c r="BI296" s="123">
        <v>0.17174441697139672</v>
      </c>
      <c r="BJ296" s="123">
        <v>2.7026094034936995E-2</v>
      </c>
      <c r="BK296" s="123">
        <v>1.8599426249691495E-2</v>
      </c>
      <c r="BL296" s="123">
        <v>2.2662135929408305E-3</v>
      </c>
      <c r="BM296" s="123">
        <v>9.4973598320670753E-3</v>
      </c>
      <c r="BN296" s="123">
        <v>2.310868047974147E-3</v>
      </c>
      <c r="BO296" s="123">
        <v>1.1840196410349167E-4</v>
      </c>
      <c r="BP296" s="123">
        <v>3.9867632770275691E-2</v>
      </c>
      <c r="BQ296" s="123">
        <v>0.30512811988422922</v>
      </c>
      <c r="BR296" s="126">
        <f t="shared" si="54"/>
        <v>15.964747309704368</v>
      </c>
      <c r="BS296" s="124">
        <f t="shared" si="55"/>
        <v>56.264420687867357</v>
      </c>
      <c r="BT296" s="123">
        <v>11.62437367674239</v>
      </c>
      <c r="BU296" s="123">
        <v>6.1015764617171158E-4</v>
      </c>
      <c r="BV296" s="123">
        <v>9.4913411626710697E-4</v>
      </c>
      <c r="BW296" s="123">
        <v>1.6609847034674375E-4</v>
      </c>
      <c r="BX296" s="123">
        <v>3.2543433791707752E-2</v>
      </c>
      <c r="BY296" s="123">
        <v>0.13195531809243766</v>
      </c>
      <c r="BZ296" s="123">
        <v>-3.9284187508775804E-2</v>
      </c>
      <c r="CA296" s="123">
        <v>1.9522293424613871E-2</v>
      </c>
      <c r="CB296" s="123">
        <v>4.7017801884116752E-3</v>
      </c>
      <c r="CC296" s="123">
        <v>4.5933006580276547E-2</v>
      </c>
      <c r="CD296" s="123">
        <v>4.1337333086958208E-2</v>
      </c>
      <c r="CE296" s="123">
        <v>1.6704082493360889E-2</v>
      </c>
      <c r="CF296" s="123">
        <v>4.7214673615877951E-2</v>
      </c>
      <c r="CG296" s="123">
        <v>1.6049179953136587E-2</v>
      </c>
      <c r="CH296" s="123">
        <v>0.19352251421863645</v>
      </c>
      <c r="CI296" s="123">
        <v>1.6966445196567677</v>
      </c>
      <c r="CJ296" s="123">
        <v>6.8278166000729959E-2</v>
      </c>
      <c r="CK296" s="123">
        <v>0.6972261253510047</v>
      </c>
      <c r="CL296" s="123">
        <v>1.8006430091467403E-2</v>
      </c>
      <c r="CM296" s="123">
        <v>6.3597070436947605E-3</v>
      </c>
      <c r="CN296" s="123">
        <v>8.957384558475262E-2</v>
      </c>
      <c r="CO296" s="123">
        <v>1.3889322950768661E-2</v>
      </c>
      <c r="CP296" s="123">
        <v>1.1094869354457337E-2</v>
      </c>
      <c r="CQ296" s="123">
        <v>2.2186009967743625E-3</v>
      </c>
      <c r="CR296" s="123">
        <v>2.9121468545895417E-2</v>
      </c>
      <c r="CS296" s="123">
        <v>5.2839652158470215E-3</v>
      </c>
      <c r="CT296" s="123">
        <v>4.5761823462878375E-5</v>
      </c>
      <c r="CU296" s="123">
        <v>2.0406383499742799E-4</v>
      </c>
      <c r="CV296" s="123">
        <v>5.862513306182339E-2</v>
      </c>
      <c r="CW296" s="123">
        <v>0.13658480602494794</v>
      </c>
      <c r="CX296" s="123">
        <v>5.3668788604323572E-2</v>
      </c>
      <c r="CY296" s="123">
        <v>1.346075562748815E-3</v>
      </c>
      <c r="CZ296" s="123">
        <v>5.9320882266694186E-4</v>
      </c>
      <c r="DA296" s="123">
        <v>1.462886854343688E-2</v>
      </c>
      <c r="DB296" s="123">
        <v>1.016929410286186E-4</v>
      </c>
      <c r="DC296" s="123">
        <v>1.7358985033585196E-3</v>
      </c>
      <c r="DD296" s="123">
        <v>2.6447283173312838E-2</v>
      </c>
      <c r="DE296" s="123">
        <v>3.5860320771391882E-2</v>
      </c>
      <c r="DF296" s="123">
        <v>2.5106292257615456E-2</v>
      </c>
      <c r="DG296" s="123">
        <v>1.5902064165115189E-2</v>
      </c>
      <c r="DH296" s="123">
        <v>1.0380935058294072</v>
      </c>
      <c r="DI296" s="123">
        <v>6.5605506022262802E-3</v>
      </c>
      <c r="DJ296" s="123">
        <v>0.13322334585924694</v>
      </c>
      <c r="DK296" s="123">
        <v>6.094288467610065E-3</v>
      </c>
      <c r="DL296" s="123">
        <v>2.3375308913073319E-2</v>
      </c>
      <c r="DM296" s="123">
        <v>5.7883622033489714E-3</v>
      </c>
      <c r="DN296" s="123">
        <v>1.6914247904820039E-2</v>
      </c>
      <c r="DO296" s="123">
        <v>3.5009489831452434E-3</v>
      </c>
      <c r="DP296" s="123">
        <v>9.2962602041311695E-2</v>
      </c>
      <c r="DQ296" s="123">
        <v>5.9083598737627412E-3</v>
      </c>
      <c r="DR296" s="123">
        <v>2.250685119668892E-2</v>
      </c>
      <c r="DS296" s="123">
        <v>1.0254038220385708E-2</v>
      </c>
      <c r="DT296" s="123">
        <v>2.5526453592298697E-2</v>
      </c>
      <c r="DU296" s="123">
        <v>6.5476864451861613E-2</v>
      </c>
      <c r="DV296" s="123">
        <v>0.14466922534848806</v>
      </c>
      <c r="DW296" s="123">
        <v>3.4748477949478984E-3</v>
      </c>
      <c r="DX296" s="123">
        <v>0.17675233131360693</v>
      </c>
      <c r="DY296" s="123">
        <v>1.24485718877833E-2</v>
      </c>
      <c r="DZ296" s="123">
        <v>7.3829075186777112E-4</v>
      </c>
      <c r="EA296" s="123">
        <v>2.7499466136488948E-3</v>
      </c>
      <c r="EB296" s="123">
        <v>0.13936407410326007</v>
      </c>
      <c r="EC296" s="123">
        <v>0.31344476236781016</v>
      </c>
      <c r="ED296" s="123">
        <v>0.11019209806332045</v>
      </c>
      <c r="EE296" s="123">
        <v>4.4908450199413211E-2</v>
      </c>
      <c r="EF296" s="123">
        <v>0.16898237086994794</v>
      </c>
      <c r="EG296" s="123">
        <v>1.7496101015738782E-2</v>
      </c>
      <c r="EH296" s="123">
        <v>0</v>
      </c>
      <c r="EI296" s="123">
        <v>0.1515110733701179</v>
      </c>
      <c r="EJ296" s="123">
        <v>0.60778955290764203</v>
      </c>
      <c r="EK296" s="123">
        <v>5.1045647945296702E-2</v>
      </c>
      <c r="EL296" s="123">
        <v>6.9384105975345334E-2</v>
      </c>
      <c r="EM296" s="123">
        <v>0.15464123514575437</v>
      </c>
      <c r="EN296" s="123">
        <v>1.5513597130385862E-2</v>
      </c>
      <c r="EO296" s="123">
        <v>4.9219383457851397E-4</v>
      </c>
      <c r="EP296" s="123">
        <v>8.0861142058906085E-3</v>
      </c>
      <c r="EQ296" s="123">
        <v>8.9848887061494492E-2</v>
      </c>
      <c r="ER296" s="123">
        <v>1.3996596884945246E-2</v>
      </c>
      <c r="ES296" s="123">
        <v>0</v>
      </c>
      <c r="ET296" s="123">
        <v>3.1017194454903915E-2</v>
      </c>
      <c r="EU296" s="123">
        <v>2.571136525673573E-4</v>
      </c>
      <c r="EV296" s="123">
        <v>1.1015040395749871E-3</v>
      </c>
      <c r="EW296" s="123">
        <v>6.0571027488406003E-2</v>
      </c>
      <c r="EX296" s="123">
        <v>1.7609827621455788E-3</v>
      </c>
      <c r="EY296" s="123">
        <v>2.2357193085141801E-3</v>
      </c>
      <c r="EZ296" s="123">
        <v>0.37352883110875229</v>
      </c>
      <c r="FA296" s="123">
        <v>0.14620878473811932</v>
      </c>
      <c r="FB296" s="123">
        <v>1.717763262208416E-3</v>
      </c>
      <c r="FC296" s="123">
        <v>8.8646753624057106E-2</v>
      </c>
      <c r="FD296" s="123">
        <v>2.1976946991033075</v>
      </c>
      <c r="FE296" s="123">
        <v>0.1561521377903245</v>
      </c>
      <c r="FF296" s="123">
        <v>0.10570015136985132</v>
      </c>
      <c r="FG296" s="123">
        <v>0</v>
      </c>
      <c r="FH296" s="123">
        <v>3.2058699659272008E-2</v>
      </c>
      <c r="FI296" s="123">
        <v>1.2541281952354389E-2</v>
      </c>
      <c r="FJ296" s="123">
        <v>2.0278080905811693E-2</v>
      </c>
      <c r="FK296" s="123">
        <v>1.3752032053925314</v>
      </c>
      <c r="FL296" s="124">
        <f t="shared" si="56"/>
        <v>23.505235507337385</v>
      </c>
      <c r="FM296" s="123">
        <v>3.3775804746079601</v>
      </c>
      <c r="FN296" s="123">
        <v>8.3896676348610352E-3</v>
      </c>
      <c r="FO296" s="123">
        <v>3.0623134308418016E-3</v>
      </c>
      <c r="FP296" s="123">
        <v>2.0338588205723723E-5</v>
      </c>
      <c r="FQ296" s="123">
        <v>2.1764831703650098E-2</v>
      </c>
      <c r="FR296" s="123">
        <v>7.0752863720661384E-3</v>
      </c>
      <c r="FS296" s="123">
        <v>7.9664555119469335E-3</v>
      </c>
      <c r="FT296" s="123">
        <v>2.0307232882239901E-2</v>
      </c>
      <c r="FU296" s="123">
        <v>4.9253281104860948E-3</v>
      </c>
      <c r="FV296" s="123">
        <v>8.4518698171235397E-3</v>
      </c>
      <c r="FW296" s="123">
        <v>2.6735074196423828E-3</v>
      </c>
      <c r="FX296" s="123">
        <v>1.6948823504769769E-3</v>
      </c>
      <c r="FY296" s="123">
        <v>3.3897647009539537E-5</v>
      </c>
      <c r="FZ296" s="123">
        <v>9.8438766915702794E-4</v>
      </c>
      <c r="GA296" s="123">
        <v>8.4083113407162815E-4</v>
      </c>
      <c r="GB296" s="123">
        <v>3.3814936750836251E-2</v>
      </c>
      <c r="GC296" s="123">
        <v>6.8290369153653399E-2</v>
      </c>
      <c r="GD296" s="123">
        <v>1.7543557721552139E-2</v>
      </c>
      <c r="GE296" s="123">
        <v>1.8457268796694278E-3</v>
      </c>
      <c r="GF296" s="123">
        <v>1.2711617628577325E-3</v>
      </c>
      <c r="GG296" s="123">
        <v>2.2119062114899782E-2</v>
      </c>
      <c r="GH296" s="123">
        <v>1.3474314686291965E-3</v>
      </c>
      <c r="GI296" s="123">
        <v>7.861881270922506E-3</v>
      </c>
      <c r="GJ296" s="123">
        <v>2.7499466136488948E-3</v>
      </c>
      <c r="GK296" s="123">
        <v>1.2453995511304823E-3</v>
      </c>
      <c r="GL296" s="123">
        <v>1.5392921507031902E-3</v>
      </c>
      <c r="GM296" s="123">
        <v>3.2972241246179111E-3</v>
      </c>
      <c r="GN296" s="123">
        <v>8.6077989933674211E-3</v>
      </c>
      <c r="GO296" s="123">
        <v>5.2541352864786276E-4</v>
      </c>
      <c r="GP296" s="123">
        <v>2.1419923145328031E-3</v>
      </c>
      <c r="GQ296" s="123">
        <v>1.2203152923434232E-3</v>
      </c>
      <c r="GR296" s="123">
        <v>0.10874873625365428</v>
      </c>
      <c r="GS296" s="124">
        <f t="shared" si="57"/>
        <v>3.749941550825405</v>
      </c>
      <c r="GT296" s="123">
        <v>36.724536841030869</v>
      </c>
      <c r="GU296" s="124">
        <f t="shared" si="58"/>
        <v>120.24413458706103</v>
      </c>
      <c r="GV296" s="19">
        <v>335</v>
      </c>
      <c r="GW296" s="123">
        <f t="shared" si="64"/>
        <v>40281.785086665441</v>
      </c>
    </row>
    <row r="297" spans="1:205" ht="25.5" x14ac:dyDescent="0.2">
      <c r="A297" s="10" t="s">
        <v>286</v>
      </c>
      <c r="B297" s="69" t="s">
        <v>281</v>
      </c>
      <c r="C297" s="70"/>
      <c r="D297" s="135" t="s">
        <v>360</v>
      </c>
      <c r="E297" s="135" t="s">
        <v>357</v>
      </c>
      <c r="F297" s="165" t="s">
        <v>1223</v>
      </c>
      <c r="G297" s="127">
        <v>25</v>
      </c>
      <c r="H297" s="123">
        <v>8.2969331771045276</v>
      </c>
      <c r="I297" s="123">
        <v>4.8173768500000005</v>
      </c>
      <c r="J297" s="123">
        <v>11.898995037577544</v>
      </c>
      <c r="K297" s="123">
        <v>7.11688600502589</v>
      </c>
      <c r="L297" s="123">
        <v>3.1495729725225893E-4</v>
      </c>
      <c r="M297" s="123">
        <v>1.5852850628363697E-3</v>
      </c>
      <c r="N297" s="123">
        <v>1.4027148161958106E-3</v>
      </c>
      <c r="O297" s="123">
        <v>7.6114680169295885E-3</v>
      </c>
      <c r="P297" s="123">
        <v>6.4902200387115467E-4</v>
      </c>
      <c r="Q297" s="123">
        <v>1.8162537474880264E-4</v>
      </c>
      <c r="R297" s="123">
        <v>2.0489232015448451E-2</v>
      </c>
      <c r="S297" s="123">
        <v>2.6718037497440627E-2</v>
      </c>
      <c r="T297" s="123">
        <v>1.5242043443225819E-2</v>
      </c>
      <c r="U297" s="123">
        <v>0.11617336390645043</v>
      </c>
      <c r="V297" s="123">
        <v>3.4829867673938301E-2</v>
      </c>
      <c r="W297" s="123">
        <v>4.5010547350320309E-3</v>
      </c>
      <c r="X297" s="123">
        <v>5.946036820519094E-2</v>
      </c>
      <c r="Y297" s="123">
        <v>2.1864335575251807E-3</v>
      </c>
      <c r="Z297" s="123">
        <v>5.9621416369852606E-4</v>
      </c>
      <c r="AA297" s="123">
        <v>5.8161064368259623E-3</v>
      </c>
      <c r="AB297" s="123">
        <v>1.2060764769446499E-3</v>
      </c>
      <c r="AC297" s="123">
        <v>1.1758405764084332E-3</v>
      </c>
      <c r="AD297" s="123">
        <v>2.5910486987285828E-4</v>
      </c>
      <c r="AE297" s="123">
        <v>9.5274582418808298E-4</v>
      </c>
      <c r="AF297" s="123">
        <v>9.8676121229132694E-4</v>
      </c>
      <c r="AG297" s="123">
        <v>8.8521373036891102E-2</v>
      </c>
      <c r="AH297" s="123">
        <v>2.6666384500691252E-4</v>
      </c>
      <c r="AI297" s="123">
        <v>1.2804903877087839E-2</v>
      </c>
      <c r="AJ297" s="123">
        <v>2.6486858841257466E-3</v>
      </c>
      <c r="AK297" s="123">
        <v>2.9727769429983208E-3</v>
      </c>
      <c r="AL297" s="123">
        <v>4.5750696998863123E-3</v>
      </c>
      <c r="AM297" s="123">
        <v>5.8425628497951526E-3</v>
      </c>
      <c r="AN297" s="123">
        <v>9.0355999293385524E-3</v>
      </c>
      <c r="AO297" s="123">
        <v>0.22662374375029584</v>
      </c>
      <c r="AP297" s="123">
        <v>0.80296851139436598</v>
      </c>
      <c r="AQ297" s="123">
        <v>4.115861960492519E-3</v>
      </c>
      <c r="AR297" s="123">
        <v>4.8441062231991926E-2</v>
      </c>
      <c r="AS297" s="123">
        <v>1.2715456004668196E-2</v>
      </c>
      <c r="AT297" s="123">
        <v>1.2260527984097764E-2</v>
      </c>
      <c r="AU297" s="123">
        <v>1.9352866086962298E-2</v>
      </c>
      <c r="AV297" s="123">
        <v>1.347502801987489E-2</v>
      </c>
      <c r="AW297" s="123">
        <v>9.2717129165119944E-3</v>
      </c>
      <c r="AX297" s="123">
        <v>1.3120071145871597E-2</v>
      </c>
      <c r="AY297" s="123">
        <v>2.1551477993314565E-3</v>
      </c>
      <c r="AZ297" s="123">
        <v>8.0266657233206667E-2</v>
      </c>
      <c r="BA297" s="123">
        <v>3.1023293779347499E-3</v>
      </c>
      <c r="BB297" s="123">
        <v>4.3963839265785303E-3</v>
      </c>
      <c r="BC297" s="123">
        <v>1.8576181391938226E-3</v>
      </c>
      <c r="BD297" s="123">
        <v>9.7782692362593793E-3</v>
      </c>
      <c r="BE297" s="123">
        <v>1.9565147305310323E-3</v>
      </c>
      <c r="BF297" s="123">
        <v>4.7718130249032233E-3</v>
      </c>
      <c r="BG297" s="123">
        <v>0.72330961675909056</v>
      </c>
      <c r="BH297" s="123">
        <v>1.1349486206485147E-2</v>
      </c>
      <c r="BI297" s="123">
        <v>0.10659876705574751</v>
      </c>
      <c r="BJ297" s="123">
        <v>1.6774625651655307E-2</v>
      </c>
      <c r="BK297" s="123">
        <v>1.1544339787718549E-2</v>
      </c>
      <c r="BL297" s="123">
        <v>1.4065992895285883E-3</v>
      </c>
      <c r="BM297" s="123">
        <v>5.8948457611390278E-3</v>
      </c>
      <c r="BN297" s="123">
        <v>1.4343155316867869E-3</v>
      </c>
      <c r="BO297" s="123">
        <v>7.3490036025527074E-5</v>
      </c>
      <c r="BP297" s="123">
        <v>2.4745144987452471E-2</v>
      </c>
      <c r="BQ297" s="123">
        <v>0.18938770731111601</v>
      </c>
      <c r="BR297" s="126">
        <f t="shared" ref="BR297:BR350" si="70">SUM(K297:BQ297)</f>
        <v>9.9090404775980581</v>
      </c>
      <c r="BS297" s="124">
        <f t="shared" ref="BS297:BS350" si="71">SUM(H297:J297,BR297)</f>
        <v>34.922345542280127</v>
      </c>
      <c r="BT297" s="123">
        <v>7.2150461924034452</v>
      </c>
      <c r="BU297" s="123">
        <v>3.7871421929467432E-4</v>
      </c>
      <c r="BV297" s="123">
        <v>5.8911100779171553E-4</v>
      </c>
      <c r="BW297" s="123">
        <v>1.0309442636355023E-4</v>
      </c>
      <c r="BX297" s="123">
        <v>2.0199142301866847E-2</v>
      </c>
      <c r="BY297" s="123">
        <v>8.1902366686222514E-2</v>
      </c>
      <c r="BZ297" s="123">
        <v>-2.4383010679874001E-2</v>
      </c>
      <c r="CA297" s="123">
        <v>1.2117147362705574E-2</v>
      </c>
      <c r="CB297" s="123">
        <v>2.9183130368383289E-3</v>
      </c>
      <c r="CC297" s="123">
        <v>2.8509816825291582E-2</v>
      </c>
      <c r="CD297" s="123">
        <v>2.565736236524294E-2</v>
      </c>
      <c r="CE297" s="123">
        <v>1.0367932943557201E-2</v>
      </c>
      <c r="CF297" s="123">
        <v>2.9305325221898486E-2</v>
      </c>
      <c r="CG297" s="123">
        <v>9.9614463481809169E-3</v>
      </c>
      <c r="CH297" s="123">
        <v>0.12011605254493211</v>
      </c>
      <c r="CI297" s="123">
        <v>1.0530776901902084</v>
      </c>
      <c r="CJ297" s="123">
        <v>4.2379067924622288E-2</v>
      </c>
      <c r="CK297" s="123">
        <v>0.43275610719765889</v>
      </c>
      <c r="CL297" s="123">
        <v>1.1176277404962834E-2</v>
      </c>
      <c r="CM297" s="123">
        <v>3.9473593473872406E-3</v>
      </c>
      <c r="CN297" s="123">
        <v>5.5596925176128437E-2</v>
      </c>
      <c r="CO297" s="123">
        <v>8.6208607412118776E-3</v>
      </c>
      <c r="CP297" s="123">
        <v>6.8863920859024092E-3</v>
      </c>
      <c r="CQ297" s="123">
        <v>1.3770469807131355E-3</v>
      </c>
      <c r="CR297" s="123">
        <v>1.8075188099780818E-2</v>
      </c>
      <c r="CS297" s="123">
        <v>3.2796651390918797E-3</v>
      </c>
      <c r="CT297" s="123">
        <v>2.8403566447100575E-5</v>
      </c>
      <c r="CU297" s="123">
        <v>1.2665886667521885E-4</v>
      </c>
      <c r="CV297" s="123">
        <v>3.6387598578592049E-2</v>
      </c>
      <c r="CW297" s="123">
        <v>8.4775809179478342E-2</v>
      </c>
      <c r="CX297" s="123">
        <v>3.3311281935582561E-2</v>
      </c>
      <c r="CY297" s="123">
        <v>8.3548564712175089E-4</v>
      </c>
      <c r="CZ297" s="123">
        <v>3.6819437986982225E-4</v>
      </c>
      <c r="DA297" s="123">
        <v>9.0798838043783126E-3</v>
      </c>
      <c r="DB297" s="123">
        <v>6.3119036549112373E-5</v>
      </c>
      <c r="DC297" s="123">
        <v>1.0774419538933484E-3</v>
      </c>
      <c r="DD297" s="123">
        <v>1.6415367835327658E-2</v>
      </c>
      <c r="DE297" s="123">
        <v>2.2257876255102001E-2</v>
      </c>
      <c r="DF297" s="123">
        <v>1.5583038140033362E-2</v>
      </c>
      <c r="DG297" s="123">
        <v>9.8701341419732032E-3</v>
      </c>
      <c r="DH297" s="123">
        <v>0.64432655082128898</v>
      </c>
      <c r="DI297" s="123">
        <v>4.0720194445717367E-3</v>
      </c>
      <c r="DJ297" s="123">
        <v>8.2689409426347435E-2</v>
      </c>
      <c r="DK297" s="123">
        <v>3.782618661994057E-3</v>
      </c>
      <c r="DL297" s="123">
        <v>1.4508646939573223E-2</v>
      </c>
      <c r="DM297" s="123">
        <v>3.592735560375477E-3</v>
      </c>
      <c r="DN297" s="123">
        <v>1.0498378952425365E-2</v>
      </c>
      <c r="DO297" s="123">
        <v>2.1729780315974424E-3</v>
      </c>
      <c r="DP297" s="123">
        <v>5.7700267261371084E-2</v>
      </c>
      <c r="DQ297" s="123">
        <v>3.6672160235034297E-3</v>
      </c>
      <c r="DR297" s="123">
        <v>1.3969610367443803E-2</v>
      </c>
      <c r="DS297" s="123">
        <v>6.3645028520354979E-3</v>
      </c>
      <c r="DT297" s="123">
        <v>1.5843824959375447E-2</v>
      </c>
      <c r="DU297" s="123">
        <v>4.0640348864482749E-2</v>
      </c>
      <c r="DV297" s="123">
        <v>8.979366738673851E-2</v>
      </c>
      <c r="DW297" s="123">
        <v>2.1567774788831704E-3</v>
      </c>
      <c r="DX297" s="123">
        <v>0.109707092227618</v>
      </c>
      <c r="DY297" s="123">
        <v>7.7266116607653448E-3</v>
      </c>
      <c r="DZ297" s="123">
        <v>4.5824420534655596E-4</v>
      </c>
      <c r="EA297" s="123">
        <v>1.7068439466822473E-3</v>
      </c>
      <c r="EB297" s="123">
        <v>8.650085244836557E-2</v>
      </c>
      <c r="EC297" s="123">
        <v>0.19454970238744412</v>
      </c>
      <c r="ED297" s="123">
        <v>6.8394315227098698E-2</v>
      </c>
      <c r="EE297" s="123">
        <v>2.7873892532059272E-2</v>
      </c>
      <c r="EF297" s="123">
        <v>0.10488441316781527</v>
      </c>
      <c r="EG297" s="123">
        <v>1.0859525039880536E-2</v>
      </c>
      <c r="EH297" s="123">
        <v>0</v>
      </c>
      <c r="EI297" s="123">
        <v>9.404028323807076E-2</v>
      </c>
      <c r="EJ297" s="123">
        <v>0.37724438506847707</v>
      </c>
      <c r="EK297" s="123">
        <v>3.1683144235405469E-2</v>
      </c>
      <c r="EL297" s="123">
        <v>4.3065505596429104E-2</v>
      </c>
      <c r="EM297" s="123">
        <v>9.598312011074446E-2</v>
      </c>
      <c r="EN297" s="123">
        <v>9.6290194223555923E-3</v>
      </c>
      <c r="EO297" s="123">
        <v>3.0549613689770394E-4</v>
      </c>
      <c r="EP297" s="123">
        <v>5.0189101912026714E-3</v>
      </c>
      <c r="EQ297" s="123">
        <v>5.5767638628285418E-2</v>
      </c>
      <c r="ER297" s="123">
        <v>8.6874438029619881E-3</v>
      </c>
      <c r="ES297" s="123">
        <v>0</v>
      </c>
      <c r="ET297" s="123">
        <v>1.9251832139450521E-2</v>
      </c>
      <c r="EU297" s="123">
        <v>1.5958596407500579E-4</v>
      </c>
      <c r="EV297" s="123">
        <v>6.8368436422113561E-4</v>
      </c>
      <c r="EW297" s="123">
        <v>3.7595381342959318E-2</v>
      </c>
      <c r="EX297" s="123">
        <v>1.0930113162421296E-3</v>
      </c>
      <c r="EY297" s="123">
        <v>1.3876720185322358E-3</v>
      </c>
      <c r="EZ297" s="123">
        <v>0.23184283692085911</v>
      </c>
      <c r="FA297" s="123">
        <v>9.0749245073849724E-2</v>
      </c>
      <c r="FB297" s="123">
        <v>1.0661857257087566E-3</v>
      </c>
      <c r="FC297" s="123">
        <v>5.5021495350226754E-2</v>
      </c>
      <c r="FD297" s="123">
        <v>1.3640708060302278</v>
      </c>
      <c r="FE297" s="123">
        <v>9.6920911055525305E-2</v>
      </c>
      <c r="FF297" s="123">
        <v>6.5606242184330157E-2</v>
      </c>
      <c r="FG297" s="123">
        <v>0</v>
      </c>
      <c r="FH297" s="123">
        <v>1.9898276272107676E-2</v>
      </c>
      <c r="FI297" s="123">
        <v>7.7841551824192846E-3</v>
      </c>
      <c r="FJ297" s="123">
        <v>1.2586251483075756E-2</v>
      </c>
      <c r="FK297" s="123">
        <v>0.85356466737646874</v>
      </c>
      <c r="FL297" s="124">
        <f t="shared" ref="FL297:FL350" si="72">SUBTOTAL(9,BT297:FK297)</f>
        <v>14.589290112728627</v>
      </c>
      <c r="FM297" s="123">
        <v>2.0964053479813507</v>
      </c>
      <c r="FN297" s="123">
        <v>5.2073205153017723E-3</v>
      </c>
      <c r="FO297" s="123">
        <v>1.9007245872822711E-3</v>
      </c>
      <c r="FP297" s="123">
        <v>1.2623807309822479E-5</v>
      </c>
      <c r="FQ297" s="123">
        <v>1.3509051797423779E-2</v>
      </c>
      <c r="FR297" s="123">
        <v>4.3915069679044943E-3</v>
      </c>
      <c r="FS297" s="123">
        <v>4.9446401248632154E-3</v>
      </c>
      <c r="FT297" s="123">
        <v>1.2604345606886502E-2</v>
      </c>
      <c r="FU297" s="123">
        <v>3.0570653368620099E-3</v>
      </c>
      <c r="FV297" s="123">
        <v>5.2459283259909785E-3</v>
      </c>
      <c r="FW297" s="123">
        <v>1.6593994708761647E-3</v>
      </c>
      <c r="FX297" s="123">
        <v>1.0519839424852065E-3</v>
      </c>
      <c r="FY297" s="123">
        <v>2.1039678849704131E-5</v>
      </c>
      <c r="FZ297" s="123">
        <v>6.1099227379540788E-4</v>
      </c>
      <c r="GA297" s="123">
        <v>5.2188923386691085E-4</v>
      </c>
      <c r="GB297" s="123">
        <v>2.0988342033310847E-2</v>
      </c>
      <c r="GC297" s="123">
        <v>4.2386642209008188E-2</v>
      </c>
      <c r="GD297" s="123">
        <v>1.0888980590270122E-2</v>
      </c>
      <c r="GE297" s="123">
        <v>1.1456105133663898E-3</v>
      </c>
      <c r="GF297" s="123">
        <v>7.8898795686390484E-4</v>
      </c>
      <c r="GG297" s="123">
        <v>1.3728916441403186E-2</v>
      </c>
      <c r="GH297" s="123">
        <v>8.363272342757391E-4</v>
      </c>
      <c r="GI297" s="123">
        <v>4.8797327156118783E-3</v>
      </c>
      <c r="GJ297" s="123">
        <v>1.7068439466822473E-3</v>
      </c>
      <c r="GK297" s="123">
        <v>7.729978009381295E-4</v>
      </c>
      <c r="GL297" s="123">
        <v>9.5541181656506435E-4</v>
      </c>
      <c r="GM297" s="123">
        <v>2.046529561710721E-3</v>
      </c>
      <c r="GN297" s="123">
        <v>5.342710848699618E-3</v>
      </c>
      <c r="GO297" s="123">
        <v>3.2611502217041397E-4</v>
      </c>
      <c r="GP297" s="123">
        <v>1.3294973065128039E-3</v>
      </c>
      <c r="GQ297" s="123">
        <v>7.5742843858934864E-4</v>
      </c>
      <c r="GR297" s="123">
        <v>6.7498445701678317E-2</v>
      </c>
      <c r="GS297" s="124">
        <f t="shared" ref="GS297:GS350" si="73">SUM(FM297:GR297)</f>
        <v>2.3275233797887074</v>
      </c>
      <c r="GT297" s="123">
        <v>22.794280111005058</v>
      </c>
      <c r="GU297" s="124">
        <f t="shared" si="58"/>
        <v>74.633439145802527</v>
      </c>
      <c r="GV297" s="19">
        <v>135</v>
      </c>
      <c r="GW297" s="123">
        <f t="shared" si="64"/>
        <v>10075.514284683341</v>
      </c>
    </row>
    <row r="298" spans="1:205" x14ac:dyDescent="0.2">
      <c r="A298" s="9" t="s">
        <v>1516</v>
      </c>
      <c r="B298" s="110" t="s">
        <v>281</v>
      </c>
      <c r="C298" s="8"/>
      <c r="D298" s="135" t="s">
        <v>1007</v>
      </c>
      <c r="E298" s="135" t="s">
        <v>404</v>
      </c>
      <c r="F298" s="74" t="s">
        <v>1223</v>
      </c>
      <c r="G298" s="74">
        <v>25</v>
      </c>
      <c r="H298" s="123">
        <v>9.404879527499439</v>
      </c>
      <c r="I298" s="123">
        <v>4.8173768500000005</v>
      </c>
      <c r="J298" s="123">
        <v>9.6475035121086314</v>
      </c>
      <c r="K298" s="123">
        <v>6.79151993958377</v>
      </c>
      <c r="L298" s="123">
        <v>3.005582445602692E-4</v>
      </c>
      <c r="M298" s="123">
        <v>1.5128098309533547E-3</v>
      </c>
      <c r="N298" s="123">
        <v>1.3385862351899191E-3</v>
      </c>
      <c r="O298" s="123">
        <v>7.2634909102065048E-3</v>
      </c>
      <c r="P298" s="123">
        <v>6.1935035595719467E-4</v>
      </c>
      <c r="Q298" s="123">
        <v>1.7332192102975525E-4</v>
      </c>
      <c r="R298" s="123">
        <v>1.9552516041623755E-2</v>
      </c>
      <c r="S298" s="123">
        <v>2.5496556258210682E-2</v>
      </c>
      <c r="T298" s="123">
        <v>1.4545215687249669E-2</v>
      </c>
      <c r="U298" s="123">
        <v>0.11086221092511504</v>
      </c>
      <c r="V298" s="123">
        <v>3.3237534032941926E-2</v>
      </c>
      <c r="W298" s="123">
        <v>4.2952778730108061E-3</v>
      </c>
      <c r="X298" s="123">
        <v>5.6741990246207137E-2</v>
      </c>
      <c r="Y298" s="123">
        <v>2.0864753337373884E-3</v>
      </c>
      <c r="Z298" s="123">
        <v>5.689567569525896E-4</v>
      </c>
      <c r="AA298" s="123">
        <v>5.550208730131451E-3</v>
      </c>
      <c r="AB298" s="123">
        <v>1.1509377045027908E-3</v>
      </c>
      <c r="AC298" s="123">
        <v>1.1220841130250051E-3</v>
      </c>
      <c r="AD298" s="123">
        <v>2.4725924919158143E-4</v>
      </c>
      <c r="AE298" s="123">
        <v>9.0918868979481416E-4</v>
      </c>
      <c r="AF298" s="123">
        <v>9.416489802073233E-4</v>
      </c>
      <c r="AG298" s="123">
        <v>8.4474399285701635E-2</v>
      </c>
      <c r="AH298" s="123">
        <v>2.5447264706102791E-4</v>
      </c>
      <c r="AI298" s="123">
        <v>1.2219495990842306E-2</v>
      </c>
      <c r="AJ298" s="123">
        <v>2.5275946506703442E-3</v>
      </c>
      <c r="AK298" s="123">
        <v>2.8368690843228609E-3</v>
      </c>
      <c r="AL298" s="123">
        <v>4.36590906048247E-3</v>
      </c>
      <c r="AM298" s="123">
        <v>5.5754556226745135E-3</v>
      </c>
      <c r="AN298" s="123">
        <v>8.6225151060265216E-3</v>
      </c>
      <c r="AO298" s="123">
        <v>0.21626307817440699</v>
      </c>
      <c r="AP298" s="123">
        <v>0.76625881771066751</v>
      </c>
      <c r="AQ298" s="123">
        <v>3.9276951399135973E-3</v>
      </c>
      <c r="AR298" s="123">
        <v>4.6226459129858531E-2</v>
      </c>
      <c r="AS298" s="123">
        <v>1.2134137449387187E-2</v>
      </c>
      <c r="AT298" s="123">
        <v>1.1700007589698894E-2</v>
      </c>
      <c r="AU298" s="123">
        <v>1.8468101895250302E-2</v>
      </c>
      <c r="AV298" s="123">
        <v>1.2858983749185036E-2</v>
      </c>
      <c r="AW298" s="123">
        <v>8.8478336033652027E-3</v>
      </c>
      <c r="AX298" s="123">
        <v>1.2520254607565614E-2</v>
      </c>
      <c r="AY298" s="123">
        <v>2.0566198814444018E-3</v>
      </c>
      <c r="AZ298" s="123">
        <v>7.6597068254021558E-2</v>
      </c>
      <c r="BA298" s="123">
        <v>2.9604987089186514E-3</v>
      </c>
      <c r="BB298" s="123">
        <v>4.1953923497352772E-3</v>
      </c>
      <c r="BC298" s="123">
        <v>1.7726925264164677E-3</v>
      </c>
      <c r="BD298" s="123">
        <v>9.3312314466996379E-3</v>
      </c>
      <c r="BE298" s="123">
        <v>1.8670678152083924E-3</v>
      </c>
      <c r="BF298" s="123">
        <v>4.5536577772511177E-3</v>
      </c>
      <c r="BG298" s="123">
        <v>0.69024172668256578</v>
      </c>
      <c r="BH298" s="123">
        <v>1.0830616342729301E-2</v>
      </c>
      <c r="BI298" s="123">
        <v>0.10172534047656437</v>
      </c>
      <c r="BJ298" s="123">
        <v>1.6007732105279938E-2</v>
      </c>
      <c r="BK298" s="123">
        <v>1.1016561710030589E-2</v>
      </c>
      <c r="BL298" s="123">
        <v>1.3422931202061626E-3</v>
      </c>
      <c r="BM298" s="123">
        <v>5.6253482912715187E-3</v>
      </c>
      <c r="BN298" s="123">
        <v>1.3687422457274658E-3</v>
      </c>
      <c r="BO298" s="123">
        <v>7.013025706406282E-5</v>
      </c>
      <c r="BP298" s="123">
        <v>2.3613859414285149E-2</v>
      </c>
      <c r="BQ298" s="123">
        <v>0.18072937933910607</v>
      </c>
      <c r="BR298" s="126">
        <f t="shared" si="70"/>
        <v>9.4560241569451691</v>
      </c>
      <c r="BS298" s="124">
        <f t="shared" si="71"/>
        <v>33.325784046553238</v>
      </c>
      <c r="BT298" s="123">
        <v>6.885192490946423</v>
      </c>
      <c r="BU298" s="123">
        <v>3.6140036104657599E-4</v>
      </c>
      <c r="BV298" s="123">
        <v>5.6217833940578482E-4</v>
      </c>
      <c r="BW298" s="123">
        <v>9.8381209396012376E-5</v>
      </c>
      <c r="BX298" s="123">
        <v>1.9275688497573405E-2</v>
      </c>
      <c r="BY298" s="123">
        <v>7.815799719930433E-2</v>
      </c>
      <c r="BZ298" s="123">
        <v>-2.3268280973238072E-2</v>
      </c>
      <c r="CA298" s="123">
        <v>1.1563181968430364E-2</v>
      </c>
      <c r="CB298" s="123">
        <v>2.7848951304879962E-3</v>
      </c>
      <c r="CC298" s="123">
        <v>2.7206419957564603E-2</v>
      </c>
      <c r="CD298" s="123">
        <v>2.4484372515959623E-2</v>
      </c>
      <c r="CE298" s="123">
        <v>9.8939372175850943E-3</v>
      </c>
      <c r="CF298" s="123">
        <v>2.7965559718106894E-2</v>
      </c>
      <c r="CG298" s="123">
        <v>9.5060341633951047E-3</v>
      </c>
      <c r="CH298" s="123">
        <v>0.11462464979021826</v>
      </c>
      <c r="CI298" s="123">
        <v>1.0049336361165448</v>
      </c>
      <c r="CJ298" s="123">
        <v>4.044160390201447E-2</v>
      </c>
      <c r="CK298" s="123">
        <v>0.41297159023398738</v>
      </c>
      <c r="CL298" s="123">
        <v>1.0665326210441179E-2</v>
      </c>
      <c r="CM298" s="123">
        <v>3.7668960409862982E-3</v>
      </c>
      <c r="CN298" s="123">
        <v>5.3055174081272853E-2</v>
      </c>
      <c r="CO298" s="123">
        <v>8.2267367467975042E-3</v>
      </c>
      <c r="CP298" s="123">
        <v>6.5715636206860866E-3</v>
      </c>
      <c r="CQ298" s="123">
        <v>1.3140918683610225E-3</v>
      </c>
      <c r="CR298" s="123">
        <v>1.7248836120839637E-2</v>
      </c>
      <c r="CS298" s="123">
        <v>3.1297271266633483E-3</v>
      </c>
      <c r="CT298" s="123">
        <v>2.7105027078493204E-5</v>
      </c>
      <c r="CU298" s="123">
        <v>1.2086834297224375E-4</v>
      </c>
      <c r="CV298" s="123">
        <v>3.472404941227928E-2</v>
      </c>
      <c r="CW298" s="123">
        <v>8.0900073154211119E-2</v>
      </c>
      <c r="CX298" s="123">
        <v>3.1788374201700116E-2</v>
      </c>
      <c r="CY298" s="123">
        <v>7.9728935206441849E-4</v>
      </c>
      <c r="CZ298" s="123">
        <v>3.5136146212861555E-4</v>
      </c>
      <c r="DA298" s="123">
        <v>8.6647744340700196E-3</v>
      </c>
      <c r="DB298" s="123">
        <v>6.0233393507762661E-5</v>
      </c>
      <c r="DC298" s="123">
        <v>1.0281840271775086E-3</v>
      </c>
      <c r="DD298" s="123">
        <v>1.5664898649563837E-2</v>
      </c>
      <c r="DE298" s="123">
        <v>2.124030233062071E-2</v>
      </c>
      <c r="DF298" s="123">
        <v>1.4870620967174807E-2</v>
      </c>
      <c r="DG298" s="123">
        <v>9.4188965207872098E-3</v>
      </c>
      <c r="DH298" s="123">
        <v>0.61486956716965147</v>
      </c>
      <c r="DI298" s="123">
        <v>3.8858569931641291E-3</v>
      </c>
      <c r="DJ298" s="123">
        <v>7.890905833181204E-2</v>
      </c>
      <c r="DK298" s="123">
        <v>3.6096868839310373E-3</v>
      </c>
      <c r="DL298" s="123">
        <v>1.3845348220683508E-2</v>
      </c>
      <c r="DM298" s="123">
        <v>3.4284847584618509E-3</v>
      </c>
      <c r="DN298" s="123">
        <v>1.0018419564167805E-2</v>
      </c>
      <c r="DO298" s="123">
        <v>2.0736349604939096E-3</v>
      </c>
      <c r="DP298" s="123">
        <v>5.5062356675121243E-2</v>
      </c>
      <c r="DQ298" s="123">
        <v>3.499560162801011E-3</v>
      </c>
      <c r="DR298" s="123">
        <v>1.3330955040127214E-2</v>
      </c>
      <c r="DS298" s="123">
        <v>6.0735338453660687E-3</v>
      </c>
      <c r="DT298" s="123">
        <v>1.5119485271351044E-2</v>
      </c>
      <c r="DU298" s="123">
        <v>3.8782374688853975E-2</v>
      </c>
      <c r="DV298" s="123">
        <v>8.5688527549089066E-2</v>
      </c>
      <c r="DW298" s="123">
        <v>2.0581750561602507E-3</v>
      </c>
      <c r="DX298" s="123">
        <v>0.10469156086685312</v>
      </c>
      <c r="DY298" s="123">
        <v>7.3733704772635878E-3</v>
      </c>
      <c r="DZ298" s="123">
        <v>4.3729443686635707E-4</v>
      </c>
      <c r="EA298" s="123">
        <v>1.6288113494390822E-3</v>
      </c>
      <c r="EB298" s="123">
        <v>8.2546251798778267E-2</v>
      </c>
      <c r="EC298" s="123">
        <v>0.18565538102919329</v>
      </c>
      <c r="ED298" s="123">
        <v>6.5267499759163114E-2</v>
      </c>
      <c r="EE298" s="123">
        <v>2.6599568517973893E-2</v>
      </c>
      <c r="EF298" s="123">
        <v>0.10008936252143447</v>
      </c>
      <c r="EG298" s="123">
        <v>1.0363054964021389E-2</v>
      </c>
      <c r="EH298" s="123">
        <v>0</v>
      </c>
      <c r="EI298" s="123">
        <v>8.9740998841970274E-2</v>
      </c>
      <c r="EJ298" s="123">
        <v>0.3599977239314035</v>
      </c>
      <c r="EK298" s="123">
        <v>3.0234670847827081E-2</v>
      </c>
      <c r="EL298" s="123">
        <v>4.1096659376004818E-2</v>
      </c>
      <c r="EM298" s="123">
        <v>9.159501411646026E-2</v>
      </c>
      <c r="EN298" s="123">
        <v>9.1888049575875545E-3</v>
      </c>
      <c r="EO298" s="123">
        <v>2.9152962457757131E-4</v>
      </c>
      <c r="EP298" s="123">
        <v>4.7894582847697485E-3</v>
      </c>
      <c r="EQ298" s="123">
        <v>5.3218082945270473E-2</v>
      </c>
      <c r="ER298" s="123">
        <v>8.2902757990171213E-3</v>
      </c>
      <c r="ES298" s="123">
        <v>0</v>
      </c>
      <c r="ET298" s="123">
        <v>1.8371686964813512E-2</v>
      </c>
      <c r="EU298" s="123">
        <v>1.5229009658545989E-4</v>
      </c>
      <c r="EV298" s="123">
        <v>6.5242804067824922E-4</v>
      </c>
      <c r="EW298" s="123">
        <v>3.5876615397050317E-2</v>
      </c>
      <c r="EX298" s="123">
        <v>1.0430415975760904E-3</v>
      </c>
      <c r="EY298" s="123">
        <v>1.3242311562681622E-3</v>
      </c>
      <c r="EZ298" s="123">
        <v>0.22124356757797398</v>
      </c>
      <c r="FA298" s="123">
        <v>8.6600418636181661E-2</v>
      </c>
      <c r="FB298" s="123">
        <v>1.0174424053352911E-3</v>
      </c>
      <c r="FC298" s="123">
        <v>5.2506051454651786E-2</v>
      </c>
      <c r="FD298" s="123">
        <v>1.3017089316333226</v>
      </c>
      <c r="FE298" s="123">
        <v>9.2489931626188876E-2</v>
      </c>
      <c r="FF298" s="123">
        <v>6.2606890378936061E-2</v>
      </c>
      <c r="FG298" s="123">
        <v>0</v>
      </c>
      <c r="FH298" s="123">
        <v>1.8988577303322179E-2</v>
      </c>
      <c r="FI298" s="123">
        <v>7.4282832543448316E-3</v>
      </c>
      <c r="FJ298" s="123">
        <v>1.2010839832415417E-2</v>
      </c>
      <c r="FK298" s="123">
        <v>0.81454184514374361</v>
      </c>
      <c r="FL298" s="124">
        <f t="shared" si="72"/>
        <v>13.922304591502082</v>
      </c>
      <c r="FM298" s="123">
        <v>2.0005629867066559</v>
      </c>
      <c r="FN298" s="123">
        <v>4.9692549643904202E-3</v>
      </c>
      <c r="FO298" s="123">
        <v>1.8138282564970933E-3</v>
      </c>
      <c r="FP298" s="123">
        <v>1.2046678701552534E-5</v>
      </c>
      <c r="FQ298" s="123">
        <v>1.2891452045498908E-2</v>
      </c>
      <c r="FR298" s="123">
        <v>4.190738353302588E-3</v>
      </c>
      <c r="FS298" s="123">
        <v>4.7185836584089482E-3</v>
      </c>
      <c r="FT298" s="123">
        <v>1.202810673855431E-2</v>
      </c>
      <c r="FU298" s="123">
        <v>2.9173040255593054E-3</v>
      </c>
      <c r="FV298" s="123">
        <v>5.006097723419335E-3</v>
      </c>
      <c r="FW298" s="123">
        <v>1.5835359153190806E-3</v>
      </c>
      <c r="FX298" s="123">
        <v>1.0038898917960446E-3</v>
      </c>
      <c r="FY298" s="123">
        <v>2.0077797835920889E-5</v>
      </c>
      <c r="FZ298" s="123">
        <v>5.8305924915514262E-4</v>
      </c>
      <c r="GA298" s="123">
        <v>4.980297753200177E-4</v>
      </c>
      <c r="GB298" s="123">
        <v>2.0028808009201239E-2</v>
      </c>
      <c r="GC298" s="123">
        <v>4.0448831909235407E-2</v>
      </c>
      <c r="GD298" s="123">
        <v>1.0391163880991676E-2</v>
      </c>
      <c r="GE298" s="123">
        <v>1.0932360921658926E-3</v>
      </c>
      <c r="GF298" s="123">
        <v>7.5291741884703342E-4</v>
      </c>
      <c r="GG298" s="123">
        <v>1.3101265032884278E-2</v>
      </c>
      <c r="GH298" s="123">
        <v>7.9809246397785541E-4</v>
      </c>
      <c r="GI298" s="123">
        <v>4.6566436520851318E-3</v>
      </c>
      <c r="GJ298" s="123">
        <v>1.6288113494390822E-3</v>
      </c>
      <c r="GK298" s="123">
        <v>7.3765829249173339E-4</v>
      </c>
      <c r="GL298" s="123">
        <v>9.117327997291675E-4</v>
      </c>
      <c r="GM298" s="123">
        <v>1.9529673955000252E-3</v>
      </c>
      <c r="GN298" s="123">
        <v>5.09845559346457E-3</v>
      </c>
      <c r="GO298" s="123">
        <v>3.1120586645677379E-4</v>
      </c>
      <c r="GP298" s="123">
        <v>1.2687160452518409E-3</v>
      </c>
      <c r="GQ298" s="123">
        <v>7.2280072209315199E-4</v>
      </c>
      <c r="GR298" s="123">
        <v>6.4412587127309615E-2</v>
      </c>
      <c r="GS298" s="124">
        <f t="shared" si="73"/>
        <v>2.2211148854315392</v>
      </c>
      <c r="GT298" s="123">
        <v>21.752183156091654</v>
      </c>
      <c r="GU298" s="124">
        <f t="shared" ref="GU298:GU351" si="74">BS298+FL298+GS298+GT298</f>
        <v>71.221386679578515</v>
      </c>
      <c r="GV298" s="19">
        <v>30</v>
      </c>
      <c r="GW298" s="123">
        <f t="shared" si="64"/>
        <v>2136.6416003873555</v>
      </c>
    </row>
    <row r="299" spans="1:205" x14ac:dyDescent="0.2">
      <c r="A299" s="9" t="s">
        <v>1005</v>
      </c>
      <c r="B299" s="69" t="s">
        <v>288</v>
      </c>
      <c r="C299" s="70"/>
      <c r="D299" s="75" t="s">
        <v>361</v>
      </c>
      <c r="E299" s="135" t="s">
        <v>378</v>
      </c>
      <c r="F299" s="165" t="s">
        <v>729</v>
      </c>
      <c r="G299" s="127">
        <v>40</v>
      </c>
      <c r="H299" s="123">
        <v>19.902384209035468</v>
      </c>
      <c r="I299" s="123">
        <v>7.8042186666666664</v>
      </c>
      <c r="J299" s="123">
        <v>15.758614697382239</v>
      </c>
      <c r="K299" s="123">
        <v>12.366898250805837</v>
      </c>
      <c r="L299" s="123">
        <v>5.4729622558473531E-4</v>
      </c>
      <c r="M299" s="123">
        <v>2.7547243354431677E-3</v>
      </c>
      <c r="N299" s="123">
        <v>2.4374749566792166E-3</v>
      </c>
      <c r="O299" s="123">
        <v>1.3226325451631101E-2</v>
      </c>
      <c r="P299" s="123">
        <v>1.1277950888549445E-3</v>
      </c>
      <c r="Q299" s="123">
        <v>3.1560749008719736E-4</v>
      </c>
      <c r="R299" s="123">
        <v>3.560380865918937E-2</v>
      </c>
      <c r="S299" s="123">
        <v>4.6427503680503496E-2</v>
      </c>
      <c r="T299" s="123">
        <v>2.6485853540947683E-2</v>
      </c>
      <c r="U299" s="123">
        <v>0.2018725844239071</v>
      </c>
      <c r="V299" s="123">
        <v>6.0523300402513525E-2</v>
      </c>
      <c r="W299" s="123">
        <v>7.8214103598314502E-3</v>
      </c>
      <c r="X299" s="123">
        <v>0.10332332469984137</v>
      </c>
      <c r="Y299" s="123">
        <v>3.7993303980092311E-3</v>
      </c>
      <c r="Z299" s="123">
        <v>1.0360317550319039E-3</v>
      </c>
      <c r="AA299" s="123">
        <v>1.0106554533722915E-2</v>
      </c>
      <c r="AB299" s="123">
        <v>2.0957796798391462E-3</v>
      </c>
      <c r="AC299" s="123">
        <v>2.043239242183012E-3</v>
      </c>
      <c r="AD299" s="123">
        <v>4.5024236158104213E-4</v>
      </c>
      <c r="AE299" s="123">
        <v>1.655571082393824E-3</v>
      </c>
      <c r="AF299" s="123">
        <v>1.7146790747569756E-3</v>
      </c>
      <c r="AG299" s="123">
        <v>0.15382216500246967</v>
      </c>
      <c r="AH299" s="123">
        <v>4.633774709950759E-4</v>
      </c>
      <c r="AI299" s="123">
        <v>2.2250875347373002E-2</v>
      </c>
      <c r="AJ299" s="123">
        <v>4.6025788250924297E-3</v>
      </c>
      <c r="AK299" s="123">
        <v>5.1657466412191218E-3</v>
      </c>
      <c r="AL299" s="123">
        <v>7.9500249728438645E-3</v>
      </c>
      <c r="AM299" s="123">
        <v>1.0152527416672033E-2</v>
      </c>
      <c r="AN299" s="123">
        <v>1.5701016551650081E-2</v>
      </c>
      <c r="AO299" s="123">
        <v>0.39380043156478928</v>
      </c>
      <c r="AP299" s="123">
        <v>1.3953054569094547</v>
      </c>
      <c r="AQ299" s="123">
        <v>7.1520670759413207E-3</v>
      </c>
      <c r="AR299" s="123">
        <v>8.4175254087383453E-2</v>
      </c>
      <c r="AS299" s="123">
        <v>2.2095443219306933E-2</v>
      </c>
      <c r="AT299" s="123">
        <v>2.1304922120913342E-2</v>
      </c>
      <c r="AU299" s="123">
        <v>3.3629163877279648E-2</v>
      </c>
      <c r="AV299" s="123">
        <v>2.3415339283342117E-2</v>
      </c>
      <c r="AW299" s="123">
        <v>1.6111306288763436E-2</v>
      </c>
      <c r="AX299" s="123">
        <v>2.2798536437108122E-2</v>
      </c>
      <c r="AY299" s="123">
        <v>3.7449656396011488E-3</v>
      </c>
      <c r="AZ299" s="123">
        <v>0.13947807822611941</v>
      </c>
      <c r="BA299" s="123">
        <v>5.3908678220096424E-3</v>
      </c>
      <c r="BB299" s="123">
        <v>7.6395255808621252E-3</v>
      </c>
      <c r="BC299" s="123">
        <v>3.2279531384987689E-3</v>
      </c>
      <c r="BD299" s="123">
        <v>1.6991541051578889E-2</v>
      </c>
      <c r="BE299" s="123">
        <v>3.3998041533323756E-3</v>
      </c>
      <c r="BF299" s="123">
        <v>8.2919026817591286E-3</v>
      </c>
      <c r="BG299" s="123">
        <v>1.2568834779666387</v>
      </c>
      <c r="BH299" s="123">
        <v>1.9721819488945934E-2</v>
      </c>
      <c r="BI299" s="123">
        <v>0.18523496159820638</v>
      </c>
      <c r="BJ299" s="123">
        <v>2.9148996974643005E-2</v>
      </c>
      <c r="BK299" s="123">
        <v>2.0060413420507697E-2</v>
      </c>
      <c r="BL299" s="123">
        <v>2.4442249434614284E-3</v>
      </c>
      <c r="BM299" s="123">
        <v>1.02433785901191E-2</v>
      </c>
      <c r="BN299" s="123">
        <v>2.4923870113128846E-3</v>
      </c>
      <c r="BO299" s="123">
        <v>1.2770245263643825E-4</v>
      </c>
      <c r="BP299" s="123">
        <v>4.2999240123440696E-2</v>
      </c>
      <c r="BQ299" s="123">
        <v>0.32909597043088351</v>
      </c>
      <c r="BR299" s="126">
        <f t="shared" si="70"/>
        <v>17.218780132635526</v>
      </c>
      <c r="BS299" s="124">
        <f t="shared" si="71"/>
        <v>60.683997705719904</v>
      </c>
      <c r="BT299" s="123">
        <v>10.821518551999901</v>
      </c>
      <c r="BU299" s="123">
        <v>6.5808560272612789E-4</v>
      </c>
      <c r="BV299" s="123">
        <v>1.0236887153517544E-3</v>
      </c>
      <c r="BW299" s="123">
        <v>1.7914552518655702E-4</v>
      </c>
      <c r="BX299" s="123">
        <v>6.1601932052364035E-2</v>
      </c>
      <c r="BY299" s="123">
        <v>0.10315154999101032</v>
      </c>
      <c r="BZ299" s="123">
        <v>6.5552638093774856E-3</v>
      </c>
      <c r="CA299" s="123">
        <v>5.4255501913642987E-4</v>
      </c>
      <c r="CB299" s="123">
        <v>7.3120622525125312E-5</v>
      </c>
      <c r="CC299" s="123">
        <v>4.9541049776335527E-2</v>
      </c>
      <c r="CD299" s="123">
        <v>4.458438557691359E-2</v>
      </c>
      <c r="CE299" s="123">
        <v>1.8016190183965622E-2</v>
      </c>
      <c r="CF299" s="123">
        <v>4.0176879573817381E-2</v>
      </c>
      <c r="CG299" s="123">
        <v>1.7309844970372915E-2</v>
      </c>
      <c r="CH299" s="123">
        <v>0.20872373100575181</v>
      </c>
      <c r="CI299" s="123">
        <v>1.8299161509091173</v>
      </c>
      <c r="CJ299" s="123">
        <v>0.23627081339836842</v>
      </c>
      <c r="CK299" s="123">
        <v>0.75199332142580855</v>
      </c>
      <c r="CL299" s="123">
        <v>1.9420837342673289E-2</v>
      </c>
      <c r="CM299" s="123">
        <v>6.8592627975256936E-3</v>
      </c>
      <c r="CN299" s="123">
        <v>9.049304019076862E-2</v>
      </c>
      <c r="CO299" s="123">
        <v>6.7417213968165547E-4</v>
      </c>
      <c r="CP299" s="123">
        <v>4.0901945712128726E-2</v>
      </c>
      <c r="CQ299" s="123">
        <v>2.3928723721347261E-3</v>
      </c>
      <c r="CR299" s="123">
        <v>3.1408963405667581E-2</v>
      </c>
      <c r="CS299" s="123">
        <v>5.6990213196082672E-3</v>
      </c>
      <c r="CT299" s="123">
        <v>4.9356420204459586E-5</v>
      </c>
      <c r="CU299" s="123">
        <v>2.2009307380062718E-4</v>
      </c>
      <c r="CV299" s="123">
        <v>6.3230144320820553E-2</v>
      </c>
      <c r="CW299" s="123">
        <v>0.14731355897958159</v>
      </c>
      <c r="CX299" s="123">
        <v>5.7884478409564968E-2</v>
      </c>
      <c r="CY299" s="123">
        <v>1.4518099602363632E-3</v>
      </c>
      <c r="CZ299" s="123">
        <v>6.3980544709484641E-4</v>
      </c>
      <c r="DA299" s="123">
        <v>1.577796792847154E-2</v>
      </c>
      <c r="DB299" s="123">
        <v>1.0968093378768797E-4</v>
      </c>
      <c r="DC299" s="123">
        <v>1.8722535397558337E-3</v>
      </c>
      <c r="DD299" s="123">
        <v>2.852472045016401E-2</v>
      </c>
      <c r="DE299" s="123">
        <v>3.867715328466504E-2</v>
      </c>
      <c r="DF299" s="123">
        <v>2.7078394536617034E-2</v>
      </c>
      <c r="DG299" s="123">
        <v>1.7151173219493398E-2</v>
      </c>
      <c r="DH299" s="123">
        <v>0.95848491325465934</v>
      </c>
      <c r="DI299" s="123">
        <v>7.0758826417563758E-3</v>
      </c>
      <c r="DJ299" s="123">
        <v>0.14368805571322957</v>
      </c>
      <c r="DK299" s="123">
        <v>6.5729955603398282E-3</v>
      </c>
      <c r="DL299" s="123">
        <v>2.5211442241994272E-2</v>
      </c>
      <c r="DM299" s="123">
        <v>6.2430387511951992E-3</v>
      </c>
      <c r="DN299" s="123">
        <v>1.8242864113793514E-2</v>
      </c>
      <c r="DO299" s="123">
        <v>3.7759489471974718E-3</v>
      </c>
      <c r="DP299" s="123">
        <v>0.10026482562201494</v>
      </c>
      <c r="DQ299" s="123">
        <v>6.3724622530646723E-3</v>
      </c>
      <c r="DR299" s="123">
        <v>2.4274767067447415E-2</v>
      </c>
      <c r="DS299" s="123">
        <v>1.1059494156925203E-2</v>
      </c>
      <c r="DT299" s="123">
        <v>2.7531559594716499E-2</v>
      </c>
      <c r="DU299" s="123">
        <v>7.0620080036322336E-2</v>
      </c>
      <c r="DV299" s="123">
        <v>0.15603301041414644</v>
      </c>
      <c r="DW299" s="123">
        <v>3.7477975075252989E-3</v>
      </c>
      <c r="DX299" s="123">
        <v>0.19063624821482417</v>
      </c>
      <c r="DY299" s="123">
        <v>1.3426408708063511E-2</v>
      </c>
      <c r="DZ299" s="123">
        <v>7.9628357929861478E-4</v>
      </c>
      <c r="EA299" s="123">
        <v>2.9659552511753957E-3</v>
      </c>
      <c r="EB299" s="123">
        <v>0.15031113889999909</v>
      </c>
      <c r="EC299" s="123">
        <v>0.33806588618266437</v>
      </c>
      <c r="ED299" s="123">
        <v>0.11884770063055029</v>
      </c>
      <c r="EE299" s="123">
        <v>4.8436014368424568E-2</v>
      </c>
      <c r="EF299" s="123">
        <v>0.22528365416396628</v>
      </c>
      <c r="EG299" s="123">
        <v>1.8870421856615402E-2</v>
      </c>
      <c r="EH299" s="123">
        <v>0</v>
      </c>
      <c r="EI299" s="123">
        <v>0.14611656657817246</v>
      </c>
      <c r="EJ299" s="123">
        <v>0.11161665135906845</v>
      </c>
      <c r="EK299" s="123">
        <v>3.8072206536028289E-2</v>
      </c>
      <c r="EL299" s="123">
        <v>5.5470191013772846E-2</v>
      </c>
      <c r="EM299" s="123">
        <v>0.1667883227813671</v>
      </c>
      <c r="EN299" s="123">
        <v>1.6732192052424426E-2</v>
      </c>
      <c r="EO299" s="123">
        <v>5.3085571953240978E-4</v>
      </c>
      <c r="EP299" s="123">
        <v>8.7212794501280097E-3</v>
      </c>
      <c r="EQ299" s="123">
        <v>0.20227613130072136</v>
      </c>
      <c r="ER299" s="123">
        <v>1.6634941624466006E-3</v>
      </c>
      <c r="ES299" s="123">
        <v>0</v>
      </c>
      <c r="ET299" s="123">
        <v>3.3453598813026397E-2</v>
      </c>
      <c r="EU299" s="123">
        <v>2.7730996092653767E-4</v>
      </c>
      <c r="EV299" s="123">
        <v>1.1880273144769735E-3</v>
      </c>
      <c r="EW299" s="123">
        <v>6.532888898884795E-2</v>
      </c>
      <c r="EX299" s="123">
        <v>1.8993081700901301E-3</v>
      </c>
      <c r="EY299" s="123">
        <v>2.41133532932232E-3</v>
      </c>
      <c r="EZ299" s="123">
        <v>0.25882602501337143</v>
      </c>
      <c r="FA299" s="123">
        <v>0.17723550373125957</v>
      </c>
      <c r="FB299" s="123">
        <v>1.8526937732303624E-3</v>
      </c>
      <c r="FC299" s="123">
        <v>9.5609966792065473E-2</v>
      </c>
      <c r="FD299" s="123">
        <v>1.1577448680643754</v>
      </c>
      <c r="FE299" s="123">
        <v>0.18106107417575701</v>
      </c>
      <c r="FF299" s="123">
        <v>0.1140029109835918</v>
      </c>
      <c r="FG299" s="123">
        <v>0</v>
      </c>
      <c r="FH299" s="123">
        <v>3.4576914376568631E-2</v>
      </c>
      <c r="FI299" s="123">
        <v>1.3526401159366619E-2</v>
      </c>
      <c r="FJ299" s="123">
        <v>2.1870926601933922E-2</v>
      </c>
      <c r="FK299" s="123">
        <v>1.4832255827159786</v>
      </c>
      <c r="FL299" s="124">
        <f t="shared" si="72"/>
        <v>21.858585042592221</v>
      </c>
      <c r="FM299" s="123">
        <v>3.6428898274641202</v>
      </c>
      <c r="FN299" s="123">
        <v>9.0486770374842585E-3</v>
      </c>
      <c r="FO299" s="123">
        <v>3.3028585194599105E-3</v>
      </c>
      <c r="FP299" s="123">
        <v>2.1936186757537594E-5</v>
      </c>
      <c r="FQ299" s="123">
        <v>2.347446185390992E-2</v>
      </c>
      <c r="FR299" s="123">
        <v>7.631050968278391E-3</v>
      </c>
      <c r="FS299" s="123">
        <v>8.5922215513711628E-3</v>
      </c>
      <c r="FT299" s="123">
        <v>2.1902368469619727E-2</v>
      </c>
      <c r="FU299" s="123">
        <v>5.3122132264503547E-3</v>
      </c>
      <c r="FV299" s="123">
        <v>9.1157652086510596E-3</v>
      </c>
      <c r="FW299" s="123">
        <v>2.8835117492783165E-3</v>
      </c>
      <c r="FX299" s="123">
        <v>1.828015563128133E-3</v>
      </c>
      <c r="FY299" s="123">
        <v>3.6560311262562656E-5</v>
      </c>
      <c r="FZ299" s="123">
        <v>1.0617114390648196E-3</v>
      </c>
      <c r="GA299" s="123">
        <v>9.0687852086786681E-4</v>
      </c>
      <c r="GB299" s="123">
        <v>3.6471104103081999E-2</v>
      </c>
      <c r="GC299" s="123">
        <v>7.365458587111505E-2</v>
      </c>
      <c r="GD299" s="123">
        <v>1.892160629238299E-2</v>
      </c>
      <c r="GE299" s="123">
        <v>1.9907089482465367E-3</v>
      </c>
      <c r="GF299" s="123">
        <v>1.3710116723460997E-3</v>
      </c>
      <c r="GG299" s="123">
        <v>2.3856517106603695E-2</v>
      </c>
      <c r="GH299" s="123">
        <v>1.4532723726868658E-3</v>
      </c>
      <c r="GI299" s="123">
        <v>8.4794329911261571E-3</v>
      </c>
      <c r="GJ299" s="123">
        <v>2.9659552511753957E-3</v>
      </c>
      <c r="GK299" s="123">
        <v>1.3432258357865517E-3</v>
      </c>
      <c r="GL299" s="123">
        <v>1.6602037344329702E-3</v>
      </c>
      <c r="GM299" s="123">
        <v>3.5562214765094704E-3</v>
      </c>
      <c r="GN299" s="123">
        <v>9.2839426404588473E-3</v>
      </c>
      <c r="GO299" s="123">
        <v>5.6668482456972123E-4</v>
      </c>
      <c r="GP299" s="123">
        <v>2.3102460686813342E-3</v>
      </c>
      <c r="GQ299" s="123">
        <v>1.3161712054522558E-3</v>
      </c>
      <c r="GR299" s="123">
        <v>0.1172909625769904</v>
      </c>
      <c r="GS299" s="124">
        <f t="shared" si="73"/>
        <v>4.0444999110413509</v>
      </c>
      <c r="GT299" s="123">
        <v>28.833175098556119</v>
      </c>
      <c r="GU299" s="124">
        <f t="shared" si="74"/>
        <v>115.42025775790961</v>
      </c>
      <c r="GV299" s="19">
        <v>45</v>
      </c>
      <c r="GW299" s="123">
        <f t="shared" si="64"/>
        <v>5193.9115991059325</v>
      </c>
    </row>
    <row r="300" spans="1:205" x14ac:dyDescent="0.2">
      <c r="A300" s="10" t="s">
        <v>287</v>
      </c>
      <c r="B300" s="69" t="s">
        <v>281</v>
      </c>
      <c r="C300" s="70"/>
      <c r="D300" s="75" t="s">
        <v>1008</v>
      </c>
      <c r="E300" s="73" t="s">
        <v>404</v>
      </c>
      <c r="F300" s="165" t="s">
        <v>1223</v>
      </c>
      <c r="G300" s="127">
        <v>25</v>
      </c>
      <c r="H300" s="123">
        <v>8.3926568782183626</v>
      </c>
      <c r="I300" s="123">
        <v>4.4970521699999999</v>
      </c>
      <c r="J300" s="123">
        <v>4.1117275685350085</v>
      </c>
      <c r="K300" s="123">
        <v>4.8373170202905653</v>
      </c>
      <c r="L300" s="123">
        <v>2.1407512971082418E-4</v>
      </c>
      <c r="M300" s="123">
        <v>1.0775114862111483E-3</v>
      </c>
      <c r="N300" s="123">
        <v>9.5341926935544078E-4</v>
      </c>
      <c r="O300" s="123">
        <v>5.173482301344917E-3</v>
      </c>
      <c r="P300" s="123">
        <v>4.4113748395743833E-4</v>
      </c>
      <c r="Q300" s="123">
        <v>1.2344999146657527E-4</v>
      </c>
      <c r="R300" s="123">
        <v>1.3926443488207959E-2</v>
      </c>
      <c r="S300" s="123">
        <v>1.8160135970122362E-2</v>
      </c>
      <c r="T300" s="123">
        <v>1.0359951827225627E-2</v>
      </c>
      <c r="U300" s="123">
        <v>7.8962539252732902E-2</v>
      </c>
      <c r="V300" s="123">
        <v>2.3673712294201201E-2</v>
      </c>
      <c r="W300" s="123">
        <v>3.0593476786973878E-3</v>
      </c>
      <c r="X300" s="123">
        <v>4.0414958304600207E-2</v>
      </c>
      <c r="Y300" s="123">
        <v>1.4861095504525412E-3</v>
      </c>
      <c r="Z300" s="123">
        <v>4.0524422054259013E-4</v>
      </c>
      <c r="AA300" s="123">
        <v>3.9531827036166488E-3</v>
      </c>
      <c r="AB300" s="123">
        <v>8.1976503003931595E-4</v>
      </c>
      <c r="AC300" s="123">
        <v>7.9921381758707693E-4</v>
      </c>
      <c r="AD300" s="123">
        <v>1.7611247337543802E-4</v>
      </c>
      <c r="AE300" s="123">
        <v>6.4757726737524313E-4</v>
      </c>
      <c r="AF300" s="123">
        <v>6.7069738138401209E-4</v>
      </c>
      <c r="AG300" s="123">
        <v>6.0167599164641372E-2</v>
      </c>
      <c r="AH300" s="123">
        <v>1.812502764884978E-4</v>
      </c>
      <c r="AI300" s="123">
        <v>8.7034384735232683E-3</v>
      </c>
      <c r="AJ300" s="123">
        <v>1.8003004824914612E-3</v>
      </c>
      <c r="AK300" s="123">
        <v>2.0205837909638993E-3</v>
      </c>
      <c r="AL300" s="123">
        <v>3.1096553341794318E-3</v>
      </c>
      <c r="AM300" s="123">
        <v>3.9711650145123588E-3</v>
      </c>
      <c r="AN300" s="123">
        <v>6.1414586795206947E-3</v>
      </c>
      <c r="AO300" s="123">
        <v>0.15403519068186702</v>
      </c>
      <c r="AP300" s="123">
        <v>0.54577426759152026</v>
      </c>
      <c r="AQ300" s="123">
        <v>2.79753379506105E-3</v>
      </c>
      <c r="AR300" s="123">
        <v>3.2925183099784185E-2</v>
      </c>
      <c r="AS300" s="123">
        <v>8.6426411366853934E-3</v>
      </c>
      <c r="AT300" s="123">
        <v>8.333428504171906E-3</v>
      </c>
      <c r="AU300" s="123">
        <v>1.3154060420211302E-2</v>
      </c>
      <c r="AV300" s="123">
        <v>9.158918991171331E-3</v>
      </c>
      <c r="AW300" s="123">
        <v>6.3019436684272415E-3</v>
      </c>
      <c r="AX300" s="123">
        <v>8.9176563199872324E-3</v>
      </c>
      <c r="AY300" s="123">
        <v>1.4648447542345996E-3</v>
      </c>
      <c r="AZ300" s="123">
        <v>5.4556904090050401E-2</v>
      </c>
      <c r="BA300" s="123">
        <v>2.1086400276516177E-3</v>
      </c>
      <c r="BB300" s="123">
        <v>2.9882033772568243E-3</v>
      </c>
      <c r="BC300" s="123">
        <v>1.2626151150344409E-3</v>
      </c>
      <c r="BD300" s="123">
        <v>6.6462478353788183E-3</v>
      </c>
      <c r="BE300" s="123">
        <v>1.3298347057636398E-3</v>
      </c>
      <c r="BF300" s="123">
        <v>3.2433809318721265E-3</v>
      </c>
      <c r="BG300" s="123">
        <v>0.49163045714343512</v>
      </c>
      <c r="BH300" s="123">
        <v>7.7141972991295491E-3</v>
      </c>
      <c r="BI300" s="123">
        <v>7.2454726667900426E-2</v>
      </c>
      <c r="BJ300" s="123">
        <v>1.1401641408398496E-2</v>
      </c>
      <c r="BK300" s="123">
        <v>7.8466384460439808E-3</v>
      </c>
      <c r="BL300" s="123">
        <v>9.5605952928854083E-4</v>
      </c>
      <c r="BM300" s="123">
        <v>4.0067014860443555E-3</v>
      </c>
      <c r="BN300" s="123">
        <v>9.7489814070309336E-4</v>
      </c>
      <c r="BO300" s="123">
        <v>4.9950863599192308E-5</v>
      </c>
      <c r="BP300" s="123">
        <v>1.681916935761375E-2</v>
      </c>
      <c r="BQ300" s="123">
        <v>0.12872601575505166</v>
      </c>
      <c r="BR300" s="126">
        <f t="shared" si="70"/>
        <v>6.7351324895724298</v>
      </c>
      <c r="BS300" s="124">
        <f t="shared" si="71"/>
        <v>23.736569106325799</v>
      </c>
      <c r="BT300" s="123">
        <v>4.9040360803936824</v>
      </c>
      <c r="BU300" s="123">
        <v>2.5741043730733712E-4</v>
      </c>
      <c r="BV300" s="123">
        <v>4.0041623581141327E-4</v>
      </c>
      <c r="BW300" s="123">
        <v>7.0072841266997324E-5</v>
      </c>
      <c r="BX300" s="123">
        <v>1.3729270748904766E-2</v>
      </c>
      <c r="BY300" s="123">
        <v>5.5668688818896139E-2</v>
      </c>
      <c r="BZ300" s="123">
        <v>-1.6573028215484537E-2</v>
      </c>
      <c r="CA300" s="123">
        <v>8.2359733082125394E-3</v>
      </c>
      <c r="CB300" s="123">
        <v>1.9835649065707553E-3</v>
      </c>
      <c r="CC300" s="123">
        <v>1.937800072629484E-2</v>
      </c>
      <c r="CD300" s="123">
        <v>1.7439199613075825E-2</v>
      </c>
      <c r="CE300" s="123">
        <v>7.0470397386838647E-3</v>
      </c>
      <c r="CF300" s="123">
        <v>1.9918704385728632E-2</v>
      </c>
      <c r="CG300" s="123">
        <v>6.7707525359739897E-3</v>
      </c>
      <c r="CH300" s="123">
        <v>8.164236788047334E-2</v>
      </c>
      <c r="CI300" s="123">
        <v>0.71577240816390431</v>
      </c>
      <c r="CJ300" s="123">
        <v>2.8804871460784288E-2</v>
      </c>
      <c r="CK300" s="123">
        <v>0.29414247769369861</v>
      </c>
      <c r="CL300" s="123">
        <v>7.5964680165365259E-3</v>
      </c>
      <c r="CM300" s="123">
        <v>2.6830032886342252E-3</v>
      </c>
      <c r="CN300" s="123">
        <v>3.7788992579111683E-2</v>
      </c>
      <c r="CO300" s="123">
        <v>5.8595622247664828E-3</v>
      </c>
      <c r="CP300" s="123">
        <v>4.6806512879376642E-3</v>
      </c>
      <c r="CQ300" s="123">
        <v>9.3597295120917857E-4</v>
      </c>
      <c r="CR300" s="123">
        <v>1.2285628149485183E-2</v>
      </c>
      <c r="CS300" s="123">
        <v>2.2291743870815391E-3</v>
      </c>
      <c r="CT300" s="123">
        <v>1.9305782798050284E-5</v>
      </c>
      <c r="CU300" s="123">
        <v>8.6089490699453844E-5</v>
      </c>
      <c r="CV300" s="123">
        <v>2.4732495336783712E-2</v>
      </c>
      <c r="CW300" s="123">
        <v>5.7621755408642915E-2</v>
      </c>
      <c r="CX300" s="123">
        <v>2.2641536053956367E-2</v>
      </c>
      <c r="CY300" s="123">
        <v>5.6787602585968639E-4</v>
      </c>
      <c r="CZ300" s="123">
        <v>2.5026014738213328E-4</v>
      </c>
      <c r="DA300" s="123">
        <v>6.1715582402419112E-3</v>
      </c>
      <c r="DB300" s="123">
        <v>4.2901739551222841E-5</v>
      </c>
      <c r="DC300" s="123">
        <v>7.3233269413937394E-4</v>
      </c>
      <c r="DD300" s="123">
        <v>1.1157455405086525E-2</v>
      </c>
      <c r="DE300" s="123">
        <v>1.512858342374622E-2</v>
      </c>
      <c r="DF300" s="123">
        <v>1.05917244662044E-2</v>
      </c>
      <c r="DG300" s="123">
        <v>6.7086880194232217E-3</v>
      </c>
      <c r="DH300" s="123">
        <v>0.43794600457445382</v>
      </c>
      <c r="DI300" s="123">
        <v>2.7677342242478898E-3</v>
      </c>
      <c r="DJ300" s="123">
        <v>5.6203638407777257E-2</v>
      </c>
      <c r="DK300" s="123">
        <v>2.5710297484055331E-3</v>
      </c>
      <c r="DL300" s="123">
        <v>9.8614653561433369E-3</v>
      </c>
      <c r="DM300" s="123">
        <v>2.4419670152556047E-3</v>
      </c>
      <c r="DN300" s="123">
        <v>7.1357033337563925E-3</v>
      </c>
      <c r="DO300" s="123">
        <v>1.4769638869500986E-3</v>
      </c>
      <c r="DP300" s="123">
        <v>3.9218625210750362E-2</v>
      </c>
      <c r="DQ300" s="123">
        <v>2.4925910679260473E-3</v>
      </c>
      <c r="DR300" s="123">
        <v>9.4950845003758944E-3</v>
      </c>
      <c r="DS300" s="123">
        <v>4.3259254047483039E-3</v>
      </c>
      <c r="DT300" s="123">
        <v>1.0768980153450203E-2</v>
      </c>
      <c r="DU300" s="123">
        <v>2.7623071541946608E-2</v>
      </c>
      <c r="DV300" s="123">
        <v>6.1032372200065875E-2</v>
      </c>
      <c r="DW300" s="123">
        <v>1.4659524404652849E-3</v>
      </c>
      <c r="DX300" s="123">
        <v>7.4567442011081189E-2</v>
      </c>
      <c r="DY300" s="123">
        <v>5.2517449442636933E-3</v>
      </c>
      <c r="DZ300" s="123">
        <v>3.1146662914187791E-4</v>
      </c>
      <c r="EA300" s="123">
        <v>1.1601345403643179E-3</v>
      </c>
      <c r="EB300" s="123">
        <v>5.8794259950577833E-2</v>
      </c>
      <c r="EC300" s="123">
        <v>0.13223460176074914</v>
      </c>
      <c r="ED300" s="123">
        <v>4.6487323937115549E-2</v>
      </c>
      <c r="EE300" s="123">
        <v>1.894576570031627E-2</v>
      </c>
      <c r="EF300" s="123">
        <v>7.12894876525446E-2</v>
      </c>
      <c r="EG300" s="123">
        <v>7.3811727868886385E-3</v>
      </c>
      <c r="EH300" s="123">
        <v>0</v>
      </c>
      <c r="EI300" s="123">
        <v>6.3918778856260502E-2</v>
      </c>
      <c r="EJ300" s="123">
        <v>0.25641139726168111</v>
      </c>
      <c r="EK300" s="123">
        <v>2.1534897813174997E-2</v>
      </c>
      <c r="EL300" s="123">
        <v>2.927144021442947E-2</v>
      </c>
      <c r="EM300" s="123">
        <v>6.5239316780458786E-2</v>
      </c>
      <c r="EN300" s="123">
        <v>6.5448033743375498E-3</v>
      </c>
      <c r="EO300" s="123">
        <v>2.0764441942791858E-4</v>
      </c>
      <c r="EP300" s="123">
        <v>3.4113318204154848E-3</v>
      </c>
      <c r="EQ300" s="123">
        <v>3.7905025783399104E-2</v>
      </c>
      <c r="ER300" s="123">
        <v>5.9048184474514336E-3</v>
      </c>
      <c r="ES300" s="123">
        <v>0</v>
      </c>
      <c r="ET300" s="123">
        <v>1.3085388077619229E-2</v>
      </c>
      <c r="EU300" s="123">
        <v>1.0846989816534174E-4</v>
      </c>
      <c r="EV300" s="123">
        <v>4.6469734223899547E-4</v>
      </c>
      <c r="EW300" s="123">
        <v>2.555342012309636E-2</v>
      </c>
      <c r="EX300" s="123">
        <v>7.4291512322867566E-4</v>
      </c>
      <c r="EY300" s="123">
        <v>9.4319474403363435E-4</v>
      </c>
      <c r="EZ300" s="123">
        <v>0.1575825860183413</v>
      </c>
      <c r="FA300" s="123">
        <v>6.1681874272574648E-2</v>
      </c>
      <c r="FB300" s="123">
        <v>7.246818839194059E-4</v>
      </c>
      <c r="FC300" s="123">
        <v>3.7397875384196463E-2</v>
      </c>
      <c r="FD300" s="123">
        <v>0.92715310070046386</v>
      </c>
      <c r="FE300" s="123">
        <v>6.5876729280175544E-2</v>
      </c>
      <c r="FF300" s="123">
        <v>4.4592282598238782E-2</v>
      </c>
      <c r="FG300" s="123">
        <v>0</v>
      </c>
      <c r="FH300" s="123">
        <v>1.3524773393523003E-2</v>
      </c>
      <c r="FI300" s="123">
        <v>5.2908570301545572E-3</v>
      </c>
      <c r="FJ300" s="123">
        <v>8.5548213752115916E-3</v>
      </c>
      <c r="FK300" s="123">
        <v>0.58016425870851451</v>
      </c>
      <c r="FL300" s="124">
        <f t="shared" si="72"/>
        <v>9.9162781764975581</v>
      </c>
      <c r="FM300" s="123">
        <v>1.4249177609500663</v>
      </c>
      <c r="FN300" s="123">
        <v>3.5393935129758853E-3</v>
      </c>
      <c r="FO300" s="123">
        <v>1.2919143836858241E-3</v>
      </c>
      <c r="FP300" s="123">
        <v>8.5803479102445699E-6</v>
      </c>
      <c r="FQ300" s="123">
        <v>9.1820448074504714E-3</v>
      </c>
      <c r="FR300" s="123">
        <v>2.98488852927633E-3</v>
      </c>
      <c r="FS300" s="123">
        <v>3.3608507735435459E-3</v>
      </c>
      <c r="FT300" s="123">
        <v>8.5671198738829432E-3</v>
      </c>
      <c r="FU300" s="123">
        <v>2.0778742522642268E-3</v>
      </c>
      <c r="FV300" s="123">
        <v>3.5656350770013829E-3</v>
      </c>
      <c r="FW300" s="123">
        <v>1.1278867328016486E-3</v>
      </c>
      <c r="FX300" s="123">
        <v>7.1502899252038092E-4</v>
      </c>
      <c r="FY300" s="123">
        <v>1.4300579850407617E-5</v>
      </c>
      <c r="FZ300" s="123">
        <v>4.1528883885583715E-4</v>
      </c>
      <c r="GA300" s="123">
        <v>3.5472588318936091E-4</v>
      </c>
      <c r="GB300" s="123">
        <v>1.4265686435572618E-2</v>
      </c>
      <c r="GC300" s="123">
        <v>2.8810019669530437E-2</v>
      </c>
      <c r="GD300" s="123">
        <v>7.401193598679209E-3</v>
      </c>
      <c r="GE300" s="123">
        <v>7.7866657285469479E-4</v>
      </c>
      <c r="GF300" s="123">
        <v>5.3627174439028569E-4</v>
      </c>
      <c r="GG300" s="123">
        <v>9.3314858668872291E-3</v>
      </c>
      <c r="GH300" s="123">
        <v>5.6844804905370266E-4</v>
      </c>
      <c r="GI300" s="123">
        <v>3.3167334847050384E-3</v>
      </c>
      <c r="GJ300" s="123">
        <v>1.1601345403643179E-3</v>
      </c>
      <c r="GK300" s="123">
        <v>5.2540330370397573E-4</v>
      </c>
      <c r="GL300" s="123">
        <v>6.4938933100700978E-4</v>
      </c>
      <c r="GM300" s="123">
        <v>1.3910174020491492E-3</v>
      </c>
      <c r="GN300" s="123">
        <v>3.6314177443132578E-3</v>
      </c>
      <c r="GO300" s="123">
        <v>2.2165898768131804E-4</v>
      </c>
      <c r="GP300" s="123">
        <v>9.0365364074725715E-4</v>
      </c>
      <c r="GQ300" s="123">
        <v>5.1482087461467423E-4</v>
      </c>
      <c r="GR300" s="123">
        <v>4.5878405247085197E-2</v>
      </c>
      <c r="GS300" s="124">
        <f t="shared" si="73"/>
        <v>1.5820077000285138</v>
      </c>
      <c r="GT300" s="123">
        <v>15.493174833539346</v>
      </c>
      <c r="GU300" s="124">
        <f t="shared" si="74"/>
        <v>50.728029816391214</v>
      </c>
      <c r="GV300" s="19">
        <v>10</v>
      </c>
      <c r="GW300" s="123">
        <f t="shared" si="64"/>
        <v>507.28029816391211</v>
      </c>
    </row>
    <row r="301" spans="1:205" x14ac:dyDescent="0.2">
      <c r="A301" s="10" t="s">
        <v>1006</v>
      </c>
      <c r="B301" s="69" t="s">
        <v>281</v>
      </c>
      <c r="C301" s="70"/>
      <c r="D301" s="75" t="s">
        <v>362</v>
      </c>
      <c r="E301" s="135" t="s">
        <v>378</v>
      </c>
      <c r="F301" s="76" t="s">
        <v>1223</v>
      </c>
      <c r="G301" s="76">
        <v>40</v>
      </c>
      <c r="H301" s="123">
        <v>23.913886271184406</v>
      </c>
      <c r="I301" s="123">
        <v>7.3708502857142859</v>
      </c>
      <c r="J301" s="123">
        <v>12.67818772514971</v>
      </c>
      <c r="K301" s="123">
        <v>12.508507762322768</v>
      </c>
      <c r="L301" s="123">
        <v>5.5356314470934799E-4</v>
      </c>
      <c r="M301" s="123">
        <v>2.7862678283703847E-3</v>
      </c>
      <c r="N301" s="123">
        <v>2.4653857254871999E-3</v>
      </c>
      <c r="O301" s="123">
        <v>1.3377775997142577E-2</v>
      </c>
      <c r="P301" s="123">
        <v>1.1407091201977298E-3</v>
      </c>
      <c r="Q301" s="123">
        <v>3.1922141344905734E-4</v>
      </c>
      <c r="R301" s="123">
        <v>3.6011496815921924E-2</v>
      </c>
      <c r="S301" s="123">
        <v>4.6959130607790472E-2</v>
      </c>
      <c r="T301" s="123">
        <v>2.678913482506419E-2</v>
      </c>
      <c r="U301" s="123">
        <v>0.20418416469967005</v>
      </c>
      <c r="V301" s="123">
        <v>6.1216333920827946E-2</v>
      </c>
      <c r="W301" s="123">
        <v>7.9109709010412917E-3</v>
      </c>
      <c r="X301" s="123">
        <v>0.10450644800548485</v>
      </c>
      <c r="Y301" s="123">
        <v>3.8428353505722927E-3</v>
      </c>
      <c r="Z301" s="123">
        <v>1.0478950329347958E-3</v>
      </c>
      <c r="AA301" s="123">
        <v>1.0222281551251055E-2</v>
      </c>
      <c r="AB301" s="123">
        <v>2.1197778021403296E-3</v>
      </c>
      <c r="AC301" s="123">
        <v>2.0666357402482328E-3</v>
      </c>
      <c r="AD301" s="123">
        <v>4.5539794704755688E-4</v>
      </c>
      <c r="AE301" s="123">
        <v>1.6745285127457775E-3</v>
      </c>
      <c r="AF301" s="123">
        <v>1.7343133323743873E-3</v>
      </c>
      <c r="AG301" s="123">
        <v>0.1555835348467681</v>
      </c>
      <c r="AH301" s="123">
        <v>4.6868346252058131E-4</v>
      </c>
      <c r="AI301" s="123">
        <v>2.2505663211303251E-2</v>
      </c>
      <c r="AJ301" s="123">
        <v>4.6552815259573799E-3</v>
      </c>
      <c r="AK301" s="123">
        <v>5.224898001863299E-3</v>
      </c>
      <c r="AL301" s="123">
        <v>8.0410582400479887E-3</v>
      </c>
      <c r="AM301" s="123">
        <v>1.026878085540664E-2</v>
      </c>
      <c r="AN301" s="123">
        <v>1.5880804016470011E-2</v>
      </c>
      <c r="AO301" s="123">
        <v>0.39830971801787485</v>
      </c>
      <c r="AP301" s="123">
        <v>1.4112826664055369</v>
      </c>
      <c r="AQ301" s="123">
        <v>7.2339631750617597E-3</v>
      </c>
      <c r="AR301" s="123">
        <v>8.5139118782587148E-2</v>
      </c>
      <c r="AS301" s="123">
        <v>2.2348451278205797E-2</v>
      </c>
      <c r="AT301" s="123">
        <v>2.1548878168198865E-2</v>
      </c>
      <c r="AU301" s="123">
        <v>3.4014240989810603E-2</v>
      </c>
      <c r="AV301" s="123">
        <v>2.3683461062196504E-2</v>
      </c>
      <c r="AW301" s="123">
        <v>1.6295791853953783E-2</v>
      </c>
      <c r="AX301" s="123">
        <v>2.3059595398109072E-2</v>
      </c>
      <c r="AY301" s="123">
        <v>3.7878480781978314E-3</v>
      </c>
      <c r="AZ301" s="123">
        <v>0.14107519838708088</v>
      </c>
      <c r="BA301" s="123">
        <v>5.4525969753870772E-3</v>
      </c>
      <c r="BB301" s="123">
        <v>7.7270034159495514E-3</v>
      </c>
      <c r="BC301" s="123">
        <v>3.2649154274957343E-3</v>
      </c>
      <c r="BD301" s="123">
        <v>1.7186105911694654E-2</v>
      </c>
      <c r="BE301" s="123">
        <v>3.4387342549344699E-3</v>
      </c>
      <c r="BF301" s="123">
        <v>8.3868506844430937E-3</v>
      </c>
      <c r="BG301" s="123">
        <v>1.2712756603666968</v>
      </c>
      <c r="BH301" s="123">
        <v>1.9947647919601352E-2</v>
      </c>
      <c r="BI301" s="123">
        <v>0.18735602962155412</v>
      </c>
      <c r="BJ301" s="123">
        <v>2.9482773087219877E-2</v>
      </c>
      <c r="BK301" s="123">
        <v>2.0290118985128208E-2</v>
      </c>
      <c r="BL301" s="123">
        <v>2.4722130042719487E-3</v>
      </c>
      <c r="BM301" s="123">
        <v>1.0360672337428394E-2</v>
      </c>
      <c r="BN301" s="123">
        <v>2.5209265610063704E-3</v>
      </c>
      <c r="BO301" s="123">
        <v>1.2916473376551455E-4</v>
      </c>
      <c r="BP301" s="123">
        <v>4.3491611069331096E-2</v>
      </c>
      <c r="BQ301" s="123">
        <v>0.33286434619251565</v>
      </c>
      <c r="BR301" s="126">
        <f t="shared" si="70"/>
        <v>17.415947036902814</v>
      </c>
      <c r="BS301" s="124">
        <f t="shared" si="71"/>
        <v>61.378871318951219</v>
      </c>
      <c r="BT301" s="123">
        <v>10.945432400480078</v>
      </c>
      <c r="BU301" s="123">
        <v>6.6562113660442268E-4</v>
      </c>
      <c r="BV301" s="123">
        <v>1.0354106569402128E-3</v>
      </c>
      <c r="BW301" s="123">
        <v>1.8119686496453728E-4</v>
      </c>
      <c r="BX301" s="123">
        <v>6.230731664674817E-2</v>
      </c>
      <c r="BY301" s="123">
        <v>0.10433270635780501</v>
      </c>
      <c r="BZ301" s="123">
        <v>6.6303260996207211E-3</v>
      </c>
      <c r="CA301" s="123">
        <v>5.4876764817831281E-4</v>
      </c>
      <c r="CB301" s="123">
        <v>7.3957904067158074E-5</v>
      </c>
      <c r="CC301" s="123">
        <v>5.0108328953101272E-2</v>
      </c>
      <c r="CD301" s="123">
        <v>4.5094907531148781E-2</v>
      </c>
      <c r="CE301" s="123">
        <v>1.8222487983107074E-2</v>
      </c>
      <c r="CF301" s="123">
        <v>4.0636932545495393E-2</v>
      </c>
      <c r="CG301" s="123">
        <v>1.7508054629818331E-2</v>
      </c>
      <c r="CH301" s="123">
        <v>0.21111376163350357</v>
      </c>
      <c r="CI301" s="123">
        <v>1.8508699525004173</v>
      </c>
      <c r="CJ301" s="123">
        <v>0.2389762771122686</v>
      </c>
      <c r="CK301" s="123">
        <v>0.76060416342931292</v>
      </c>
      <c r="CL301" s="123">
        <v>1.9643219320237184E-2</v>
      </c>
      <c r="CM301" s="123">
        <v>6.9378060857799313E-3</v>
      </c>
      <c r="CN301" s="123">
        <v>9.1529247892749327E-2</v>
      </c>
      <c r="CO301" s="123">
        <v>6.8189187549919734E-4</v>
      </c>
      <c r="CP301" s="123">
        <v>4.1370301190998229E-2</v>
      </c>
      <c r="CQ301" s="123">
        <v>2.4202724105977479E-3</v>
      </c>
      <c r="CR301" s="123">
        <v>3.1768617692047751E-2</v>
      </c>
      <c r="CS301" s="123">
        <v>5.7642790429942997E-3</v>
      </c>
      <c r="CT301" s="123">
        <v>4.9921585245331701E-5</v>
      </c>
      <c r="CU301" s="123">
        <v>2.226132912421458E-4</v>
      </c>
      <c r="CV301" s="123">
        <v>6.3954173068274098E-2</v>
      </c>
      <c r="CW301" s="123">
        <v>0.14900040079746102</v>
      </c>
      <c r="CX301" s="123">
        <v>5.8547295596684354E-2</v>
      </c>
      <c r="CY301" s="123">
        <v>1.4684341852534235E-3</v>
      </c>
      <c r="CZ301" s="123">
        <v>6.4713166058763311E-4</v>
      </c>
      <c r="DA301" s="123">
        <v>1.5958636539611368E-2</v>
      </c>
      <c r="DB301" s="123">
        <v>1.109368561007371E-4</v>
      </c>
      <c r="DC301" s="123">
        <v>1.8936921336395825E-3</v>
      </c>
      <c r="DD301" s="123">
        <v>2.8851348166118694E-2</v>
      </c>
      <c r="DE301" s="123">
        <v>3.9120033356323268E-2</v>
      </c>
      <c r="DF301" s="123">
        <v>2.7388460823670312E-2</v>
      </c>
      <c r="DG301" s="123">
        <v>1.7347565977992599E-2</v>
      </c>
      <c r="DH301" s="123">
        <v>0.96946022635335771</v>
      </c>
      <c r="DI301" s="123">
        <v>7.1569063765788863E-3</v>
      </c>
      <c r="DJ301" s="123">
        <v>0.14533338301905116</v>
      </c>
      <c r="DK301" s="123">
        <v>6.6482608913570069E-3</v>
      </c>
      <c r="DL301" s="123">
        <v>2.5500130638075599E-2</v>
      </c>
      <c r="DM301" s="123">
        <v>6.3145258492539559E-3</v>
      </c>
      <c r="DN301" s="123">
        <v>1.8451757485715269E-2</v>
      </c>
      <c r="DO301" s="123">
        <v>3.8191861660280433E-3</v>
      </c>
      <c r="DP301" s="123">
        <v>0.10141292700448881</v>
      </c>
      <c r="DQ301" s="123">
        <v>6.4454313394528258E-3</v>
      </c>
      <c r="DR301" s="123">
        <v>2.4552729886975308E-2</v>
      </c>
      <c r="DS301" s="123">
        <v>1.1186132990157659E-2</v>
      </c>
      <c r="DT301" s="123">
        <v>2.784681493412652E-2</v>
      </c>
      <c r="DU301" s="123">
        <v>7.1428728642821432E-2</v>
      </c>
      <c r="DV301" s="123">
        <v>0.15781969596270942</v>
      </c>
      <c r="DW301" s="123">
        <v>3.7907123729621875E-3</v>
      </c>
      <c r="DX301" s="123">
        <v>0.19281916469393098</v>
      </c>
      <c r="DY301" s="123">
        <v>1.3580150344811566E-2</v>
      </c>
      <c r="DZ301" s="123">
        <v>8.0540157529135142E-4</v>
      </c>
      <c r="EA301" s="123">
        <v>2.9999174837240994E-3</v>
      </c>
      <c r="EB301" s="123">
        <v>0.15203230507469415</v>
      </c>
      <c r="EC301" s="123">
        <v>0.34193697366409864</v>
      </c>
      <c r="ED301" s="123">
        <v>0.12020858874411637</v>
      </c>
      <c r="EE301" s="123">
        <v>4.8990640127886342E-2</v>
      </c>
      <c r="EF301" s="123">
        <v>0.22786330732936935</v>
      </c>
      <c r="EG301" s="123">
        <v>1.9086501197371653E-2</v>
      </c>
      <c r="EH301" s="123">
        <v>0</v>
      </c>
      <c r="EI301" s="123">
        <v>0.1477897020077712</v>
      </c>
      <c r="EJ301" s="123">
        <v>0.11289473897291968</v>
      </c>
      <c r="EK301" s="123">
        <v>3.8508159550324925E-2</v>
      </c>
      <c r="EL301" s="123">
        <v>5.6105362945643424E-2</v>
      </c>
      <c r="EM301" s="123">
        <v>0.16869816407194768</v>
      </c>
      <c r="EN301" s="123">
        <v>1.6923787187687781E-2</v>
      </c>
      <c r="EO301" s="123">
        <v>5.3693438352756765E-4</v>
      </c>
      <c r="EP301" s="123">
        <v>8.8211441128501107E-3</v>
      </c>
      <c r="EQ301" s="123">
        <v>0.20459233246645528</v>
      </c>
      <c r="ER301" s="123">
        <v>1.682542317527846E-3</v>
      </c>
      <c r="ES301" s="123">
        <v>0</v>
      </c>
      <c r="ET301" s="123">
        <v>3.3836665584525659E-2</v>
      </c>
      <c r="EU301" s="123">
        <v>2.8048535117469693E-4</v>
      </c>
      <c r="EV301" s="123">
        <v>1.2016310463311508E-3</v>
      </c>
      <c r="EW301" s="123">
        <v>6.6076949809761698E-2</v>
      </c>
      <c r="EX301" s="123">
        <v>1.9210565581444308E-3</v>
      </c>
      <c r="EY301" s="123">
        <v>2.4389467813747054E-3</v>
      </c>
      <c r="EZ301" s="123">
        <v>0.26178976145129551</v>
      </c>
      <c r="FA301" s="123">
        <v>0.17926497244668346</v>
      </c>
      <c r="FB301" s="123">
        <v>1.8739083943016175E-3</v>
      </c>
      <c r="FC301" s="123">
        <v>9.670476683157353E-2</v>
      </c>
      <c r="FD301" s="123">
        <v>1.1710018450284374</v>
      </c>
      <c r="FE301" s="123">
        <v>0.18313434831036784</v>
      </c>
      <c r="FF301" s="123">
        <v>0.11530832291538666</v>
      </c>
      <c r="FG301" s="123">
        <v>0</v>
      </c>
      <c r="FH301" s="123">
        <v>3.4972843885757367E-2</v>
      </c>
      <c r="FI301" s="123">
        <v>1.3681287778623404E-2</v>
      </c>
      <c r="FJ301" s="123">
        <v>2.2121363790767484E-2</v>
      </c>
      <c r="FK301" s="123">
        <v>1.5002095382704073</v>
      </c>
      <c r="FL301" s="124">
        <f t="shared" si="72"/>
        <v>22.108880912062276</v>
      </c>
      <c r="FM301" s="123">
        <v>3.6846034276341202</v>
      </c>
      <c r="FN301" s="123">
        <v>9.1522906283108118E-3</v>
      </c>
      <c r="FO301" s="123">
        <v>3.3406785267135301E-3</v>
      </c>
      <c r="FP301" s="123">
        <v>2.2187371220147422E-5</v>
      </c>
      <c r="FQ301" s="123">
        <v>2.374326062696026E-2</v>
      </c>
      <c r="FR301" s="123">
        <v>7.7184317632087839E-3</v>
      </c>
      <c r="FS301" s="123">
        <v>8.6906084121715754E-3</v>
      </c>
      <c r="FT301" s="123">
        <v>2.2153165689516363E-2</v>
      </c>
      <c r="FU301" s="123">
        <v>5.3730417304790343E-3</v>
      </c>
      <c r="FV301" s="123">
        <v>9.2201470052924277E-3</v>
      </c>
      <c r="FW301" s="123">
        <v>2.9165299468883786E-3</v>
      </c>
      <c r="FX301" s="123">
        <v>1.848947601678952E-3</v>
      </c>
      <c r="FY301" s="123">
        <v>3.6978952033579037E-5</v>
      </c>
      <c r="FZ301" s="123">
        <v>1.0738687670551353E-3</v>
      </c>
      <c r="GA301" s="123">
        <v>9.1726290519292795E-4</v>
      </c>
      <c r="GB301" s="123">
        <v>3.6888723390617099E-2</v>
      </c>
      <c r="GC301" s="123">
        <v>7.4497981661608495E-2</v>
      </c>
      <c r="GD301" s="123">
        <v>1.9138271730218662E-2</v>
      </c>
      <c r="GE301" s="123">
        <v>2.0135039382283785E-3</v>
      </c>
      <c r="GF301" s="123">
        <v>1.3867107012592139E-3</v>
      </c>
      <c r="GG301" s="123">
        <v>2.4129690675711156E-2</v>
      </c>
      <c r="GH301" s="123">
        <v>1.4699133433347669E-3</v>
      </c>
      <c r="GI301" s="123">
        <v>8.5765283451479865E-3</v>
      </c>
      <c r="GJ301" s="123">
        <v>2.9999174837240994E-3</v>
      </c>
      <c r="GK301" s="123">
        <v>1.3586066977136933E-3</v>
      </c>
      <c r="GL301" s="123">
        <v>1.6792142118448239E-3</v>
      </c>
      <c r="GM301" s="123">
        <v>3.596942664306233E-3</v>
      </c>
      <c r="GN301" s="123">
        <v>9.3902501846468908E-3</v>
      </c>
      <c r="GO301" s="123">
        <v>5.7317375652047502E-4</v>
      </c>
      <c r="GP301" s="123">
        <v>2.336699979001859E-3</v>
      </c>
      <c r="GQ301" s="123">
        <v>1.3312422732088454E-3</v>
      </c>
      <c r="GR301" s="123">
        <v>0.11863402496652659</v>
      </c>
      <c r="GS301" s="124">
        <f t="shared" si="73"/>
        <v>4.0908122235644608</v>
      </c>
      <c r="GT301" s="123">
        <v>29.163334832903615</v>
      </c>
      <c r="GU301" s="124">
        <f t="shared" si="74"/>
        <v>116.74189928748157</v>
      </c>
      <c r="GV301" s="19">
        <v>150</v>
      </c>
      <c r="GW301" s="123">
        <f t="shared" si="64"/>
        <v>17511.284893122236</v>
      </c>
    </row>
    <row r="302" spans="1:205" x14ac:dyDescent="0.2">
      <c r="A302" s="76" t="s">
        <v>289</v>
      </c>
      <c r="B302" s="135" t="s">
        <v>290</v>
      </c>
      <c r="C302" s="70"/>
      <c r="D302" s="135" t="s">
        <v>362</v>
      </c>
      <c r="E302" s="135" t="s">
        <v>378</v>
      </c>
      <c r="F302" s="165" t="s">
        <v>1223</v>
      </c>
      <c r="G302" s="127">
        <v>40</v>
      </c>
      <c r="H302" s="123">
        <v>22.672840542368807</v>
      </c>
      <c r="I302" s="123">
        <v>9.9295040000000014</v>
      </c>
      <c r="J302" s="123">
        <v>26.702898669335941</v>
      </c>
      <c r="K302" s="123">
        <v>16.873765955622737</v>
      </c>
      <c r="L302" s="123">
        <v>7.4674734372547871E-4</v>
      </c>
      <c r="M302" s="123">
        <v>3.758628296751576E-3</v>
      </c>
      <c r="N302" s="123">
        <v>3.3257637531720406E-3</v>
      </c>
      <c r="O302" s="123">
        <v>1.8046394140032399E-2</v>
      </c>
      <c r="P302" s="123">
        <v>1.5387973596369697E-3</v>
      </c>
      <c r="Q302" s="123">
        <v>4.3062430154835936E-4</v>
      </c>
      <c r="R302" s="123">
        <v>4.85789016987173E-2</v>
      </c>
      <c r="S302" s="123">
        <v>6.3347074999794861E-2</v>
      </c>
      <c r="T302" s="123">
        <v>3.6138090952250818E-2</v>
      </c>
      <c r="U302" s="123">
        <v>0.27544099363829888</v>
      </c>
      <c r="V302" s="123">
        <v>8.2579801753225782E-2</v>
      </c>
      <c r="W302" s="123">
        <v>1.0671766289180814E-2</v>
      </c>
      <c r="X302" s="123">
        <v>0.14097743535880813</v>
      </c>
      <c r="Y302" s="123">
        <v>5.1839200601422721E-3</v>
      </c>
      <c r="Z302" s="123">
        <v>1.413592721672331E-3</v>
      </c>
      <c r="AA302" s="123">
        <v>1.378968536501593E-2</v>
      </c>
      <c r="AB302" s="123">
        <v>2.8595444949060995E-3</v>
      </c>
      <c r="AC302" s="123">
        <v>2.7878567499084539E-3</v>
      </c>
      <c r="AD302" s="123">
        <v>6.1432414810482709E-4</v>
      </c>
      <c r="AE302" s="123">
        <v>2.2589107147695728E-3</v>
      </c>
      <c r="AF302" s="123">
        <v>2.3395594278919248E-3</v>
      </c>
      <c r="AG302" s="123">
        <v>0.20987956384857676</v>
      </c>
      <c r="AH302" s="123">
        <v>6.3224608435423859E-4</v>
      </c>
      <c r="AI302" s="123">
        <v>3.0359760006503065E-2</v>
      </c>
      <c r="AJ302" s="123">
        <v>6.2798962449500343E-3</v>
      </c>
      <c r="AK302" s="123">
        <v>7.0482992616435515E-3</v>
      </c>
      <c r="AL302" s="123">
        <v>1.0847251914956304E-2</v>
      </c>
      <c r="AM302" s="123">
        <v>1.385241214188887E-2</v>
      </c>
      <c r="AN302" s="123">
        <v>2.1422936712577775E-2</v>
      </c>
      <c r="AO302" s="123">
        <v>0.53731309020954354</v>
      </c>
      <c r="AP302" s="123">
        <v>1.9037965089556095</v>
      </c>
      <c r="AQ302" s="123">
        <v>9.7584942878045557E-3</v>
      </c>
      <c r="AR302" s="123">
        <v>0.11485123495966608</v>
      </c>
      <c r="AS302" s="123">
        <v>3.0147683760885027E-2</v>
      </c>
      <c r="AT302" s="123">
        <v>2.9069073124106636E-2</v>
      </c>
      <c r="AU302" s="123">
        <v>4.5884637282555769E-2</v>
      </c>
      <c r="AV302" s="123">
        <v>3.1948589438169632E-2</v>
      </c>
      <c r="AW302" s="123">
        <v>2.1982748304590637E-2</v>
      </c>
      <c r="AX302" s="123">
        <v>3.110700518179102E-2</v>
      </c>
      <c r="AY302" s="123">
        <v>5.1097431573322088E-3</v>
      </c>
      <c r="AZ302" s="123">
        <v>0.19030806271687575</v>
      </c>
      <c r="BA302" s="123">
        <v>7.3554613356959647E-3</v>
      </c>
      <c r="BB302" s="123">
        <v>1.0423597255282715E-2</v>
      </c>
      <c r="BC302" s="123">
        <v>4.4043158332928729E-3</v>
      </c>
      <c r="BD302" s="123">
        <v>2.3183766949082453E-2</v>
      </c>
      <c r="BE302" s="123">
        <v>4.6387944992226735E-3</v>
      </c>
      <c r="BF302" s="123">
        <v>1.1313720089003484E-2</v>
      </c>
      <c r="BG302" s="123">
        <v>1.7149294196963427</v>
      </c>
      <c r="BH302" s="123">
        <v>2.6909040531147625E-2</v>
      </c>
      <c r="BI302" s="123">
        <v>0.25274012330482565</v>
      </c>
      <c r="BJ302" s="123">
        <v>3.9771763526819E-2</v>
      </c>
      <c r="BK302" s="123">
        <v>2.7371028221132458E-2</v>
      </c>
      <c r="BL302" s="123">
        <v>3.3349736370779882E-3</v>
      </c>
      <c r="BM302" s="123">
        <v>1.3976372200947301E-2</v>
      </c>
      <c r="BN302" s="123">
        <v>3.4006874033258297E-3</v>
      </c>
      <c r="BO302" s="123">
        <v>1.7424104686927837E-4</v>
      </c>
      <c r="BP302" s="123">
        <v>5.8669449638698433E-2</v>
      </c>
      <c r="BQ302" s="123">
        <v>0.44902838766603625</v>
      </c>
      <c r="BR302" s="126">
        <f t="shared" si="70"/>
        <v>23.493818749619475</v>
      </c>
      <c r="BS302" s="124">
        <f t="shared" si="71"/>
        <v>82.799061961324227</v>
      </c>
      <c r="BT302" s="123">
        <v>14.765203661231501</v>
      </c>
      <c r="BU302" s="123">
        <v>8.9791168439847348E-4</v>
      </c>
      <c r="BV302" s="123">
        <v>1.3967515090642919E-3</v>
      </c>
      <c r="BW302" s="123">
        <v>2.4443151408625114E-4</v>
      </c>
      <c r="BX302" s="123">
        <v>8.4051519045855616E-2</v>
      </c>
      <c r="BY302" s="123">
        <v>0.14074306080707108</v>
      </c>
      <c r="BZ302" s="123">
        <v>8.9441980562581288E-3</v>
      </c>
      <c r="CA302" s="123">
        <v>7.4027829980407482E-4</v>
      </c>
      <c r="CB302" s="123">
        <v>9.9767964933163722E-5</v>
      </c>
      <c r="CC302" s="123">
        <v>6.7595290441341757E-2</v>
      </c>
      <c r="CD302" s="123">
        <v>6.08322695184349E-2</v>
      </c>
      <c r="CE302" s="123">
        <v>2.4581828879882205E-2</v>
      </c>
      <c r="CF302" s="123">
        <v>5.4818536467837395E-2</v>
      </c>
      <c r="CG302" s="123">
        <v>2.3618070338627846E-2</v>
      </c>
      <c r="CH302" s="123">
        <v>0.28478890300127752</v>
      </c>
      <c r="CI302" s="123">
        <v>2.4967923421576184</v>
      </c>
      <c r="CJ302" s="123">
        <v>0.32237496634767732</v>
      </c>
      <c r="CK302" s="123">
        <v>1.0260421852426618</v>
      </c>
      <c r="CL302" s="123">
        <v>2.6498371486248288E-2</v>
      </c>
      <c r="CM302" s="123">
        <v>9.3589833704677567E-3</v>
      </c>
      <c r="CN302" s="123">
        <v>0.12347141132921455</v>
      </c>
      <c r="CO302" s="123">
        <v>9.198606366837695E-4</v>
      </c>
      <c r="CP302" s="123">
        <v>5.5807838398854379E-2</v>
      </c>
      <c r="CQ302" s="123">
        <v>3.2649066524377832E-3</v>
      </c>
      <c r="CR302" s="123">
        <v>4.2855329337040476E-2</v>
      </c>
      <c r="CS302" s="123">
        <v>7.7759151868907802E-3</v>
      </c>
      <c r="CT302" s="123">
        <v>6.7343376329885517E-5</v>
      </c>
      <c r="CU302" s="123">
        <v>3.0030157444882282E-4</v>
      </c>
      <c r="CV302" s="123">
        <v>8.6273100576391662E-2</v>
      </c>
      <c r="CW302" s="123">
        <v>0.20099902707207229</v>
      </c>
      <c r="CX302" s="123">
        <v>7.8979314080040414E-2</v>
      </c>
      <c r="CY302" s="123">
        <v>1.9808929437479658E-3</v>
      </c>
      <c r="CZ302" s="123">
        <v>8.729696931651825E-4</v>
      </c>
      <c r="DA302" s="123">
        <v>2.1527931473278066E-2</v>
      </c>
      <c r="DB302" s="123">
        <v>1.4965194739974556E-4</v>
      </c>
      <c r="DC302" s="123">
        <v>2.5545587421136572E-3</v>
      </c>
      <c r="DD302" s="123">
        <v>3.8919981960251829E-2</v>
      </c>
      <c r="DE302" s="123">
        <v>5.2772265051396955E-2</v>
      </c>
      <c r="DF302" s="123">
        <v>3.6946571613873852E-2</v>
      </c>
      <c r="DG302" s="123">
        <v>2.3401573854722885E-2</v>
      </c>
      <c r="DH302" s="123">
        <v>6.556025417504055E-2</v>
      </c>
      <c r="DI302" s="123">
        <v>9.6545459665822522E-3</v>
      </c>
      <c r="DJ302" s="123">
        <v>0.1960522819507737</v>
      </c>
      <c r="DK302" s="123">
        <v>8.9683917877544199E-3</v>
      </c>
      <c r="DL302" s="123">
        <v>3.4399246049217853E-2</v>
      </c>
      <c r="DM302" s="123">
        <v>8.5181888459935177E-3</v>
      </c>
      <c r="DN302" s="123">
        <v>2.4891109571175015E-2</v>
      </c>
      <c r="DO302" s="123">
        <v>5.152017709148575E-3</v>
      </c>
      <c r="DP302" s="123">
        <v>0.1368043277154774</v>
      </c>
      <c r="DQ302" s="123">
        <v>8.6947781439252192E-3</v>
      </c>
      <c r="DR302" s="123">
        <v>3.3121218418424025E-2</v>
      </c>
      <c r="DS302" s="123">
        <v>1.5089904696141012E-2</v>
      </c>
      <c r="DT302" s="123">
        <v>3.7564883576547137E-2</v>
      </c>
      <c r="DU302" s="123">
        <v>9.6356149952361858E-2</v>
      </c>
      <c r="DV302" s="123">
        <v>0.21289610747043972</v>
      </c>
      <c r="DW302" s="123">
        <v>5.1136070426493069E-3</v>
      </c>
      <c r="DX302" s="123">
        <v>0.26010980035558545</v>
      </c>
      <c r="DY302" s="123">
        <v>1.8319393721027522E-2</v>
      </c>
      <c r="DZ302" s="123">
        <v>1.0864731381221529E-3</v>
      </c>
      <c r="EA302" s="123">
        <v>4.0468380776014536E-3</v>
      </c>
      <c r="EB302" s="123">
        <v>0.20508901479450731</v>
      </c>
      <c r="EC302" s="123">
        <v>0.46126720907198915</v>
      </c>
      <c r="ED302" s="123">
        <v>0.16215935832359163</v>
      </c>
      <c r="EE302" s="123">
        <v>6.6087547071289318E-2</v>
      </c>
      <c r="EF302" s="123">
        <v>0.30738375758388076</v>
      </c>
      <c r="EG302" s="123">
        <v>2.5747368130213895E-2</v>
      </c>
      <c r="EH302" s="123">
        <v>0</v>
      </c>
      <c r="EI302" s="123">
        <v>0.1993658148290007</v>
      </c>
      <c r="EJ302" s="123">
        <v>0.15229309836527022</v>
      </c>
      <c r="EK302" s="123">
        <v>5.1946857609280542E-2</v>
      </c>
      <c r="EL302" s="123">
        <v>7.5685188128648231E-2</v>
      </c>
      <c r="EM302" s="123">
        <v>0.22757097743245874</v>
      </c>
      <c r="EN302" s="123">
        <v>2.2829903415655856E-2</v>
      </c>
      <c r="EO302" s="123">
        <v>7.2431542541476863E-4</v>
      </c>
      <c r="EP302" s="123">
        <v>1.189957459749077E-2</v>
      </c>
      <c r="EQ302" s="123">
        <v>0.27599160506999254</v>
      </c>
      <c r="ER302" s="123">
        <v>2.2697212022294746E-3</v>
      </c>
      <c r="ES302" s="123">
        <v>0</v>
      </c>
      <c r="ET302" s="123">
        <v>4.5645091056484073E-2</v>
      </c>
      <c r="EU302" s="123">
        <v>3.7837000700902335E-4</v>
      </c>
      <c r="EV302" s="123">
        <v>1.6209800102515775E-3</v>
      </c>
      <c r="EW302" s="123">
        <v>8.9136690589885798E-2</v>
      </c>
      <c r="EX302" s="123">
        <v>2.5914728891389279E-3</v>
      </c>
      <c r="EY302" s="123">
        <v>3.2900980635834067E-3</v>
      </c>
      <c r="EZ302" s="123">
        <v>0.35314997186260544</v>
      </c>
      <c r="FA302" s="123">
        <v>0.24182542367026449</v>
      </c>
      <c r="FB302" s="123">
        <v>2.5278708114940358E-3</v>
      </c>
      <c r="FC302" s="123">
        <v>0.1304530990678322</v>
      </c>
      <c r="FD302" s="123">
        <v>1.5796617344020476</v>
      </c>
      <c r="FE302" s="123">
        <v>0.24704514643486239</v>
      </c>
      <c r="FF302" s="123">
        <v>0.15554898238703255</v>
      </c>
      <c r="FG302" s="123">
        <v>0</v>
      </c>
      <c r="FH302" s="123">
        <v>4.7177776417769789E-2</v>
      </c>
      <c r="FI302" s="123">
        <v>1.8455826413073625E-2</v>
      </c>
      <c r="FJ302" s="123">
        <v>2.9841346571246267E-2</v>
      </c>
      <c r="FK302" s="123">
        <v>2.0237573589247213</v>
      </c>
      <c r="FL302" s="124">
        <f t="shared" si="72"/>
        <v>28.582282141859622</v>
      </c>
      <c r="FM302" s="123">
        <v>4.9704678654361096</v>
      </c>
      <c r="FN302" s="123">
        <v>1.2346285660479012E-2</v>
      </c>
      <c r="FO302" s="123">
        <v>4.5065189760310053E-3</v>
      </c>
      <c r="FP302" s="123">
        <v>2.9930389479949116E-5</v>
      </c>
      <c r="FQ302" s="123">
        <v>3.202925804223055E-2</v>
      </c>
      <c r="FR302" s="123">
        <v>1.0412034240337299E-2</v>
      </c>
      <c r="FS302" s="123">
        <v>1.1723484139383735E-2</v>
      </c>
      <c r="FT302" s="123">
        <v>2.9884246796167531E-2</v>
      </c>
      <c r="FU302" s="123">
        <v>7.2481426523943442E-3</v>
      </c>
      <c r="FV302" s="123">
        <v>1.2437822768305188E-2</v>
      </c>
      <c r="FW302" s="123">
        <v>3.9343496971393117E-3</v>
      </c>
      <c r="FX302" s="123">
        <v>2.4941991233290929E-3</v>
      </c>
      <c r="FY302" s="123">
        <v>4.9883982466581861E-5</v>
      </c>
      <c r="FZ302" s="123">
        <v>1.4486308508295373E-3</v>
      </c>
      <c r="GA302" s="123">
        <v>1.2373721850835631E-3</v>
      </c>
      <c r="GB302" s="123">
        <v>4.9762265549363395E-2</v>
      </c>
      <c r="GC302" s="123">
        <v>0.10049652049708815</v>
      </c>
      <c r="GD302" s="123">
        <v>2.5817205705667107E-2</v>
      </c>
      <c r="GE302" s="123">
        <v>2.7161828453053827E-3</v>
      </c>
      <c r="GF302" s="123">
        <v>1.8706493424968198E-3</v>
      </c>
      <c r="GG302" s="123">
        <v>3.2550545659006329E-2</v>
      </c>
      <c r="GH302" s="123">
        <v>1.9828883030466289E-3</v>
      </c>
      <c r="GI302" s="123">
        <v>1.1569592053474331E-2</v>
      </c>
      <c r="GJ302" s="123">
        <v>4.0468380776014536E-3</v>
      </c>
      <c r="GK302" s="123">
        <v>1.8327375158222173E-3</v>
      </c>
      <c r="GL302" s="123">
        <v>2.2652316438074821E-3</v>
      </c>
      <c r="GM302" s="123">
        <v>4.8522149745244183E-3</v>
      </c>
      <c r="GN302" s="123">
        <v>1.2667289087651464E-2</v>
      </c>
      <c r="GO302" s="123">
        <v>7.7320172823201879E-4</v>
      </c>
      <c r="GP302" s="123">
        <v>3.1521688520633074E-3</v>
      </c>
      <c r="GQ302" s="123">
        <v>1.795823368796947E-3</v>
      </c>
      <c r="GR302" s="123">
        <v>0.16003529835016461</v>
      </c>
      <c r="GS302" s="124">
        <f t="shared" si="73"/>
        <v>5.5184366784938765</v>
      </c>
      <c r="GT302" s="123">
        <v>34.321496749761508</v>
      </c>
      <c r="GU302" s="124">
        <f t="shared" si="74"/>
        <v>151.22127753143923</v>
      </c>
      <c r="GV302" s="19">
        <v>25</v>
      </c>
      <c r="GW302" s="123">
        <f t="shared" si="64"/>
        <v>3780.5319382859807</v>
      </c>
    </row>
    <row r="303" spans="1:205" x14ac:dyDescent="0.2">
      <c r="A303" s="76" t="s">
        <v>291</v>
      </c>
      <c r="B303" s="69" t="s">
        <v>281</v>
      </c>
      <c r="C303" s="70"/>
      <c r="D303" s="75" t="s">
        <v>363</v>
      </c>
      <c r="E303" s="135" t="s">
        <v>378</v>
      </c>
      <c r="F303" s="76" t="s">
        <v>1223</v>
      </c>
      <c r="G303" s="76">
        <v>40</v>
      </c>
      <c r="H303" s="123">
        <v>36.088543271184413</v>
      </c>
      <c r="I303" s="123">
        <v>7.0809335000000004</v>
      </c>
      <c r="J303" s="123">
        <v>13.378286762848123</v>
      </c>
      <c r="K303" s="123">
        <v>16.089196764289522</v>
      </c>
      <c r="L303" s="123">
        <v>7.1202628850059574E-4</v>
      </c>
      <c r="M303" s="123">
        <v>3.583865652119665E-3</v>
      </c>
      <c r="N303" s="123">
        <v>3.1711277468854868E-3</v>
      </c>
      <c r="O303" s="123">
        <v>1.720730197209773E-2</v>
      </c>
      <c r="P303" s="123">
        <v>1.4672488385035608E-3</v>
      </c>
      <c r="Q303" s="123">
        <v>4.1060182636867685E-4</v>
      </c>
      <c r="R303" s="123">
        <v>4.6320158172117765E-2</v>
      </c>
      <c r="S303" s="123">
        <v>6.040166473769789E-2</v>
      </c>
      <c r="T303" s="123">
        <v>3.4457800205697831E-2</v>
      </c>
      <c r="U303" s="123">
        <v>0.26263398196069487</v>
      </c>
      <c r="V303" s="123">
        <v>7.8740139140126869E-2</v>
      </c>
      <c r="W303" s="123">
        <v>1.0175567688962012E-2</v>
      </c>
      <c r="X303" s="123">
        <v>0.1344224936376428</v>
      </c>
      <c r="Y303" s="123">
        <v>4.9428864947711343E-3</v>
      </c>
      <c r="Z303" s="123">
        <v>1.3478657641316277E-3</v>
      </c>
      <c r="AA303" s="123">
        <v>1.3148514785548168E-2</v>
      </c>
      <c r="AB303" s="123">
        <v>2.726586000764948E-3</v>
      </c>
      <c r="AC303" s="123">
        <v>2.658231477068891E-3</v>
      </c>
      <c r="AD303" s="123">
        <v>5.857602933398233E-4</v>
      </c>
      <c r="AE303" s="123">
        <v>2.153879522714302E-3</v>
      </c>
      <c r="AF303" s="123">
        <v>2.2307783618723664E-3</v>
      </c>
      <c r="AG303" s="123">
        <v>0.20012092193549655</v>
      </c>
      <c r="AH303" s="123">
        <v>6.0284892426383779E-4</v>
      </c>
      <c r="AI303" s="123">
        <v>2.8948140785280227E-2</v>
      </c>
      <c r="AJ303" s="123">
        <v>5.9879037441938439E-3</v>
      </c>
      <c r="AK303" s="123">
        <v>6.7205787950609559E-3</v>
      </c>
      <c r="AL303" s="123">
        <v>1.0342893866759652E-2</v>
      </c>
      <c r="AM303" s="123">
        <v>1.3208324993782217E-2</v>
      </c>
      <c r="AN303" s="123">
        <v>2.0426847506601259E-2</v>
      </c>
      <c r="AO303" s="123">
        <v>0.51232997157514171</v>
      </c>
      <c r="AP303" s="123">
        <v>1.8152768452704209</v>
      </c>
      <c r="AQ303" s="123">
        <v>9.3047595381257845E-3</v>
      </c>
      <c r="AR303" s="123">
        <v>0.10951106722396864</v>
      </c>
      <c r="AS303" s="123">
        <v>2.8745925319346048E-2</v>
      </c>
      <c r="AT303" s="123">
        <v>2.7717466182670614E-2</v>
      </c>
      <c r="AU303" s="123">
        <v>4.3751167323207607E-2</v>
      </c>
      <c r="AV303" s="123">
        <v>3.0463095385113315E-2</v>
      </c>
      <c r="AW303" s="123">
        <v>2.0960629880880533E-2</v>
      </c>
      <c r="AX303" s="123">
        <v>2.9660641757973144E-2</v>
      </c>
      <c r="AY303" s="123">
        <v>4.8721585501134094E-3</v>
      </c>
      <c r="AZ303" s="123">
        <v>0.18145942494018449</v>
      </c>
      <c r="BA303" s="123">
        <v>7.0134589417308671E-3</v>
      </c>
      <c r="BB303" s="123">
        <v>9.938937619083649E-3</v>
      </c>
      <c r="BC303" s="123">
        <v>4.1995310495765133E-3</v>
      </c>
      <c r="BD303" s="123">
        <v>2.2105805494885663E-2</v>
      </c>
      <c r="BE303" s="123">
        <v>4.4231073041657003E-3</v>
      </c>
      <c r="BF303" s="123">
        <v>1.0787672954976358E-2</v>
      </c>
      <c r="BG303" s="123">
        <v>1.6351913937249467</v>
      </c>
      <c r="BH303" s="123">
        <v>2.5657867306118968E-2</v>
      </c>
      <c r="BI303" s="123">
        <v>0.24098862013237296</v>
      </c>
      <c r="BJ303" s="123">
        <v>3.7922520125541731E-2</v>
      </c>
      <c r="BK303" s="123">
        <v>2.609837423660467E-2</v>
      </c>
      <c r="BL303" s="123">
        <v>3.1799094044436611E-3</v>
      </c>
      <c r="BM303" s="123">
        <v>1.3326521357673315E-2</v>
      </c>
      <c r="BN303" s="123">
        <v>3.2425677178317129E-3</v>
      </c>
      <c r="BO303" s="123">
        <v>1.6613946731680568E-4</v>
      </c>
      <c r="BP303" s="123">
        <v>5.5941532066530131E-2</v>
      </c>
      <c r="BQ303" s="123">
        <v>0.42815018893296641</v>
      </c>
      <c r="BR303" s="126">
        <f t="shared" si="70"/>
        <v>22.401441006192503</v>
      </c>
      <c r="BS303" s="124">
        <f t="shared" si="71"/>
        <v>78.94920454022504</v>
      </c>
      <c r="BT303" s="123">
        <v>14.078675003264516</v>
      </c>
      <c r="BU303" s="123">
        <v>8.5616203313687046E-4</v>
      </c>
      <c r="BV303" s="123">
        <v>1.3318076071017985E-3</v>
      </c>
      <c r="BW303" s="123">
        <v>2.3306633124281476E-4</v>
      </c>
      <c r="BX303" s="123">
        <v>8.0143426892535147E-2</v>
      </c>
      <c r="BY303" s="123">
        <v>0.13419901665631229</v>
      </c>
      <c r="BZ303" s="123">
        <v>8.528325141191161E-3</v>
      </c>
      <c r="CA303" s="123">
        <v>7.058580317639533E-4</v>
      </c>
      <c r="CB303" s="123">
        <v>9.5129114792985627E-5</v>
      </c>
      <c r="CC303" s="123">
        <v>6.4452353500117576E-2</v>
      </c>
      <c r="CD303" s="123">
        <v>5.800378863108805E-2</v>
      </c>
      <c r="CE303" s="123">
        <v>2.3438862593843725E-2</v>
      </c>
      <c r="CF303" s="123">
        <v>5.226967245373685E-2</v>
      </c>
      <c r="CG303" s="123">
        <v>2.2519915344943485E-2</v>
      </c>
      <c r="CH303" s="123">
        <v>0.27154724729051233</v>
      </c>
      <c r="CI303" s="123">
        <v>2.3807005133408969</v>
      </c>
      <c r="CJ303" s="123">
        <v>0.307385694402182</v>
      </c>
      <c r="CK303" s="123">
        <v>0.97833492832878033</v>
      </c>
      <c r="CL303" s="123">
        <v>2.5266292889016984E-2</v>
      </c>
      <c r="CM303" s="123">
        <v>8.9238244359429991E-3</v>
      </c>
      <c r="CN303" s="123">
        <v>0.11773043651694669</v>
      </c>
      <c r="CO303" s="123">
        <v>8.7709043839132744E-4</v>
      </c>
      <c r="CP303" s="123">
        <v>5.321297541700451E-2</v>
      </c>
      <c r="CQ303" s="123">
        <v>3.1131002816004545E-3</v>
      </c>
      <c r="CR303" s="123">
        <v>4.0862711259326973E-2</v>
      </c>
      <c r="CS303" s="123">
        <v>7.4143632069652984E-3</v>
      </c>
      <c r="CT303" s="123">
        <v>6.4212152485265301E-5</v>
      </c>
      <c r="CU303" s="123">
        <v>2.8633863552688673E-4</v>
      </c>
      <c r="CV303" s="123">
        <v>8.2261712903299394E-2</v>
      </c>
      <c r="CW303" s="123">
        <v>0.19165329805441036</v>
      </c>
      <c r="CX303" s="123">
        <v>7.5307061143571219E-2</v>
      </c>
      <c r="CY303" s="123">
        <v>1.8887885742147296E-3</v>
      </c>
      <c r="CZ303" s="123">
        <v>8.3237975443862416E-4</v>
      </c>
      <c r="DA303" s="123">
        <v>2.0526960390030435E-2</v>
      </c>
      <c r="DB303" s="123">
        <v>1.4269367218947842E-4</v>
      </c>
      <c r="DC303" s="123">
        <v>2.4357809842743966E-3</v>
      </c>
      <c r="DD303" s="123">
        <v>3.711034332631765E-2</v>
      </c>
      <c r="DE303" s="123">
        <v>5.031854526974975E-2</v>
      </c>
      <c r="DF303" s="123">
        <v>3.5228689435712397E-2</v>
      </c>
      <c r="DG303" s="123">
        <v>2.2313485165842709E-2</v>
      </c>
      <c r="DH303" s="123">
        <v>1.246978187432918</v>
      </c>
      <c r="DI303" s="123">
        <v>9.205644438517218E-3</v>
      </c>
      <c r="DJ303" s="123">
        <v>0.18693655872018716</v>
      </c>
      <c r="DK303" s="123">
        <v>8.5513939515284611E-3</v>
      </c>
      <c r="DL303" s="123">
        <v>3.2799805312260497E-2</v>
      </c>
      <c r="DM303" s="123">
        <v>8.1221238210251127E-3</v>
      </c>
      <c r="DN303" s="123">
        <v>2.3733762849701981E-2</v>
      </c>
      <c r="DO303" s="123">
        <v>4.9124674879097779E-3</v>
      </c>
      <c r="DP303" s="123">
        <v>0.13044342043201171</v>
      </c>
      <c r="DQ303" s="123">
        <v>8.290502354208697E-3</v>
      </c>
      <c r="DR303" s="123">
        <v>3.1581201351762352E-2</v>
      </c>
      <c r="DS303" s="123">
        <v>1.4388278612439073E-2</v>
      </c>
      <c r="DT303" s="123">
        <v>3.5818252124641924E-2</v>
      </c>
      <c r="DU303" s="123">
        <v>9.1875936889852489E-2</v>
      </c>
      <c r="DV303" s="123">
        <v>0.20299720717068692</v>
      </c>
      <c r="DW303" s="123">
        <v>4.8758427787144783E-3</v>
      </c>
      <c r="DX303" s="123">
        <v>0.24801563380974548</v>
      </c>
      <c r="DY303" s="123">
        <v>1.7467608058288019E-2</v>
      </c>
      <c r="DZ303" s="123">
        <v>1.0359560600956134E-3</v>
      </c>
      <c r="EA303" s="123">
        <v>3.8586747187904793E-3</v>
      </c>
      <c r="EB303" s="123">
        <v>0.19555311611534881</v>
      </c>
      <c r="EC303" s="123">
        <v>0.43981994933388968</v>
      </c>
      <c r="ED303" s="123">
        <v>0.15461953366550105</v>
      </c>
      <c r="EE303" s="123">
        <v>6.3014714752808579E-2</v>
      </c>
      <c r="EF303" s="123">
        <v>0.29309152271759181</v>
      </c>
      <c r="EG303" s="123">
        <v>2.4550208477412783E-2</v>
      </c>
      <c r="EH303" s="123">
        <v>0</v>
      </c>
      <c r="EI303" s="123">
        <v>0.19009602428365091</v>
      </c>
      <c r="EJ303" s="123">
        <v>0.14521201917143117</v>
      </c>
      <c r="EK303" s="123">
        <v>4.9531516293417718E-2</v>
      </c>
      <c r="EL303" s="123">
        <v>7.2166100154916493E-2</v>
      </c>
      <c r="EM303" s="123">
        <v>0.21698974866558712</v>
      </c>
      <c r="EN303" s="123">
        <v>2.1768395338078898E-2</v>
      </c>
      <c r="EO303" s="123">
        <v>6.9063737339707554E-4</v>
      </c>
      <c r="EP303" s="123">
        <v>1.1346287344146376E-2</v>
      </c>
      <c r="EQ303" s="123">
        <v>0.26315899194889103</v>
      </c>
      <c r="ER303" s="123">
        <v>2.1641873615404227E-3</v>
      </c>
      <c r="ES303" s="123">
        <v>0</v>
      </c>
      <c r="ET303" s="123">
        <v>4.3522759131725833E-2</v>
      </c>
      <c r="EU303" s="123">
        <v>3.6077716785239784E-4</v>
      </c>
      <c r="EV303" s="123">
        <v>1.5456102925990338E-3</v>
      </c>
      <c r="EW303" s="123">
        <v>8.4992156320645065E-2</v>
      </c>
      <c r="EX303" s="123">
        <v>2.4709787567478016E-3</v>
      </c>
      <c r="EY303" s="123">
        <v>3.1371203830856832E-3</v>
      </c>
      <c r="EZ303" s="123">
        <v>0.33672977327906006</v>
      </c>
      <c r="FA303" s="123">
        <v>0.23058141462143861</v>
      </c>
      <c r="FB303" s="123">
        <v>2.4103339460672729E-3</v>
      </c>
      <c r="FC303" s="123">
        <v>0.12438750098429022</v>
      </c>
      <c r="FD303" s="123">
        <v>1.5062131673898409</v>
      </c>
      <c r="FE303" s="123">
        <v>0.23555843912417992</v>
      </c>
      <c r="FF303" s="123">
        <v>0.14831651634210483</v>
      </c>
      <c r="FG303" s="123">
        <v>0</v>
      </c>
      <c r="FH303" s="123">
        <v>4.4984180157733068E-2</v>
      </c>
      <c r="FI303" s="123">
        <v>1.7597697122767427E-2</v>
      </c>
      <c r="FJ303" s="123">
        <v>2.8453831702942946E-2</v>
      </c>
      <c r="FK303" s="123">
        <v>1.9296599488550306</v>
      </c>
      <c r="FL303" s="124">
        <f t="shared" si="72"/>
        <v>28.437775471816959</v>
      </c>
      <c r="FM303" s="123">
        <v>4.7393590564133392</v>
      </c>
      <c r="FN303" s="123">
        <v>1.1772227955631971E-2</v>
      </c>
      <c r="FO303" s="123">
        <v>4.2969821151991605E-3</v>
      </c>
      <c r="FP303" s="123">
        <v>2.8538734437895686E-5</v>
      </c>
      <c r="FQ303" s="123">
        <v>3.0540013190353127E-2</v>
      </c>
      <c r="FR303" s="123">
        <v>9.9279122425829612E-3</v>
      </c>
      <c r="FS303" s="123">
        <v>1.1178384456536758E-2</v>
      </c>
      <c r="FT303" s="123">
        <v>2.8494737222303931E-2</v>
      </c>
      <c r="FU303" s="123">
        <v>6.9111301897104042E-3</v>
      </c>
      <c r="FV303" s="123">
        <v>1.1859508918454534E-2</v>
      </c>
      <c r="FW303" s="123">
        <v>3.7514166418613879E-3</v>
      </c>
      <c r="FX303" s="123">
        <v>2.3782278698246408E-3</v>
      </c>
      <c r="FY303" s="123">
        <v>4.7564557396492813E-5</v>
      </c>
      <c r="FZ303" s="123">
        <v>1.3812747467941511E-3</v>
      </c>
      <c r="GA303" s="123">
        <v>1.1798388462200041E-3</v>
      </c>
      <c r="GB303" s="123">
        <v>4.7448499876445359E-2</v>
      </c>
      <c r="GC303" s="123">
        <v>9.5823795153761396E-2</v>
      </c>
      <c r="GD303" s="123">
        <v>2.4616798857767869E-2</v>
      </c>
      <c r="GE303" s="123">
        <v>2.5898901502390335E-3</v>
      </c>
      <c r="GF303" s="123">
        <v>1.7836709023684803E-3</v>
      </c>
      <c r="GG303" s="123">
        <v>3.1037062815146468E-2</v>
      </c>
      <c r="GH303" s="123">
        <v>1.8906911565105891E-3</v>
      </c>
      <c r="GI303" s="123">
        <v>1.1031647796968578E-2</v>
      </c>
      <c r="GJ303" s="123">
        <v>3.8586747187904793E-3</v>
      </c>
      <c r="GK303" s="123">
        <v>1.7475218387471457E-3</v>
      </c>
      <c r="GL303" s="123">
        <v>2.159906551374738E-3</v>
      </c>
      <c r="GM303" s="123">
        <v>4.6266044979568557E-3</v>
      </c>
      <c r="GN303" s="123">
        <v>1.20783058824784E-2</v>
      </c>
      <c r="GO303" s="123">
        <v>7.3725063964563849E-4</v>
      </c>
      <c r="GP303" s="123">
        <v>3.0056043818843803E-3</v>
      </c>
      <c r="GQ303" s="123">
        <v>1.7123240662737409E-3</v>
      </c>
      <c r="GR303" s="123">
        <v>0.15259423481155843</v>
      </c>
      <c r="GS303" s="124">
        <f t="shared" si="73"/>
        <v>5.2618492981985643</v>
      </c>
      <c r="GT303" s="123">
        <v>37.511639385377322</v>
      </c>
      <c r="GU303" s="124">
        <f t="shared" si="74"/>
        <v>150.16046869561791</v>
      </c>
      <c r="GV303" s="19">
        <v>1</v>
      </c>
      <c r="GW303" s="123">
        <f t="shared" si="64"/>
        <v>150.16046869561791</v>
      </c>
    </row>
    <row r="304" spans="1:205" x14ac:dyDescent="0.2">
      <c r="A304" s="76" t="s">
        <v>292</v>
      </c>
      <c r="B304" s="69" t="s">
        <v>281</v>
      </c>
      <c r="C304" s="70"/>
      <c r="D304" s="75" t="s">
        <v>364</v>
      </c>
      <c r="E304" s="135" t="s">
        <v>378</v>
      </c>
      <c r="F304" s="76" t="s">
        <v>1223</v>
      </c>
      <c r="G304" s="76">
        <v>40</v>
      </c>
      <c r="H304" s="123">
        <v>12.119058664403793</v>
      </c>
      <c r="I304" s="123">
        <v>9.2937637999999989</v>
      </c>
      <c r="J304" s="123">
        <v>25.546815384132007</v>
      </c>
      <c r="K304" s="123">
        <v>13.361144740413229</v>
      </c>
      <c r="L304" s="123">
        <v>5.9129653512294481E-4</v>
      </c>
      <c r="M304" s="123">
        <v>2.9761925601188219E-3</v>
      </c>
      <c r="N304" s="123">
        <v>2.6334376685925552E-3</v>
      </c>
      <c r="O304" s="123">
        <v>1.4289666265471164E-2</v>
      </c>
      <c r="P304" s="123">
        <v>1.2184650600433481E-3</v>
      </c>
      <c r="Q304" s="123">
        <v>3.4098100192089814E-4</v>
      </c>
      <c r="R304" s="123">
        <v>3.8466204795888054E-2</v>
      </c>
      <c r="S304" s="123">
        <v>5.0160079272169499E-2</v>
      </c>
      <c r="T304" s="123">
        <v>2.8615204520739793E-2</v>
      </c>
      <c r="U304" s="123">
        <v>0.21810228926508368</v>
      </c>
      <c r="V304" s="123">
        <v>6.5389118633105953E-2</v>
      </c>
      <c r="W304" s="123">
        <v>8.4502187834420029E-3</v>
      </c>
      <c r="X304" s="123">
        <v>0.11163008447048058</v>
      </c>
      <c r="Y304" s="123">
        <v>4.1047805468234812E-3</v>
      </c>
      <c r="Z304" s="123">
        <v>1.1193243409877345E-3</v>
      </c>
      <c r="AA304" s="123">
        <v>1.0919078916425339E-2</v>
      </c>
      <c r="AB304" s="123">
        <v>2.2642715318307964E-3</v>
      </c>
      <c r="AC304" s="123">
        <v>2.2075070644589942E-3</v>
      </c>
      <c r="AD304" s="123">
        <v>4.8643994956114252E-4</v>
      </c>
      <c r="AE304" s="123">
        <v>1.7886720187469079E-3</v>
      </c>
      <c r="AF304" s="123">
        <v>1.8525320445401858E-3</v>
      </c>
      <c r="AG304" s="123">
        <v>0.1661888186674296</v>
      </c>
      <c r="AH304" s="123">
        <v>5.0063106640409324E-4</v>
      </c>
      <c r="AI304" s="123">
        <v>2.4039751931958443E-2</v>
      </c>
      <c r="AJ304" s="123">
        <v>4.9726067615389249E-3</v>
      </c>
      <c r="AK304" s="123">
        <v>5.5810508961804351E-3</v>
      </c>
      <c r="AL304" s="123">
        <v>8.589173469195896E-3</v>
      </c>
      <c r="AM304" s="123">
        <v>1.0968747825375666E-2</v>
      </c>
      <c r="AN304" s="123">
        <v>1.6963312098452081E-2</v>
      </c>
      <c r="AO304" s="123">
        <v>0.42546032628929342</v>
      </c>
      <c r="AP304" s="123">
        <v>1.5074821340622622</v>
      </c>
      <c r="AQ304" s="123">
        <v>7.7270631209866419E-3</v>
      </c>
      <c r="AR304" s="123">
        <v>9.0942589694979162E-2</v>
      </c>
      <c r="AS304" s="123">
        <v>2.3871823715983526E-2</v>
      </c>
      <c r="AT304" s="123">
        <v>2.3017748053535268E-2</v>
      </c>
      <c r="AU304" s="123">
        <v>3.6332806897164463E-2</v>
      </c>
      <c r="AV304" s="123">
        <v>2.5297833859855026E-2</v>
      </c>
      <c r="AW304" s="123">
        <v>1.7406587400949244E-2</v>
      </c>
      <c r="AX304" s="123">
        <v>2.4631442664771467E-2</v>
      </c>
      <c r="AY304" s="123">
        <v>4.0460450910012697E-3</v>
      </c>
      <c r="AZ304" s="123">
        <v>0.1506915277783924</v>
      </c>
      <c r="BA304" s="123">
        <v>5.824270870961005E-3</v>
      </c>
      <c r="BB304" s="123">
        <v>8.2537112349361438E-3</v>
      </c>
      <c r="BC304" s="123">
        <v>3.487466964155128E-3</v>
      </c>
      <c r="BD304" s="123">
        <v>1.8357589328271987E-2</v>
      </c>
      <c r="BE304" s="123">
        <v>3.6731340761837327E-3</v>
      </c>
      <c r="BF304" s="123">
        <v>8.9585367048026932E-3</v>
      </c>
      <c r="BG304" s="123">
        <v>1.3579316114978119</v>
      </c>
      <c r="BH304" s="123">
        <v>2.1307370643155316E-2</v>
      </c>
      <c r="BI304" s="123">
        <v>0.20012707169619121</v>
      </c>
      <c r="BJ304" s="123">
        <v>3.1492453460648044E-2</v>
      </c>
      <c r="BK304" s="123">
        <v>2.1673186099551378E-2</v>
      </c>
      <c r="BL304" s="123">
        <v>2.6407303258590715E-3</v>
      </c>
      <c r="BM304" s="123">
        <v>1.1066903050206075E-2</v>
      </c>
      <c r="BN304" s="123">
        <v>2.6927644209498902E-3</v>
      </c>
      <c r="BO304" s="123">
        <v>1.3796919152868714E-4</v>
      </c>
      <c r="BP304" s="123">
        <v>4.645619777615935E-2</v>
      </c>
      <c r="BQ304" s="123">
        <v>0.35555389922669317</v>
      </c>
      <c r="BR304" s="126">
        <f t="shared" si="70"/>
        <v>18.603097473572543</v>
      </c>
      <c r="BS304" s="124">
        <f t="shared" si="71"/>
        <v>65.562735322108338</v>
      </c>
      <c r="BT304" s="123">
        <v>11.691523028008756</v>
      </c>
      <c r="BU304" s="123">
        <v>7.1099291117988515E-4</v>
      </c>
      <c r="BV304" s="123">
        <v>1.1059889729464879E-3</v>
      </c>
      <c r="BW304" s="123">
        <v>1.9354807026563542E-4</v>
      </c>
      <c r="BX304" s="123">
        <v>6.6554467720885857E-2</v>
      </c>
      <c r="BY304" s="123">
        <v>0.11144449979913544</v>
      </c>
      <c r="BZ304" s="123">
        <v>7.0822793874751894E-3</v>
      </c>
      <c r="CA304" s="123">
        <v>5.861741556616386E-4</v>
      </c>
      <c r="CB304" s="123">
        <v>7.8999212353320577E-5</v>
      </c>
      <c r="CC304" s="123">
        <v>5.3523941349683517E-2</v>
      </c>
      <c r="CD304" s="123">
        <v>4.8168782242282791E-2</v>
      </c>
      <c r="CE304" s="123">
        <v>1.9464615931734656E-2</v>
      </c>
      <c r="CF304" s="123">
        <v>4.3406931335344887E-2</v>
      </c>
      <c r="CG304" s="123">
        <v>1.8701483540401579E-2</v>
      </c>
      <c r="CH304" s="123">
        <v>0.22550423915270801</v>
      </c>
      <c r="CI304" s="123">
        <v>1.9770336958601082</v>
      </c>
      <c r="CJ304" s="123">
        <v>0.25526599085142976</v>
      </c>
      <c r="CK304" s="123">
        <v>0.81245041461706957</v>
      </c>
      <c r="CL304" s="123">
        <v>2.0982190801041949E-2</v>
      </c>
      <c r="CM304" s="123">
        <v>7.4107186128341204E-3</v>
      </c>
      <c r="CN304" s="123">
        <v>9.7768299169931766E-2</v>
      </c>
      <c r="CO304" s="123">
        <v>7.2837273789761576E-4</v>
      </c>
      <c r="CP304" s="123">
        <v>4.4190289734830315E-2</v>
      </c>
      <c r="CQ304" s="123">
        <v>2.5852492242624159E-3</v>
      </c>
      <c r="CR304" s="123">
        <v>3.3934111666368859E-2</v>
      </c>
      <c r="CS304" s="123">
        <v>6.1571986108178052E-3</v>
      </c>
      <c r="CT304" s="123">
        <v>5.3324468338491394E-5</v>
      </c>
      <c r="CU304" s="123">
        <v>2.3778762918349493E-4</v>
      </c>
      <c r="CV304" s="123">
        <v>6.8313581392379558E-2</v>
      </c>
      <c r="CW304" s="123">
        <v>0.15915694815580259</v>
      </c>
      <c r="CX304" s="123">
        <v>6.2538146475259168E-2</v>
      </c>
      <c r="CY304" s="123">
        <v>1.5685293612751801E-3</v>
      </c>
      <c r="CZ304" s="123">
        <v>6.9124310809155493E-4</v>
      </c>
      <c r="DA304" s="123">
        <v>1.7046450041599513E-2</v>
      </c>
      <c r="DB304" s="123">
        <v>1.1849881852998086E-4</v>
      </c>
      <c r="DC304" s="123">
        <v>2.0227748323067732E-3</v>
      </c>
      <c r="DD304" s="123">
        <v>3.0817987735092121E-2</v>
      </c>
      <c r="DE304" s="123">
        <v>4.1786633374288923E-2</v>
      </c>
      <c r="DF304" s="123">
        <v>2.9255383314743443E-2</v>
      </c>
      <c r="DG304" s="123">
        <v>1.8530055249594876E-2</v>
      </c>
      <c r="DH304" s="123">
        <v>1.0355430600121127</v>
      </c>
      <c r="DI304" s="123">
        <v>7.6447537794308313E-3</v>
      </c>
      <c r="DJ304" s="123">
        <v>0.15523996970929407</v>
      </c>
      <c r="DK304" s="123">
        <v>7.1014366964708706E-3</v>
      </c>
      <c r="DL304" s="123">
        <v>2.7238335925332285E-2</v>
      </c>
      <c r="DM304" s="123">
        <v>6.7449527507265098E-3</v>
      </c>
      <c r="DN304" s="123">
        <v>1.9709513490029949E-2</v>
      </c>
      <c r="DO304" s="123">
        <v>4.0795193259254752E-3</v>
      </c>
      <c r="DP304" s="123">
        <v>0.108325694959182</v>
      </c>
      <c r="DQ304" s="123">
        <v>6.8847813565918884E-3</v>
      </c>
      <c r="DR304" s="123">
        <v>2.6226356015086251E-2</v>
      </c>
      <c r="DS304" s="123">
        <v>1.1948630868439737E-2</v>
      </c>
      <c r="DT304" s="123">
        <v>2.9744980933303144E-2</v>
      </c>
      <c r="DU304" s="123">
        <v>7.6297636788867904E-2</v>
      </c>
      <c r="DV304" s="123">
        <v>0.16857740673090518</v>
      </c>
      <c r="DW304" s="123">
        <v>4.0491046291694461E-3</v>
      </c>
      <c r="DX304" s="123">
        <v>0.20596259898892885</v>
      </c>
      <c r="DY304" s="123">
        <v>1.4505835372316726E-2</v>
      </c>
      <c r="DZ304" s="123">
        <v>8.6030142252766114E-4</v>
      </c>
      <c r="EA304" s="123">
        <v>3.2044055510815662E-3</v>
      </c>
      <c r="EB304" s="123">
        <v>0.16239552086622697</v>
      </c>
      <c r="EC304" s="123">
        <v>0.36524495839434235</v>
      </c>
      <c r="ED304" s="123">
        <v>0.12840255478665488</v>
      </c>
      <c r="EE304" s="123">
        <v>5.2330065752993968E-2</v>
      </c>
      <c r="EF304" s="123">
        <v>0.24339551032837309</v>
      </c>
      <c r="EG304" s="123">
        <v>2.0387524230052325E-2</v>
      </c>
      <c r="EH304" s="123">
        <v>0</v>
      </c>
      <c r="EI304" s="123">
        <v>0.15786372261096071</v>
      </c>
      <c r="EJ304" s="123">
        <v>0.12059015963453719</v>
      </c>
      <c r="EK304" s="123">
        <v>4.1133051457072828E-2</v>
      </c>
      <c r="EL304" s="123">
        <v>5.992976054970732E-2</v>
      </c>
      <c r="EM304" s="123">
        <v>0.18019740087595507</v>
      </c>
      <c r="EN304" s="123">
        <v>1.8077389762810345E-2</v>
      </c>
      <c r="EO304" s="123">
        <v>5.7353428168510742E-4</v>
      </c>
      <c r="EP304" s="123">
        <v>9.4224335554114295E-3</v>
      </c>
      <c r="EQ304" s="123">
        <v>0.2185382796097366</v>
      </c>
      <c r="ER304" s="123">
        <v>1.7972320810380432E-3</v>
      </c>
      <c r="ES304" s="123">
        <v>0</v>
      </c>
      <c r="ET304" s="123">
        <v>3.6143127141798577E-2</v>
      </c>
      <c r="EU304" s="123">
        <v>2.9960451284996819E-4</v>
      </c>
      <c r="EV304" s="123">
        <v>1.2835397027105759E-3</v>
      </c>
      <c r="EW304" s="123">
        <v>7.0581056284950733E-2</v>
      </c>
      <c r="EX304" s="123">
        <v>2.0520045408775021E-3</v>
      </c>
      <c r="EY304" s="123">
        <v>2.6051965253816294E-3</v>
      </c>
      <c r="EZ304" s="123">
        <v>0.27963454640407753</v>
      </c>
      <c r="FA304" s="123">
        <v>0.19148449113657925</v>
      </c>
      <c r="FB304" s="123">
        <v>2.00164254300226E-3</v>
      </c>
      <c r="FC304" s="123">
        <v>0.1032966051007696</v>
      </c>
      <c r="FD304" s="123">
        <v>1.2508226752549516</v>
      </c>
      <c r="FE304" s="123">
        <v>0.19561762131901986</v>
      </c>
      <c r="FF304" s="123">
        <v>0.12316826447415477</v>
      </c>
      <c r="FG304" s="123">
        <v>0</v>
      </c>
      <c r="FH304" s="123">
        <v>3.7356752541576464E-2</v>
      </c>
      <c r="FI304" s="123">
        <v>1.4613866795209889E-2</v>
      </c>
      <c r="FJ304" s="123">
        <v>2.3629256908970834E-2</v>
      </c>
      <c r="FK304" s="123">
        <v>1.6024706673769726</v>
      </c>
      <c r="FL304" s="124">
        <f t="shared" si="72"/>
        <v>23.615923140281023</v>
      </c>
      <c r="FM304" s="123">
        <v>3.9357628138450558</v>
      </c>
      <c r="FN304" s="123">
        <v>9.7761525287234207E-3</v>
      </c>
      <c r="FO304" s="123">
        <v>3.5683944219994904E-3</v>
      </c>
      <c r="FP304" s="123">
        <v>2.3699763705996173E-5</v>
      </c>
      <c r="FQ304" s="123">
        <v>2.5361709635879155E-2</v>
      </c>
      <c r="FR304" s="123">
        <v>8.2445552992234175E-3</v>
      </c>
      <c r="FS304" s="123">
        <v>9.2829999456078179E-3</v>
      </c>
      <c r="FT304" s="123">
        <v>2.3663226570282764E-2</v>
      </c>
      <c r="FU304" s="123">
        <v>5.7392927774687396E-3</v>
      </c>
      <c r="FV304" s="123">
        <v>9.8486343060575927E-3</v>
      </c>
      <c r="FW304" s="123">
        <v>3.1153339391531971E-3</v>
      </c>
      <c r="FX304" s="123">
        <v>1.9749803088330146E-3</v>
      </c>
      <c r="FY304" s="123">
        <v>3.9499606176660288E-5</v>
      </c>
      <c r="FZ304" s="123">
        <v>1.1470685633702148E-3</v>
      </c>
      <c r="GA304" s="123">
        <v>9.7978773121205854E-4</v>
      </c>
      <c r="GB304" s="123">
        <v>3.9403227137589231E-2</v>
      </c>
      <c r="GC304" s="123">
        <v>7.9576104101530695E-2</v>
      </c>
      <c r="GD304" s="123">
        <v>2.0442823678699647E-2</v>
      </c>
      <c r="GE304" s="123">
        <v>2.1507535563191527E-3</v>
      </c>
      <c r="GF304" s="123">
        <v>1.4812352316247608E-3</v>
      </c>
      <c r="GG304" s="123">
        <v>2.577448052042525E-2</v>
      </c>
      <c r="GH304" s="123">
        <v>1.5701093455222465E-3</v>
      </c>
      <c r="GI304" s="123">
        <v>9.1611436605528226E-3</v>
      </c>
      <c r="GJ304" s="123">
        <v>3.2044055510815662E-3</v>
      </c>
      <c r="GK304" s="123">
        <v>1.4512155309304988E-3</v>
      </c>
      <c r="GL304" s="123">
        <v>1.7936771164821434E-3</v>
      </c>
      <c r="GM304" s="123">
        <v>3.8421266928037466E-3</v>
      </c>
      <c r="GN304" s="123">
        <v>1.003033249447023E-2</v>
      </c>
      <c r="GO304" s="123">
        <v>6.1224389573823451E-4</v>
      </c>
      <c r="GP304" s="123">
        <v>2.4959801143031634E-3</v>
      </c>
      <c r="GQ304" s="123">
        <v>1.4219858223597703E-3</v>
      </c>
      <c r="GR304" s="123">
        <v>0.1267206615556527</v>
      </c>
      <c r="GS304" s="124">
        <f t="shared" si="73"/>
        <v>4.3696606552488344</v>
      </c>
      <c r="GT304" s="123">
        <v>23.908462097048595</v>
      </c>
      <c r="GU304" s="124">
        <f t="shared" si="74"/>
        <v>117.4567812146868</v>
      </c>
      <c r="GV304" s="19">
        <v>135</v>
      </c>
      <c r="GW304" s="123">
        <f t="shared" si="64"/>
        <v>15856.665463982717</v>
      </c>
    </row>
    <row r="305" spans="1:205" x14ac:dyDescent="0.2">
      <c r="A305" s="76" t="s">
        <v>293</v>
      </c>
      <c r="B305" s="69" t="s">
        <v>281</v>
      </c>
      <c r="C305" s="70"/>
      <c r="D305" s="75" t="s">
        <v>365</v>
      </c>
      <c r="E305" s="135" t="s">
        <v>378</v>
      </c>
      <c r="F305" s="76" t="s">
        <v>1223</v>
      </c>
      <c r="G305" s="76">
        <v>40</v>
      </c>
      <c r="H305" s="123">
        <v>11.795680733895045</v>
      </c>
      <c r="I305" s="123">
        <v>8.5733309999999996</v>
      </c>
      <c r="J305" s="123">
        <v>26.037719631134689</v>
      </c>
      <c r="K305" s="123">
        <v>13.203829567373244</v>
      </c>
      <c r="L305" s="123">
        <v>5.8433456303536946E-4</v>
      </c>
      <c r="M305" s="123">
        <v>2.9411506339446928E-3</v>
      </c>
      <c r="N305" s="123">
        <v>2.6024313655718576E-3</v>
      </c>
      <c r="O305" s="123">
        <v>1.4121418606688094E-2</v>
      </c>
      <c r="P305" s="123">
        <v>1.204118756228218E-3</v>
      </c>
      <c r="Q305" s="123">
        <v>3.3696626468372975E-4</v>
      </c>
      <c r="R305" s="123">
        <v>3.8013300663702933E-2</v>
      </c>
      <c r="S305" s="123">
        <v>4.9569490538665766E-2</v>
      </c>
      <c r="T305" s="123">
        <v>2.8278286843533677E-2</v>
      </c>
      <c r="U305" s="123">
        <v>0.21553433569203581</v>
      </c>
      <c r="V305" s="123">
        <v>6.4619221987829364E-2</v>
      </c>
      <c r="W305" s="123">
        <v>8.3507252403384642E-3</v>
      </c>
      <c r="X305" s="123">
        <v>0.11031574304269667</v>
      </c>
      <c r="Y305" s="123">
        <v>4.0564505365915339E-3</v>
      </c>
      <c r="Z305" s="123">
        <v>1.1061453278259543E-3</v>
      </c>
      <c r="AA305" s="123">
        <v>1.0790516819198811E-2</v>
      </c>
      <c r="AB305" s="123">
        <v>2.2376118200501081E-3</v>
      </c>
      <c r="AC305" s="123">
        <v>2.1815157019987128E-3</v>
      </c>
      <c r="AD305" s="123">
        <v>4.8071256719043058E-4</v>
      </c>
      <c r="AE305" s="123">
        <v>1.7676120531819927E-3</v>
      </c>
      <c r="AF305" s="123">
        <v>1.8307201859898124E-3</v>
      </c>
      <c r="AG305" s="123">
        <v>0.16423209839578251</v>
      </c>
      <c r="AH305" s="123">
        <v>4.9473659670327952E-4</v>
      </c>
      <c r="AI305" s="123">
        <v>2.3756705994765984E-2</v>
      </c>
      <c r="AJ305" s="123">
        <v>4.9140588969397792E-3</v>
      </c>
      <c r="AK305" s="123">
        <v>5.5153391623031746E-3</v>
      </c>
      <c r="AL305" s="123">
        <v>8.4880438626517771E-3</v>
      </c>
      <c r="AM305" s="123">
        <v>1.0839600922493782E-2</v>
      </c>
      <c r="AN305" s="123">
        <v>1.6763584722546358E-2</v>
      </c>
      <c r="AO305" s="123">
        <v>0.4204509228173437</v>
      </c>
      <c r="AP305" s="123">
        <v>1.489732920399649</v>
      </c>
      <c r="AQ305" s="123">
        <v>7.6360840697462084E-3</v>
      </c>
      <c r="AR305" s="123">
        <v>8.987182446396591E-2</v>
      </c>
      <c r="AS305" s="123">
        <v>2.3590754978863936E-2</v>
      </c>
      <c r="AT305" s="123">
        <v>2.2746735270694873E-2</v>
      </c>
      <c r="AU305" s="123">
        <v>3.5905021560271318E-2</v>
      </c>
      <c r="AV305" s="123">
        <v>2.4999975166717568E-2</v>
      </c>
      <c r="AW305" s="123">
        <v>1.7201640866635205E-2</v>
      </c>
      <c r="AX305" s="123">
        <v>2.4341430114176707E-2</v>
      </c>
      <c r="AY305" s="123">
        <v>3.9984066366633543E-3</v>
      </c>
      <c r="AZ305" s="123">
        <v>0.14891727383318856</v>
      </c>
      <c r="BA305" s="123">
        <v>5.7556954458983893E-3</v>
      </c>
      <c r="BB305" s="123">
        <v>8.1565313872230434E-3</v>
      </c>
      <c r="BC305" s="123">
        <v>3.4464052527826091E-3</v>
      </c>
      <c r="BD305" s="123">
        <v>1.8141445622183758E-2</v>
      </c>
      <c r="BE305" s="123">
        <v>3.6298863055757155E-3</v>
      </c>
      <c r="BF305" s="123">
        <v>8.853058186361203E-3</v>
      </c>
      <c r="BG305" s="123">
        <v>1.3419432174949311</v>
      </c>
      <c r="BH305" s="123">
        <v>2.1056495978979538E-2</v>
      </c>
      <c r="BI305" s="123">
        <v>0.19777075975394828</v>
      </c>
      <c r="BJ305" s="123">
        <v>3.1121658827263782E-2</v>
      </c>
      <c r="BK305" s="123">
        <v>2.1418004295310756E-2</v>
      </c>
      <c r="BL305" s="123">
        <v>2.6096381585159604E-3</v>
      </c>
      <c r="BM305" s="123">
        <v>1.0936600459957653E-2</v>
      </c>
      <c r="BN305" s="123">
        <v>2.6610596000630725E-3</v>
      </c>
      <c r="BO305" s="123">
        <v>1.3634473137491955E-4</v>
      </c>
      <c r="BP305" s="123">
        <v>4.5909218835812192E-2</v>
      </c>
      <c r="BQ305" s="123">
        <v>0.35136757954611181</v>
      </c>
      <c r="BR305" s="126">
        <f t="shared" si="70"/>
        <v>18.384063135198613</v>
      </c>
      <c r="BS305" s="124">
        <f t="shared" si="71"/>
        <v>64.790794500228344</v>
      </c>
      <c r="BT305" s="123">
        <v>11.553866112827752</v>
      </c>
      <c r="BU305" s="123">
        <v>7.0262162451055086E-4</v>
      </c>
      <c r="BV305" s="123">
        <v>1.0929669714608568E-3</v>
      </c>
      <c r="BW305" s="123">
        <v>1.9126922000564997E-4</v>
      </c>
      <c r="BX305" s="123">
        <v>6.5770850163445069E-2</v>
      </c>
      <c r="BY305" s="123">
        <v>0.11013234345992394</v>
      </c>
      <c r="BZ305" s="123">
        <v>6.9988920708189874E-3</v>
      </c>
      <c r="CA305" s="123">
        <v>5.7927249487425413E-4</v>
      </c>
      <c r="CB305" s="123">
        <v>7.8069069390061203E-5</v>
      </c>
      <c r="CC305" s="123">
        <v>5.2893746238501217E-2</v>
      </c>
      <c r="CD305" s="123">
        <v>4.7601639197222434E-2</v>
      </c>
      <c r="CE305" s="123">
        <v>1.9235438007017179E-2</v>
      </c>
      <c r="CF305" s="123">
        <v>4.2895854698812366E-2</v>
      </c>
      <c r="CG305" s="123">
        <v>1.8481290796709189E-2</v>
      </c>
      <c r="CH305" s="123">
        <v>0.22284913443729709</v>
      </c>
      <c r="CI305" s="123">
        <v>1.9537559450376514</v>
      </c>
      <c r="CJ305" s="123">
        <v>0.25226046892181891</v>
      </c>
      <c r="CK305" s="123">
        <v>0.80288455929216573</v>
      </c>
      <c r="CL305" s="123">
        <v>2.073514483000026E-2</v>
      </c>
      <c r="CM305" s="123">
        <v>7.3234642268081669E-3</v>
      </c>
      <c r="CN305" s="123">
        <v>9.6617167496668627E-2</v>
      </c>
      <c r="CO305" s="123">
        <v>7.1979681977636428E-4</v>
      </c>
      <c r="CP305" s="123">
        <v>4.3669989774655867E-2</v>
      </c>
      <c r="CQ305" s="123">
        <v>2.5548102957897532E-3</v>
      </c>
      <c r="CR305" s="123">
        <v>3.3534568756500793E-2</v>
      </c>
      <c r="CS305" s="123">
        <v>6.08470326826137E-3</v>
      </c>
      <c r="CT305" s="123">
        <v>5.2696621838291314E-5</v>
      </c>
      <c r="CU305" s="123">
        <v>2.3498789886408422E-4</v>
      </c>
      <c r="CV305" s="123">
        <v>6.7509251891688049E-2</v>
      </c>
      <c r="CW305" s="123">
        <v>0.15728302168272765</v>
      </c>
      <c r="CX305" s="123">
        <v>6.1801817401254164E-2</v>
      </c>
      <c r="CY305" s="123">
        <v>1.5500613727396652E-3</v>
      </c>
      <c r="CZ305" s="123">
        <v>6.831043571630355E-4</v>
      </c>
      <c r="DA305" s="123">
        <v>1.6845743792987408E-2</v>
      </c>
      <c r="DB305" s="123">
        <v>1.171036040850918E-4</v>
      </c>
      <c r="DC305" s="123">
        <v>1.9989585217325173E-3</v>
      </c>
      <c r="DD305" s="123">
        <v>3.0455134314409823E-2</v>
      </c>
      <c r="DE305" s="123">
        <v>4.1294634253872878E-2</v>
      </c>
      <c r="DF305" s="123">
        <v>2.8910928121874416E-2</v>
      </c>
      <c r="DG305" s="123">
        <v>1.8311880916132759E-2</v>
      </c>
      <c r="DH305" s="123">
        <v>5.1301317370260877E-2</v>
      </c>
      <c r="DI305" s="123">
        <v>7.554743844876222E-3</v>
      </c>
      <c r="DJ305" s="123">
        <v>0.15341216204969496</v>
      </c>
      <c r="DK305" s="123">
        <v>7.0178238201460772E-3</v>
      </c>
      <c r="DL305" s="123">
        <v>2.6917629607672681E-2</v>
      </c>
      <c r="DM305" s="123">
        <v>6.6655371445234254E-3</v>
      </c>
      <c r="DN305" s="123">
        <v>1.9477452122126371E-2</v>
      </c>
      <c r="DO305" s="123">
        <v>4.0314867433027613E-3</v>
      </c>
      <c r="DP305" s="123">
        <v>0.10705025967438667</v>
      </c>
      <c r="DQ305" s="123">
        <v>6.8037193973438338E-3</v>
      </c>
      <c r="DR305" s="123">
        <v>2.5917564828785995E-2</v>
      </c>
      <c r="DS305" s="123">
        <v>1.1807946745246756E-2</v>
      </c>
      <c r="DT305" s="123">
        <v>2.9394761179419318E-2</v>
      </c>
      <c r="DU305" s="123">
        <v>7.5399302389594594E-2</v>
      </c>
      <c r="DV305" s="123">
        <v>0.16659256303481895</v>
      </c>
      <c r="DW305" s="123">
        <v>4.0014301515875874E-3</v>
      </c>
      <c r="DX305" s="123">
        <v>0.2035375790876246</v>
      </c>
      <c r="DY305" s="123">
        <v>1.433504252140304E-2</v>
      </c>
      <c r="DZ305" s="123">
        <v>8.5017216565776664E-4</v>
      </c>
      <c r="EA305" s="123">
        <v>3.1666766271343577E-3</v>
      </c>
      <c r="EB305" s="123">
        <v>0.16048346318237319</v>
      </c>
      <c r="EC305" s="123">
        <v>0.36094453541800897</v>
      </c>
      <c r="ED305" s="123">
        <v>0.12689073296917683</v>
      </c>
      <c r="EE305" s="123">
        <v>5.1713927427343917E-2</v>
      </c>
      <c r="EF305" s="123">
        <v>0.24052975237361868</v>
      </c>
      <c r="EG305" s="123">
        <v>2.014747991016657E-2</v>
      </c>
      <c r="EH305" s="123">
        <v>0</v>
      </c>
      <c r="EI305" s="123">
        <v>0.15600502267755131</v>
      </c>
      <c r="EJ305" s="123">
        <v>0.11917032157437109</v>
      </c>
      <c r="EK305" s="123">
        <v>4.064874766175057E-2</v>
      </c>
      <c r="EL305" s="123">
        <v>5.9224142817522606E-2</v>
      </c>
      <c r="EM305" s="123">
        <v>0.17807574245140304</v>
      </c>
      <c r="EN305" s="123">
        <v>1.7864545148527707E-2</v>
      </c>
      <c r="EO305" s="123">
        <v>5.6678144377184428E-4</v>
      </c>
      <c r="EP305" s="123">
        <v>9.3114930788260747E-3</v>
      </c>
      <c r="EQ305" s="123">
        <v>0.21596519265194922</v>
      </c>
      <c r="ER305" s="123">
        <v>1.7760713286238924E-3</v>
      </c>
      <c r="ES305" s="123">
        <v>0</v>
      </c>
      <c r="ET305" s="123">
        <v>3.5717575109320381E-2</v>
      </c>
      <c r="EU305" s="123">
        <v>2.9607694566180704E-4</v>
      </c>
      <c r="EV305" s="123">
        <v>1.2684272049150193E-3</v>
      </c>
      <c r="EW305" s="123">
        <v>6.975002935585628E-2</v>
      </c>
      <c r="EX305" s="123">
        <v>2.0278440774068401E-3</v>
      </c>
      <c r="EY305" s="123">
        <v>2.5745227358107436E-3</v>
      </c>
      <c r="EZ305" s="123">
        <v>0.27634210717748509</v>
      </c>
      <c r="FA305" s="123">
        <v>0.18922993762017953</v>
      </c>
      <c r="FB305" s="123">
        <v>1.9780750456706757E-3</v>
      </c>
      <c r="FC305" s="123">
        <v>0.10208038271701536</v>
      </c>
      <c r="FD305" s="123">
        <v>1.2360953903236764</v>
      </c>
      <c r="FE305" s="123">
        <v>0.19331440400154015</v>
      </c>
      <c r="FF305" s="123">
        <v>0.12171807160406485</v>
      </c>
      <c r="FG305" s="123">
        <v>0</v>
      </c>
      <c r="FH305" s="123">
        <v>3.691691118782519E-2</v>
      </c>
      <c r="FI305" s="123">
        <v>1.4441801973793947E-2</v>
      </c>
      <c r="FJ305" s="123">
        <v>2.3351044172587734E-2</v>
      </c>
      <c r="FK305" s="123">
        <v>1.5836030512237391</v>
      </c>
      <c r="FL305" s="124">
        <f t="shared" si="72"/>
        <v>22.365818219846343</v>
      </c>
      <c r="FM305" s="123">
        <v>3.889422831745196</v>
      </c>
      <c r="FN305" s="123">
        <v>9.661047337020074E-3</v>
      </c>
      <c r="FO305" s="123">
        <v>3.5263798643490646E-3</v>
      </c>
      <c r="FP305" s="123">
        <v>2.3420720817018361E-5</v>
      </c>
      <c r="FQ305" s="123">
        <v>2.5063098864311777E-2</v>
      </c>
      <c r="FR305" s="123">
        <v>8.1474832542202617E-3</v>
      </c>
      <c r="FS305" s="123">
        <v>9.1737011713526172E-3</v>
      </c>
      <c r="FT305" s="123">
        <v>2.338461387242546E-2</v>
      </c>
      <c r="FU305" s="123">
        <v>5.671717891187947E-3</v>
      </c>
      <c r="FV305" s="123">
        <v>9.7326757081854544E-3</v>
      </c>
      <c r="FW305" s="123">
        <v>3.0786537513970637E-3</v>
      </c>
      <c r="FX305" s="123">
        <v>1.9517267347515302E-3</v>
      </c>
      <c r="FY305" s="123">
        <v>3.9034534695030601E-5</v>
      </c>
      <c r="FZ305" s="123">
        <v>1.1335628875436886E-3</v>
      </c>
      <c r="GA305" s="123">
        <v>9.682516331102341E-4</v>
      </c>
      <c r="GB305" s="123">
        <v>3.8939290430374723E-2</v>
      </c>
      <c r="GC305" s="123">
        <v>7.863916876928212E-2</v>
      </c>
      <c r="GD305" s="123">
        <v>2.0202128258739613E-2</v>
      </c>
      <c r="GE305" s="123">
        <v>2.1254304141444164E-3</v>
      </c>
      <c r="GF305" s="123">
        <v>1.4637950510636476E-3</v>
      </c>
      <c r="GG305" s="123">
        <v>2.5471009751874843E-2</v>
      </c>
      <c r="GH305" s="123">
        <v>1.5516227541274665E-3</v>
      </c>
      <c r="GI305" s="123">
        <v>9.0532796318184491E-3</v>
      </c>
      <c r="GJ305" s="123">
        <v>3.1666766271343577E-3</v>
      </c>
      <c r="GK305" s="123">
        <v>1.434128804695424E-3</v>
      </c>
      <c r="GL305" s="123">
        <v>1.7725582205013394E-3</v>
      </c>
      <c r="GM305" s="123">
        <v>3.7968891897856272E-3</v>
      </c>
      <c r="GN305" s="123">
        <v>9.9122345677825959E-3</v>
      </c>
      <c r="GO305" s="123">
        <v>6.0503528777297436E-4</v>
      </c>
      <c r="GP305" s="123">
        <v>2.4665922473789837E-3</v>
      </c>
      <c r="GQ305" s="123">
        <v>1.4052432490211017E-3</v>
      </c>
      <c r="GR305" s="123">
        <v>0.12522864248186244</v>
      </c>
      <c r="GS305" s="124">
        <f t="shared" si="73"/>
        <v>4.3182119257079234</v>
      </c>
      <c r="GT305" s="123">
        <v>26.856790284565786</v>
      </c>
      <c r="GU305" s="124">
        <f t="shared" si="74"/>
        <v>118.33161493034841</v>
      </c>
      <c r="GV305" s="19">
        <v>70</v>
      </c>
      <c r="GW305" s="123">
        <f t="shared" si="64"/>
        <v>8283.2130451243884</v>
      </c>
    </row>
    <row r="306" spans="1:205" x14ac:dyDescent="0.2">
      <c r="A306" s="76" t="s">
        <v>294</v>
      </c>
      <c r="B306" s="69" t="s">
        <v>281</v>
      </c>
      <c r="C306" s="70"/>
      <c r="D306" s="75" t="s">
        <v>366</v>
      </c>
      <c r="E306" s="135" t="s">
        <v>378</v>
      </c>
      <c r="F306" s="76" t="s">
        <v>1223</v>
      </c>
      <c r="G306" s="76">
        <v>40</v>
      </c>
      <c r="H306" s="123">
        <v>12.093787375658165</v>
      </c>
      <c r="I306" s="123">
        <v>12.606866</v>
      </c>
      <c r="J306" s="123">
        <v>22.140331749837991</v>
      </c>
      <c r="K306" s="123">
        <v>13.327385191170322</v>
      </c>
      <c r="L306" s="123">
        <v>5.8980250860931336E-4</v>
      </c>
      <c r="M306" s="123">
        <v>2.9686726266668767E-3</v>
      </c>
      <c r="N306" s="123">
        <v>2.6267837725096788E-3</v>
      </c>
      <c r="O306" s="123">
        <v>1.425356062472507E-2</v>
      </c>
      <c r="P306" s="123">
        <v>1.2153863694075917E-3</v>
      </c>
      <c r="Q306" s="123">
        <v>3.4011944663137067E-4</v>
      </c>
      <c r="R306" s="123">
        <v>3.8369012395070276E-2</v>
      </c>
      <c r="S306" s="123">
        <v>5.0033340007000465E-2</v>
      </c>
      <c r="T306" s="123">
        <v>2.8542902601639112E-2</v>
      </c>
      <c r="U306" s="123">
        <v>0.21755121111141582</v>
      </c>
      <c r="V306" s="123">
        <v>6.5223900217069516E-2</v>
      </c>
      <c r="W306" s="123">
        <v>8.4288676505356961E-3</v>
      </c>
      <c r="X306" s="123">
        <v>0.11134802919700744</v>
      </c>
      <c r="Y306" s="123">
        <v>4.094409014765852E-3</v>
      </c>
      <c r="Z306" s="123">
        <v>1.1164961487974301E-3</v>
      </c>
      <c r="AA306" s="123">
        <v>1.0891489724815783E-2</v>
      </c>
      <c r="AB306" s="123">
        <v>2.2585504063012637E-3</v>
      </c>
      <c r="AC306" s="123">
        <v>2.2019293654747698E-3</v>
      </c>
      <c r="AD306" s="123">
        <v>4.852108637492617E-4</v>
      </c>
      <c r="AE306" s="123">
        <v>1.7841525885431728E-3</v>
      </c>
      <c r="AF306" s="123">
        <v>1.8478512594729784E-3</v>
      </c>
      <c r="AG306" s="123">
        <v>0.16576891006555253</v>
      </c>
      <c r="AH306" s="123">
        <v>4.9936612395588527E-4</v>
      </c>
      <c r="AI306" s="123">
        <v>2.3979010790020246E-2</v>
      </c>
      <c r="AJ306" s="123">
        <v>4.9600424965681221E-3</v>
      </c>
      <c r="AK306" s="123">
        <v>5.5669492779271057E-3</v>
      </c>
      <c r="AL306" s="123">
        <v>8.5674712400588843E-3</v>
      </c>
      <c r="AM306" s="123">
        <v>1.0941033135538965E-2</v>
      </c>
      <c r="AN306" s="123">
        <v>1.6920450967820185E-2</v>
      </c>
      <c r="AO306" s="123">
        <v>0.42438531743972813</v>
      </c>
      <c r="AP306" s="123">
        <v>1.5036731851790313</v>
      </c>
      <c r="AQ306" s="123">
        <v>7.7075391825065067E-3</v>
      </c>
      <c r="AR306" s="123">
        <v>9.0712805429129614E-2</v>
      </c>
      <c r="AS306" s="123">
        <v>2.38115068775752E-2</v>
      </c>
      <c r="AT306" s="123">
        <v>2.295958920457648E-2</v>
      </c>
      <c r="AU306" s="123">
        <v>3.6241004944007872E-2</v>
      </c>
      <c r="AV306" s="123">
        <v>2.5233913927504657E-2</v>
      </c>
      <c r="AW306" s="123">
        <v>1.7362606248440961E-2</v>
      </c>
      <c r="AX306" s="123">
        <v>2.4569206500301959E-2</v>
      </c>
      <c r="AY306" s="123">
        <v>4.0358219655773275E-3</v>
      </c>
      <c r="AZ306" s="123">
        <v>0.15031077611741109</v>
      </c>
      <c r="BA306" s="123">
        <v>5.8095547098017362E-3</v>
      </c>
      <c r="BB306" s="123">
        <v>8.2328566168412016E-3</v>
      </c>
      <c r="BC306" s="123">
        <v>3.4786551957777297E-3</v>
      </c>
      <c r="BD306" s="123">
        <v>1.8311205283120944E-2</v>
      </c>
      <c r="BE306" s="123">
        <v>3.6638531834810545E-3</v>
      </c>
      <c r="BF306" s="123">
        <v>8.9359012071035023E-3</v>
      </c>
      <c r="BG306" s="123">
        <v>1.3545005313024001</v>
      </c>
      <c r="BH306" s="123">
        <v>2.1253533397736606E-2</v>
      </c>
      <c r="BI306" s="123">
        <v>0.19962141145052892</v>
      </c>
      <c r="BJ306" s="123">
        <v>3.1412881608532027E-2</v>
      </c>
      <c r="BK306" s="123">
        <v>2.1618424549729572E-2</v>
      </c>
      <c r="BL306" s="123">
        <v>2.6340580034491935E-3</v>
      </c>
      <c r="BM306" s="123">
        <v>1.1038940351968111E-2</v>
      </c>
      <c r="BN306" s="123">
        <v>2.6859606242068128E-3</v>
      </c>
      <c r="BO306" s="123">
        <v>1.3762058534217312E-4</v>
      </c>
      <c r="BP306" s="123">
        <v>4.6338817093071714E-2</v>
      </c>
      <c r="BQ306" s="123">
        <v>0.3546555226577196</v>
      </c>
      <c r="BR306" s="126">
        <f t="shared" si="70"/>
        <v>18.556093104004578</v>
      </c>
      <c r="BS306" s="124">
        <f t="shared" si="71"/>
        <v>65.397078229500735</v>
      </c>
      <c r="BT306" s="123">
        <v>11.661982105052148</v>
      </c>
      <c r="BU306" s="123">
        <v>7.0919644832713761E-4</v>
      </c>
      <c r="BV306" s="123">
        <v>1.1031944751755474E-3</v>
      </c>
      <c r="BW306" s="123">
        <v>1.9305903315572083E-4</v>
      </c>
      <c r="BX306" s="123">
        <v>6.6386304822121447E-2</v>
      </c>
      <c r="BY306" s="123">
        <v>0.11116291344168509</v>
      </c>
      <c r="BZ306" s="123">
        <v>7.0643846213919882E-3</v>
      </c>
      <c r="CA306" s="123">
        <v>5.8469307184304015E-4</v>
      </c>
      <c r="CB306" s="123">
        <v>7.879960536968197E-5</v>
      </c>
      <c r="CC306" s="123">
        <v>5.3388702628093768E-2</v>
      </c>
      <c r="CD306" s="123">
        <v>4.8047074379096444E-2</v>
      </c>
      <c r="CE306" s="123">
        <v>1.9415434767035937E-2</v>
      </c>
      <c r="CF306" s="123">
        <v>4.3297255221181802E-2</v>
      </c>
      <c r="CG306" s="123">
        <v>1.8654230579164811E-2</v>
      </c>
      <c r="CH306" s="123">
        <v>0.22493445852282429</v>
      </c>
      <c r="CI306" s="123">
        <v>1.9720383329846205</v>
      </c>
      <c r="CJ306" s="123">
        <v>0.25462101132642523</v>
      </c>
      <c r="CK306" s="123">
        <v>0.81039759950933976</v>
      </c>
      <c r="CL306" s="123">
        <v>2.0929175186187532E-2</v>
      </c>
      <c r="CM306" s="123">
        <v>7.3919939807164407E-3</v>
      </c>
      <c r="CN306" s="123">
        <v>9.7521268412137541E-2</v>
      </c>
      <c r="CO306" s="123">
        <v>7.2653236150846769E-4</v>
      </c>
      <c r="CP306" s="123">
        <v>4.4078634312233994E-2</v>
      </c>
      <c r="CQ306" s="123">
        <v>2.5787170857228424E-3</v>
      </c>
      <c r="CR306" s="123">
        <v>3.3848370486546889E-2</v>
      </c>
      <c r="CS306" s="123">
        <v>6.141641242513012E-3</v>
      </c>
      <c r="CT306" s="123">
        <v>5.3189733624535329E-5</v>
      </c>
      <c r="CU306" s="123">
        <v>2.371868121627427E-4</v>
      </c>
      <c r="CV306" s="123">
        <v>6.8140973748365349E-2</v>
      </c>
      <c r="CW306" s="123">
        <v>0.15875480695211031</v>
      </c>
      <c r="CX306" s="123">
        <v>6.238013159880134E-2</v>
      </c>
      <c r="CY306" s="123">
        <v>1.5645661646150355E-3</v>
      </c>
      <c r="CZ306" s="123">
        <v>6.8949654698471712E-4</v>
      </c>
      <c r="DA306" s="123">
        <v>1.7003378846669973E-2</v>
      </c>
      <c r="DB306" s="123">
        <v>1.1819940805452294E-4</v>
      </c>
      <c r="DC306" s="123">
        <v>2.0176638954907066E-3</v>
      </c>
      <c r="DD306" s="123">
        <v>3.0740120052739781E-2</v>
      </c>
      <c r="DE306" s="123">
        <v>4.1681051260293277E-2</v>
      </c>
      <c r="DF306" s="123">
        <v>2.9181463858527473E-2</v>
      </c>
      <c r="DG306" s="123">
        <v>1.8483235435512602E-2</v>
      </c>
      <c r="DH306" s="123">
        <v>5.1781372511608442E-2</v>
      </c>
      <c r="DI306" s="123">
        <v>7.6254378116241226E-3</v>
      </c>
      <c r="DJ306" s="123">
        <v>0.15484772551886805</v>
      </c>
      <c r="DK306" s="123">
        <v>7.0834935256941355E-3</v>
      </c>
      <c r="DL306" s="123">
        <v>2.7169512934426071E-2</v>
      </c>
      <c r="DM306" s="123">
        <v>6.7279103064634459E-3</v>
      </c>
      <c r="DN306" s="123">
        <v>1.9659713543681952E-2</v>
      </c>
      <c r="DO306" s="123">
        <v>4.0692116212903764E-3</v>
      </c>
      <c r="DP306" s="123">
        <v>0.10805198887304214</v>
      </c>
      <c r="DQ306" s="123">
        <v>6.867385607967783E-3</v>
      </c>
      <c r="DR306" s="123">
        <v>2.6160089989640443E-2</v>
      </c>
      <c r="DS306" s="123">
        <v>1.1918440312164396E-2</v>
      </c>
      <c r="DT306" s="123">
        <v>2.9669824412806075E-2</v>
      </c>
      <c r="DU306" s="123">
        <v>7.6104855865052265E-2</v>
      </c>
      <c r="DV306" s="123">
        <v>0.16815146289343144</v>
      </c>
      <c r="DW306" s="123">
        <v>4.0388737732230491E-3</v>
      </c>
      <c r="DX306" s="123">
        <v>0.2054421941405529</v>
      </c>
      <c r="DY306" s="123">
        <v>1.4469183537981002E-2</v>
      </c>
      <c r="DZ306" s="123">
        <v>8.5812770247583659E-4</v>
      </c>
      <c r="EA306" s="123">
        <v>3.1963089928077246E-3</v>
      </c>
      <c r="EB306" s="123">
        <v>0.16198519677424039</v>
      </c>
      <c r="EC306" s="123">
        <v>0.36432209546618755</v>
      </c>
      <c r="ED306" s="123">
        <v>0.1280781205816931</v>
      </c>
      <c r="EE306" s="123">
        <v>5.2197843591944453E-2</v>
      </c>
      <c r="EF306" s="123">
        <v>0.24278052389748894</v>
      </c>
      <c r="EG306" s="123">
        <v>2.033601115676725E-2</v>
      </c>
      <c r="EH306" s="123">
        <v>0</v>
      </c>
      <c r="EI306" s="123">
        <v>0.15746484899491242</v>
      </c>
      <c r="EJ306" s="123">
        <v>0.12028546497614624</v>
      </c>
      <c r="EK306" s="123">
        <v>4.1029120745808549E-2</v>
      </c>
      <c r="EL306" s="123">
        <v>5.9778336271196671E-2</v>
      </c>
      <c r="EM306" s="123">
        <v>0.17974209684725795</v>
      </c>
      <c r="EN306" s="123">
        <v>1.8031713696744323E-2</v>
      </c>
      <c r="EO306" s="123">
        <v>5.7208513498389099E-4</v>
      </c>
      <c r="EP306" s="123">
        <v>9.3986259314553927E-3</v>
      </c>
      <c r="EQ306" s="123">
        <v>0.21798609984106532</v>
      </c>
      <c r="ER306" s="123">
        <v>1.7926910221602646E-3</v>
      </c>
      <c r="ES306" s="123">
        <v>0</v>
      </c>
      <c r="ET306" s="123">
        <v>3.6051804451696617E-2</v>
      </c>
      <c r="EU306" s="123">
        <v>2.9884750336451877E-4</v>
      </c>
      <c r="EV306" s="123">
        <v>1.2802965882439076E-3</v>
      </c>
      <c r="EW306" s="123">
        <v>7.0402719421488652E-2</v>
      </c>
      <c r="EX306" s="123">
        <v>2.0468197494774893E-3</v>
      </c>
      <c r="EY306" s="123">
        <v>2.5986139860786871E-3</v>
      </c>
      <c r="EZ306" s="123">
        <v>0.27892799495038417</v>
      </c>
      <c r="FA306" s="123">
        <v>0.19100066806352883</v>
      </c>
      <c r="FB306" s="123">
        <v>1.9965850010543167E-3</v>
      </c>
      <c r="FC306" s="123">
        <v>0.10303560599520818</v>
      </c>
      <c r="FD306" s="123">
        <v>1.2476622267664557</v>
      </c>
      <c r="FE306" s="123">
        <v>0.19512335508300455</v>
      </c>
      <c r="FF306" s="123">
        <v>0.12285705572891142</v>
      </c>
      <c r="FG306" s="123">
        <v>0</v>
      </c>
      <c r="FH306" s="123">
        <v>3.7262363389188355E-2</v>
      </c>
      <c r="FI306" s="123">
        <v>1.4576941998324041E-2</v>
      </c>
      <c r="FJ306" s="123">
        <v>2.3569552963112146E-2</v>
      </c>
      <c r="FK306" s="123">
        <v>1.5984217113588559</v>
      </c>
      <c r="FL306" s="124">
        <f t="shared" si="72"/>
        <v>22.575107699673755</v>
      </c>
      <c r="FM306" s="123">
        <v>3.9258183381954121</v>
      </c>
      <c r="FN306" s="123">
        <v>9.7514511644981438E-3</v>
      </c>
      <c r="FO306" s="123">
        <v>3.5593781745485342E-3</v>
      </c>
      <c r="FP306" s="123">
        <v>2.3639881610904588E-5</v>
      </c>
      <c r="FQ306" s="123">
        <v>2.5297628308869276E-2</v>
      </c>
      <c r="FR306" s="123">
        <v>8.2237238153934338E-3</v>
      </c>
      <c r="FS306" s="123">
        <v>9.2595446279779021E-3</v>
      </c>
      <c r="FT306" s="123">
        <v>2.3603436793421112E-2</v>
      </c>
      <c r="FU306" s="123">
        <v>5.7247913301073945E-3</v>
      </c>
      <c r="FV306" s="123">
        <v>9.8237498024248259E-3</v>
      </c>
      <c r="FW306" s="123">
        <v>3.1074624377534082E-3</v>
      </c>
      <c r="FX306" s="123">
        <v>1.9699901342420489E-3</v>
      </c>
      <c r="FY306" s="123">
        <v>3.9399802684840985E-5</v>
      </c>
      <c r="FZ306" s="123">
        <v>1.144170269967782E-3</v>
      </c>
      <c r="GA306" s="123">
        <v>9.7731210559748056E-4</v>
      </c>
      <c r="GB306" s="123">
        <v>3.9303667166289961E-2</v>
      </c>
      <c r="GC306" s="123">
        <v>7.9375039487894067E-2</v>
      </c>
      <c r="GD306" s="123">
        <v>2.0391170880526024E-2</v>
      </c>
      <c r="GE306" s="123">
        <v>2.1453192561895918E-3</v>
      </c>
      <c r="GF306" s="123">
        <v>1.4774926006815368E-3</v>
      </c>
      <c r="GG306" s="123">
        <v>2.5709356246925857E-2</v>
      </c>
      <c r="GH306" s="123">
        <v>1.5661421567224291E-3</v>
      </c>
      <c r="GI306" s="123">
        <v>9.1379962366951693E-3</v>
      </c>
      <c r="GJ306" s="123">
        <v>3.1963089928077246E-3</v>
      </c>
      <c r="GK306" s="123">
        <v>1.4475487506410574E-3</v>
      </c>
      <c r="GL306" s="123">
        <v>1.7891450399186287E-3</v>
      </c>
      <c r="GM306" s="123">
        <v>3.8324188071544828E-3</v>
      </c>
      <c r="GN306" s="123">
        <v>1.0004988894775094E-2</v>
      </c>
      <c r="GO306" s="123">
        <v>6.1069694161503517E-4</v>
      </c>
      <c r="GP306" s="123">
        <v>2.4896735316551014E-3</v>
      </c>
      <c r="GQ306" s="123">
        <v>1.4183928966542752E-3</v>
      </c>
      <c r="GR306" s="123">
        <v>0.12640047698337262</v>
      </c>
      <c r="GS306" s="124">
        <f t="shared" si="73"/>
        <v>4.3586198517150256</v>
      </c>
      <c r="GT306" s="123">
        <v>27.108104303719468</v>
      </c>
      <c r="GU306" s="124">
        <f t="shared" si="74"/>
        <v>119.43891008460898</v>
      </c>
      <c r="GV306" s="19">
        <v>65</v>
      </c>
      <c r="GW306" s="123">
        <f t="shared" si="64"/>
        <v>7763.5291554995838</v>
      </c>
    </row>
    <row r="307" spans="1:205" x14ac:dyDescent="0.2">
      <c r="A307" s="76" t="s">
        <v>295</v>
      </c>
      <c r="B307" s="69" t="s">
        <v>281</v>
      </c>
      <c r="C307" s="70"/>
      <c r="D307" s="75" t="s">
        <v>367</v>
      </c>
      <c r="E307" s="135" t="s">
        <v>378</v>
      </c>
      <c r="F307" s="76" t="s">
        <v>1223</v>
      </c>
      <c r="G307" s="76">
        <v>40</v>
      </c>
      <c r="H307" s="123">
        <v>21.723011118640667</v>
      </c>
      <c r="I307" s="123">
        <v>7.3975495000000002</v>
      </c>
      <c r="J307" s="123">
        <v>17.21485467675004</v>
      </c>
      <c r="K307" s="123">
        <v>13.183538432849639</v>
      </c>
      <c r="L307" s="123">
        <v>5.8343658028234757E-4</v>
      </c>
      <c r="M307" s="123">
        <v>2.9366307874211491E-3</v>
      </c>
      <c r="N307" s="123">
        <v>2.5984320497174822E-3</v>
      </c>
      <c r="O307" s="123">
        <v>1.4099717356823398E-2</v>
      </c>
      <c r="P307" s="123">
        <v>1.202268313101824E-3</v>
      </c>
      <c r="Q307" s="123">
        <v>3.3644842796282039E-4</v>
      </c>
      <c r="R307" s="123">
        <v>3.795488329368784E-2</v>
      </c>
      <c r="S307" s="123">
        <v>4.9493314063071739E-2</v>
      </c>
      <c r="T307" s="123">
        <v>2.823482986618393E-2</v>
      </c>
      <c r="U307" s="123">
        <v>0.21520311086232508</v>
      </c>
      <c r="V307" s="123">
        <v>6.4519917667103674E-2</v>
      </c>
      <c r="W307" s="123">
        <v>8.3378921688150275E-3</v>
      </c>
      <c r="X307" s="123">
        <v>0.11014621407606401</v>
      </c>
      <c r="Y307" s="123">
        <v>4.0502167403200558E-3</v>
      </c>
      <c r="Z307" s="123">
        <v>1.1044454464744838E-3</v>
      </c>
      <c r="AA307" s="123">
        <v>1.0773934370353924E-2</v>
      </c>
      <c r="AB307" s="123">
        <v>2.2341731447612029E-3</v>
      </c>
      <c r="AC307" s="123">
        <v>2.1781632330540976E-3</v>
      </c>
      <c r="AD307" s="123">
        <v>4.7997382671227787E-4</v>
      </c>
      <c r="AE307" s="123">
        <v>1.7648956553541011E-3</v>
      </c>
      <c r="AF307" s="123">
        <v>1.8279068060245947E-3</v>
      </c>
      <c r="AG307" s="123">
        <v>0.16397971285985607</v>
      </c>
      <c r="AH307" s="123">
        <v>4.9397630463905425E-4</v>
      </c>
      <c r="AI307" s="123">
        <v>2.3720197607959122E-2</v>
      </c>
      <c r="AJ307" s="123">
        <v>4.9065071613144488E-3</v>
      </c>
      <c r="AK307" s="123">
        <v>5.5068634024249847E-3</v>
      </c>
      <c r="AL307" s="123">
        <v>8.4749997651813805E-3</v>
      </c>
      <c r="AM307" s="123">
        <v>1.082294304309764E-2</v>
      </c>
      <c r="AN307" s="123">
        <v>1.6737823094000081E-2</v>
      </c>
      <c r="AO307" s="123">
        <v>0.41980479010319982</v>
      </c>
      <c r="AP307" s="123">
        <v>1.4874435564739918</v>
      </c>
      <c r="AQ307" s="123">
        <v>7.6243492311297177E-3</v>
      </c>
      <c r="AR307" s="123">
        <v>8.9733712920585629E-2</v>
      </c>
      <c r="AS307" s="123">
        <v>2.3554501619158934E-2</v>
      </c>
      <c r="AT307" s="123">
        <v>2.2711778967828694E-2</v>
      </c>
      <c r="AU307" s="123">
        <v>3.5849844112029128E-2</v>
      </c>
      <c r="AV307" s="123">
        <v>2.4961556171939861E-2</v>
      </c>
      <c r="AW307" s="123">
        <v>1.7175206050351742E-2</v>
      </c>
      <c r="AX307" s="123">
        <v>2.4304023145961653E-2</v>
      </c>
      <c r="AY307" s="123">
        <v>3.9922620400120101E-3</v>
      </c>
      <c r="AZ307" s="123">
        <v>0.14868842352723607</v>
      </c>
      <c r="BA307" s="123">
        <v>5.746850315781123E-3</v>
      </c>
      <c r="BB307" s="123">
        <v>8.1439967453011946E-3</v>
      </c>
      <c r="BC307" s="123">
        <v>3.4411089505052856E-3</v>
      </c>
      <c r="BD307" s="123">
        <v>1.8113566550305858E-2</v>
      </c>
      <c r="BE307" s="123">
        <v>3.6243080367139428E-3</v>
      </c>
      <c r="BF307" s="123">
        <v>8.8394531489977522E-3</v>
      </c>
      <c r="BG307" s="123">
        <v>1.3398809710678405</v>
      </c>
      <c r="BH307" s="123">
        <v>2.1024137170474393E-2</v>
      </c>
      <c r="BI307" s="123">
        <v>0.19746683330060183</v>
      </c>
      <c r="BJ307" s="123">
        <v>3.1073832265837834E-2</v>
      </c>
      <c r="BK307" s="123">
        <v>2.1385089934809073E-2</v>
      </c>
      <c r="BL307" s="123">
        <v>2.6056277675409645E-3</v>
      </c>
      <c r="BM307" s="123">
        <v>1.0919793515424511E-2</v>
      </c>
      <c r="BN307" s="123">
        <v>2.6569701866058105E-3</v>
      </c>
      <c r="BO307" s="123">
        <v>1.361352020658811E-4</v>
      </c>
      <c r="BP307" s="123">
        <v>4.5838667324183097E-2</v>
      </c>
      <c r="BQ307" s="123">
        <v>0.35082761144159907</v>
      </c>
      <c r="BR307" s="126">
        <f t="shared" si="70"/>
        <v>18.355811218111732</v>
      </c>
      <c r="BS307" s="124">
        <f t="shared" si="71"/>
        <v>64.691226513502443</v>
      </c>
      <c r="BT307" s="123">
        <v>11.536110578316581</v>
      </c>
      <c r="BU307" s="123">
        <v>7.0154186277707881E-4</v>
      </c>
      <c r="BV307" s="123">
        <v>1.0912873420976781E-3</v>
      </c>
      <c r="BW307" s="123">
        <v>1.9097528486709369E-4</v>
      </c>
      <c r="BX307" s="123">
        <v>6.5669776065086824E-2</v>
      </c>
      <c r="BY307" s="123">
        <v>0.10996309633467576</v>
      </c>
      <c r="BZ307" s="123">
        <v>6.988136444218346E-3</v>
      </c>
      <c r="CA307" s="123">
        <v>5.7838229131176942E-4</v>
      </c>
      <c r="CB307" s="123">
        <v>7.7949095864119874E-5</v>
      </c>
      <c r="CC307" s="123">
        <v>5.2812461175337812E-2</v>
      </c>
      <c r="CD307" s="123">
        <v>4.7528486839448776E-2</v>
      </c>
      <c r="CE307" s="123">
        <v>1.9205877729960491E-2</v>
      </c>
      <c r="CF307" s="123">
        <v>4.2829934008624927E-2</v>
      </c>
      <c r="CG307" s="123">
        <v>1.8452889463913096E-2</v>
      </c>
      <c r="CH307" s="123">
        <v>0.22250666850782846</v>
      </c>
      <c r="CI307" s="123">
        <v>1.9507534884772448</v>
      </c>
      <c r="CJ307" s="123">
        <v>0.25187280479121488</v>
      </c>
      <c r="CK307" s="123">
        <v>0.80165071735893012</v>
      </c>
      <c r="CL307" s="123">
        <v>2.070327986151024E-2</v>
      </c>
      <c r="CM307" s="123">
        <v>7.3122098102734248E-3</v>
      </c>
      <c r="CN307" s="123">
        <v>9.6468689971041605E-2</v>
      </c>
      <c r="CO307" s="123">
        <v>7.186906638671852E-4</v>
      </c>
      <c r="CP307" s="123">
        <v>4.3602879423629254E-2</v>
      </c>
      <c r="CQ307" s="123">
        <v>2.5508841621533227E-3</v>
      </c>
      <c r="CR307" s="123">
        <v>3.348303412843269E-2</v>
      </c>
      <c r="CS307" s="123">
        <v>6.0753525316495022E-3</v>
      </c>
      <c r="CT307" s="123">
        <v>5.2615639708280912E-5</v>
      </c>
      <c r="CU307" s="123">
        <v>2.3462677855100078E-4</v>
      </c>
      <c r="CV307" s="123">
        <v>6.7405506284799355E-2</v>
      </c>
      <c r="CW307" s="123">
        <v>0.15704131521908704</v>
      </c>
      <c r="CX307" s="123">
        <v>6.1706842758913222E-2</v>
      </c>
      <c r="CY307" s="123">
        <v>1.5476792983821E-3</v>
      </c>
      <c r="CZ307" s="123">
        <v>6.8205458881104883E-4</v>
      </c>
      <c r="DA307" s="123">
        <v>1.6819855905559785E-2</v>
      </c>
      <c r="DB307" s="123">
        <v>1.169236437961798E-4</v>
      </c>
      <c r="DC307" s="123">
        <v>1.9958865996007893E-3</v>
      </c>
      <c r="DD307" s="123">
        <v>3.0408332042072477E-2</v>
      </c>
      <c r="DE307" s="123">
        <v>4.1231174257326211E-2</v>
      </c>
      <c r="DF307" s="123">
        <v>2.8866498925880189E-2</v>
      </c>
      <c r="DG307" s="123">
        <v>1.8283739925887957E-2</v>
      </c>
      <c r="DH307" s="123">
        <v>5.1222479490183249E-2</v>
      </c>
      <c r="DI307" s="123">
        <v>7.5431340067708789E-3</v>
      </c>
      <c r="DJ307" s="123">
        <v>0.15317640417340433</v>
      </c>
      <c r="DK307" s="123">
        <v>7.007039099965395E-3</v>
      </c>
      <c r="DL307" s="123">
        <v>2.6876263635729553E-2</v>
      </c>
      <c r="DM307" s="123">
        <v>6.6552938048785541E-3</v>
      </c>
      <c r="DN307" s="123">
        <v>1.9447519927139265E-2</v>
      </c>
      <c r="DO307" s="123">
        <v>4.0252913104231501E-3</v>
      </c>
      <c r="DP307" s="123">
        <v>0.10688574897627776</v>
      </c>
      <c r="DQ307" s="123">
        <v>6.7932637045580464E-3</v>
      </c>
      <c r="DR307" s="123">
        <v>2.5877735717710175E-2</v>
      </c>
      <c r="DS307" s="123">
        <v>1.178980074944813E-2</v>
      </c>
      <c r="DT307" s="123">
        <v>2.9349588447498069E-2</v>
      </c>
      <c r="DU307" s="123">
        <v>7.5283431658306629E-2</v>
      </c>
      <c r="DV307" s="123">
        <v>0.16633655002814368</v>
      </c>
      <c r="DW307" s="123">
        <v>3.9952809085154646E-3</v>
      </c>
      <c r="DX307" s="123">
        <v>0.20322479040940045</v>
      </c>
      <c r="DY307" s="123">
        <v>1.431301298256969E-2</v>
      </c>
      <c r="DZ307" s="123">
        <v>8.4886565396026547E-4</v>
      </c>
      <c r="EA307" s="123">
        <v>3.1618102009883619E-3</v>
      </c>
      <c r="EB307" s="123">
        <v>0.16023683840403663</v>
      </c>
      <c r="EC307" s="123">
        <v>0.36038984981817179</v>
      </c>
      <c r="ED307" s="123">
        <v>0.12669573219918517</v>
      </c>
      <c r="EE307" s="123">
        <v>5.1634455464091303E-2</v>
      </c>
      <c r="EF307" s="123">
        <v>0.2401601155544339</v>
      </c>
      <c r="EG307" s="123">
        <v>2.0116518042393075E-2</v>
      </c>
      <c r="EH307" s="123">
        <v>0</v>
      </c>
      <c r="EI307" s="123">
        <v>0.15576528019334582</v>
      </c>
      <c r="EJ307" s="123">
        <v>0.11898718523396709</v>
      </c>
      <c r="EK307" s="123">
        <v>4.0586280238734243E-2</v>
      </c>
      <c r="EL307" s="123">
        <v>5.9133129445771357E-2</v>
      </c>
      <c r="EM307" s="123">
        <v>0.17780208253879703</v>
      </c>
      <c r="EN307" s="123">
        <v>1.7837091606586548E-2</v>
      </c>
      <c r="EO307" s="123">
        <v>5.659104359735102E-4</v>
      </c>
      <c r="EP307" s="123">
        <v>9.2971835364532365E-3</v>
      </c>
      <c r="EQ307" s="123">
        <v>0.21563330569792905</v>
      </c>
      <c r="ER307" s="123">
        <v>1.7733419309087269E-3</v>
      </c>
      <c r="ES307" s="123">
        <v>0</v>
      </c>
      <c r="ET307" s="123">
        <v>3.5662685721533145E-2</v>
      </c>
      <c r="EU307" s="123">
        <v>2.9562194606467455E-4</v>
      </c>
      <c r="EV307" s="123">
        <v>1.2664779350522873E-3</v>
      </c>
      <c r="EW307" s="123">
        <v>6.9642840208839249E-2</v>
      </c>
      <c r="EX307" s="123">
        <v>2.0247277650705135E-3</v>
      </c>
      <c r="EY307" s="123">
        <v>2.5705663088590128E-3</v>
      </c>
      <c r="EZ307" s="123">
        <v>0.27591743531674479</v>
      </c>
      <c r="FA307" s="123">
        <v>0.18893913637190893</v>
      </c>
      <c r="FB307" s="123">
        <v>1.9750352164571369E-3</v>
      </c>
      <c r="FC307" s="123">
        <v>0.10192350953356788</v>
      </c>
      <c r="FD307" s="123">
        <v>1.2341958067429371</v>
      </c>
      <c r="FE307" s="123">
        <v>0.19301732590333159</v>
      </c>
      <c r="FF307" s="123">
        <v>0.12153101997996826</v>
      </c>
      <c r="FG307" s="123">
        <v>0</v>
      </c>
      <c r="FH307" s="123">
        <v>3.6860178706745676E-2</v>
      </c>
      <c r="FI307" s="123">
        <v>1.4419608371163874E-2</v>
      </c>
      <c r="FJ307" s="123">
        <v>2.3315159191177232E-2</v>
      </c>
      <c r="FK307" s="123">
        <v>1.5811694313121509</v>
      </c>
      <c r="FL307" s="124">
        <f t="shared" si="72"/>
        <v>22.331447295569149</v>
      </c>
      <c r="FM307" s="123">
        <v>3.8834457171894972</v>
      </c>
      <c r="FN307" s="123">
        <v>9.6462006131848334E-3</v>
      </c>
      <c r="FO307" s="123">
        <v>3.5209606601822943E-3</v>
      </c>
      <c r="FP307" s="123">
        <v>2.3384728759235959E-5</v>
      </c>
      <c r="FQ307" s="123">
        <v>2.5024582863477383E-2</v>
      </c>
      <c r="FR307" s="123">
        <v>8.1349625171192094E-3</v>
      </c>
      <c r="FS307" s="123">
        <v>9.1596033822530648E-3</v>
      </c>
      <c r="FT307" s="123">
        <v>2.3348677302398809E-2</v>
      </c>
      <c r="FU307" s="123">
        <v>5.6630018145283085E-3</v>
      </c>
      <c r="FV307" s="123">
        <v>9.7177189086401633E-3</v>
      </c>
      <c r="FW307" s="123">
        <v>3.0739225954015668E-3</v>
      </c>
      <c r="FX307" s="123">
        <v>1.9487273966029967E-3</v>
      </c>
      <c r="FY307" s="123">
        <v>3.8974547932059937E-5</v>
      </c>
      <c r="FZ307" s="123">
        <v>1.1318208719470204E-3</v>
      </c>
      <c r="GA307" s="123">
        <v>9.667636614547467E-4</v>
      </c>
      <c r="GB307" s="123">
        <v>3.8879450035105699E-2</v>
      </c>
      <c r="GC307" s="123">
        <v>7.8518319136667597E-2</v>
      </c>
      <c r="GD307" s="123">
        <v>2.0171082409497956E-2</v>
      </c>
      <c r="GE307" s="123">
        <v>2.1221641349006637E-3</v>
      </c>
      <c r="GF307" s="123">
        <v>1.4615455474522475E-3</v>
      </c>
      <c r="GG307" s="123">
        <v>2.5431866889367407E-2</v>
      </c>
      <c r="GH307" s="123">
        <v>1.5492382802993823E-3</v>
      </c>
      <c r="GI307" s="123">
        <v>9.0393669018826606E-3</v>
      </c>
      <c r="GJ307" s="123">
        <v>3.1618102009883619E-3</v>
      </c>
      <c r="GK307" s="123">
        <v>1.4319248910238816E-3</v>
      </c>
      <c r="GL307" s="123">
        <v>1.7698342215948413E-3</v>
      </c>
      <c r="GM307" s="123">
        <v>3.7910542773514702E-3</v>
      </c>
      <c r="GN307" s="123">
        <v>9.8970018291276388E-3</v>
      </c>
      <c r="GO307" s="123">
        <v>6.041054929469289E-4</v>
      </c>
      <c r="GP307" s="123">
        <v>2.4628016838268672E-3</v>
      </c>
      <c r="GQ307" s="123">
        <v>1.4030837255541576E-3</v>
      </c>
      <c r="GR307" s="123">
        <v>0.12503619594823809</v>
      </c>
      <c r="GS307" s="124">
        <f t="shared" si="73"/>
        <v>4.3115758646592042</v>
      </c>
      <c r="GT307" s="123">
        <v>26.815517808141003</v>
      </c>
      <c r="GU307" s="124">
        <f t="shared" si="74"/>
        <v>118.14976748187181</v>
      </c>
      <c r="GV307" s="19">
        <v>0</v>
      </c>
      <c r="GW307" s="123">
        <f t="shared" si="64"/>
        <v>0</v>
      </c>
    </row>
    <row r="308" spans="1:205" x14ac:dyDescent="0.2">
      <c r="A308" s="76" t="s">
        <v>296</v>
      </c>
      <c r="B308" s="69" t="s">
        <v>281</v>
      </c>
      <c r="C308" s="70"/>
      <c r="D308" s="75" t="s">
        <v>368</v>
      </c>
      <c r="E308" s="135" t="s">
        <v>359</v>
      </c>
      <c r="F308" s="76" t="s">
        <v>1223</v>
      </c>
      <c r="G308" s="76">
        <v>25</v>
      </c>
      <c r="H308" s="123">
        <v>2.6715096707790091</v>
      </c>
      <c r="I308" s="123">
        <v>11.7732204</v>
      </c>
      <c r="J308" s="123">
        <v>27.429513068956791</v>
      </c>
      <c r="K308" s="123">
        <v>11.914227816020318</v>
      </c>
      <c r="L308" s="123">
        <v>5.2726332684427922E-4</v>
      </c>
      <c r="M308" s="123">
        <v>2.6538920784495391E-3</v>
      </c>
      <c r="N308" s="123">
        <v>2.3482551033221387E-3</v>
      </c>
      <c r="O308" s="123">
        <v>1.2742197065403414E-2</v>
      </c>
      <c r="P308" s="123">
        <v>1.0865139621837781E-3</v>
      </c>
      <c r="Q308" s="123">
        <v>3.0405518514686769E-4</v>
      </c>
      <c r="R308" s="123">
        <v>3.430058846452775E-2</v>
      </c>
      <c r="S308" s="123">
        <v>4.4728099525084782E-2</v>
      </c>
      <c r="T308" s="123">
        <v>2.5516381439302054E-2</v>
      </c>
      <c r="U308" s="123">
        <v>0.19448336291426205</v>
      </c>
      <c r="V308" s="123">
        <v>5.8307942262401456E-2</v>
      </c>
      <c r="W308" s="123">
        <v>7.535120203931594E-3</v>
      </c>
      <c r="X308" s="123">
        <v>9.9541340457162356E-2</v>
      </c>
      <c r="Y308" s="123">
        <v>3.6602620149529855E-3</v>
      </c>
      <c r="Z308" s="123">
        <v>9.9810947771622059E-4</v>
      </c>
      <c r="AA308" s="123">
        <v>9.7366203479487407E-3</v>
      </c>
      <c r="AB308" s="123">
        <v>2.0190670329290265E-3</v>
      </c>
      <c r="AC308" s="123">
        <v>1.9684497535519757E-3</v>
      </c>
      <c r="AD308" s="123">
        <v>4.3376196355056037E-4</v>
      </c>
      <c r="AE308" s="123">
        <v>1.5949715637039448E-3</v>
      </c>
      <c r="AF308" s="123">
        <v>1.6519160030031268E-3</v>
      </c>
      <c r="AG308" s="123">
        <v>0.14819175187064168</v>
      </c>
      <c r="AH308" s="123">
        <v>4.4641628339482311E-4</v>
      </c>
      <c r="AI308" s="123">
        <v>2.1436417816181018E-2</v>
      </c>
      <c r="AJ308" s="123">
        <v>4.4341088243181077E-3</v>
      </c>
      <c r="AK308" s="123">
        <v>4.9766627876408707E-3</v>
      </c>
      <c r="AL308" s="123">
        <v>7.6590270857399998E-3</v>
      </c>
      <c r="AM308" s="123">
        <v>9.7809104674036595E-3</v>
      </c>
      <c r="AN308" s="123">
        <v>1.5126306074950965E-2</v>
      </c>
      <c r="AO308" s="123">
        <v>0.37938599967087905</v>
      </c>
      <c r="AP308" s="123">
        <v>1.3442325431498017</v>
      </c>
      <c r="AQ308" s="123">
        <v>6.8902771552010415E-3</v>
      </c>
      <c r="AR308" s="123">
        <v>8.1094154195303844E-2</v>
      </c>
      <c r="AS308" s="123">
        <v>2.1286675031357241E-2</v>
      </c>
      <c r="AT308" s="123">
        <v>2.0525089687270005E-2</v>
      </c>
      <c r="AU308" s="123">
        <v>3.2398222381273586E-2</v>
      </c>
      <c r="AV308" s="123">
        <v>2.2558258421263362E-2</v>
      </c>
      <c r="AW308" s="123">
        <v>1.5521577815641891E-2</v>
      </c>
      <c r="AX308" s="123">
        <v>2.1964032651909854E-2</v>
      </c>
      <c r="AY308" s="123">
        <v>3.6078871911531213E-3</v>
      </c>
      <c r="AZ308" s="123">
        <v>0.13437270733737999</v>
      </c>
      <c r="BA308" s="123">
        <v>5.1935437694161507E-3</v>
      </c>
      <c r="BB308" s="123">
        <v>7.3598930249770119E-3</v>
      </c>
      <c r="BC308" s="123">
        <v>3.109799101727559E-3</v>
      </c>
      <c r="BD308" s="123">
        <v>1.6369592999649775E-2</v>
      </c>
      <c r="BE308" s="123">
        <v>3.2753597863566628E-3</v>
      </c>
      <c r="BF308" s="123">
        <v>7.9883909105753926E-3</v>
      </c>
      <c r="BG308" s="123">
        <v>1.2108772782787889</v>
      </c>
      <c r="BH308" s="123">
        <v>1.8999933982833603E-2</v>
      </c>
      <c r="BI308" s="123">
        <v>0.17845473353263822</v>
      </c>
      <c r="BJ308" s="123">
        <v>2.8082044787726315E-2</v>
      </c>
      <c r="BK308" s="123">
        <v>1.9326134227707934E-2</v>
      </c>
      <c r="BL308" s="123">
        <v>2.3547580176865516E-3</v>
      </c>
      <c r="BM308" s="123">
        <v>9.8684361796598109E-3</v>
      </c>
      <c r="BN308" s="123">
        <v>2.4011571904488473E-3</v>
      </c>
      <c r="BO308" s="123">
        <v>1.2302810959699848E-4</v>
      </c>
      <c r="BP308" s="123">
        <v>4.1425322045732196E-2</v>
      </c>
      <c r="BQ308" s="123">
        <v>0.31704994134582953</v>
      </c>
      <c r="BR308" s="126">
        <f t="shared" si="70"/>
        <v>16.588514359355759</v>
      </c>
      <c r="BS308" s="124">
        <f t="shared" si="71"/>
        <v>58.462757499091552</v>
      </c>
      <c r="BT308" s="123">
        <v>12.078555702409609</v>
      </c>
      <c r="BU308" s="123">
        <v>6.3399743689257157E-4</v>
      </c>
      <c r="BV308" s="123">
        <v>9.8621823516622229E-4</v>
      </c>
      <c r="BW308" s="123">
        <v>1.7258819115408894E-4</v>
      </c>
      <c r="BX308" s="123">
        <v>3.381495543173018E-2</v>
      </c>
      <c r="BY308" s="123">
        <v>0.13711101381724861</v>
      </c>
      <c r="BZ308" s="123">
        <v>-4.0819080687160517E-2</v>
      </c>
      <c r="CA308" s="123">
        <v>2.0285059232031191E-2</v>
      </c>
      <c r="CB308" s="123">
        <v>4.8854859182513284E-3</v>
      </c>
      <c r="CC308" s="123">
        <v>4.7727679270071065E-2</v>
      </c>
      <c r="CD308" s="123">
        <v>4.2952445797476028E-2</v>
      </c>
      <c r="CE308" s="123">
        <v>1.7356736497328964E-2</v>
      </c>
      <c r="CF308" s="123">
        <v>4.9059422993384678E-2</v>
      </c>
      <c r="CG308" s="123">
        <v>1.6676245915064274E-2</v>
      </c>
      <c r="CH308" s="123">
        <v>0.20108373428642298</v>
      </c>
      <c r="CI308" s="123">
        <v>1.7629350111880799</v>
      </c>
      <c r="CJ308" s="123">
        <v>7.0945898181870998E-2</v>
      </c>
      <c r="CK308" s="123">
        <v>0.72446781447474684</v>
      </c>
      <c r="CL308" s="123">
        <v>1.8709968804296335E-2</v>
      </c>
      <c r="CM308" s="123">
        <v>6.6081905068111017E-3</v>
      </c>
      <c r="CN308" s="123">
        <v>9.3073632477863488E-2</v>
      </c>
      <c r="CO308" s="123">
        <v>1.4432000002311467E-2</v>
      </c>
      <c r="CP308" s="123">
        <v>1.1528362837895729E-2</v>
      </c>
      <c r="CQ308" s="123">
        <v>2.3052851247010449E-3</v>
      </c>
      <c r="CR308" s="123">
        <v>3.0259288779689347E-2</v>
      </c>
      <c r="CS308" s="123">
        <v>5.4904178034896698E-3</v>
      </c>
      <c r="CT308" s="123">
        <v>4.7549807766942868E-5</v>
      </c>
      <c r="CU308" s="123">
        <v>2.1203692056073783E-4</v>
      </c>
      <c r="CV308" s="123">
        <v>6.0915706509432233E-2</v>
      </c>
      <c r="CW308" s="123">
        <v>0.14192138291079695</v>
      </c>
      <c r="CX308" s="123">
        <v>5.576571010747406E-2</v>
      </c>
      <c r="CY308" s="123">
        <v>1.3986687899446677E-3</v>
      </c>
      <c r="CZ308" s="123">
        <v>6.1638639697888901E-4</v>
      </c>
      <c r="DA308" s="123">
        <v>1.5200440770297677E-2</v>
      </c>
      <c r="DB308" s="123">
        <v>1.0566623948209526E-4</v>
      </c>
      <c r="DC308" s="123">
        <v>1.8037227079593661E-3</v>
      </c>
      <c r="DD308" s="123">
        <v>2.7480618902108515E-2</v>
      </c>
      <c r="DE308" s="123">
        <v>3.7261438249369533E-2</v>
      </c>
      <c r="DF308" s="123">
        <v>2.6087233424137955E-2</v>
      </c>
      <c r="DG308" s="123">
        <v>1.6523382088613512E-2</v>
      </c>
      <c r="DH308" s="123">
        <v>1.0786534038867894</v>
      </c>
      <c r="DI308" s="123">
        <v>6.8168813297882378E-3</v>
      </c>
      <c r="DJ308" s="123">
        <v>0.13842858536471631</v>
      </c>
      <c r="DK308" s="123">
        <v>6.3324016217628327E-3</v>
      </c>
      <c r="DL308" s="123">
        <v>2.4288617917753556E-2</v>
      </c>
      <c r="DM308" s="123">
        <v>6.0145223513208617E-3</v>
      </c>
      <c r="DN308" s="123">
        <v>1.7575113392258632E-2</v>
      </c>
      <c r="DO308" s="123">
        <v>3.637736404570267E-3</v>
      </c>
      <c r="DP308" s="123">
        <v>9.6594792822557382E-2</v>
      </c>
      <c r="DQ308" s="123">
        <v>6.1392085139097344E-3</v>
      </c>
      <c r="DR308" s="123">
        <v>2.3386228232576464E-2</v>
      </c>
      <c r="DS308" s="123">
        <v>1.0654679147777938E-2</v>
      </c>
      <c r="DT308" s="123">
        <v>2.6523811103598142E-2</v>
      </c>
      <c r="DU308" s="123">
        <v>6.8035145504937541E-2</v>
      </c>
      <c r="DV308" s="123">
        <v>0.1503216728392244</v>
      </c>
      <c r="DW308" s="123">
        <v>3.6106154031031955E-3</v>
      </c>
      <c r="DX308" s="123">
        <v>0.18365831473343064</v>
      </c>
      <c r="DY308" s="123">
        <v>1.2934956595801557E-2</v>
      </c>
      <c r="DZ308" s="123">
        <v>7.6713689864001166E-4</v>
      </c>
      <c r="EA308" s="123">
        <v>2.8573912259949926E-3</v>
      </c>
      <c r="EB308" s="123">
        <v>0.1448092412358426</v>
      </c>
      <c r="EC308" s="123">
        <v>0.32569152774767945</v>
      </c>
      <c r="ED308" s="123">
        <v>0.1144974715572105</v>
      </c>
      <c r="EE308" s="123">
        <v>4.6663091907288956E-2</v>
      </c>
      <c r="EF308" s="123">
        <v>0.17558477007338361</v>
      </c>
      <c r="EG308" s="123">
        <v>1.8179700392495352E-2</v>
      </c>
      <c r="EH308" s="123">
        <v>0</v>
      </c>
      <c r="EI308" s="123">
        <v>0.15743084230802934</v>
      </c>
      <c r="EJ308" s="123">
        <v>0.63153681860947275</v>
      </c>
      <c r="EK308" s="123">
        <v>5.3040079338333934E-2</v>
      </c>
      <c r="EL308" s="123">
        <v>7.209504891965568E-2</v>
      </c>
      <c r="EM308" s="123">
        <v>0.16068330428283864</v>
      </c>
      <c r="EN308" s="123">
        <v>1.6119737053791907E-2</v>
      </c>
      <c r="EO308" s="123">
        <v>5.1142459909334103E-4</v>
      </c>
      <c r="EP308" s="123">
        <v>8.4020510324188044E-3</v>
      </c>
      <c r="EQ308" s="123">
        <v>9.3359420244988209E-2</v>
      </c>
      <c r="ER308" s="123">
        <v>1.4543465292863929E-2</v>
      </c>
      <c r="ES308" s="123">
        <v>0</v>
      </c>
      <c r="ET308" s="123">
        <v>3.2229083594034744E-2</v>
      </c>
      <c r="EU308" s="123">
        <v>2.6715947549056413E-4</v>
      </c>
      <c r="EV308" s="123">
        <v>1.1445414839902283E-3</v>
      </c>
      <c r="EW308" s="123">
        <v>6.2937630001922124E-2</v>
      </c>
      <c r="EX308" s="123">
        <v>1.8297870470316163E-3</v>
      </c>
      <c r="EY308" s="123">
        <v>2.3230722750138648E-3</v>
      </c>
      <c r="EZ308" s="123">
        <v>0.38812317278046848</v>
      </c>
      <c r="FA308" s="123">
        <v>0.15192138516454601</v>
      </c>
      <c r="FB308" s="123">
        <v>1.7848788952517258E-3</v>
      </c>
      <c r="FC308" s="123">
        <v>9.211031761893726E-2</v>
      </c>
      <c r="FD308" s="123">
        <v>2.2835619860638019</v>
      </c>
      <c r="FE308" s="123">
        <v>0.16225324020032131</v>
      </c>
      <c r="FF308" s="123">
        <v>0.10983001764888722</v>
      </c>
      <c r="FG308" s="123">
        <v>0</v>
      </c>
      <c r="FH308" s="123">
        <v>3.331128199673053E-2</v>
      </c>
      <c r="FI308" s="123">
        <v>1.30312889841294E-2</v>
      </c>
      <c r="FJ308" s="123">
        <v>2.1070376483927206E-2</v>
      </c>
      <c r="FK308" s="123">
        <v>1.4289344940536055</v>
      </c>
      <c r="FL308" s="124">
        <f t="shared" si="72"/>
        <v>24.42362094240535</v>
      </c>
      <c r="FM308" s="123">
        <v>3.5095477000663724</v>
      </c>
      <c r="FN308" s="123">
        <v>8.7174647572728602E-3</v>
      </c>
      <c r="FO308" s="123">
        <v>3.1819626916041619E-3</v>
      </c>
      <c r="FP308" s="123">
        <v>2.1133247896419056E-5</v>
      </c>
      <c r="FQ308" s="123">
        <v>2.2615216905155441E-2</v>
      </c>
      <c r="FR308" s="123">
        <v>7.3517286119667777E-3</v>
      </c>
      <c r="FS308" s="123">
        <v>8.277717090628205E-3</v>
      </c>
      <c r="FT308" s="123">
        <v>2.1100667472578744E-2</v>
      </c>
      <c r="FU308" s="123">
        <v>5.1177681989161474E-3</v>
      </c>
      <c r="FV308" s="123">
        <v>8.7820972737560725E-3</v>
      </c>
      <c r="FW308" s="123">
        <v>2.7779654359842841E-3</v>
      </c>
      <c r="FX308" s="123">
        <v>1.7611039913682544E-3</v>
      </c>
      <c r="FY308" s="123">
        <v>3.5222079827365092E-5</v>
      </c>
      <c r="FZ308" s="123">
        <v>1.0228491981866821E-3</v>
      </c>
      <c r="GA308" s="123">
        <v>8.7368369011779103E-4</v>
      </c>
      <c r="GB308" s="123">
        <v>3.5136137952586313E-2</v>
      </c>
      <c r="GC308" s="123">
        <v>7.0958578130608851E-2</v>
      </c>
      <c r="GD308" s="123">
        <v>1.8229011304253667E-2</v>
      </c>
      <c r="GE308" s="123">
        <v>1.9178422466000291E-3</v>
      </c>
      <c r="GF308" s="123">
        <v>1.3208279935261907E-3</v>
      </c>
      <c r="GG308" s="123">
        <v>2.29832876393514E-2</v>
      </c>
      <c r="GH308" s="123">
        <v>1.4000776731377623E-3</v>
      </c>
      <c r="GI308" s="123">
        <v>8.1690569743607857E-3</v>
      </c>
      <c r="GJ308" s="123">
        <v>2.8573912259949926E-3</v>
      </c>
      <c r="GK308" s="123">
        <v>1.2940592128573929E-3</v>
      </c>
      <c r="GL308" s="123">
        <v>1.5994346449606485E-3</v>
      </c>
      <c r="GM308" s="123">
        <v>3.4260517048078027E-3</v>
      </c>
      <c r="GN308" s="123">
        <v>8.9441188409619538E-3</v>
      </c>
      <c r="GO308" s="123">
        <v>5.4594223732415891E-4</v>
      </c>
      <c r="GP308" s="123">
        <v>2.2256832242911998E-3</v>
      </c>
      <c r="GQ308" s="123">
        <v>1.2679948737851431E-3</v>
      </c>
      <c r="GR308" s="123">
        <v>0.11299771539816134</v>
      </c>
      <c r="GS308" s="124">
        <f t="shared" si="73"/>
        <v>3.8964574919892008</v>
      </c>
      <c r="GT308" s="123">
        <v>38.159420560187435</v>
      </c>
      <c r="GU308" s="124">
        <f t="shared" si="74"/>
        <v>124.94225649367354</v>
      </c>
      <c r="GV308" s="19">
        <v>50</v>
      </c>
      <c r="GW308" s="123">
        <f t="shared" si="64"/>
        <v>6247.112824683677</v>
      </c>
    </row>
    <row r="309" spans="1:205" x14ac:dyDescent="0.2">
      <c r="A309" s="76" t="s">
        <v>297</v>
      </c>
      <c r="B309" s="69" t="s">
        <v>281</v>
      </c>
      <c r="C309" s="70"/>
      <c r="D309" s="75" t="s">
        <v>369</v>
      </c>
      <c r="E309" s="135" t="s">
        <v>378</v>
      </c>
      <c r="F309" s="76" t="s">
        <v>1223</v>
      </c>
      <c r="G309" s="76">
        <v>40</v>
      </c>
      <c r="H309" s="123">
        <v>17.440656983048473</v>
      </c>
      <c r="I309" s="123">
        <v>9.0930789999999995</v>
      </c>
      <c r="J309" s="123">
        <v>20.555229073890334</v>
      </c>
      <c r="K309" s="123">
        <v>13.397941437098149</v>
      </c>
      <c r="L309" s="123">
        <v>5.929249703862761E-4</v>
      </c>
      <c r="M309" s="123">
        <v>2.9843890176109223E-3</v>
      </c>
      <c r="N309" s="123">
        <v>2.6406901764436785E-3</v>
      </c>
      <c r="O309" s="123">
        <v>1.4329020117668336E-2</v>
      </c>
      <c r="P309" s="123">
        <v>1.2218207223093195E-3</v>
      </c>
      <c r="Q309" s="123">
        <v>3.4192006625608586E-4</v>
      </c>
      <c r="R309" s="123">
        <v>3.857214102350881E-2</v>
      </c>
      <c r="S309" s="123">
        <v>5.0298220521181401E-2</v>
      </c>
      <c r="T309" s="123">
        <v>2.8694011016873449E-2</v>
      </c>
      <c r="U309" s="123">
        <v>0.21870294466851622</v>
      </c>
      <c r="V309" s="123">
        <v>6.5569200775136713E-2</v>
      </c>
      <c r="W309" s="123">
        <v>8.4734907517902691E-3</v>
      </c>
      <c r="X309" s="123">
        <v>0.11193751459259786</v>
      </c>
      <c r="Y309" s="123">
        <v>4.1160851444215271E-3</v>
      </c>
      <c r="Z309" s="123">
        <v>1.1224069689412205E-3</v>
      </c>
      <c r="AA309" s="123">
        <v>1.0949150144809768E-2</v>
      </c>
      <c r="AB309" s="123">
        <v>2.2705073532658464E-3</v>
      </c>
      <c r="AC309" s="123">
        <v>2.2135865561087641E-3</v>
      </c>
      <c r="AD309" s="123">
        <v>4.8777960897110974E-4</v>
      </c>
      <c r="AE309" s="123">
        <v>1.793598035418485E-3</v>
      </c>
      <c r="AF309" s="123">
        <v>1.8576339322202028E-3</v>
      </c>
      <c r="AG309" s="123">
        <v>0.16664650396848271</v>
      </c>
      <c r="AH309" s="123">
        <v>5.0200980826038038E-4</v>
      </c>
      <c r="AI309" s="123">
        <v>2.4105957596024442E-2</v>
      </c>
      <c r="AJ309" s="123">
        <v>4.9863013592917867E-3</v>
      </c>
      <c r="AK309" s="123">
        <v>5.5964211538192645E-3</v>
      </c>
      <c r="AL309" s="123">
        <v>8.6128281198310456E-3</v>
      </c>
      <c r="AM309" s="123">
        <v>1.0998955842322215E-2</v>
      </c>
      <c r="AN309" s="123">
        <v>1.7010029192098281E-2</v>
      </c>
      <c r="AO309" s="123">
        <v>0.42663204734180032</v>
      </c>
      <c r="AP309" s="123">
        <v>1.5116337516012326</v>
      </c>
      <c r="AQ309" s="123">
        <v>7.7483435130078554E-3</v>
      </c>
      <c r="AR309" s="123">
        <v>9.1193046295350022E-2</v>
      </c>
      <c r="AS309" s="123">
        <v>2.3937566904434736E-2</v>
      </c>
      <c r="AT309" s="123">
        <v>2.3081139110959707E-2</v>
      </c>
      <c r="AU309" s="123">
        <v>3.6432867730355124E-2</v>
      </c>
      <c r="AV309" s="123">
        <v>2.5367504291349634E-2</v>
      </c>
      <c r="AW309" s="123">
        <v>1.7454525278231194E-2</v>
      </c>
      <c r="AX309" s="123">
        <v>2.4699277849724303E-2</v>
      </c>
      <c r="AY309" s="123">
        <v>4.0571879306964907E-3</v>
      </c>
      <c r="AZ309" s="123">
        <v>0.15110653341962885</v>
      </c>
      <c r="BA309" s="123">
        <v>5.8403109583048188E-3</v>
      </c>
      <c r="BB309" s="123">
        <v>8.276442019965231E-3</v>
      </c>
      <c r="BC309" s="123">
        <v>3.4970714753382562E-3</v>
      </c>
      <c r="BD309" s="123">
        <v>1.8408146272269124E-2</v>
      </c>
      <c r="BE309" s="123">
        <v>3.6832499160395472E-3</v>
      </c>
      <c r="BF309" s="123">
        <v>8.983208584665673E-3</v>
      </c>
      <c r="BG309" s="123">
        <v>1.3616713657327923</v>
      </c>
      <c r="BH309" s="123">
        <v>2.1366051307869456E-2</v>
      </c>
      <c r="BI309" s="123">
        <v>0.20067822321043025</v>
      </c>
      <c r="BJ309" s="123">
        <v>3.1579183922773063E-2</v>
      </c>
      <c r="BK309" s="123">
        <v>2.1732874222881771E-2</v>
      </c>
      <c r="BL309" s="123">
        <v>2.6480029177451095E-3</v>
      </c>
      <c r="BM309" s="123">
        <v>1.1097381387406338E-2</v>
      </c>
      <c r="BN309" s="123">
        <v>2.700180315139101E-3</v>
      </c>
      <c r="BO309" s="123">
        <v>1.3834915975679776E-4</v>
      </c>
      <c r="BP309" s="123">
        <v>4.6584138506681749E-2</v>
      </c>
      <c r="BQ309" s="123">
        <v>0.35653309743456918</v>
      </c>
      <c r="BR309" s="126">
        <f t="shared" si="70"/>
        <v>18.654330548914107</v>
      </c>
      <c r="BS309" s="124">
        <f t="shared" si="71"/>
        <v>65.743295605852907</v>
      </c>
      <c r="BT309" s="123">
        <v>11.723721573493046</v>
      </c>
      <c r="BU309" s="123">
        <v>7.129509911951912E-4</v>
      </c>
      <c r="BV309" s="123">
        <v>1.1090348751925194E-3</v>
      </c>
      <c r="BW309" s="123">
        <v>1.9408110315869093E-4</v>
      </c>
      <c r="BX309" s="123">
        <v>6.6737759243381253E-2</v>
      </c>
      <c r="BY309" s="123">
        <v>0.11175141881962235</v>
      </c>
      <c r="BZ309" s="123">
        <v>7.1017840400720983E-3</v>
      </c>
      <c r="CA309" s="123">
        <v>5.8778848385203537E-4</v>
      </c>
      <c r="CB309" s="123">
        <v>7.9216776799465689E-5</v>
      </c>
      <c r="CC309" s="123">
        <v>5.3671346701057991E-2</v>
      </c>
      <c r="CD309" s="123">
        <v>4.8301439443764201E-2</v>
      </c>
      <c r="CE309" s="123">
        <v>1.9518221635620347E-2</v>
      </c>
      <c r="CF309" s="123">
        <v>4.3526474362338571E-2</v>
      </c>
      <c r="CG309" s="123">
        <v>1.875298757173751E-2</v>
      </c>
      <c r="CH309" s="123">
        <v>0.22612527958378481</v>
      </c>
      <c r="CI309" s="123">
        <v>1.9824784620576024</v>
      </c>
      <c r="CJ309" s="123">
        <v>0.25596899537849882</v>
      </c>
      <c r="CK309" s="123">
        <v>0.81468790938709301</v>
      </c>
      <c r="CL309" s="123">
        <v>2.1039975917938089E-2</v>
      </c>
      <c r="CM309" s="123">
        <v>7.4311277896158771E-3</v>
      </c>
      <c r="CN309" s="123">
        <v>9.8037553827362039E-2</v>
      </c>
      <c r="CO309" s="123">
        <v>7.3037868209107368E-4</v>
      </c>
      <c r="CP309" s="123">
        <v>4.4311990136957753E-2</v>
      </c>
      <c r="CQ309" s="123">
        <v>2.5923690207625147E-3</v>
      </c>
      <c r="CR309" s="123">
        <v>3.4027566474210492E-2</v>
      </c>
      <c r="CS309" s="123">
        <v>6.1741555837503551E-3</v>
      </c>
      <c r="CT309" s="123">
        <v>5.3471324339639337E-5</v>
      </c>
      <c r="CU309" s="123">
        <v>2.3844249816639169E-4</v>
      </c>
      <c r="CV309" s="123">
        <v>6.8501717527627959E-2</v>
      </c>
      <c r="CW309" s="123">
        <v>0.15959526763069554</v>
      </c>
      <c r="CX309" s="123">
        <v>6.271037701776104E-2</v>
      </c>
      <c r="CY309" s="123">
        <v>1.5728491033533912E-3</v>
      </c>
      <c r="CZ309" s="123">
        <v>6.9314679699532472E-4</v>
      </c>
      <c r="DA309" s="123">
        <v>1.7093396097788705E-2</v>
      </c>
      <c r="DB309" s="123">
        <v>1.1882516519919851E-4</v>
      </c>
      <c r="DC309" s="123">
        <v>2.0283455699503187E-3</v>
      </c>
      <c r="DD309" s="123">
        <v>3.0902860713355559E-2</v>
      </c>
      <c r="DE309" s="123">
        <v>4.1901714088077378E-2</v>
      </c>
      <c r="DF309" s="123">
        <v>2.9335952868262127E-2</v>
      </c>
      <c r="DG309" s="123">
        <v>1.8581087166082672E-2</v>
      </c>
      <c r="DH309" s="123">
        <v>1.0383949536652204</v>
      </c>
      <c r="DI309" s="123">
        <v>7.6658074908842926E-3</v>
      </c>
      <c r="DJ309" s="123">
        <v>0.15566750179503605</v>
      </c>
      <c r="DK309" s="123">
        <v>7.1209941084459686E-3</v>
      </c>
      <c r="DL309" s="123">
        <v>2.7313350514629773E-2</v>
      </c>
      <c r="DM309" s="123">
        <v>6.763528403138379E-3</v>
      </c>
      <c r="DN309" s="123">
        <v>1.9763793643698693E-2</v>
      </c>
      <c r="DO309" s="123">
        <v>4.0907543539244083E-3</v>
      </c>
      <c r="DP309" s="123">
        <v>0.10862402476684732</v>
      </c>
      <c r="DQ309" s="123">
        <v>6.9037420980734348E-3</v>
      </c>
      <c r="DR309" s="123">
        <v>2.6298583603828616E-2</v>
      </c>
      <c r="DS309" s="123">
        <v>1.1981537490919184E-2</v>
      </c>
      <c r="DT309" s="123">
        <v>2.9826898842476815E-2</v>
      </c>
      <c r="DU309" s="123">
        <v>7.6507761074865954E-2</v>
      </c>
      <c r="DV309" s="123">
        <v>0.1690416702220898</v>
      </c>
      <c r="DW309" s="123">
        <v>4.0602558948566137E-3</v>
      </c>
      <c r="DX309" s="123">
        <v>0.20652982159078498</v>
      </c>
      <c r="DY309" s="123">
        <v>1.4545784555917889E-2</v>
      </c>
      <c r="DZ309" s="123">
        <v>8.6267069934618129E-4</v>
      </c>
      <c r="EA309" s="123">
        <v>3.2132305089283271E-3</v>
      </c>
      <c r="EB309" s="123">
        <v>0.16284275939558959</v>
      </c>
      <c r="EC309" s="123">
        <v>0.36625084585464968</v>
      </c>
      <c r="ED309" s="123">
        <v>0.12875617642266352</v>
      </c>
      <c r="EE309" s="123">
        <v>5.2474183161676055E-2</v>
      </c>
      <c r="EF309" s="123">
        <v>0.24406582345962255</v>
      </c>
      <c r="EG309" s="123">
        <v>2.0443671630580109E-2</v>
      </c>
      <c r="EH309" s="123">
        <v>0</v>
      </c>
      <c r="EI309" s="123">
        <v>0.15829848053263024</v>
      </c>
      <c r="EJ309" s="123">
        <v>0.12092226587344623</v>
      </c>
      <c r="EK309" s="123">
        <v>4.1246332201170521E-2</v>
      </c>
      <c r="EL309" s="123">
        <v>6.0094807577053516E-2</v>
      </c>
      <c r="EM309" s="123">
        <v>0.18069366592152319</v>
      </c>
      <c r="EN309" s="123">
        <v>1.8127175035021734E-2</v>
      </c>
      <c r="EO309" s="123">
        <v>5.7511379956412089E-4</v>
      </c>
      <c r="EP309" s="123">
        <v>9.4483830108142708E-3</v>
      </c>
      <c r="EQ309" s="123">
        <v>0.21914013573397426</v>
      </c>
      <c r="ER309" s="123">
        <v>1.8021816721878442E-3</v>
      </c>
      <c r="ES309" s="123">
        <v>0</v>
      </c>
      <c r="ET309" s="123">
        <v>3.6242665595465545E-2</v>
      </c>
      <c r="EU309" s="123">
        <v>3.0042962601197355E-4</v>
      </c>
      <c r="EV309" s="123">
        <v>1.2870745810493185E-3</v>
      </c>
      <c r="EW309" s="123">
        <v>7.0775437063714627E-2</v>
      </c>
      <c r="EX309" s="123">
        <v>2.0576557773661209E-3</v>
      </c>
      <c r="EY309" s="123">
        <v>2.6123712569043798E-3</v>
      </c>
      <c r="EZ309" s="123">
        <v>0.28040466212294501</v>
      </c>
      <c r="FA309" s="123">
        <v>0.19201184091664017</v>
      </c>
      <c r="FB309" s="123">
        <v>2.0071550821564614E-3</v>
      </c>
      <c r="FC309" s="123">
        <v>0.10358108475579333</v>
      </c>
      <c r="FD309" s="123">
        <v>1.2542674506452487</v>
      </c>
      <c r="FE309" s="123">
        <v>0.1961563537717961</v>
      </c>
      <c r="FF309" s="123">
        <v>0.12350747083387295</v>
      </c>
      <c r="FG309" s="123">
        <v>0</v>
      </c>
      <c r="FH309" s="123">
        <v>3.745963332904733E-2</v>
      </c>
      <c r="FI309" s="123">
        <v>1.4654113498191158E-2</v>
      </c>
      <c r="FJ309" s="123">
        <v>2.3694332066546184E-2</v>
      </c>
      <c r="FK309" s="123">
        <v>1.6068838840765567</v>
      </c>
      <c r="FL309" s="124">
        <f t="shared" si="72"/>
        <v>23.680961576553536</v>
      </c>
      <c r="FM309" s="123">
        <v>3.9466019352900017</v>
      </c>
      <c r="FN309" s="123">
        <v>9.8030761289338783E-3</v>
      </c>
      <c r="FO309" s="123">
        <v>3.5782218080318653E-3</v>
      </c>
      <c r="FP309" s="123">
        <v>2.3765033039839704E-5</v>
      </c>
      <c r="FQ309" s="123">
        <v>2.5431555981758468E-2</v>
      </c>
      <c r="FR309" s="123">
        <v>8.2672608687342358E-3</v>
      </c>
      <c r="FS309" s="123">
        <v>9.3085653997632134E-3</v>
      </c>
      <c r="FT309" s="123">
        <v>2.3728395280569956E-2</v>
      </c>
      <c r="FU309" s="123">
        <v>5.7550988344811822E-3</v>
      </c>
      <c r="FV309" s="123">
        <v>9.8757575216473874E-3</v>
      </c>
      <c r="FW309" s="123">
        <v>3.1239135930869293E-3</v>
      </c>
      <c r="FX309" s="123">
        <v>1.980419419986642E-3</v>
      </c>
      <c r="FY309" s="123">
        <v>3.9608388399732844E-5</v>
      </c>
      <c r="FZ309" s="123">
        <v>1.1502275991282418E-3</v>
      </c>
      <c r="GA309" s="123">
        <v>9.824860742553732E-4</v>
      </c>
      <c r="GB309" s="123">
        <v>3.9511743932037484E-2</v>
      </c>
      <c r="GC309" s="123">
        <v>7.9795257312043774E-2</v>
      </c>
      <c r="GD309" s="123">
        <v>2.0499123374339734E-2</v>
      </c>
      <c r="GE309" s="123">
        <v>2.1566767483654535E-3</v>
      </c>
      <c r="GF309" s="123">
        <v>1.4853145649899816E-3</v>
      </c>
      <c r="GG309" s="123">
        <v>2.5845463640535672E-2</v>
      </c>
      <c r="GH309" s="123">
        <v>1.5744334388893804E-3</v>
      </c>
      <c r="GI309" s="123">
        <v>9.1863735215500387E-3</v>
      </c>
      <c r="GJ309" s="123">
        <v>3.2132305089283271E-3</v>
      </c>
      <c r="GK309" s="123">
        <v>1.4552121898061844E-3</v>
      </c>
      <c r="GL309" s="123">
        <v>1.7986169172318682E-3</v>
      </c>
      <c r="GM309" s="123">
        <v>3.8527079396420139E-3</v>
      </c>
      <c r="GN309" s="123">
        <v>1.0057956108286158E-2</v>
      </c>
      <c r="GO309" s="123">
        <v>6.1393002019585904E-4</v>
      </c>
      <c r="GP309" s="123">
        <v>2.5028540629791181E-3</v>
      </c>
      <c r="GQ309" s="123">
        <v>1.4259019823903824E-3</v>
      </c>
      <c r="GR309" s="123">
        <v>0.12706965124460293</v>
      </c>
      <c r="GS309" s="124">
        <f t="shared" si="73"/>
        <v>4.3816947347286321</v>
      </c>
      <c r="GT309" s="123">
        <v>23.97430618788664</v>
      </c>
      <c r="GU309" s="124">
        <f t="shared" si="74"/>
        <v>117.78025810502172</v>
      </c>
      <c r="GV309" s="19">
        <v>110</v>
      </c>
      <c r="GW309" s="123">
        <f t="shared" si="64"/>
        <v>12955.828391552388</v>
      </c>
    </row>
    <row r="310" spans="1:205" s="3" customFormat="1" x14ac:dyDescent="0.2">
      <c r="A310" s="10" t="s">
        <v>298</v>
      </c>
      <c r="B310" s="71" t="s">
        <v>370</v>
      </c>
      <c r="C310" s="70"/>
      <c r="E310" s="217"/>
      <c r="F310" s="217"/>
      <c r="G310" s="217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123"/>
      <c r="BL310" s="123"/>
      <c r="BM310" s="123"/>
      <c r="BN310" s="123"/>
      <c r="BO310" s="123"/>
      <c r="BP310" s="123"/>
      <c r="BQ310" s="123"/>
      <c r="BR310" s="123"/>
      <c r="BS310" s="23"/>
      <c r="BT310" s="123"/>
      <c r="BU310" s="123"/>
      <c r="BV310" s="123"/>
      <c r="BW310" s="123"/>
      <c r="BX310" s="123"/>
      <c r="BY310" s="123"/>
      <c r="BZ310" s="123"/>
      <c r="CA310" s="123"/>
      <c r="CB310" s="123"/>
      <c r="CC310" s="123"/>
      <c r="CD310" s="123"/>
      <c r="CE310" s="123"/>
      <c r="CF310" s="123"/>
      <c r="CG310" s="123"/>
      <c r="CH310" s="123"/>
      <c r="CI310" s="123"/>
      <c r="CJ310" s="123"/>
      <c r="CK310" s="123"/>
      <c r="CL310" s="123"/>
      <c r="CM310" s="123"/>
      <c r="CN310" s="123"/>
      <c r="CO310" s="123"/>
      <c r="CP310" s="123"/>
      <c r="CQ310" s="123"/>
      <c r="CR310" s="123"/>
      <c r="CS310" s="123"/>
      <c r="CT310" s="123"/>
      <c r="CU310" s="123"/>
      <c r="CV310" s="123"/>
      <c r="CW310" s="123"/>
      <c r="CX310" s="123"/>
      <c r="CY310" s="123"/>
      <c r="CZ310" s="123"/>
      <c r="DA310" s="123"/>
      <c r="DB310" s="123"/>
      <c r="DC310" s="123"/>
      <c r="DD310" s="123"/>
      <c r="DE310" s="123"/>
      <c r="DF310" s="123"/>
      <c r="DG310" s="123"/>
      <c r="DH310" s="123"/>
      <c r="DI310" s="123"/>
      <c r="DJ310" s="123"/>
      <c r="DK310" s="123"/>
      <c r="DL310" s="123"/>
      <c r="DM310" s="123"/>
      <c r="DN310" s="123"/>
      <c r="DO310" s="123"/>
      <c r="DP310" s="123"/>
      <c r="DQ310" s="123"/>
      <c r="DR310" s="123"/>
      <c r="DS310" s="123"/>
      <c r="DT310" s="123"/>
      <c r="DU310" s="123"/>
      <c r="DV310" s="123"/>
      <c r="DW310" s="123"/>
      <c r="DX310" s="123"/>
      <c r="DY310" s="123"/>
      <c r="DZ310" s="123"/>
      <c r="EA310" s="123"/>
      <c r="EB310" s="123"/>
      <c r="EC310" s="123"/>
      <c r="ED310" s="123"/>
      <c r="EE310" s="123"/>
      <c r="EF310" s="123"/>
      <c r="EG310" s="123"/>
      <c r="EH310" s="123"/>
      <c r="EI310" s="123"/>
      <c r="EJ310" s="123"/>
      <c r="EK310" s="123"/>
      <c r="EL310" s="123"/>
      <c r="EM310" s="123"/>
      <c r="EN310" s="123"/>
      <c r="EO310" s="123"/>
      <c r="EP310" s="123"/>
      <c r="EQ310" s="123"/>
      <c r="ER310" s="123"/>
      <c r="ES310" s="123"/>
      <c r="ET310" s="123"/>
      <c r="EU310" s="123"/>
      <c r="EV310" s="123"/>
      <c r="EW310" s="123"/>
      <c r="EX310" s="123"/>
      <c r="EY310" s="123"/>
      <c r="EZ310" s="123"/>
      <c r="FA310" s="123"/>
      <c r="FB310" s="123"/>
      <c r="FC310" s="123"/>
      <c r="FD310" s="123"/>
      <c r="FE310" s="123"/>
      <c r="FF310" s="123"/>
      <c r="FG310" s="123"/>
      <c r="FH310" s="123"/>
      <c r="FI310" s="123"/>
      <c r="FJ310" s="123"/>
      <c r="FK310" s="123"/>
      <c r="FL310" s="23"/>
      <c r="FM310" s="123"/>
      <c r="FN310" s="123"/>
      <c r="FO310" s="123"/>
      <c r="FP310" s="123"/>
      <c r="FQ310" s="123"/>
      <c r="FR310" s="123"/>
      <c r="FS310" s="123"/>
      <c r="FT310" s="123"/>
      <c r="FU310" s="123"/>
      <c r="FV310" s="123"/>
      <c r="FW310" s="123"/>
      <c r="FX310" s="123"/>
      <c r="FY310" s="123"/>
      <c r="FZ310" s="123"/>
      <c r="GA310" s="123"/>
      <c r="GB310" s="123"/>
      <c r="GC310" s="123"/>
      <c r="GD310" s="123"/>
      <c r="GE310" s="123"/>
      <c r="GF310" s="123"/>
      <c r="GG310" s="123"/>
      <c r="GH310" s="123"/>
      <c r="GI310" s="123"/>
      <c r="GJ310" s="123"/>
      <c r="GK310" s="123"/>
      <c r="GL310" s="123"/>
      <c r="GM310" s="123"/>
      <c r="GN310" s="123"/>
      <c r="GO310" s="123"/>
      <c r="GP310" s="123"/>
      <c r="GQ310" s="123"/>
      <c r="GR310" s="123"/>
      <c r="GS310" s="23"/>
      <c r="GT310" s="123"/>
      <c r="GU310" s="23"/>
      <c r="GV310" s="19"/>
      <c r="GW310" s="123"/>
    </row>
    <row r="311" spans="1:205" x14ac:dyDescent="0.2">
      <c r="A311" s="10" t="s">
        <v>299</v>
      </c>
      <c r="B311" s="69" t="s">
        <v>300</v>
      </c>
      <c r="C311" s="70"/>
      <c r="D311" s="135" t="s">
        <v>371</v>
      </c>
      <c r="E311" s="135" t="s">
        <v>372</v>
      </c>
      <c r="F311" s="165" t="s">
        <v>1223</v>
      </c>
      <c r="G311" s="127">
        <v>25</v>
      </c>
      <c r="H311" s="123">
        <v>2.487911800324166</v>
      </c>
      <c r="I311" s="123">
        <v>15.8546222</v>
      </c>
      <c r="J311" s="123">
        <v>12.878286325498628</v>
      </c>
      <c r="K311" s="123">
        <v>8.8830731751641974</v>
      </c>
      <c r="L311" s="123">
        <v>3.9311978814441886E-4</v>
      </c>
      <c r="M311" s="123">
        <v>1.9787029336602413E-3</v>
      </c>
      <c r="N311" s="123">
        <v>1.7508244964658602E-3</v>
      </c>
      <c r="O311" s="123">
        <v>9.5003948801567883E-3</v>
      </c>
      <c r="P311" s="123">
        <v>8.1008884343626564E-4</v>
      </c>
      <c r="Q311" s="123">
        <v>2.2669907782994818E-4</v>
      </c>
      <c r="R311" s="123">
        <v>2.5574014697947026E-2</v>
      </c>
      <c r="S311" s="123">
        <v>3.3348613708149823E-2</v>
      </c>
      <c r="T311" s="123">
        <v>1.9024639027461005E-2</v>
      </c>
      <c r="U311" s="123">
        <v>0.1450039373761508</v>
      </c>
      <c r="V311" s="123">
        <v>4.3473544891738693E-2</v>
      </c>
      <c r="W311" s="123">
        <v>5.618074892371888E-3</v>
      </c>
      <c r="X311" s="123">
        <v>7.42165606440673E-2</v>
      </c>
      <c r="Y311" s="123">
        <v>2.7290375692985546E-3</v>
      </c>
      <c r="Z311" s="123">
        <v>7.4417575895738481E-4</v>
      </c>
      <c r="AA311" s="123">
        <v>7.2594810478042188E-3</v>
      </c>
      <c r="AB311" s="123">
        <v>1.5053867087343612E-3</v>
      </c>
      <c r="AC311" s="123">
        <v>1.4676472090724968E-3</v>
      </c>
      <c r="AD311" s="123">
        <v>3.2340654571347521E-4</v>
      </c>
      <c r="AE311" s="123">
        <v>1.1891873591368669E-3</v>
      </c>
      <c r="AF311" s="123">
        <v>1.2316442962564641E-3</v>
      </c>
      <c r="AG311" s="123">
        <v>0.11048959245622342</v>
      </c>
      <c r="AH311" s="123">
        <v>3.3284142062894124E-4</v>
      </c>
      <c r="AI311" s="123">
        <v>1.5982678106799493E-2</v>
      </c>
      <c r="AJ311" s="123">
        <v>3.306006378365181E-3</v>
      </c>
      <c r="AK311" s="123">
        <v>3.7105266403657878E-3</v>
      </c>
      <c r="AL311" s="123">
        <v>5.7104580425858279E-3</v>
      </c>
      <c r="AM311" s="123">
        <v>7.2925031100083502E-3</v>
      </c>
      <c r="AN311" s="123">
        <v>1.1277951522216468E-2</v>
      </c>
      <c r="AO311" s="123">
        <v>0.28286462612185881</v>
      </c>
      <c r="AP311" s="123">
        <v>1.002240030124365</v>
      </c>
      <c r="AQ311" s="123">
        <v>5.1372893914712649E-3</v>
      </c>
      <c r="AR311" s="123">
        <v>6.046260965618791E-2</v>
      </c>
      <c r="AS311" s="123">
        <v>1.5871032086966476E-2</v>
      </c>
      <c r="AT311" s="123">
        <v>1.5303205246223781E-2</v>
      </c>
      <c r="AU311" s="123">
        <v>2.4155638502321958E-2</v>
      </c>
      <c r="AV311" s="123">
        <v>1.6819105976041433E-2</v>
      </c>
      <c r="AW311" s="123">
        <v>1.1572660323395398E-2</v>
      </c>
      <c r="AX311" s="123">
        <v>1.6376059974802671E-2</v>
      </c>
      <c r="AY311" s="123">
        <v>2.6899876703428763E-3</v>
      </c>
      <c r="AZ311" s="123">
        <v>0.10018631592874638</v>
      </c>
      <c r="BA311" s="123">
        <v>3.872229913222525E-3</v>
      </c>
      <c r="BB311" s="123">
        <v>5.48742808277856E-3</v>
      </c>
      <c r="BC311" s="123">
        <v>2.3186205104757818E-3</v>
      </c>
      <c r="BD311" s="123">
        <v>1.2204927982661009E-2</v>
      </c>
      <c r="BE311" s="123">
        <v>2.4420601239531297E-3</v>
      </c>
      <c r="BF311" s="123">
        <v>5.9560268702467068E-3</v>
      </c>
      <c r="BG311" s="123">
        <v>0.90281230434680804</v>
      </c>
      <c r="BH311" s="123">
        <v>1.416607156578413E-2</v>
      </c>
      <c r="BI311" s="123">
        <v>0.13305322685648988</v>
      </c>
      <c r="BJ311" s="123">
        <v>2.093755991657175E-2</v>
      </c>
      <c r="BK311" s="123">
        <v>1.4409281674716149E-2</v>
      </c>
      <c r="BL311" s="123">
        <v>1.7556729738529748E-3</v>
      </c>
      <c r="BM311" s="123">
        <v>7.3577609948403235E-3</v>
      </c>
      <c r="BN311" s="123">
        <v>1.7902675152096832E-3</v>
      </c>
      <c r="BO311" s="123">
        <v>9.1727950567031051E-5</v>
      </c>
      <c r="BP311" s="123">
        <v>3.0886111355213165E-2</v>
      </c>
      <c r="BQ311" s="123">
        <v>0.23638777708862618</v>
      </c>
      <c r="BR311" s="126">
        <f t="shared" si="70"/>
        <v>12.368152531318685</v>
      </c>
      <c r="BS311" s="124">
        <f t="shared" si="71"/>
        <v>43.588972857141478</v>
      </c>
      <c r="BT311" s="123">
        <v>7.7730356645853558</v>
      </c>
      <c r="BU311" s="123">
        <v>4.7269917209493578E-4</v>
      </c>
      <c r="BV311" s="123">
        <v>7.353098232587889E-4</v>
      </c>
      <c r="BW311" s="123">
        <v>1.2867921907028807E-4</v>
      </c>
      <c r="BX311" s="123">
        <v>4.4248319914574015E-2</v>
      </c>
      <c r="BY311" s="123">
        <v>7.4093175840760667E-2</v>
      </c>
      <c r="BZ311" s="123">
        <v>4.7086089753678884E-3</v>
      </c>
      <c r="CA311" s="123">
        <v>3.8971420632715809E-4</v>
      </c>
      <c r="CB311" s="123">
        <v>5.2522130232770636E-5</v>
      </c>
      <c r="CC311" s="123">
        <v>3.5585056285957928E-2</v>
      </c>
      <c r="CD311" s="123">
        <v>3.202471238280398E-2</v>
      </c>
      <c r="CE311" s="123">
        <v>1.2940927668052356E-2</v>
      </c>
      <c r="CF311" s="123">
        <v>2.8858825710862783E-2</v>
      </c>
      <c r="CG311" s="123">
        <v>1.2433563890003791E-2</v>
      </c>
      <c r="CH311" s="123">
        <v>0.14992507727607171</v>
      </c>
      <c r="CI311" s="123">
        <v>1.3144184372893413</v>
      </c>
      <c r="CJ311" s="123">
        <v>0.16971199099471135</v>
      </c>
      <c r="CK311" s="123">
        <v>0.54015255612092961</v>
      </c>
      <c r="CL311" s="123">
        <v>1.3949877789823885E-2</v>
      </c>
      <c r="CM311" s="123">
        <v>4.9269697318106319E-3</v>
      </c>
      <c r="CN311" s="123">
        <v>6.5000639736426419E-2</v>
      </c>
      <c r="CO311" s="123">
        <v>4.8425404074614527E-4</v>
      </c>
      <c r="CP311" s="123">
        <v>2.9379636623415875E-2</v>
      </c>
      <c r="CQ311" s="123">
        <v>1.7187867118674193E-3</v>
      </c>
      <c r="CR311" s="123">
        <v>2.2560881041486628E-2</v>
      </c>
      <c r="CS311" s="123">
        <v>4.0935748303421431E-3</v>
      </c>
      <c r="CT311" s="123">
        <v>3.5452437907120178E-5</v>
      </c>
      <c r="CU311" s="123">
        <v>1.5809161200063961E-4</v>
      </c>
      <c r="CV311" s="123">
        <v>4.5417855592160501E-2</v>
      </c>
      <c r="CW311" s="123">
        <v>0.10581449750540485</v>
      </c>
      <c r="CX311" s="123">
        <v>4.1578093956168224E-2</v>
      </c>
      <c r="CY311" s="123">
        <v>1.042826895771661E-3</v>
      </c>
      <c r="CZ311" s="123">
        <v>4.5956863953674305E-4</v>
      </c>
      <c r="DA311" s="123">
        <v>1.1333225261627248E-2</v>
      </c>
      <c r="DB311" s="123">
        <v>7.878319534915594E-5</v>
      </c>
      <c r="DC311" s="123">
        <v>1.3448291446100922E-3</v>
      </c>
      <c r="DD311" s="123">
        <v>2.0489145614454991E-2</v>
      </c>
      <c r="DE311" s="123">
        <v>2.7781580786624033E-2</v>
      </c>
      <c r="DF311" s="123">
        <v>1.9450257878450786E-2</v>
      </c>
      <c r="DG311" s="123">
        <v>1.2319590867398682E-2</v>
      </c>
      <c r="DH311" s="123">
        <v>0.38296599199065512</v>
      </c>
      <c r="DI311" s="123">
        <v>5.082566542625214E-3</v>
      </c>
      <c r="DJ311" s="123">
        <v>0.10321031898313851</v>
      </c>
      <c r="DK311" s="123">
        <v>4.7213455919493351E-3</v>
      </c>
      <c r="DL311" s="123">
        <v>1.8109236588282569E-2</v>
      </c>
      <c r="DM311" s="123">
        <v>4.4843394792739568E-3</v>
      </c>
      <c r="DN311" s="123">
        <v>1.3103746271773947E-2</v>
      </c>
      <c r="DO311" s="123">
        <v>2.712242805220276E-3</v>
      </c>
      <c r="DP311" s="123">
        <v>7.2019658028430911E-2</v>
      </c>
      <c r="DQ311" s="123">
        <v>4.5773036497859607E-3</v>
      </c>
      <c r="DR311" s="123">
        <v>1.7436428100000779E-2</v>
      </c>
      <c r="DS311" s="123">
        <v>7.9439721977065583E-3</v>
      </c>
      <c r="DT311" s="123">
        <v>1.9775763780568383E-2</v>
      </c>
      <c r="DU311" s="123">
        <v>5.0726004684135469E-2</v>
      </c>
      <c r="DV311" s="123">
        <v>0.11207763023033715</v>
      </c>
      <c r="DW311" s="123">
        <v>2.6920217850806591E-3</v>
      </c>
      <c r="DX311" s="123">
        <v>0.13693294053104238</v>
      </c>
      <c r="DY311" s="123">
        <v>9.6441135533413443E-3</v>
      </c>
      <c r="DZ311" s="123">
        <v>5.7196599823487228E-4</v>
      </c>
      <c r="EA311" s="123">
        <v>2.1304289075667589E-3</v>
      </c>
      <c r="EB311" s="123">
        <v>0.10796764223429728</v>
      </c>
      <c r="EC311" s="123">
        <v>0.24283081691819175</v>
      </c>
      <c r="ED311" s="123">
        <v>8.5367632205787247E-2</v>
      </c>
      <c r="EE311" s="123">
        <v>3.4791315592815182E-2</v>
      </c>
      <c r="EF311" s="123">
        <v>0.16181997656336311</v>
      </c>
      <c r="EG311" s="123">
        <v>1.3554517454496701E-2</v>
      </c>
      <c r="EH311" s="123">
        <v>0</v>
      </c>
      <c r="EI311" s="123">
        <v>0.10495470462313221</v>
      </c>
      <c r="EJ311" s="123">
        <v>8.0173610349287744E-2</v>
      </c>
      <c r="EK311" s="123">
        <v>2.7347050953335575E-2</v>
      </c>
      <c r="EL311" s="123">
        <v>3.9843924953742699E-2</v>
      </c>
      <c r="EM311" s="123">
        <v>0.11980311036627539</v>
      </c>
      <c r="EN311" s="123">
        <v>1.2018639061164906E-2</v>
      </c>
      <c r="EO311" s="123">
        <v>3.813106654899148E-4</v>
      </c>
      <c r="EP311" s="123">
        <v>6.2644457781881359E-3</v>
      </c>
      <c r="EQ311" s="123">
        <v>0.14529380281885518</v>
      </c>
      <c r="ER311" s="123">
        <v>1.1948784627955318E-3</v>
      </c>
      <c r="ES311" s="123">
        <v>0</v>
      </c>
      <c r="ET311" s="123">
        <v>2.4029531108120474E-2</v>
      </c>
      <c r="EU311" s="123">
        <v>1.991901789077826E-4</v>
      </c>
      <c r="EV311" s="123">
        <v>8.5335331095694081E-4</v>
      </c>
      <c r="EW311" s="123">
        <v>4.6925372035166599E-2</v>
      </c>
      <c r="EX311" s="123">
        <v>1.3642623327962174E-3</v>
      </c>
      <c r="EY311" s="123">
        <v>1.7320485497511937E-3</v>
      </c>
      <c r="EZ311" s="123">
        <v>0.18591327212390069</v>
      </c>
      <c r="FA311" s="123">
        <v>0.12730726144522753</v>
      </c>
      <c r="FB311" s="123">
        <v>1.3307794747728259E-3</v>
      </c>
      <c r="FC311" s="123">
        <v>6.8676099217812731E-2</v>
      </c>
      <c r="FD311" s="123">
        <v>0.83160160070990563</v>
      </c>
      <c r="FE311" s="123">
        <v>0.13005514709173568</v>
      </c>
      <c r="FF311" s="123">
        <v>8.1887647161889454E-2</v>
      </c>
      <c r="FG311" s="123">
        <v>0</v>
      </c>
      <c r="FH311" s="123">
        <v>2.4836402333821412E-2</v>
      </c>
      <c r="FI311" s="123">
        <v>9.7159375664346587E-3</v>
      </c>
      <c r="FJ311" s="123">
        <v>1.5709763068598441E-2</v>
      </c>
      <c r="FK311" s="123">
        <v>1.0653925599883594</v>
      </c>
      <c r="FL311" s="124">
        <f t="shared" si="72"/>
        <v>15.395389887777688</v>
      </c>
      <c r="FM311" s="123">
        <v>2.6166671909277204</v>
      </c>
      <c r="FN311" s="123">
        <v>6.4996136163053666E-3</v>
      </c>
      <c r="FO311" s="123">
        <v>2.3724246226142498E-3</v>
      </c>
      <c r="FP311" s="123">
        <v>1.5756639069831189E-5</v>
      </c>
      <c r="FQ311" s="123">
        <v>1.6861573384603108E-2</v>
      </c>
      <c r="FR311" s="123">
        <v>5.4813408164175251E-3</v>
      </c>
      <c r="FS311" s="123">
        <v>6.1717442183272953E-3</v>
      </c>
      <c r="FT311" s="123">
        <v>1.5732347584598537E-2</v>
      </c>
      <c r="FU311" s="123">
        <v>3.8157327614107869E-3</v>
      </c>
      <c r="FV311" s="123">
        <v>6.5478026707939327E-3</v>
      </c>
      <c r="FW311" s="123">
        <v>2.0712102057293103E-3</v>
      </c>
      <c r="FX311" s="123">
        <v>1.313053255819266E-3</v>
      </c>
      <c r="FY311" s="123">
        <v>2.6261065116385318E-5</v>
      </c>
      <c r="FZ311" s="123">
        <v>7.6262133097982959E-4</v>
      </c>
      <c r="GA311" s="123">
        <v>6.5140572021193791E-4</v>
      </c>
      <c r="GB311" s="123">
        <v>2.6196988117501336E-2</v>
      </c>
      <c r="GC311" s="123">
        <v>5.2905673088795444E-2</v>
      </c>
      <c r="GD311" s="123">
        <v>1.3591282945659639E-2</v>
      </c>
      <c r="GE311" s="123">
        <v>1.4299149955871806E-3</v>
      </c>
      <c r="GF311" s="123">
        <v>9.8478994186444952E-4</v>
      </c>
      <c r="GG311" s="123">
        <v>1.7136001515069329E-2</v>
      </c>
      <c r="GH311" s="123">
        <v>1.0438773383763165E-3</v>
      </c>
      <c r="GI311" s="123">
        <v>6.0907288324432473E-3</v>
      </c>
      <c r="GJ311" s="123">
        <v>2.1304289075667589E-3</v>
      </c>
      <c r="GK311" s="123">
        <v>9.6483153237599635E-4</v>
      </c>
      <c r="GL311" s="123">
        <v>1.1925149669350574E-3</v>
      </c>
      <c r="GM311" s="123">
        <v>2.5544138038708004E-3</v>
      </c>
      <c r="GN311" s="123">
        <v>6.668603570329305E-3</v>
      </c>
      <c r="GO311" s="123">
        <v>4.0704650930397241E-4</v>
      </c>
      <c r="GP311" s="123">
        <v>1.6594367047043882E-3</v>
      </c>
      <c r="GQ311" s="123">
        <v>9.4539834418987155E-4</v>
      </c>
      <c r="GR311" s="123">
        <v>8.4249436053131566E-2</v>
      </c>
      <c r="GS311" s="124">
        <f t="shared" si="73"/>
        <v>2.9051414459874221</v>
      </c>
      <c r="GT311" s="123">
        <v>10.096657012958518</v>
      </c>
      <c r="GU311" s="124">
        <f t="shared" si="74"/>
        <v>71.986161203865109</v>
      </c>
      <c r="GV311" s="19">
        <v>75</v>
      </c>
      <c r="GW311" s="123">
        <f t="shared" si="64"/>
        <v>5398.9620902898832</v>
      </c>
    </row>
    <row r="312" spans="1:205" x14ac:dyDescent="0.2">
      <c r="A312" s="10" t="s">
        <v>301</v>
      </c>
      <c r="B312" s="69" t="s">
        <v>302</v>
      </c>
      <c r="C312" s="70"/>
      <c r="D312" s="135" t="s">
        <v>373</v>
      </c>
      <c r="E312" s="135" t="s">
        <v>378</v>
      </c>
      <c r="F312" s="165" t="s">
        <v>1223</v>
      </c>
      <c r="G312" s="127">
        <v>25</v>
      </c>
      <c r="H312" s="123">
        <v>9.5219546900912508</v>
      </c>
      <c r="I312" s="123">
        <v>6.6300881333333344</v>
      </c>
      <c r="J312" s="123">
        <v>10.354446583475116</v>
      </c>
      <c r="K312" s="123">
        <v>7.5417328103789805</v>
      </c>
      <c r="L312" s="123">
        <v>3.3375886319918728E-4</v>
      </c>
      <c r="M312" s="123">
        <v>1.6799196114359091E-3</v>
      </c>
      <c r="N312" s="123">
        <v>1.4864507237347805E-3</v>
      </c>
      <c r="O312" s="123">
        <v>8.0658391939803578E-3</v>
      </c>
      <c r="P312" s="123">
        <v>6.8776576409912513E-4</v>
      </c>
      <c r="Q312" s="123">
        <v>1.9246761111153132E-4</v>
      </c>
      <c r="R312" s="123">
        <v>2.1712349086559932E-2</v>
      </c>
      <c r="S312" s="123">
        <v>2.831298687109586E-2</v>
      </c>
      <c r="T312" s="123">
        <v>1.6151926425661468E-2</v>
      </c>
      <c r="U312" s="123">
        <v>0.12310840297942739</v>
      </c>
      <c r="V312" s="123">
        <v>3.6909057645745313E-2</v>
      </c>
      <c r="W312" s="123">
        <v>4.7697479139795843E-3</v>
      </c>
      <c r="X312" s="123">
        <v>6.3009890771556956E-2</v>
      </c>
      <c r="Y312" s="123">
        <v>2.3169540283287573E-3</v>
      </c>
      <c r="Z312" s="123">
        <v>6.3180552803606131E-4</v>
      </c>
      <c r="AA312" s="123">
        <v>6.1633024207905906E-3</v>
      </c>
      <c r="AB312" s="123">
        <v>1.2780739401440876E-3</v>
      </c>
      <c r="AC312" s="123">
        <v>1.2460330892769657E-3</v>
      </c>
      <c r="AD312" s="123">
        <v>2.745722914585313E-4</v>
      </c>
      <c r="AE312" s="123">
        <v>1.0096205611775414E-3</v>
      </c>
      <c r="AF312" s="123">
        <v>1.0456665184030536E-3</v>
      </c>
      <c r="AG312" s="123">
        <v>9.380570982599154E-2</v>
      </c>
      <c r="AH312" s="123">
        <v>2.8258250417531188E-4</v>
      </c>
      <c r="AI312" s="123">
        <v>1.3569300342226158E-2</v>
      </c>
      <c r="AJ312" s="123">
        <v>2.8068007865507654E-3</v>
      </c>
      <c r="AK312" s="123">
        <v>3.150238656782729E-3</v>
      </c>
      <c r="AL312" s="123">
        <v>4.8481812468313939E-3</v>
      </c>
      <c r="AM312" s="123">
        <v>6.1913381652993222E-3</v>
      </c>
      <c r="AN312" s="123">
        <v>9.5749855204126828E-3</v>
      </c>
      <c r="AO312" s="123">
        <v>0.24015218490861681</v>
      </c>
      <c r="AP312" s="123">
        <v>0.85090220130089456</v>
      </c>
      <c r="AQ312" s="123">
        <v>4.3615608242869785E-3</v>
      </c>
      <c r="AR312" s="123">
        <v>5.1332780677761404E-2</v>
      </c>
      <c r="AS312" s="123">
        <v>1.3474512825077589E-2</v>
      </c>
      <c r="AT312" s="123">
        <v>1.299242760175465E-2</v>
      </c>
      <c r="AU312" s="123">
        <v>2.050814710813726E-2</v>
      </c>
      <c r="AV312" s="123">
        <v>1.4279427950159625E-2</v>
      </c>
      <c r="AW312" s="123">
        <v>9.8251934148576719E-3</v>
      </c>
      <c r="AX312" s="123">
        <v>1.3903281711334143E-2</v>
      </c>
      <c r="AY312" s="123">
        <v>2.2838006479176383E-3</v>
      </c>
      <c r="AZ312" s="123">
        <v>8.5058223780404063E-2</v>
      </c>
      <c r="BA312" s="123">
        <v>3.2875248025119939E-3</v>
      </c>
      <c r="BB312" s="123">
        <v>4.6588287184430553E-3</v>
      </c>
      <c r="BC312" s="123">
        <v>1.9685097751488061E-3</v>
      </c>
      <c r="BD312" s="123">
        <v>1.0361988919836368E-2</v>
      </c>
      <c r="BE312" s="123">
        <v>2.0733100581933513E-3</v>
      </c>
      <c r="BF312" s="123">
        <v>5.0566692833764852E-3</v>
      </c>
      <c r="BG312" s="123">
        <v>0.76648802087351053</v>
      </c>
      <c r="BH312" s="123">
        <v>1.2027000635382713E-2</v>
      </c>
      <c r="BI312" s="123">
        <v>0.1129622447911265</v>
      </c>
      <c r="BJ312" s="123">
        <v>1.7775997053988715E-2</v>
      </c>
      <c r="BK312" s="123">
        <v>1.2233486118748612E-2</v>
      </c>
      <c r="BL312" s="123">
        <v>1.4905670830475703E-3</v>
      </c>
      <c r="BM312" s="123">
        <v>6.2467421365903879E-3</v>
      </c>
      <c r="BN312" s="123">
        <v>1.5199378630090987E-3</v>
      </c>
      <c r="BO312" s="123">
        <v>7.7877068079810357E-5</v>
      </c>
      <c r="BP312" s="123">
        <v>2.6222321352016142E-2</v>
      </c>
      <c r="BQ312" s="123">
        <v>0.20069332080098407</v>
      </c>
      <c r="BR312" s="126">
        <f t="shared" si="70"/>
        <v>10.500566629351649</v>
      </c>
      <c r="BS312" s="124">
        <f t="shared" si="71"/>
        <v>37.007056036251356</v>
      </c>
      <c r="BT312" s="123">
        <v>6.5993105034582547</v>
      </c>
      <c r="BU312" s="123">
        <v>4.0132179318239845E-4</v>
      </c>
      <c r="BV312" s="123">
        <v>6.2427834495039749E-4</v>
      </c>
      <c r="BW312" s="123">
        <v>1.0924871036631958E-4</v>
      </c>
      <c r="BX312" s="123">
        <v>3.7566841961506205E-2</v>
      </c>
      <c r="BY312" s="123">
        <v>6.2905137022370092E-2</v>
      </c>
      <c r="BZ312" s="123">
        <v>3.9976109732002248E-3</v>
      </c>
      <c r="CA312" s="123">
        <v>3.3086752282371069E-4</v>
      </c>
      <c r="CB312" s="123">
        <v>4.4591310353599828E-5</v>
      </c>
      <c r="CC312" s="123">
        <v>3.0211727547322719E-2</v>
      </c>
      <c r="CD312" s="123">
        <v>2.7188994096728068E-2</v>
      </c>
      <c r="CE312" s="123">
        <v>1.0986852958023461E-2</v>
      </c>
      <c r="CF312" s="123">
        <v>2.4501154999052383E-2</v>
      </c>
      <c r="CG312" s="123">
        <v>1.0556100900007687E-2</v>
      </c>
      <c r="CH312" s="123">
        <v>0.12728645279573012</v>
      </c>
      <c r="CI312" s="123">
        <v>1.1159417984743616</v>
      </c>
      <c r="CJ312" s="123">
        <v>0.14408555075039087</v>
      </c>
      <c r="CK312" s="123">
        <v>0.45858974419987142</v>
      </c>
      <c r="CL312" s="123">
        <v>1.1843452029916116E-2</v>
      </c>
      <c r="CM312" s="123">
        <v>4.1829993459953155E-3</v>
      </c>
      <c r="CN312" s="123">
        <v>5.5185570098241314E-2</v>
      </c>
      <c r="CO312" s="123">
        <v>4.1113188146019039E-4</v>
      </c>
      <c r="CP312" s="123">
        <v>2.4943323679840319E-2</v>
      </c>
      <c r="CQ312" s="123">
        <v>1.4592506313215545E-3</v>
      </c>
      <c r="CR312" s="123">
        <v>1.9154197362388808E-2</v>
      </c>
      <c r="CS312" s="123">
        <v>3.4754467289595703E-3</v>
      </c>
      <c r="CT312" s="123">
        <v>3.0099134488679885E-5</v>
      </c>
      <c r="CU312" s="123">
        <v>1.3421984416433548E-4</v>
      </c>
      <c r="CV312" s="123">
        <v>3.8559778236896033E-2</v>
      </c>
      <c r="CW312" s="123">
        <v>8.9836552273535195E-2</v>
      </c>
      <c r="CX312" s="123">
        <v>3.5299819015220231E-2</v>
      </c>
      <c r="CY312" s="123">
        <v>8.8536046707072451E-4</v>
      </c>
      <c r="CZ312" s="123">
        <v>3.9017396559399843E-4</v>
      </c>
      <c r="DA312" s="123">
        <v>9.6219129480997704E-3</v>
      </c>
      <c r="DB312" s="123">
        <v>6.6886965530399742E-5</v>
      </c>
      <c r="DC312" s="123">
        <v>1.1417605016039235E-3</v>
      </c>
      <c r="DD312" s="123">
        <v>1.7395293125491061E-2</v>
      </c>
      <c r="DE312" s="123">
        <v>2.358657361153663E-2</v>
      </c>
      <c r="DF312" s="123">
        <v>1.6513277006696855E-2</v>
      </c>
      <c r="DG312" s="123">
        <v>1.0459337756540376E-2</v>
      </c>
      <c r="DH312" s="123">
        <v>0.58451496664290026</v>
      </c>
      <c r="DI312" s="123">
        <v>4.3151011029178548E-3</v>
      </c>
      <c r="DJ312" s="123">
        <v>8.7625603627927831E-2</v>
      </c>
      <c r="DK312" s="123">
        <v>4.0084243659609725E-3</v>
      </c>
      <c r="DL312" s="123">
        <v>1.5374749375093569E-2</v>
      </c>
      <c r="DM312" s="123">
        <v>3.8072060779903529E-3</v>
      </c>
      <c r="DN312" s="123">
        <v>1.1125086020119621E-2</v>
      </c>
      <c r="DO312" s="123">
        <v>2.3026952666598951E-3</v>
      </c>
      <c r="DP312" s="123">
        <v>6.1144719539614915E-2</v>
      </c>
      <c r="DQ312" s="123">
        <v>3.8861326973162248E-3</v>
      </c>
      <c r="DR312" s="123">
        <v>1.4803534689463955E-2</v>
      </c>
      <c r="DS312" s="123">
        <v>6.7444356909819739E-3</v>
      </c>
      <c r="DT312" s="123">
        <v>1.6789631652613289E-2</v>
      </c>
      <c r="DU312" s="123">
        <v>4.3066399017782593E-2</v>
      </c>
      <c r="DV312" s="123">
        <v>9.5153954554926076E-2</v>
      </c>
      <c r="DW312" s="123">
        <v>2.2855276121737595E-3</v>
      </c>
      <c r="DX312" s="123">
        <v>0.11625612331011191</v>
      </c>
      <c r="DY312" s="123">
        <v>8.1878564071280018E-3</v>
      </c>
      <c r="DZ312" s="123">
        <v>4.8559936975070214E-4</v>
      </c>
      <c r="EA312" s="123">
        <v>1.808735026217893E-3</v>
      </c>
      <c r="EB312" s="123">
        <v>9.1664573041480998E-2</v>
      </c>
      <c r="EC312" s="123">
        <v>0.20616346428883345</v>
      </c>
      <c r="ED312" s="123">
        <v>7.2477155152878781E-2</v>
      </c>
      <c r="EE312" s="123">
        <v>2.9537841369603943E-2</v>
      </c>
      <c r="EF312" s="123">
        <v>0.137385227224599</v>
      </c>
      <c r="EG312" s="123">
        <v>1.1507790941229392E-2</v>
      </c>
      <c r="EH312" s="123">
        <v>0</v>
      </c>
      <c r="EI312" s="123">
        <v>8.9106587759846922E-2</v>
      </c>
      <c r="EJ312" s="123">
        <v>6.8067428442250416E-2</v>
      </c>
      <c r="EK312" s="123">
        <v>2.3217657602833425E-2</v>
      </c>
      <c r="EL312" s="123">
        <v>3.3827508812834334E-2</v>
      </c>
      <c r="EM312" s="123">
        <v>0.10171289039483705</v>
      </c>
      <c r="EN312" s="123">
        <v>1.0203829548214248E-2</v>
      </c>
      <c r="EO312" s="123">
        <v>3.2373291316713471E-4</v>
      </c>
      <c r="EP312" s="123">
        <v>5.318517064149735E-3</v>
      </c>
      <c r="EQ312" s="123">
        <v>0.12335449886051848</v>
      </c>
      <c r="ER312" s="123">
        <v>1.0144523105443961E-3</v>
      </c>
      <c r="ES312" s="123">
        <v>0</v>
      </c>
      <c r="ET312" s="123">
        <v>2.0401081878151341E-2</v>
      </c>
      <c r="EU312" s="123">
        <v>1.6911254451602731E-4</v>
      </c>
      <c r="EV312" s="123">
        <v>7.244973149701132E-4</v>
      </c>
      <c r="EW312" s="123">
        <v>3.9839660322320232E-2</v>
      </c>
      <c r="EX312" s="123">
        <v>1.1582592864347555E-3</v>
      </c>
      <c r="EY312" s="123">
        <v>1.4705099371858383E-3</v>
      </c>
      <c r="EZ312" s="123">
        <v>0.15784044514930171</v>
      </c>
      <c r="FA312" s="123">
        <v>0.10808391777356044</v>
      </c>
      <c r="FB312" s="123">
        <v>1.1298323260843354E-3</v>
      </c>
      <c r="FC312" s="123">
        <v>5.8306036722504742E-2</v>
      </c>
      <c r="FD312" s="123">
        <v>0.70603010394785437</v>
      </c>
      <c r="FE312" s="123">
        <v>0.11041687382725826</v>
      </c>
      <c r="FF312" s="123">
        <v>6.9522646407125133E-2</v>
      </c>
      <c r="FG312" s="123">
        <v>0</v>
      </c>
      <c r="FH312" s="123">
        <v>2.1086115883458514E-2</v>
      </c>
      <c r="FI312" s="123">
        <v>8.2488350240365483E-3</v>
      </c>
      <c r="FJ312" s="123">
        <v>1.333759536158936E-2</v>
      </c>
      <c r="FK312" s="123">
        <v>0.90451872535085198</v>
      </c>
      <c r="FL312" s="124">
        <f t="shared" si="72"/>
        <v>13.330069081261756</v>
      </c>
      <c r="FM312" s="123">
        <v>2.2215515304811184</v>
      </c>
      <c r="FN312" s="123">
        <v>5.5181746562579792E-3</v>
      </c>
      <c r="FO312" s="123">
        <v>2.0141894886721041E-3</v>
      </c>
      <c r="FP312" s="123">
        <v>1.3377393106079947E-5</v>
      </c>
      <c r="FQ312" s="123">
        <v>1.4315482797643806E-2</v>
      </c>
      <c r="FR312" s="123">
        <v>4.6536606267775617E-3</v>
      </c>
      <c r="FS312" s="123">
        <v>5.2398134013756309E-3</v>
      </c>
      <c r="FT312" s="123">
        <v>1.335676962504141E-2</v>
      </c>
      <c r="FU312" s="123">
        <v>3.2395586971890275E-3</v>
      </c>
      <c r="FV312" s="123">
        <v>5.5590871835074053E-3</v>
      </c>
      <c r="FW312" s="123">
        <v>1.7584583237942092E-3</v>
      </c>
      <c r="FX312" s="123">
        <v>1.1147827588399955E-3</v>
      </c>
      <c r="FY312" s="123">
        <v>2.2295655176799914E-5</v>
      </c>
      <c r="FZ312" s="123">
        <v>6.4746582633426941E-4</v>
      </c>
      <c r="GA312" s="123">
        <v>5.5304372666052182E-4</v>
      </c>
      <c r="GB312" s="123">
        <v>2.2241253778168518E-2</v>
      </c>
      <c r="GC312" s="123">
        <v>4.4916938397456987E-2</v>
      </c>
      <c r="GD312" s="123">
        <v>1.153900485847691E-2</v>
      </c>
      <c r="GE312" s="123">
        <v>1.2139984243767553E-3</v>
      </c>
      <c r="GF312" s="123">
        <v>8.3608706912999676E-4</v>
      </c>
      <c r="GG312" s="123">
        <v>1.4548472394241362E-2</v>
      </c>
      <c r="GH312" s="123">
        <v>8.862522932777965E-4</v>
      </c>
      <c r="GI312" s="123">
        <v>5.1710313051552045E-3</v>
      </c>
      <c r="GJ312" s="123">
        <v>1.808735026217893E-3</v>
      </c>
      <c r="GK312" s="123">
        <v>8.1914237119562862E-4</v>
      </c>
      <c r="GL312" s="123">
        <v>1.0124457015784839E-3</v>
      </c>
      <c r="GM312" s="123">
        <v>2.1686983790473275E-3</v>
      </c>
      <c r="GN312" s="123">
        <v>5.6616471973206855E-3</v>
      </c>
      <c r="GO312" s="123">
        <v>3.455826552403986E-4</v>
      </c>
      <c r="GP312" s="123">
        <v>1.4088624506219864E-3</v>
      </c>
      <c r="GQ312" s="123">
        <v>8.0264358636479691E-4</v>
      </c>
      <c r="GR312" s="123">
        <v>7.1527806155450652E-2</v>
      </c>
      <c r="GS312" s="124">
        <f t="shared" si="73"/>
        <v>2.466466292684816</v>
      </c>
      <c r="GT312" s="123">
        <v>19.522312468992851</v>
      </c>
      <c r="GU312" s="124">
        <f t="shared" si="74"/>
        <v>72.325903879190776</v>
      </c>
      <c r="GV312" s="19">
        <v>55</v>
      </c>
      <c r="GW312" s="123">
        <f t="shared" si="64"/>
        <v>3977.9247133554927</v>
      </c>
    </row>
    <row r="313" spans="1:205" x14ac:dyDescent="0.2">
      <c r="A313" s="10" t="s">
        <v>303</v>
      </c>
      <c r="B313" s="69" t="s">
        <v>300</v>
      </c>
      <c r="C313" s="70"/>
      <c r="D313" s="135" t="s">
        <v>374</v>
      </c>
      <c r="E313" s="135" t="s">
        <v>378</v>
      </c>
      <c r="F313" s="165" t="s">
        <v>1223</v>
      </c>
      <c r="G313" s="127">
        <v>25</v>
      </c>
      <c r="H313" s="123">
        <v>10.815001233035582</v>
      </c>
      <c r="I313" s="123">
        <v>8.1462581600000004</v>
      </c>
      <c r="J313" s="123">
        <v>7.8112391337897034</v>
      </c>
      <c r="K313" s="123">
        <v>7.6174187934152924</v>
      </c>
      <c r="L313" s="123">
        <v>3.3710834113661139E-4</v>
      </c>
      <c r="M313" s="123">
        <v>1.6967786503876107E-3</v>
      </c>
      <c r="N313" s="123">
        <v>1.501368181975422E-3</v>
      </c>
      <c r="O313" s="123">
        <v>8.1467849108014419E-3</v>
      </c>
      <c r="P313" s="123">
        <v>6.9466792163551058E-4</v>
      </c>
      <c r="Q313" s="123">
        <v>1.9439914338877928E-4</v>
      </c>
      <c r="R313" s="123">
        <v>2.1930246024301124E-2</v>
      </c>
      <c r="S313" s="123">
        <v>2.8597125317512847E-2</v>
      </c>
      <c r="T313" s="123">
        <v>1.6314021060965175E-2</v>
      </c>
      <c r="U313" s="123">
        <v>0.1243438724310507</v>
      </c>
      <c r="V313" s="123">
        <v>3.7279463012933313E-2</v>
      </c>
      <c r="W313" s="123">
        <v>4.8176153031833134E-3</v>
      </c>
      <c r="X313" s="123">
        <v>6.3642234245392684E-2</v>
      </c>
      <c r="Y313" s="123">
        <v>2.340206104170356E-3</v>
      </c>
      <c r="Z313" s="123">
        <v>6.3814608977160532E-4</v>
      </c>
      <c r="AA313" s="123">
        <v>6.2251549968757123E-3</v>
      </c>
      <c r="AB313" s="123">
        <v>1.2909002076591305E-3</v>
      </c>
      <c r="AC313" s="123">
        <v>1.2585378069100161E-3</v>
      </c>
      <c r="AD313" s="123">
        <v>2.7732779530838562E-4</v>
      </c>
      <c r="AE313" s="123">
        <v>1.0197527319382494E-3</v>
      </c>
      <c r="AF313" s="123">
        <v>1.0561604327810035E-3</v>
      </c>
      <c r="AG313" s="123">
        <v>9.4747108512620748E-2</v>
      </c>
      <c r="AH313" s="123">
        <v>2.8541839549566433E-4</v>
      </c>
      <c r="AI313" s="123">
        <v>1.3705476717250075E-2</v>
      </c>
      <c r="AJ313" s="123">
        <v>2.8349687795118572E-3</v>
      </c>
      <c r="AK313" s="123">
        <v>3.1818532625414301E-3</v>
      </c>
      <c r="AL313" s="123">
        <v>4.896835763350418E-3</v>
      </c>
      <c r="AM313" s="123">
        <v>6.2534720975311866E-3</v>
      </c>
      <c r="AN313" s="123">
        <v>9.6710764599741549E-3</v>
      </c>
      <c r="AO313" s="123">
        <v>0.24256226156475511</v>
      </c>
      <c r="AP313" s="123">
        <v>0.85944153452741645</v>
      </c>
      <c r="AQ313" s="123">
        <v>4.405331801973238E-3</v>
      </c>
      <c r="AR313" s="123">
        <v>5.1847937083493112E-2</v>
      </c>
      <c r="AS313" s="123">
        <v>1.3609737948367277E-2</v>
      </c>
      <c r="AT313" s="123">
        <v>1.3122814699758657E-2</v>
      </c>
      <c r="AU313" s="123">
        <v>2.0713959129480226E-2</v>
      </c>
      <c r="AV313" s="123">
        <v>1.4422730897741737E-2</v>
      </c>
      <c r="AW313" s="123">
        <v>9.9237953463795665E-3</v>
      </c>
      <c r="AX313" s="123">
        <v>1.4042809797280776E-2</v>
      </c>
      <c r="AY313" s="123">
        <v>2.3067200089507862E-3</v>
      </c>
      <c r="AZ313" s="123">
        <v>8.5911835999771341E-2</v>
      </c>
      <c r="BA313" s="123">
        <v>3.3205171601956222E-3</v>
      </c>
      <c r="BB313" s="123">
        <v>4.7055829644789132E-3</v>
      </c>
      <c r="BC313" s="123">
        <v>1.9882649960237344E-3</v>
      </c>
      <c r="BD313" s="123">
        <v>1.0465977928374285E-2</v>
      </c>
      <c r="BE313" s="123">
        <v>2.0941170151406304E-3</v>
      </c>
      <c r="BF313" s="123">
        <v>5.1074161071137545E-3</v>
      </c>
      <c r="BG313" s="123">
        <v>0.77418020525659181</v>
      </c>
      <c r="BH313" s="123">
        <v>1.2147699072857792E-2</v>
      </c>
      <c r="BI313" s="123">
        <v>0.11409589122994476</v>
      </c>
      <c r="BJ313" s="123">
        <v>1.7954390248935925E-2</v>
      </c>
      <c r="BK313" s="123">
        <v>1.2356256766574312E-2</v>
      </c>
      <c r="BL313" s="123">
        <v>1.5055258515161067E-3</v>
      </c>
      <c r="BM313" s="123">
        <v>6.3094320821598651E-3</v>
      </c>
      <c r="BN313" s="123">
        <v>1.5351913855361284E-3</v>
      </c>
      <c r="BO313" s="123">
        <v>7.8658612931876008E-5</v>
      </c>
      <c r="BP313" s="123">
        <v>2.6485478668633104E-2</v>
      </c>
      <c r="BQ313" s="123">
        <v>0.20270740319498512</v>
      </c>
      <c r="BR313" s="126">
        <f t="shared" si="70"/>
        <v>10.605946351461016</v>
      </c>
      <c r="BS313" s="124">
        <f t="shared" si="71"/>
        <v>37.378444878286302</v>
      </c>
      <c r="BT313" s="123">
        <v>6.6655386920422792</v>
      </c>
      <c r="BU313" s="123">
        <v>4.0534930717614585E-4</v>
      </c>
      <c r="BV313" s="123">
        <v>6.3054336671844902E-4</v>
      </c>
      <c r="BW313" s="123">
        <v>1.1034508917572861E-4</v>
      </c>
      <c r="BX313" s="123">
        <v>3.7943848603734828E-2</v>
      </c>
      <c r="BY313" s="123">
        <v>6.3536429227129695E-2</v>
      </c>
      <c r="BZ313" s="123">
        <v>4.0377294875934971E-3</v>
      </c>
      <c r="CA313" s="123">
        <v>3.3418798436077806E-4</v>
      </c>
      <c r="CB313" s="123">
        <v>4.5038811908460654E-5</v>
      </c>
      <c r="CC313" s="123">
        <v>3.0514921038279803E-2</v>
      </c>
      <c r="CD313" s="123">
        <v>2.746185257603502E-2</v>
      </c>
      <c r="CE313" s="123">
        <v>1.1097112866125618E-2</v>
      </c>
      <c r="CF313" s="123">
        <v>2.4747039339992744E-2</v>
      </c>
      <c r="CG313" s="123">
        <v>1.066203794308989E-2</v>
      </c>
      <c r="CH313" s="123">
        <v>0.1285638515778498</v>
      </c>
      <c r="CI313" s="123">
        <v>1.1271409690300469</v>
      </c>
      <c r="CJ313" s="123">
        <v>0.14553153893693391</v>
      </c>
      <c r="CK313" s="123">
        <v>0.4631919777280033</v>
      </c>
      <c r="CL313" s="123">
        <v>1.1962308442887152E-2</v>
      </c>
      <c r="CM313" s="123">
        <v>4.2249783481029231E-3</v>
      </c>
      <c r="CN313" s="123">
        <v>5.5739391643941871E-2</v>
      </c>
      <c r="CO313" s="123">
        <v>4.1525784579600722E-4</v>
      </c>
      <c r="CP313" s="123">
        <v>2.5193645458716329E-2</v>
      </c>
      <c r="CQ313" s="123">
        <v>1.4738951197043749E-3</v>
      </c>
      <c r="CR313" s="123">
        <v>1.9346421655279274E-2</v>
      </c>
      <c r="CS313" s="123">
        <v>3.5103250001454226E-3</v>
      </c>
      <c r="CT313" s="123">
        <v>3.0401198038210941E-5</v>
      </c>
      <c r="CU313" s="123">
        <v>1.3556682384446657E-4</v>
      </c>
      <c r="CV313" s="123">
        <v>3.894674961269249E-2</v>
      </c>
      <c r="CW313" s="123">
        <v>9.0738117993558881E-2</v>
      </c>
      <c r="CX313" s="123">
        <v>3.5654074671094708E-2</v>
      </c>
      <c r="CY313" s="123">
        <v>8.9424561044248627E-4</v>
      </c>
      <c r="CZ313" s="123">
        <v>3.9408960419903068E-4</v>
      </c>
      <c r="DA313" s="123">
        <v>9.718474833607639E-3</v>
      </c>
      <c r="DB313" s="123">
        <v>6.7558217862690974E-5</v>
      </c>
      <c r="DC313" s="123">
        <v>1.1532187789161351E-3</v>
      </c>
      <c r="DD313" s="123">
        <v>1.7569865719550042E-2</v>
      </c>
      <c r="DE313" s="123">
        <v>2.3823279558980264E-2</v>
      </c>
      <c r="DF313" s="123">
        <v>1.6678998020000689E-2</v>
      </c>
      <c r="DG313" s="123">
        <v>1.0564303721248532E-2</v>
      </c>
      <c r="DH313" s="123">
        <v>0.59038093815927672</v>
      </c>
      <c r="DI313" s="123">
        <v>4.3584058283817366E-3</v>
      </c>
      <c r="DJ313" s="123">
        <v>8.8504981102107638E-2</v>
      </c>
      <c r="DK313" s="123">
        <v>4.0486513994812991E-3</v>
      </c>
      <c r="DL313" s="123">
        <v>1.552904455494792E-2</v>
      </c>
      <c r="DM313" s="123">
        <v>3.8454137607443701E-3</v>
      </c>
      <c r="DN313" s="123">
        <v>1.1236733183041848E-2</v>
      </c>
      <c r="DO313" s="123">
        <v>2.3258042469529081E-3</v>
      </c>
      <c r="DP313" s="123">
        <v>6.175834485917895E-2</v>
      </c>
      <c r="DQ313" s="123">
        <v>3.9251324578223456E-3</v>
      </c>
      <c r="DR313" s="123">
        <v>1.4952097374400539E-2</v>
      </c>
      <c r="DS313" s="123">
        <v>6.8121203011546729E-3</v>
      </c>
      <c r="DT313" s="123">
        <v>1.6958126056803375E-2</v>
      </c>
      <c r="DU313" s="123">
        <v>4.3498597138221066E-2</v>
      </c>
      <c r="DV313" s="123">
        <v>9.6108883716613039E-2</v>
      </c>
      <c r="DW313" s="123">
        <v>2.308464304368151E-3</v>
      </c>
      <c r="DX313" s="123">
        <v>0.11742282587011343</v>
      </c>
      <c r="DY313" s="123">
        <v>8.270026642631545E-3</v>
      </c>
      <c r="DZ313" s="123">
        <v>4.904726616831366E-4</v>
      </c>
      <c r="EA313" s="123">
        <v>1.8268868080369351E-3</v>
      </c>
      <c r="EB313" s="123">
        <v>9.2584484087746208E-2</v>
      </c>
      <c r="EC313" s="123">
        <v>0.20823244297757698</v>
      </c>
      <c r="ED313" s="123">
        <v>7.3204508517595149E-2</v>
      </c>
      <c r="EE313" s="123">
        <v>2.9834271993313195E-2</v>
      </c>
      <c r="EF313" s="123">
        <v>0.13876397349400421</v>
      </c>
      <c r="EG313" s="123">
        <v>1.1623278786246211E-2</v>
      </c>
      <c r="EH313" s="123">
        <v>0</v>
      </c>
      <c r="EI313" s="123">
        <v>9.0000827831615879E-2</v>
      </c>
      <c r="EJ313" s="123">
        <v>6.8750527454630672E-2</v>
      </c>
      <c r="EK313" s="123">
        <v>2.3450661248501252E-2</v>
      </c>
      <c r="EL313" s="123">
        <v>3.4166988919401543E-2</v>
      </c>
      <c r="EM313" s="123">
        <v>0.1027336425602285</v>
      </c>
      <c r="EN313" s="123">
        <v>1.0306231329013052E-2</v>
      </c>
      <c r="EO313" s="123">
        <v>3.2698177445542433E-4</v>
      </c>
      <c r="EP313" s="123">
        <v>5.3718916933518735E-3</v>
      </c>
      <c r="EQ313" s="123">
        <v>0.12459243803748873</v>
      </c>
      <c r="ER313" s="123">
        <v>1.0246329709174798E-3</v>
      </c>
      <c r="ES313" s="123">
        <v>0</v>
      </c>
      <c r="ET313" s="123">
        <v>2.0605819433269605E-2</v>
      </c>
      <c r="EU313" s="123">
        <v>1.70809694162837E-4</v>
      </c>
      <c r="EV313" s="123">
        <v>7.3176809648271444E-4</v>
      </c>
      <c r="EW313" s="123">
        <v>4.0239476111495087E-2</v>
      </c>
      <c r="EX313" s="123">
        <v>1.1698831393222656E-3</v>
      </c>
      <c r="EY313" s="123">
        <v>1.4852674197112612E-3</v>
      </c>
      <c r="EZ313" s="123">
        <v>0.15942447226274881</v>
      </c>
      <c r="FA313" s="123">
        <v>0.10916860716428639</v>
      </c>
      <c r="FB313" s="123">
        <v>1.1411708967306218E-3</v>
      </c>
      <c r="FC313" s="123">
        <v>5.8891174093086349E-2</v>
      </c>
      <c r="FD313" s="123">
        <v>0.71311555550309691</v>
      </c>
      <c r="FE313" s="123">
        <v>0.1115249758841107</v>
      </c>
      <c r="FF313" s="123">
        <v>7.0220349437570315E-2</v>
      </c>
      <c r="FG313" s="123">
        <v>0</v>
      </c>
      <c r="FH313" s="123">
        <v>2.1297728181213331E-2</v>
      </c>
      <c r="FI313" s="123">
        <v>8.331617217916365E-3</v>
      </c>
      <c r="FJ313" s="123">
        <v>1.3471446432909895E-2</v>
      </c>
      <c r="FK313" s="123">
        <v>0.91359613376934146</v>
      </c>
      <c r="FL313" s="124">
        <f t="shared" si="72"/>
        <v>13.463844621674546</v>
      </c>
      <c r="FM313" s="123">
        <v>2.2438461828743845</v>
      </c>
      <c r="FN313" s="123">
        <v>5.5735529736720057E-3</v>
      </c>
      <c r="FO313" s="123">
        <v>2.0344031339051675E-3</v>
      </c>
      <c r="FP313" s="123">
        <v>1.3511643572538196E-5</v>
      </c>
      <c r="FQ313" s="123">
        <v>1.4459147578062439E-2</v>
      </c>
      <c r="FR313" s="123">
        <v>4.700363007796725E-3</v>
      </c>
      <c r="FS313" s="123">
        <v>5.2923981903334394E-3</v>
      </c>
      <c r="FT313" s="123">
        <v>1.3490813122030534E-2</v>
      </c>
      <c r="FU313" s="123">
        <v>3.2720696851496664E-3</v>
      </c>
      <c r="FV313" s="123">
        <v>5.6148760835980178E-3</v>
      </c>
      <c r="FW313" s="123">
        <v>1.7761055476101459E-3</v>
      </c>
      <c r="FX313" s="123">
        <v>1.1259702977115163E-3</v>
      </c>
      <c r="FY313" s="123">
        <v>2.2519405954230327E-5</v>
      </c>
      <c r="FZ313" s="123">
        <v>6.5396354891084866E-4</v>
      </c>
      <c r="GA313" s="123">
        <v>5.5859386469468328E-4</v>
      </c>
      <c r="GB313" s="123">
        <v>2.2464458603702001E-2</v>
      </c>
      <c r="GC313" s="123">
        <v>4.5367707832422187E-2</v>
      </c>
      <c r="GD313" s="123">
        <v>1.1654805954582133E-2</v>
      </c>
      <c r="GE313" s="123">
        <v>1.2261816542078416E-3</v>
      </c>
      <c r="GF313" s="123">
        <v>8.4447772328363735E-4</v>
      </c>
      <c r="GG313" s="123">
        <v>1.4694475370284142E-2</v>
      </c>
      <c r="GH313" s="123">
        <v>8.9514638668065547E-4</v>
      </c>
      <c r="GI313" s="123">
        <v>5.2229258229646398E-3</v>
      </c>
      <c r="GJ313" s="123">
        <v>1.8268868080369351E-3</v>
      </c>
      <c r="GK313" s="123">
        <v>8.2736297475842198E-4</v>
      </c>
      <c r="GL313" s="123">
        <v>1.0226062243815989E-3</v>
      </c>
      <c r="GM313" s="123">
        <v>2.190462617167984E-3</v>
      </c>
      <c r="GN313" s="123">
        <v>5.7184653509874776E-3</v>
      </c>
      <c r="GO313" s="123">
        <v>3.4905079229057001E-4</v>
      </c>
      <c r="GP313" s="123">
        <v>1.4230012622478141E-3</v>
      </c>
      <c r="GQ313" s="123">
        <v>8.1069861435229169E-4</v>
      </c>
      <c r="GR313" s="123">
        <v>7.2245632212064037E-2</v>
      </c>
      <c r="GS313" s="124">
        <f t="shared" si="73"/>
        <v>2.4912188171618008</v>
      </c>
      <c r="GT313" s="123">
        <v>19.718231026108043</v>
      </c>
      <c r="GU313" s="124">
        <f t="shared" si="74"/>
        <v>73.051739343230693</v>
      </c>
      <c r="GV313" s="19">
        <v>90</v>
      </c>
      <c r="GW313" s="123">
        <f t="shared" si="64"/>
        <v>6574.6565408907627</v>
      </c>
    </row>
    <row r="314" spans="1:205" x14ac:dyDescent="0.2">
      <c r="A314" s="10" t="s">
        <v>304</v>
      </c>
      <c r="B314" s="69" t="s">
        <v>305</v>
      </c>
      <c r="C314" s="70"/>
      <c r="D314" s="135" t="s">
        <v>464</v>
      </c>
      <c r="E314" s="135" t="s">
        <v>378</v>
      </c>
      <c r="F314" s="165" t="s">
        <v>1223</v>
      </c>
      <c r="G314" s="127">
        <v>25</v>
      </c>
      <c r="H314" s="123">
        <v>9.8112319863837865</v>
      </c>
      <c r="I314" s="123">
        <v>6.4783644000000002</v>
      </c>
      <c r="J314" s="123">
        <v>10.091496380851563</v>
      </c>
      <c r="K314" s="123">
        <v>7.5060544548958967</v>
      </c>
      <c r="L314" s="123">
        <v>3.3217992004828928E-4</v>
      </c>
      <c r="M314" s="123">
        <v>1.6719722642430559E-3</v>
      </c>
      <c r="N314" s="123">
        <v>1.4794186372550644E-3</v>
      </c>
      <c r="O314" s="123">
        <v>8.0276814011669903E-3</v>
      </c>
      <c r="P314" s="123">
        <v>6.8451208857950806E-4</v>
      </c>
      <c r="Q314" s="123">
        <v>1.9155708722784682E-4</v>
      </c>
      <c r="R314" s="123">
        <v>2.1609632518821413E-2</v>
      </c>
      <c r="S314" s="123">
        <v>2.817904407097642E-2</v>
      </c>
      <c r="T314" s="123">
        <v>1.6075515050816915E-2</v>
      </c>
      <c r="U314" s="123">
        <v>0.12252600295613168</v>
      </c>
      <c r="V314" s="123">
        <v>3.6734448638460114E-2</v>
      </c>
      <c r="W314" s="123">
        <v>4.7471832374101014E-3</v>
      </c>
      <c r="X314" s="123">
        <v>6.2711804199356458E-2</v>
      </c>
      <c r="Y314" s="123">
        <v>2.3059930049752235E-3</v>
      </c>
      <c r="Z314" s="123">
        <v>6.2881658865141161E-4</v>
      </c>
      <c r="AA314" s="123">
        <v>6.1341451302517258E-3</v>
      </c>
      <c r="AB314" s="123">
        <v>1.2720276405049156E-3</v>
      </c>
      <c r="AC314" s="123">
        <v>1.2401383681802799E-3</v>
      </c>
      <c r="AD314" s="123">
        <v>2.7327334755972594E-4</v>
      </c>
      <c r="AE314" s="123">
        <v>1.004844258146075E-3</v>
      </c>
      <c r="AF314" s="123">
        <v>1.0407196895112901E-3</v>
      </c>
      <c r="AG314" s="123">
        <v>9.336193469557208E-2</v>
      </c>
      <c r="AH314" s="123">
        <v>2.8124566564088492E-4</v>
      </c>
      <c r="AI314" s="123">
        <v>1.3505106829483251E-2</v>
      </c>
      <c r="AJ314" s="123">
        <v>2.7935224009660972E-3</v>
      </c>
      <c r="AK314" s="123">
        <v>3.1353355386957867E-3</v>
      </c>
      <c r="AL314" s="123">
        <v>4.8252455186214502E-3</v>
      </c>
      <c r="AM314" s="123">
        <v>6.1620482435357816E-3</v>
      </c>
      <c r="AN314" s="123">
        <v>9.5296882729853389E-3</v>
      </c>
      <c r="AO314" s="123">
        <v>0.23901607531170599</v>
      </c>
      <c r="AP314" s="123">
        <v>0.84687676152695135</v>
      </c>
      <c r="AQ314" s="123">
        <v>4.3409271951910444E-3</v>
      </c>
      <c r="AR314" s="123">
        <v>5.1089936063266991E-2</v>
      </c>
      <c r="AS314" s="123">
        <v>1.3410767732189535E-2</v>
      </c>
      <c r="AT314" s="123">
        <v>1.2930963152904687E-2</v>
      </c>
      <c r="AU314" s="123">
        <v>2.0411127367287184E-2</v>
      </c>
      <c r="AV314" s="123">
        <v>1.4211874972705991E-2</v>
      </c>
      <c r="AW314" s="123">
        <v>9.7787124863815376E-3</v>
      </c>
      <c r="AX314" s="123">
        <v>1.383750820281157E-2</v>
      </c>
      <c r="AY314" s="123">
        <v>2.2729964662504274E-3</v>
      </c>
      <c r="AZ314" s="123">
        <v>8.4655831171026485E-2</v>
      </c>
      <c r="BA314" s="123">
        <v>3.2719722124756492E-3</v>
      </c>
      <c r="BB314" s="123">
        <v>4.6367887773140536E-3</v>
      </c>
      <c r="BC314" s="123">
        <v>1.9591971684448099E-3</v>
      </c>
      <c r="BD314" s="123">
        <v>1.0312968524459206E-2</v>
      </c>
      <c r="BE314" s="123">
        <v>2.0635016633399729E-3</v>
      </c>
      <c r="BF314" s="123">
        <v>5.0327472420116145E-3</v>
      </c>
      <c r="BG314" s="123">
        <v>0.76286192687497811</v>
      </c>
      <c r="BH314" s="123">
        <v>1.1970103418940104E-2</v>
      </c>
      <c r="BI314" s="123">
        <v>0.11242784411330373</v>
      </c>
      <c r="BJ314" s="123">
        <v>1.7691902541771887E-2</v>
      </c>
      <c r="BK314" s="123">
        <v>1.217561206280998E-2</v>
      </c>
      <c r="BL314" s="123">
        <v>1.4835155229356602E-3</v>
      </c>
      <c r="BM314" s="123">
        <v>6.2171901102637981E-3</v>
      </c>
      <c r="BN314" s="123">
        <v>1.5127473558999092E-3</v>
      </c>
      <c r="BO314" s="123">
        <v>7.7508648011267493E-5</v>
      </c>
      <c r="BP314" s="123">
        <v>2.6098269051793924E-2</v>
      </c>
      <c r="BQ314" s="123">
        <v>0.19974388281071692</v>
      </c>
      <c r="BR314" s="126">
        <f t="shared" si="70"/>
        <v>10.450890651907814</v>
      </c>
      <c r="BS314" s="124">
        <f t="shared" si="71"/>
        <v>36.831983419143164</v>
      </c>
      <c r="BT314" s="123">
        <v>6.5680905501656115</v>
      </c>
      <c r="BU314" s="123">
        <v>3.9942322398613025E-4</v>
      </c>
      <c r="BV314" s="123">
        <v>6.2132501508953589E-4</v>
      </c>
      <c r="BW314" s="123">
        <v>1.087318776406688E-4</v>
      </c>
      <c r="BX314" s="123">
        <v>3.7389121114642619E-2</v>
      </c>
      <c r="BY314" s="123">
        <v>6.2607546018177057E-2</v>
      </c>
      <c r="BZ314" s="123">
        <v>3.9786991144840642E-3</v>
      </c>
      <c r="CA314" s="123">
        <v>3.2930225799745403E-4</v>
      </c>
      <c r="CB314" s="123">
        <v>4.4380358220681144E-5</v>
      </c>
      <c r="CC314" s="123">
        <v>3.0068802203466988E-2</v>
      </c>
      <c r="CD314" s="123">
        <v>2.706036867058256E-2</v>
      </c>
      <c r="CE314" s="123">
        <v>1.0934876461993625E-2</v>
      </c>
      <c r="CF314" s="123">
        <v>2.4385245175702591E-2</v>
      </c>
      <c r="CG314" s="123">
        <v>1.0506162201581846E-2</v>
      </c>
      <c r="CH314" s="123">
        <v>0.12668428729541209</v>
      </c>
      <c r="CI314" s="123">
        <v>1.1106625119780795</v>
      </c>
      <c r="CJ314" s="123">
        <v>0.14340391224251722</v>
      </c>
      <c r="CK314" s="123">
        <v>0.4564202523435778</v>
      </c>
      <c r="CL314" s="123">
        <v>1.1787423143412912E-2</v>
      </c>
      <c r="CM314" s="123">
        <v>4.1632104537865462E-3</v>
      </c>
      <c r="CN314" s="123">
        <v>5.49244987454095E-2</v>
      </c>
      <c r="CO314" s="123">
        <v>4.0918690279468013E-4</v>
      </c>
      <c r="CP314" s="123">
        <v>2.4825322049239693E-2</v>
      </c>
      <c r="CQ314" s="123">
        <v>1.4523472227717905E-3</v>
      </c>
      <c r="CR314" s="123">
        <v>1.9063582873693585E-2</v>
      </c>
      <c r="CS314" s="123">
        <v>3.4590051197198879E-3</v>
      </c>
      <c r="CT314" s="123">
        <v>2.9956741798959771E-5</v>
      </c>
      <c r="CU314" s="123">
        <v>1.3358487824425023E-4</v>
      </c>
      <c r="CV314" s="123">
        <v>3.8377360016856259E-2</v>
      </c>
      <c r="CW314" s="123">
        <v>8.9411554394668566E-2</v>
      </c>
      <c r="CX314" s="123">
        <v>3.5132822978237818E-2</v>
      </c>
      <c r="CY314" s="123">
        <v>8.8117201247162405E-4</v>
      </c>
      <c r="CZ314" s="123">
        <v>3.8832813443095997E-4</v>
      </c>
      <c r="DA314" s="123">
        <v>9.5763936968585768E-3</v>
      </c>
      <c r="DB314" s="123">
        <v>6.6570537331021713E-5</v>
      </c>
      <c r="DC314" s="123">
        <v>1.1363590722405406E-3</v>
      </c>
      <c r="DD314" s="123">
        <v>1.7312999643678814E-2</v>
      </c>
      <c r="DE314" s="123">
        <v>2.3474990480829294E-2</v>
      </c>
      <c r="DF314" s="123">
        <v>1.6435156158073744E-2</v>
      </c>
      <c r="DG314" s="123">
        <v>1.0409856824242969E-2</v>
      </c>
      <c r="DH314" s="123">
        <v>0.58174974898146714</v>
      </c>
      <c r="DI314" s="123">
        <v>4.2946872650153137E-3</v>
      </c>
      <c r="DJ314" s="123">
        <v>8.7211065283191655E-2</v>
      </c>
      <c r="DK314" s="123">
        <v>3.9894613513525795E-3</v>
      </c>
      <c r="DL314" s="123">
        <v>1.5302014661804204E-2</v>
      </c>
      <c r="DM314" s="123">
        <v>3.7891949848817556E-3</v>
      </c>
      <c r="DN314" s="123">
        <v>1.1072455572477737E-2</v>
      </c>
      <c r="DO314" s="123">
        <v>2.2918016985159742E-3</v>
      </c>
      <c r="DP314" s="123">
        <v>6.0855456701153492E-2</v>
      </c>
      <c r="DQ314" s="123">
        <v>3.8677482189323617E-3</v>
      </c>
      <c r="DR314" s="123">
        <v>1.4733502272997278E-2</v>
      </c>
      <c r="DS314" s="123">
        <v>6.7125291808780218E-3</v>
      </c>
      <c r="DT314" s="123">
        <v>1.6710203428146414E-2</v>
      </c>
      <c r="DU314" s="123">
        <v>4.2862660920429396E-2</v>
      </c>
      <c r="DV314" s="123">
        <v>9.4703801161589232E-2</v>
      </c>
      <c r="DW314" s="123">
        <v>2.2747152606010122E-3</v>
      </c>
      <c r="DX314" s="123">
        <v>0.11570613998415329</v>
      </c>
      <c r="DY314" s="123">
        <v>8.1491213764814715E-3</v>
      </c>
      <c r="DZ314" s="123">
        <v>4.8330210102321764E-4</v>
      </c>
      <c r="EA314" s="123">
        <v>1.8001782803263788E-3</v>
      </c>
      <c r="EB314" s="123">
        <v>9.1230927179925383E-2</v>
      </c>
      <c r="EC314" s="123">
        <v>0.20518814819749717</v>
      </c>
      <c r="ED314" s="123">
        <v>7.2134280939357392E-2</v>
      </c>
      <c r="EE314" s="123">
        <v>2.9398104039856945E-2</v>
      </c>
      <c r="EF314" s="123">
        <v>0.13673528654143161</v>
      </c>
      <c r="EG314" s="123">
        <v>1.1453349996906734E-2</v>
      </c>
      <c r="EH314" s="123">
        <v>0</v>
      </c>
      <c r="EI314" s="123">
        <v>8.8685043189929896E-2</v>
      </c>
      <c r="EJ314" s="123">
        <v>6.7745415720526864E-2</v>
      </c>
      <c r="EK314" s="123">
        <v>2.3107819736355523E-2</v>
      </c>
      <c r="EL314" s="123">
        <v>3.3667477966492158E-2</v>
      </c>
      <c r="EM314" s="123">
        <v>0.10123170805226921</v>
      </c>
      <c r="EN314" s="123">
        <v>1.0155557371638466E-2</v>
      </c>
      <c r="EO314" s="123">
        <v>3.2220140068214506E-4</v>
      </c>
      <c r="EP314" s="123">
        <v>5.2933562758761916E-3</v>
      </c>
      <c r="EQ314" s="123">
        <v>0.12277093460924635</v>
      </c>
      <c r="ER314" s="123">
        <v>1.0096531495204959E-3</v>
      </c>
      <c r="ES314" s="123">
        <v>0</v>
      </c>
      <c r="ET314" s="123">
        <v>2.0304568640439381E-2</v>
      </c>
      <c r="EU314" s="123">
        <v>1.683125085519332E-4</v>
      </c>
      <c r="EV314" s="123">
        <v>7.2106987019051672E-4</v>
      </c>
      <c r="EW314" s="123">
        <v>3.9651187248685354E-2</v>
      </c>
      <c r="EX314" s="123">
        <v>1.1527798047821928E-3</v>
      </c>
      <c r="EY314" s="123">
        <v>1.4635532632225124E-3</v>
      </c>
      <c r="EZ314" s="123">
        <v>0.15709373512214522</v>
      </c>
      <c r="FA314" s="123">
        <v>0.10757259543726359</v>
      </c>
      <c r="FB314" s="123">
        <v>1.1244873264165084E-3</v>
      </c>
      <c r="FC314" s="123">
        <v>5.8030203096824926E-2</v>
      </c>
      <c r="FD314" s="123">
        <v>0.70269002366872491</v>
      </c>
      <c r="FE314" s="123">
        <v>0.10989451476538348</v>
      </c>
      <c r="FF314" s="123">
        <v>6.9193749354550624E-2</v>
      </c>
      <c r="FG314" s="123">
        <v>0</v>
      </c>
      <c r="FH314" s="123">
        <v>2.0986361893604592E-2</v>
      </c>
      <c r="FI314" s="123">
        <v>8.2098115163482532E-3</v>
      </c>
      <c r="FJ314" s="123">
        <v>1.3274497996492385E-2</v>
      </c>
      <c r="FK314" s="123">
        <v>0.90023963705170662</v>
      </c>
      <c r="FL314" s="124">
        <f t="shared" si="72"/>
        <v>13.267007321417816</v>
      </c>
      <c r="FM314" s="123">
        <v>2.2110418363270887</v>
      </c>
      <c r="FN314" s="123">
        <v>5.4920693298092915E-3</v>
      </c>
      <c r="FO314" s="123">
        <v>2.004660780828167E-3</v>
      </c>
      <c r="FP314" s="123">
        <v>1.3314107466204343E-5</v>
      </c>
      <c r="FQ314" s="123">
        <v>1.4247759252271924E-2</v>
      </c>
      <c r="FR314" s="123">
        <v>4.6316451348058351E-3</v>
      </c>
      <c r="FS314" s="123">
        <v>5.2150249436166887E-3</v>
      </c>
      <c r="FT314" s="123">
        <v>1.3293581550527279E-2</v>
      </c>
      <c r="FU314" s="123">
        <v>3.2242330247324851E-3</v>
      </c>
      <c r="FV314" s="123">
        <v>5.5327883084767661E-3</v>
      </c>
      <c r="FW314" s="123">
        <v>1.7501394264325609E-3</v>
      </c>
      <c r="FX314" s="123">
        <v>1.1095089555170285E-3</v>
      </c>
      <c r="FY314" s="123">
        <v>2.2190179110340572E-5</v>
      </c>
      <c r="FZ314" s="123">
        <v>6.4440280136429011E-4</v>
      </c>
      <c r="GA314" s="123">
        <v>5.5042739283199787E-4</v>
      </c>
      <c r="GB314" s="123">
        <v>2.2136035073311335E-2</v>
      </c>
      <c r="GC314" s="123">
        <v>4.4704445786587665E-2</v>
      </c>
      <c r="GD314" s="123">
        <v>1.148441624766121E-2</v>
      </c>
      <c r="GE314" s="123">
        <v>1.2082552525580442E-3</v>
      </c>
      <c r="GF314" s="123">
        <v>8.3213171663777143E-4</v>
      </c>
      <c r="GG314" s="123">
        <v>1.447964662397498E-2</v>
      </c>
      <c r="GH314" s="123">
        <v>8.8205961963603772E-4</v>
      </c>
      <c r="GI314" s="123">
        <v>5.1465682410612888E-3</v>
      </c>
      <c r="GJ314" s="123">
        <v>1.8001782803263788E-3</v>
      </c>
      <c r="GK314" s="123">
        <v>8.1526718051391236E-4</v>
      </c>
      <c r="GL314" s="123">
        <v>1.0076560334005653E-3</v>
      </c>
      <c r="GM314" s="123">
        <v>2.1584387220628274E-3</v>
      </c>
      <c r="GN314" s="123">
        <v>5.6348631323843322E-3</v>
      </c>
      <c r="GO314" s="123">
        <v>3.4394777621027882E-4</v>
      </c>
      <c r="GP314" s="123">
        <v>1.4021974179824206E-3</v>
      </c>
      <c r="GQ314" s="123">
        <v>7.988464479722605E-4</v>
      </c>
      <c r="GR314" s="123">
        <v>7.1189423112839101E-2</v>
      </c>
      <c r="GS314" s="124">
        <f t="shared" si="73"/>
        <v>2.454797958179999</v>
      </c>
      <c r="GT314" s="123">
        <v>19.429956504967972</v>
      </c>
      <c r="GU314" s="124">
        <f t="shared" si="74"/>
        <v>71.983745203708949</v>
      </c>
      <c r="GV314" s="19">
        <v>0</v>
      </c>
      <c r="GW314" s="123">
        <f t="shared" si="64"/>
        <v>0</v>
      </c>
    </row>
    <row r="315" spans="1:205" x14ac:dyDescent="0.2">
      <c r="A315" s="10" t="s">
        <v>306</v>
      </c>
      <c r="B315" s="69" t="s">
        <v>305</v>
      </c>
      <c r="C315" s="70"/>
      <c r="D315" s="135" t="s">
        <v>375</v>
      </c>
      <c r="E315" s="135" t="s">
        <v>378</v>
      </c>
      <c r="F315" s="165" t="s">
        <v>1223</v>
      </c>
      <c r="G315" s="127">
        <v>25</v>
      </c>
      <c r="H315" s="123">
        <v>9.1656499086307992</v>
      </c>
      <c r="I315" s="123">
        <v>6.6446081333333336</v>
      </c>
      <c r="J315" s="123">
        <v>10.716070673591044</v>
      </c>
      <c r="K315" s="123">
        <v>7.5473775701480079</v>
      </c>
      <c r="L315" s="123">
        <v>3.3400867165182168E-4</v>
      </c>
      <c r="M315" s="123">
        <v>1.6811769806475024E-3</v>
      </c>
      <c r="N315" s="123">
        <v>1.4875632873133299E-3</v>
      </c>
      <c r="O315" s="123">
        <v>8.0718762315856903E-3</v>
      </c>
      <c r="P315" s="123">
        <v>6.8828053605052048E-4</v>
      </c>
      <c r="Q315" s="123">
        <v>1.9261166731921717E-4</v>
      </c>
      <c r="R315" s="123">
        <v>2.1728600125637609E-2</v>
      </c>
      <c r="S315" s="123">
        <v>2.8334178288671807E-2</v>
      </c>
      <c r="T315" s="123">
        <v>1.6164015655918261E-2</v>
      </c>
      <c r="U315" s="123">
        <v>0.12320054590968491</v>
      </c>
      <c r="V315" s="123">
        <v>3.693668296328835E-2</v>
      </c>
      <c r="W315" s="123">
        <v>4.773317926576183E-3</v>
      </c>
      <c r="X315" s="123">
        <v>6.3057051776251871E-2</v>
      </c>
      <c r="Y315" s="123">
        <v>2.3186881986069453E-3</v>
      </c>
      <c r="Z315" s="123">
        <v>6.3227841543689843E-4</v>
      </c>
      <c r="AA315" s="123">
        <v>6.1679154669464229E-3</v>
      </c>
      <c r="AB315" s="123">
        <v>1.2790305399787091E-3</v>
      </c>
      <c r="AC315" s="123">
        <v>1.2469657075001343E-3</v>
      </c>
      <c r="AD315" s="123">
        <v>2.7477780054556525E-4</v>
      </c>
      <c r="AE315" s="123">
        <v>1.0103762317467606E-3</v>
      </c>
      <c r="AF315" s="123">
        <v>1.0464491682851574E-3</v>
      </c>
      <c r="AG315" s="123">
        <v>9.3875920573341556E-2</v>
      </c>
      <c r="AH315" s="123">
        <v>2.8279400866520902E-4</v>
      </c>
      <c r="AI315" s="123">
        <v>1.3579456554676465E-2</v>
      </c>
      <c r="AJ315" s="123">
        <v>2.8089015923679368E-3</v>
      </c>
      <c r="AK315" s="123">
        <v>3.1525965154976612E-3</v>
      </c>
      <c r="AL315" s="123">
        <v>4.8518099644143612E-3</v>
      </c>
      <c r="AM315" s="123">
        <v>6.1959721953651755E-3</v>
      </c>
      <c r="AN315" s="123">
        <v>9.5821521085713447E-3</v>
      </c>
      <c r="AO315" s="123">
        <v>0.2403319315830085</v>
      </c>
      <c r="AP315" s="123">
        <v>0.85153907596008016</v>
      </c>
      <c r="AQ315" s="123">
        <v>4.3648253211460058E-3</v>
      </c>
      <c r="AR315" s="123">
        <v>5.1371201717393476E-2</v>
      </c>
      <c r="AS315" s="123">
        <v>1.3484598091927345E-2</v>
      </c>
      <c r="AT315" s="123">
        <v>1.3002152042340434E-2</v>
      </c>
      <c r="AU315" s="123">
        <v>2.0523496838317837E-2</v>
      </c>
      <c r="AV315" s="123">
        <v>1.4290115671727655E-2</v>
      </c>
      <c r="AW315" s="123">
        <v>9.8325472760863245E-3</v>
      </c>
      <c r="AX315" s="123">
        <v>1.3913687898776051E-2</v>
      </c>
      <c r="AY315" s="123">
        <v>2.2855100038895316E-3</v>
      </c>
      <c r="AZ315" s="123">
        <v>8.5121887298018978E-2</v>
      </c>
      <c r="BA315" s="123">
        <v>3.2899854157704433E-3</v>
      </c>
      <c r="BB315" s="123">
        <v>4.6623157113638942E-3</v>
      </c>
      <c r="BC315" s="123">
        <v>1.9699831454024442E-3</v>
      </c>
      <c r="BD315" s="123">
        <v>1.0369744556326341E-2</v>
      </c>
      <c r="BE315" s="123">
        <v>2.0748618683011167E-3</v>
      </c>
      <c r="BF315" s="123">
        <v>5.060454047972866E-3</v>
      </c>
      <c r="BG315" s="123">
        <v>0.76706171406212542</v>
      </c>
      <c r="BH315" s="123">
        <v>1.2036002482973393E-2</v>
      </c>
      <c r="BI315" s="123">
        <v>0.1130467936276934</v>
      </c>
      <c r="BJ315" s="123">
        <v>1.7789301852176025E-2</v>
      </c>
      <c r="BK315" s="123">
        <v>1.2242642514501989E-2</v>
      </c>
      <c r="BL315" s="123">
        <v>1.4916827275970358E-3</v>
      </c>
      <c r="BM315" s="123">
        <v>6.2514176348593782E-3</v>
      </c>
      <c r="BN315" s="123">
        <v>1.521075490702396E-3</v>
      </c>
      <c r="BO315" s="123">
        <v>7.7935356718758392E-5</v>
      </c>
      <c r="BP315" s="123">
        <v>2.6241947969444783E-2</v>
      </c>
      <c r="BQ315" s="123">
        <v>0.20084353370452407</v>
      </c>
      <c r="BR315" s="126">
        <f t="shared" si="70"/>
        <v>10.50842598708172</v>
      </c>
      <c r="BS315" s="124">
        <f t="shared" si="71"/>
        <v>37.034754702636896</v>
      </c>
      <c r="BT315" s="123">
        <v>6.6042498885266285</v>
      </c>
      <c r="BU315" s="123">
        <v>4.0162217045239024E-4</v>
      </c>
      <c r="BV315" s="123">
        <v>6.2474559848149582E-4</v>
      </c>
      <c r="BW315" s="123">
        <v>1.0933047973426179E-4</v>
      </c>
      <c r="BX315" s="123">
        <v>3.7594959610789916E-2</v>
      </c>
      <c r="BY315" s="123">
        <v>6.2952219622040048E-2</v>
      </c>
      <c r="BZ315" s="123">
        <v>4.0006030645618655E-3</v>
      </c>
      <c r="CA315" s="123">
        <v>3.3111516719519285E-4</v>
      </c>
      <c r="CB315" s="123">
        <v>4.4624685605821144E-5</v>
      </c>
      <c r="CC315" s="123">
        <v>3.0234340115083969E-2</v>
      </c>
      <c r="CD315" s="123">
        <v>2.720934423957936E-2</v>
      </c>
      <c r="CE315" s="123">
        <v>1.0995076286418269E-2</v>
      </c>
      <c r="CF315" s="123">
        <v>2.4519493375326201E-2</v>
      </c>
      <c r="CG315" s="123">
        <v>1.0564001823466038E-2</v>
      </c>
      <c r="CH315" s="123">
        <v>0.12738172287038652</v>
      </c>
      <c r="CI315" s="123">
        <v>1.1167770472861378</v>
      </c>
      <c r="CJ315" s="123">
        <v>0.14419339444369361</v>
      </c>
      <c r="CK315" s="123">
        <v>0.45893298480566236</v>
      </c>
      <c r="CL315" s="123">
        <v>1.1852316496906096E-2</v>
      </c>
      <c r="CM315" s="123">
        <v>4.1861301949680674E-3</v>
      </c>
      <c r="CN315" s="123">
        <v>5.5226874834666421E-2</v>
      </c>
      <c r="CO315" s="123">
        <v>4.1143960128567087E-4</v>
      </c>
      <c r="CP315" s="123">
        <v>2.4961993006048747E-2</v>
      </c>
      <c r="CQ315" s="123">
        <v>1.4603428364504969E-3</v>
      </c>
      <c r="CR315" s="123">
        <v>1.9168533701980472E-2</v>
      </c>
      <c r="CS315" s="123">
        <v>3.4780479961176993E-3</v>
      </c>
      <c r="CT315" s="123">
        <v>3.012166278392927E-5</v>
      </c>
      <c r="CU315" s="123">
        <v>1.3432030367352163E-4</v>
      </c>
      <c r="CV315" s="123">
        <v>3.8588639069063756E-2</v>
      </c>
      <c r="CW315" s="123">
        <v>8.9903792226051646E-2</v>
      </c>
      <c r="CX315" s="123">
        <v>3.5326239866136193E-2</v>
      </c>
      <c r="CY315" s="123">
        <v>8.860231327035787E-4</v>
      </c>
      <c r="CZ315" s="123">
        <v>3.9046599905093497E-4</v>
      </c>
      <c r="DA315" s="123">
        <v>9.6291146600240851E-3</v>
      </c>
      <c r="DB315" s="123">
        <v>6.6937028408731706E-5</v>
      </c>
      <c r="DC315" s="123">
        <v>1.1426150749370503E-3</v>
      </c>
      <c r="DD315" s="123">
        <v>1.7408312978258855E-2</v>
      </c>
      <c r="DE315" s="123">
        <v>2.3604227451199094E-2</v>
      </c>
      <c r="DF315" s="123">
        <v>1.6525636696975713E-2</v>
      </c>
      <c r="DG315" s="123">
        <v>1.0467166255701408E-2</v>
      </c>
      <c r="DH315" s="123">
        <v>0.58495245848344357</v>
      </c>
      <c r="DI315" s="123">
        <v>4.318330826075311E-3</v>
      </c>
      <c r="DJ315" s="123">
        <v>8.769118875200102E-2</v>
      </c>
      <c r="DK315" s="123">
        <v>4.011424550821277E-3</v>
      </c>
      <c r="DL315" s="123">
        <v>1.5386256911745087E-2</v>
      </c>
      <c r="DM315" s="123">
        <v>3.8100556570250083E-3</v>
      </c>
      <c r="DN315" s="123">
        <v>1.1133412811796316E-2</v>
      </c>
      <c r="DO315" s="123">
        <v>2.3044187646846038E-3</v>
      </c>
      <c r="DP315" s="123">
        <v>6.1190484519842082E-2</v>
      </c>
      <c r="DQ315" s="123">
        <v>3.8890413505473119E-3</v>
      </c>
      <c r="DR315" s="123">
        <v>1.4814614689134517E-2</v>
      </c>
      <c r="DS315" s="123">
        <v>6.7494836978804467E-3</v>
      </c>
      <c r="DT315" s="123">
        <v>1.6802198186017789E-2</v>
      </c>
      <c r="DU315" s="123">
        <v>4.3098632919816068E-2</v>
      </c>
      <c r="DV315" s="123">
        <v>9.5225174422831793E-2</v>
      </c>
      <c r="DW315" s="123">
        <v>2.2872382607263628E-3</v>
      </c>
      <c r="DX315" s="123">
        <v>0.11634313751550258</v>
      </c>
      <c r="DY315" s="123">
        <v>8.1939847709408785E-3</v>
      </c>
      <c r="DZ315" s="123">
        <v>4.8596282624739222E-4</v>
      </c>
      <c r="EA315" s="123">
        <v>1.81008880988612E-3</v>
      </c>
      <c r="EB315" s="123">
        <v>9.1733181212462281E-2</v>
      </c>
      <c r="EC315" s="123">
        <v>0.20631777142995347</v>
      </c>
      <c r="ED315" s="123">
        <v>7.2531402119705463E-2</v>
      </c>
      <c r="EE315" s="123">
        <v>2.9559949553865993E-2</v>
      </c>
      <c r="EF315" s="123">
        <v>0.13748805592762978</v>
      </c>
      <c r="EG315" s="123">
        <v>1.1516404176008275E-2</v>
      </c>
      <c r="EH315" s="123">
        <v>0</v>
      </c>
      <c r="EI315" s="123">
        <v>8.9173281355919412E-2</v>
      </c>
      <c r="EJ315" s="123">
        <v>6.8118374861503461E-2</v>
      </c>
      <c r="EK315" s="123">
        <v>2.3235035319979162E-2</v>
      </c>
      <c r="EL315" s="123">
        <v>3.3852827683925904E-2</v>
      </c>
      <c r="EM315" s="123">
        <v>0.10178901942859202</v>
      </c>
      <c r="EN315" s="123">
        <v>1.0211466807180051E-2</v>
      </c>
      <c r="EO315" s="123">
        <v>3.2397521749826148E-4</v>
      </c>
      <c r="EP315" s="123">
        <v>5.3224978139203025E-3</v>
      </c>
      <c r="EQ315" s="123">
        <v>0.12344682598612786</v>
      </c>
      <c r="ER315" s="123">
        <v>1.0152115975324309E-3</v>
      </c>
      <c r="ES315" s="123">
        <v>0</v>
      </c>
      <c r="ET315" s="123">
        <v>2.0416351473233247E-2</v>
      </c>
      <c r="EU315" s="123">
        <v>1.6923912016007664E-4</v>
      </c>
      <c r="EV315" s="123">
        <v>7.2503957938057891E-4</v>
      </c>
      <c r="EW315" s="123">
        <v>3.9869479107664842E-2</v>
      </c>
      <c r="EX315" s="123">
        <v>1.1591262086112042E-3</v>
      </c>
      <c r="EY315" s="123">
        <v>1.4716105695659668E-3</v>
      </c>
      <c r="EZ315" s="123">
        <v>0.15795858396661405</v>
      </c>
      <c r="FA315" s="123">
        <v>0.10816481532934329</v>
      </c>
      <c r="FB315" s="123">
        <v>1.1306779715374931E-3</v>
      </c>
      <c r="FC315" s="123">
        <v>5.8349677034175505E-2</v>
      </c>
      <c r="FD315" s="123">
        <v>0.70655854620730463</v>
      </c>
      <c r="FE315" s="123">
        <v>0.11049951753035313</v>
      </c>
      <c r="FF315" s="123">
        <v>6.9574682013177777E-2</v>
      </c>
      <c r="FG315" s="123">
        <v>0</v>
      </c>
      <c r="FH315" s="123">
        <v>2.1101898205852669E-2</v>
      </c>
      <c r="FI315" s="123">
        <v>8.2550090285068382E-3</v>
      </c>
      <c r="FJ315" s="123">
        <v>1.3347578149843147E-2</v>
      </c>
      <c r="FK315" s="123">
        <v>0.90519573036277257</v>
      </c>
      <c r="FL315" s="124">
        <f t="shared" si="72"/>
        <v>13.340046236321497</v>
      </c>
      <c r="FM315" s="123">
        <v>2.2232142948642348</v>
      </c>
      <c r="FN315" s="123">
        <v>5.5223048437203666E-3</v>
      </c>
      <c r="FO315" s="123">
        <v>2.0156970488149411E-3</v>
      </c>
      <c r="FP315" s="123">
        <v>1.3387405681746342E-5</v>
      </c>
      <c r="FQ315" s="123">
        <v>1.4326197505178806E-2</v>
      </c>
      <c r="FR315" s="123">
        <v>4.6571437515375083E-3</v>
      </c>
      <c r="FS315" s="123">
        <v>5.2437352438260273E-3</v>
      </c>
      <c r="FT315" s="123">
        <v>1.3366766764653652E-2</v>
      </c>
      <c r="FU315" s="123">
        <v>3.241983409262906E-3</v>
      </c>
      <c r="FV315" s="123">
        <v>5.5632479927637066E-3</v>
      </c>
      <c r="FW315" s="123">
        <v>1.7597744768655566E-3</v>
      </c>
      <c r="FX315" s="123">
        <v>1.1156171401455286E-3</v>
      </c>
      <c r="FY315" s="123">
        <v>2.2312342802910572E-5</v>
      </c>
      <c r="FZ315" s="123">
        <v>6.4795043499652296E-4</v>
      </c>
      <c r="GA315" s="123">
        <v>5.5345766322619666E-4</v>
      </c>
      <c r="GB315" s="123">
        <v>2.2257900686471467E-2</v>
      </c>
      <c r="GC315" s="123">
        <v>4.495055737245765E-2</v>
      </c>
      <c r="GD315" s="123">
        <v>1.154764145593235E-2</v>
      </c>
      <c r="GE315" s="123">
        <v>1.2149070656184806E-3</v>
      </c>
      <c r="GF315" s="123">
        <v>8.3671285510914634E-4</v>
      </c>
      <c r="GG315" s="123">
        <v>1.4559361487469219E-2</v>
      </c>
      <c r="GH315" s="123">
        <v>8.8691562641569509E-4</v>
      </c>
      <c r="GI315" s="123">
        <v>5.1749016662790493E-3</v>
      </c>
      <c r="GJ315" s="123">
        <v>1.81008880988612E-3</v>
      </c>
      <c r="GK315" s="123">
        <v>8.1975547457893412E-4</v>
      </c>
      <c r="GL315" s="123">
        <v>1.0132034866801689E-3</v>
      </c>
      <c r="GM315" s="123">
        <v>2.1703215844391115E-3</v>
      </c>
      <c r="GN315" s="123">
        <v>5.6658847696570954E-3</v>
      </c>
      <c r="GO315" s="123">
        <v>3.4584131344511383E-4</v>
      </c>
      <c r="GP315" s="123">
        <v>1.4099169417159188E-3</v>
      </c>
      <c r="GQ315" s="123">
        <v>8.0324434090478047E-4</v>
      </c>
      <c r="GR315" s="123">
        <v>7.1581342563157555E-2</v>
      </c>
      <c r="GS315" s="124">
        <f t="shared" si="73"/>
        <v>2.4683123683879287</v>
      </c>
      <c r="GT315" s="123">
        <v>19.536924331650155</v>
      </c>
      <c r="GU315" s="124">
        <f t="shared" si="74"/>
        <v>72.38003763899647</v>
      </c>
      <c r="GV315" s="19">
        <v>25</v>
      </c>
      <c r="GW315" s="123">
        <f t="shared" si="64"/>
        <v>1809.5009409749118</v>
      </c>
    </row>
    <row r="316" spans="1:205" x14ac:dyDescent="0.2">
      <c r="A316" s="10" t="s">
        <v>307</v>
      </c>
      <c r="B316" s="69" t="s">
        <v>305</v>
      </c>
      <c r="C316" s="70"/>
      <c r="D316" s="135" t="s">
        <v>376</v>
      </c>
      <c r="E316" s="135" t="s">
        <v>378</v>
      </c>
      <c r="F316" s="165" t="s">
        <v>1223</v>
      </c>
      <c r="G316" s="127">
        <v>25</v>
      </c>
      <c r="H316" s="123">
        <v>9.8286378363837876</v>
      </c>
      <c r="I316" s="123">
        <v>6.4783644000000002</v>
      </c>
      <c r="J316" s="123">
        <v>10.091496380851563</v>
      </c>
      <c r="K316" s="123">
        <v>7.5110068372360264</v>
      </c>
      <c r="L316" s="123">
        <v>3.323990873857604E-4</v>
      </c>
      <c r="M316" s="123">
        <v>1.6730754065083272E-3</v>
      </c>
      <c r="N316" s="123">
        <v>1.4803947355203817E-3</v>
      </c>
      <c r="O316" s="123">
        <v>8.0329779451558756E-3</v>
      </c>
      <c r="P316" s="123">
        <v>6.8496371940625681E-4</v>
      </c>
      <c r="Q316" s="123">
        <v>1.916834737257885E-4</v>
      </c>
      <c r="R316" s="123">
        <v>2.1623890230793259E-2</v>
      </c>
      <c r="S316" s="123">
        <v>2.8197636182325649E-2</v>
      </c>
      <c r="T316" s="123">
        <v>1.608612143494649E-2</v>
      </c>
      <c r="U316" s="123">
        <v>0.12260684377828304</v>
      </c>
      <c r="V316" s="123">
        <v>3.6758685477641696E-2</v>
      </c>
      <c r="W316" s="123">
        <v>4.7503153578299009E-3</v>
      </c>
      <c r="X316" s="123">
        <v>6.2753180508774514E-2</v>
      </c>
      <c r="Y316" s="123">
        <v>2.307514464631948E-3</v>
      </c>
      <c r="Z316" s="123">
        <v>6.2923147242124444E-4</v>
      </c>
      <c r="AA316" s="123">
        <v>6.1381923473612455E-3</v>
      </c>
      <c r="AB316" s="123">
        <v>1.2728669052958718E-3</v>
      </c>
      <c r="AC316" s="123">
        <v>1.2409565929068387E-3</v>
      </c>
      <c r="AD316" s="123">
        <v>2.7345364922268548E-4</v>
      </c>
      <c r="AE316" s="123">
        <v>1.0055072393419251E-3</v>
      </c>
      <c r="AF316" s="123">
        <v>1.0414063407795872E-3</v>
      </c>
      <c r="AG316" s="123">
        <v>9.3423533502162814E-2</v>
      </c>
      <c r="AH316" s="123">
        <v>2.814312273199438E-4</v>
      </c>
      <c r="AI316" s="123">
        <v>1.3514017296755476E-2</v>
      </c>
      <c r="AJ316" s="123">
        <v>2.7953655252184496E-3</v>
      </c>
      <c r="AK316" s="123">
        <v>3.1374041861383971E-3</v>
      </c>
      <c r="AL316" s="123">
        <v>4.8284291433655551E-3</v>
      </c>
      <c r="AM316" s="123">
        <v>6.1661138707016496E-3</v>
      </c>
      <c r="AN316" s="123">
        <v>9.5359758186184893E-3</v>
      </c>
      <c r="AO316" s="123">
        <v>0.23917377453937527</v>
      </c>
      <c r="AP316" s="123">
        <v>0.84743551813380169</v>
      </c>
      <c r="AQ316" s="123">
        <v>4.3437912739571162E-3</v>
      </c>
      <c r="AR316" s="123">
        <v>5.1123644438104722E-2</v>
      </c>
      <c r="AS316" s="123">
        <v>1.3419615955937918E-2</v>
      </c>
      <c r="AT316" s="123">
        <v>1.2939494808775841E-2</v>
      </c>
      <c r="AU316" s="123">
        <v>2.0424594323505435E-2</v>
      </c>
      <c r="AV316" s="123">
        <v>1.4221251755016574E-2</v>
      </c>
      <c r="AW316" s="123">
        <v>9.7851643344620126E-3</v>
      </c>
      <c r="AX316" s="123">
        <v>1.3846637983532823E-2</v>
      </c>
      <c r="AY316" s="123">
        <v>2.2744961552849628E-3</v>
      </c>
      <c r="AZ316" s="123">
        <v>8.4711685820869451E-2</v>
      </c>
      <c r="BA316" s="123">
        <v>3.2741310107497396E-3</v>
      </c>
      <c r="BB316" s="123">
        <v>4.639848061122033E-3</v>
      </c>
      <c r="BC316" s="123">
        <v>1.9604898174012146E-3</v>
      </c>
      <c r="BD316" s="123">
        <v>1.0319772866674112E-2</v>
      </c>
      <c r="BE316" s="123">
        <v>2.0648631308403434E-3</v>
      </c>
      <c r="BF316" s="123">
        <v>5.0360677732858598E-3</v>
      </c>
      <c r="BG316" s="123">
        <v>0.76336525175189107</v>
      </c>
      <c r="BH316" s="123">
        <v>1.1978001113945874E-2</v>
      </c>
      <c r="BI316" s="123">
        <v>0.11250202232145172</v>
      </c>
      <c r="BJ316" s="123">
        <v>1.7703575394165599E-2</v>
      </c>
      <c r="BK316" s="123">
        <v>1.2183645349341868E-2</v>
      </c>
      <c r="BL316" s="123">
        <v>1.484494324264806E-3</v>
      </c>
      <c r="BM316" s="123">
        <v>6.2212921192076861E-3</v>
      </c>
      <c r="BN316" s="123">
        <v>1.5137454439547527E-3</v>
      </c>
      <c r="BO316" s="123">
        <v>7.7559787056677421E-5</v>
      </c>
      <c r="BP316" s="123">
        <v>2.6115488298941236E-2</v>
      </c>
      <c r="BQ316" s="123">
        <v>0.19987567083380212</v>
      </c>
      <c r="BR316" s="126">
        <f t="shared" si="70"/>
        <v>10.457785993077289</v>
      </c>
      <c r="BS316" s="124">
        <f t="shared" si="71"/>
        <v>36.856284610312642</v>
      </c>
      <c r="BT316" s="123">
        <v>6.5724240779656649</v>
      </c>
      <c r="BU316" s="123">
        <v>3.9968675744869606E-4</v>
      </c>
      <c r="BV316" s="123">
        <v>6.2173495603130488E-4</v>
      </c>
      <c r="BW316" s="123">
        <v>1.0880361730547838E-4</v>
      </c>
      <c r="BX316" s="123">
        <v>3.7413789896921471E-2</v>
      </c>
      <c r="BY316" s="123">
        <v>6.2648853539608237E-2</v>
      </c>
      <c r="BZ316" s="123">
        <v>3.9813242005861784E-3</v>
      </c>
      <c r="CA316" s="123">
        <v>3.2951952669659163E-4</v>
      </c>
      <c r="CB316" s="123">
        <v>4.4409639716521788E-5</v>
      </c>
      <c r="CC316" s="123">
        <v>3.0088641148936425E-2</v>
      </c>
      <c r="CD316" s="123">
        <v>2.7078222696652696E-2</v>
      </c>
      <c r="CE316" s="123">
        <v>1.0942091129753801E-2</v>
      </c>
      <c r="CF316" s="123">
        <v>2.4401334195345806E-2</v>
      </c>
      <c r="CG316" s="123">
        <v>1.05130940100922E-2</v>
      </c>
      <c r="CH316" s="123">
        <v>0.12676787169130788</v>
      </c>
      <c r="CI316" s="123">
        <v>1.1113953104733763</v>
      </c>
      <c r="CJ316" s="123">
        <v>0.14349852799660784</v>
      </c>
      <c r="CK316" s="123">
        <v>0.45672139159202929</v>
      </c>
      <c r="CL316" s="123">
        <v>1.1795200308708188E-2</v>
      </c>
      <c r="CM316" s="123">
        <v>4.1659572777076178E-3</v>
      </c>
      <c r="CN316" s="123">
        <v>5.4960737107289451E-2</v>
      </c>
      <c r="CO316" s="123">
        <v>4.0945687818633088E-4</v>
      </c>
      <c r="CP316" s="123">
        <v>2.4841701425014732E-2</v>
      </c>
      <c r="CQ316" s="123">
        <v>1.4533054597231755E-3</v>
      </c>
      <c r="CR316" s="123">
        <v>1.9076160740231933E-2</v>
      </c>
      <c r="CS316" s="123">
        <v>3.4612873195057079E-3</v>
      </c>
      <c r="CT316" s="123">
        <v>2.9976506808652204E-5</v>
      </c>
      <c r="CU316" s="123">
        <v>1.3367301554673058E-4</v>
      </c>
      <c r="CV316" s="123">
        <v>3.8402680824365758E-2</v>
      </c>
      <c r="CW316" s="123">
        <v>8.9470546799486364E-2</v>
      </c>
      <c r="CX316" s="123">
        <v>3.5156003088790147E-2</v>
      </c>
      <c r="CY316" s="123">
        <v>8.8175339657154013E-4</v>
      </c>
      <c r="CZ316" s="123">
        <v>3.8858434751956562E-4</v>
      </c>
      <c r="DA316" s="123">
        <v>9.5827120580310697E-3</v>
      </c>
      <c r="DB316" s="123">
        <v>6.6614459574782672E-5</v>
      </c>
      <c r="DC316" s="123">
        <v>1.1371088249415404E-3</v>
      </c>
      <c r="DD316" s="123">
        <v>1.7324422501613729E-2</v>
      </c>
      <c r="DE316" s="123">
        <v>2.3490478928054202E-2</v>
      </c>
      <c r="DF316" s="123">
        <v>1.6445999828020929E-2</v>
      </c>
      <c r="DG316" s="123">
        <v>1.0416725091907351E-2</v>
      </c>
      <c r="DH316" s="123">
        <v>0.58213357875522409</v>
      </c>
      <c r="DI316" s="123">
        <v>4.2975208353678131E-3</v>
      </c>
      <c r="DJ316" s="123">
        <v>8.7268605838241919E-2</v>
      </c>
      <c r="DK316" s="123">
        <v>3.9920935382174345E-3</v>
      </c>
      <c r="DL316" s="123">
        <v>1.5312110701958837E-2</v>
      </c>
      <c r="DM316" s="123">
        <v>3.7916950389966296E-3</v>
      </c>
      <c r="DN316" s="123">
        <v>1.1079761012875019E-2</v>
      </c>
      <c r="DO316" s="123">
        <v>2.2933137949611854E-3</v>
      </c>
      <c r="DP316" s="123">
        <v>6.0895608220287577E-2</v>
      </c>
      <c r="DQ316" s="123">
        <v>3.8703001012948737E-3</v>
      </c>
      <c r="DR316" s="123">
        <v>1.4743223217190194E-2</v>
      </c>
      <c r="DS316" s="123">
        <v>6.7169580071239189E-3</v>
      </c>
      <c r="DT316" s="123">
        <v>1.6721228570164073E-2</v>
      </c>
      <c r="DU316" s="123">
        <v>4.2890941062316036E-2</v>
      </c>
      <c r="DV316" s="123">
        <v>9.4766285311582293E-2</v>
      </c>
      <c r="DW316" s="123">
        <v>2.2762160836703243E-3</v>
      </c>
      <c r="DX316" s="123">
        <v>0.11578248116283048</v>
      </c>
      <c r="DY316" s="123">
        <v>8.1544980447477294E-3</v>
      </c>
      <c r="DZ316" s="123">
        <v>4.8362097651292226E-4</v>
      </c>
      <c r="EA316" s="123">
        <v>1.8013660110014148E-3</v>
      </c>
      <c r="EB316" s="123">
        <v>9.1291119979665158E-2</v>
      </c>
      <c r="EC316" s="123">
        <v>0.20532352826536682</v>
      </c>
      <c r="ED316" s="123">
        <v>7.2181874057844417E-2</v>
      </c>
      <c r="EE316" s="123">
        <v>2.9417500468720485E-2</v>
      </c>
      <c r="EF316" s="123">
        <v>0.13682550243613492</v>
      </c>
      <c r="EG316" s="123">
        <v>1.1460906745742069E-2</v>
      </c>
      <c r="EH316" s="123">
        <v>0</v>
      </c>
      <c r="EI316" s="123">
        <v>8.8743556253532946E-2</v>
      </c>
      <c r="EJ316" s="123">
        <v>6.7790113131457608E-2</v>
      </c>
      <c r="EK316" s="123">
        <v>2.3123065929820927E-2</v>
      </c>
      <c r="EL316" s="123">
        <v>3.3689691264346552E-2</v>
      </c>
      <c r="EM316" s="123">
        <v>0.10129849921748546</v>
      </c>
      <c r="EN316" s="123">
        <v>1.016225785633168E-2</v>
      </c>
      <c r="EO316" s="123">
        <v>3.2241398434194814E-4</v>
      </c>
      <c r="EP316" s="123">
        <v>5.2968487530888446E-3</v>
      </c>
      <c r="EQ316" s="123">
        <v>0.12285193703363503</v>
      </c>
      <c r="ER316" s="123">
        <v>1.0103193035508704E-3</v>
      </c>
      <c r="ES316" s="123">
        <v>0</v>
      </c>
      <c r="ET316" s="123">
        <v>2.0317965290805175E-2</v>
      </c>
      <c r="EU316" s="123">
        <v>1.6842355862490885E-4</v>
      </c>
      <c r="EV316" s="123">
        <v>7.2154562129418762E-4</v>
      </c>
      <c r="EW316" s="123">
        <v>3.967734850832922E-2</v>
      </c>
      <c r="EX316" s="123">
        <v>1.1535403916366534E-3</v>
      </c>
      <c r="EY316" s="123">
        <v>1.4645188937515972E-3</v>
      </c>
      <c r="EZ316" s="123">
        <v>0.15719738321639215</v>
      </c>
      <c r="FA316" s="123">
        <v>0.10764357022503346</v>
      </c>
      <c r="FB316" s="123">
        <v>1.1252292463173705E-3</v>
      </c>
      <c r="FC316" s="123">
        <v>5.8068490555933799E-2</v>
      </c>
      <c r="FD316" s="123">
        <v>0.70315364802486469</v>
      </c>
      <c r="FE316" s="123">
        <v>0.10996702152075961</v>
      </c>
      <c r="FF316" s="123">
        <v>6.923940235432699E-2</v>
      </c>
      <c r="FG316" s="123">
        <v>0</v>
      </c>
      <c r="FH316" s="123">
        <v>2.1000208380950236E-2</v>
      </c>
      <c r="FI316" s="123">
        <v>8.2152282270600736E-3</v>
      </c>
      <c r="FJ316" s="123">
        <v>1.3283256311509541E-2</v>
      </c>
      <c r="FK316" s="123">
        <v>0.90083360168481841</v>
      </c>
      <c r="FL316" s="124">
        <f t="shared" si="72"/>
        <v>13.275760694199722</v>
      </c>
      <c r="FM316" s="123">
        <v>2.2125006486244563</v>
      </c>
      <c r="FN316" s="123">
        <v>5.4956929149195715E-3</v>
      </c>
      <c r="FO316" s="123">
        <v>2.0059834259952892E-3</v>
      </c>
      <c r="FP316" s="123">
        <v>1.3322891914956536E-5</v>
      </c>
      <c r="FQ316" s="123">
        <v>1.4257159710492864E-2</v>
      </c>
      <c r="FR316" s="123">
        <v>4.6347010249155043E-3</v>
      </c>
      <c r="FS316" s="123">
        <v>5.2184657389891835E-3</v>
      </c>
      <c r="FT316" s="123">
        <v>1.3302352456587644E-2</v>
      </c>
      <c r="FU316" s="123">
        <v>3.2263603254053079E-3</v>
      </c>
      <c r="FV316" s="123">
        <v>5.5364387593594792E-3</v>
      </c>
      <c r="FW316" s="123">
        <v>1.7512941422210366E-3</v>
      </c>
      <c r="FX316" s="123">
        <v>1.1102409929130447E-3</v>
      </c>
      <c r="FY316" s="123">
        <v>2.2204819858260894E-5</v>
      </c>
      <c r="FZ316" s="123">
        <v>6.4482796868389628E-4</v>
      </c>
      <c r="GA316" s="123">
        <v>5.5079055658416147E-4</v>
      </c>
      <c r="GB316" s="123">
        <v>2.2150640097806734E-2</v>
      </c>
      <c r="GC316" s="123">
        <v>4.4733941110551685E-2</v>
      </c>
      <c r="GD316" s="123">
        <v>1.1491993493543634E-2</v>
      </c>
      <c r="GE316" s="123">
        <v>1.2090524412823058E-3</v>
      </c>
      <c r="GF316" s="123">
        <v>8.3268074468478349E-4</v>
      </c>
      <c r="GG316" s="123">
        <v>1.4489200078011688E-2</v>
      </c>
      <c r="GH316" s="123">
        <v>8.8264158936587043E-4</v>
      </c>
      <c r="GI316" s="123">
        <v>5.1499638697264484E-3</v>
      </c>
      <c r="GJ316" s="123">
        <v>1.8013660110014148E-3</v>
      </c>
      <c r="GK316" s="123">
        <v>8.1580508159250496E-4</v>
      </c>
      <c r="GL316" s="123">
        <v>1.0083208697636271E-3</v>
      </c>
      <c r="GM316" s="123">
        <v>2.1598628276130374E-3</v>
      </c>
      <c r="GN316" s="123">
        <v>5.6385809307074796E-3</v>
      </c>
      <c r="GO316" s="123">
        <v>3.4417470780304381E-4</v>
      </c>
      <c r="GP316" s="123">
        <v>1.4031225668435056E-3</v>
      </c>
      <c r="GQ316" s="123">
        <v>7.9937351489739212E-4</v>
      </c>
      <c r="GR316" s="123">
        <v>7.123639282827969E-2</v>
      </c>
      <c r="GS316" s="124">
        <f t="shared" si="73"/>
        <v>2.4564175971167712</v>
      </c>
      <c r="GT316" s="123">
        <v>19.442776099342474</v>
      </c>
      <c r="GU316" s="124">
        <f t="shared" si="74"/>
        <v>72.031239000971595</v>
      </c>
      <c r="GV316" s="19">
        <v>25</v>
      </c>
      <c r="GW316" s="123">
        <f t="shared" si="64"/>
        <v>1800.78097502429</v>
      </c>
    </row>
    <row r="317" spans="1:205" ht="25.5" x14ac:dyDescent="0.2">
      <c r="A317" s="10" t="s">
        <v>308</v>
      </c>
      <c r="B317" s="69" t="s">
        <v>305</v>
      </c>
      <c r="C317" s="70"/>
      <c r="D317" s="135" t="s">
        <v>377</v>
      </c>
      <c r="E317" s="135" t="s">
        <v>378</v>
      </c>
      <c r="F317" s="165" t="s">
        <v>1223</v>
      </c>
      <c r="G317" s="127">
        <v>25</v>
      </c>
      <c r="H317" s="123">
        <v>25.84435377254448</v>
      </c>
      <c r="I317" s="123">
        <v>7.6815477000000003</v>
      </c>
      <c r="J317" s="123">
        <v>11.340644966330526</v>
      </c>
      <c r="K317" s="123">
        <v>12.765609967134193</v>
      </c>
      <c r="L317" s="123">
        <v>5.6494118497693385E-4</v>
      </c>
      <c r="M317" s="123">
        <v>2.8435372977172334E-3</v>
      </c>
      <c r="N317" s="123">
        <v>2.5160597241589379E-3</v>
      </c>
      <c r="O317" s="123">
        <v>1.3652745303609232E-2</v>
      </c>
      <c r="P317" s="123">
        <v>1.164155468509135E-3</v>
      </c>
      <c r="Q317" s="123">
        <v>3.2578275000336523E-4</v>
      </c>
      <c r="R317" s="123">
        <v>3.6751683847489461E-2</v>
      </c>
      <c r="S317" s="123">
        <v>4.7924337349049967E-2</v>
      </c>
      <c r="T317" s="123">
        <v>2.7339763705773741E-2</v>
      </c>
      <c r="U317" s="123">
        <v>0.20838100415721025</v>
      </c>
      <c r="V317" s="123">
        <v>6.2474585881859196E-2</v>
      </c>
      <c r="W317" s="123">
        <v>8.0735744745053604E-3</v>
      </c>
      <c r="X317" s="123">
        <v>0.10665449305688202</v>
      </c>
      <c r="Y317" s="123">
        <v>3.9218217061098735E-3</v>
      </c>
      <c r="Z317" s="123">
        <v>1.0694336631613358E-3</v>
      </c>
      <c r="AA317" s="123">
        <v>1.0432392235512386E-2</v>
      </c>
      <c r="AB317" s="123">
        <v>2.1633481110050054E-3</v>
      </c>
      <c r="AC317" s="123">
        <v>2.1091137572472195E-3</v>
      </c>
      <c r="AD317" s="123">
        <v>4.6475828150769087E-4</v>
      </c>
      <c r="AE317" s="123">
        <v>1.7089470845552247E-3</v>
      </c>
      <c r="AF317" s="123">
        <v>1.7699607325327336E-3</v>
      </c>
      <c r="AG317" s="123">
        <v>0.15878142788097535</v>
      </c>
      <c r="AH317" s="123">
        <v>4.7831686994713728E-4</v>
      </c>
      <c r="AI317" s="123">
        <v>2.2968248816422225E-2</v>
      </c>
      <c r="AJ317" s="123">
        <v>4.7509670519276887E-3</v>
      </c>
      <c r="AK317" s="123">
        <v>5.3322915312689536E-3</v>
      </c>
      <c r="AL317" s="123">
        <v>8.2063356529749401E-3</v>
      </c>
      <c r="AM317" s="123">
        <v>1.0479847295050448E-2</v>
      </c>
      <c r="AN317" s="123">
        <v>1.6207221028346604E-2</v>
      </c>
      <c r="AO317" s="123">
        <v>0.40649665035593308</v>
      </c>
      <c r="AP317" s="123">
        <v>1.4402904339218143</v>
      </c>
      <c r="AQ317" s="123">
        <v>7.3826514052785707E-3</v>
      </c>
      <c r="AR317" s="123">
        <v>8.6889084131822392E-2</v>
      </c>
      <c r="AS317" s="123">
        <v>2.2807805519888771E-2</v>
      </c>
      <c r="AT317" s="123">
        <v>2.199179783483925E-2</v>
      </c>
      <c r="AU317" s="123">
        <v>3.4713376052092682E-2</v>
      </c>
      <c r="AV317" s="123">
        <v>2.417025534432481E-2</v>
      </c>
      <c r="AW317" s="123">
        <v>1.6630738603350976E-2</v>
      </c>
      <c r="AX317" s="123">
        <v>2.3533566628855807E-2</v>
      </c>
      <c r="AY317" s="123">
        <v>3.8657042150688323E-3</v>
      </c>
      <c r="AZ317" s="123">
        <v>0.14397488436391492</v>
      </c>
      <c r="BA317" s="123">
        <v>5.5646706720227975E-3</v>
      </c>
      <c r="BB317" s="123">
        <v>7.8858256873646938E-3</v>
      </c>
      <c r="BC317" s="123">
        <v>3.3320231089939557E-3</v>
      </c>
      <c r="BD317" s="123">
        <v>1.7539352342522213E-2</v>
      </c>
      <c r="BE317" s="123">
        <v>3.5094146410767132E-3</v>
      </c>
      <c r="BF317" s="123">
        <v>8.5592355798571988E-3</v>
      </c>
      <c r="BG317" s="123">
        <v>1.2974056977311765</v>
      </c>
      <c r="BH317" s="123">
        <v>2.0357655600643811E-2</v>
      </c>
      <c r="BI317" s="123">
        <v>0.19120698044763978</v>
      </c>
      <c r="BJ317" s="123">
        <v>3.0088767511871499E-2</v>
      </c>
      <c r="BK317" s="123">
        <v>2.0707165880416212E-2</v>
      </c>
      <c r="BL317" s="123">
        <v>2.523027332106987E-3</v>
      </c>
      <c r="BM317" s="123">
        <v>1.057362753175662E-2</v>
      </c>
      <c r="BN317" s="123">
        <v>2.5727421563849569E-3</v>
      </c>
      <c r="BO317" s="123">
        <v>1.3181960982795122E-4</v>
      </c>
      <c r="BP317" s="123">
        <v>4.438554576635443E-2</v>
      </c>
      <c r="BQ317" s="123">
        <v>0.33970610213457836</v>
      </c>
      <c r="BR317" s="126">
        <f t="shared" si="70"/>
        <v>17.773917665146261</v>
      </c>
      <c r="BS317" s="124">
        <f t="shared" si="71"/>
        <v>62.640464104021262</v>
      </c>
      <c r="BT317" s="123">
        <v>11.170406862362274</v>
      </c>
      <c r="BU317" s="123">
        <v>6.7930243776694488E-4</v>
      </c>
      <c r="BV317" s="123">
        <v>1.0566926809708029E-3</v>
      </c>
      <c r="BW317" s="123">
        <v>1.8492121916989054E-4</v>
      </c>
      <c r="BX317" s="123">
        <v>6.3587992870495255E-2</v>
      </c>
      <c r="BY317" s="123">
        <v>0.10647718029092536</v>
      </c>
      <c r="BZ317" s="123">
        <v>6.7666070606451781E-3</v>
      </c>
      <c r="CA317" s="123">
        <v>5.6004712091452561E-4</v>
      </c>
      <c r="CB317" s="123">
        <v>7.5478048640771652E-5</v>
      </c>
      <c r="CC317" s="123">
        <v>5.1138264905338814E-2</v>
      </c>
      <c r="CD317" s="123">
        <v>4.6021796683102488E-2</v>
      </c>
      <c r="CE317" s="123">
        <v>1.8597036404599723E-2</v>
      </c>
      <c r="CF317" s="123">
        <v>4.1472191646959942E-2</v>
      </c>
      <c r="CG317" s="123">
        <v>1.7867918454729868E-2</v>
      </c>
      <c r="CH317" s="123">
        <v>0.21545303332069068</v>
      </c>
      <c r="CI317" s="123">
        <v>1.8889130791985864</v>
      </c>
      <c r="CJ317" s="123">
        <v>0.2438882401466011</v>
      </c>
      <c r="CK317" s="123">
        <v>0.77623776346555828</v>
      </c>
      <c r="CL317" s="123">
        <v>2.0046969718988953E-2</v>
      </c>
      <c r="CM317" s="123">
        <v>7.0804070478691864E-3</v>
      </c>
      <c r="CN317" s="123">
        <v>9.3410557149225137E-2</v>
      </c>
      <c r="CO317" s="123">
        <v>6.9590760846791467E-4</v>
      </c>
      <c r="CP317" s="123">
        <v>4.2220634088576674E-2</v>
      </c>
      <c r="CQ317" s="123">
        <v>2.4700191417692525E-3</v>
      </c>
      <c r="CR317" s="123">
        <v>3.2421595793643461E-2</v>
      </c>
      <c r="CS317" s="123">
        <v>5.8827591110617418E-3</v>
      </c>
      <c r="CT317" s="123">
        <v>5.0947682832520858E-5</v>
      </c>
      <c r="CU317" s="123">
        <v>2.2718892640872265E-4</v>
      </c>
      <c r="CV317" s="123">
        <v>6.5268699086499279E-2</v>
      </c>
      <c r="CW317" s="123">
        <v>0.15206298286486022</v>
      </c>
      <c r="CX317" s="123">
        <v>5.9750687645494065E-2</v>
      </c>
      <c r="CY317" s="123">
        <v>1.498616655762521E-3</v>
      </c>
      <c r="CZ317" s="123">
        <v>6.604329256067518E-4</v>
      </c>
      <c r="DA317" s="123">
        <v>1.6286653335705704E-2</v>
      </c>
      <c r="DB317" s="123">
        <v>1.1321707296115747E-4</v>
      </c>
      <c r="DC317" s="123">
        <v>1.9326154354469579E-3</v>
      </c>
      <c r="DD317" s="123">
        <v>2.944436416500822E-2</v>
      </c>
      <c r="DE317" s="123">
        <v>3.9924113828536167E-2</v>
      </c>
      <c r="DF317" s="123">
        <v>2.7951408362893761E-2</v>
      </c>
      <c r="DG317" s="123">
        <v>1.7704131089179398E-2</v>
      </c>
      <c r="DH317" s="123">
        <v>0.9893866929158367</v>
      </c>
      <c r="DI317" s="123">
        <v>7.304010766967471E-3</v>
      </c>
      <c r="DJ317" s="123">
        <v>0.14832059251812915</v>
      </c>
      <c r="DK317" s="123">
        <v>6.7849104874405652E-3</v>
      </c>
      <c r="DL317" s="123">
        <v>2.6024265085973261E-2</v>
      </c>
      <c r="DM317" s="123">
        <v>6.4443157929490822E-3</v>
      </c>
      <c r="DN317" s="123">
        <v>1.8831018355386114E-2</v>
      </c>
      <c r="DO317" s="123">
        <v>3.897686431809448E-3</v>
      </c>
      <c r="DP317" s="123">
        <v>0.10349738724744209</v>
      </c>
      <c r="DQ317" s="123">
        <v>6.5779119390432491E-3</v>
      </c>
      <c r="DR317" s="123">
        <v>2.5057391282884978E-2</v>
      </c>
      <c r="DS317" s="123">
        <v>1.1416054856916711E-2</v>
      </c>
      <c r="DT317" s="123">
        <v>2.841918356934494E-2</v>
      </c>
      <c r="DU317" s="123">
        <v>7.289688807237886E-2</v>
      </c>
      <c r="DV317" s="123">
        <v>0.16106355147015061</v>
      </c>
      <c r="DW317" s="123">
        <v>3.8686273830827512E-3</v>
      </c>
      <c r="DX317" s="123">
        <v>0.19678240581866618</v>
      </c>
      <c r="DY317" s="123">
        <v>1.3859279291418492E-2</v>
      </c>
      <c r="DZ317" s="123">
        <v>8.2195594969800326E-4</v>
      </c>
      <c r="EA317" s="123">
        <v>3.0615783479913E-3</v>
      </c>
      <c r="EB317" s="123">
        <v>0.15515720546888861</v>
      </c>
      <c r="EC317" s="123">
        <v>0.3489652100857436</v>
      </c>
      <c r="ED317" s="123">
        <v>0.1226793785290078</v>
      </c>
      <c r="EE317" s="123">
        <v>4.9997602895255143E-2</v>
      </c>
      <c r="EF317" s="123">
        <v>0.23254685230716976</v>
      </c>
      <c r="EG317" s="123">
        <v>1.9478808707845543E-2</v>
      </c>
      <c r="EH317" s="123">
        <v>0</v>
      </c>
      <c r="EI317" s="123">
        <v>0.15082739914612001</v>
      </c>
      <c r="EJ317" s="123">
        <v>0.11521519852357659</v>
      </c>
      <c r="EK317" s="123">
        <v>3.9299663454047187E-2</v>
      </c>
      <c r="EL317" s="123">
        <v>5.7258563054654002E-2</v>
      </c>
      <c r="EM317" s="123">
        <v>0.17216561764472169</v>
      </c>
      <c r="EN317" s="123">
        <v>1.7271641870467775E-2</v>
      </c>
      <c r="EO317" s="123">
        <v>5.4797063313200207E-4</v>
      </c>
      <c r="EP317" s="123">
        <v>9.0024555565064376E-3</v>
      </c>
      <c r="EQ317" s="123">
        <v>0.20879756148050918</v>
      </c>
      <c r="ER317" s="123">
        <v>1.717125606577555E-3</v>
      </c>
      <c r="ES317" s="123">
        <v>0</v>
      </c>
      <c r="ET317" s="123">
        <v>3.4532150728761042E-2</v>
      </c>
      <c r="EU317" s="123">
        <v>2.8625049947012644E-4</v>
      </c>
      <c r="EV317" s="123">
        <v>1.2263295952909374E-3</v>
      </c>
      <c r="EW317" s="123">
        <v>6.7435107777611011E-2</v>
      </c>
      <c r="EX317" s="123">
        <v>1.9605423134440437E-3</v>
      </c>
      <c r="EY317" s="123">
        <v>2.4890773490510469E-3</v>
      </c>
      <c r="EZ317" s="123">
        <v>0.2671706371036992</v>
      </c>
      <c r="FA317" s="123">
        <v>0.18294961817239738</v>
      </c>
      <c r="FB317" s="123">
        <v>1.9124250574355515E-3</v>
      </c>
      <c r="FC317" s="123">
        <v>9.8692454670970556E-2</v>
      </c>
      <c r="FD317" s="123">
        <v>1.1950708356639079</v>
      </c>
      <c r="FE317" s="123">
        <v>0.18689852591028294</v>
      </c>
      <c r="FF317" s="123">
        <v>0.11767839172119188</v>
      </c>
      <c r="FG317" s="123">
        <v>0</v>
      </c>
      <c r="FH317" s="123">
        <v>3.5691682251004886E-2</v>
      </c>
      <c r="FI317" s="123">
        <v>1.3962495522934744E-2</v>
      </c>
      <c r="FJ317" s="123">
        <v>2.2576050433819606E-2</v>
      </c>
      <c r="FK317" s="123">
        <v>1.5310451253202273</v>
      </c>
      <c r="FL317" s="124">
        <f t="shared" si="72"/>
        <v>22.563310979694005</v>
      </c>
      <c r="FM317" s="123">
        <v>3.7603374546740138</v>
      </c>
      <c r="FN317" s="123">
        <v>9.3404085192954917E-3</v>
      </c>
      <c r="FO317" s="123">
        <v>3.4093434571036553E-3</v>
      </c>
      <c r="FP317" s="123">
        <v>2.2643414592231494E-5</v>
      </c>
      <c r="FQ317" s="123">
        <v>2.4231284040511732E-2</v>
      </c>
      <c r="FR317" s="123">
        <v>7.8770778512725313E-3</v>
      </c>
      <c r="FS317" s="123">
        <v>8.8692368006554733E-3</v>
      </c>
      <c r="FT317" s="123">
        <v>2.2608505994735142E-2</v>
      </c>
      <c r="FU317" s="123">
        <v>5.4834802337520609E-3</v>
      </c>
      <c r="FV317" s="123">
        <v>9.4096596289234002E-3</v>
      </c>
      <c r="FW317" s="123">
        <v>2.9764768481488298E-3</v>
      </c>
      <c r="FX317" s="123">
        <v>1.8869512160192912E-3</v>
      </c>
      <c r="FY317" s="123">
        <v>3.7739024320385826E-5</v>
      </c>
      <c r="FZ317" s="123">
        <v>1.0959412662640041E-3</v>
      </c>
      <c r="GA317" s="123">
        <v>9.3611649826717033E-4</v>
      </c>
      <c r="GB317" s="123">
        <v>3.7646941101044072E-2</v>
      </c>
      <c r="GC317" s="123">
        <v>7.6029227090970888E-2</v>
      </c>
      <c r="GD317" s="123">
        <v>1.953164334189408E-2</v>
      </c>
      <c r="GE317" s="123">
        <v>2.0548898742450083E-3</v>
      </c>
      <c r="GF317" s="123">
        <v>1.4152134120144684E-3</v>
      </c>
      <c r="GG317" s="123">
        <v>2.4625656844659758E-2</v>
      </c>
      <c r="GH317" s="123">
        <v>1.5001262167353366E-3</v>
      </c>
      <c r="GI317" s="123">
        <v>8.7528119106270851E-3</v>
      </c>
      <c r="GJ317" s="123">
        <v>3.0615783479913E-3</v>
      </c>
      <c r="GK317" s="123">
        <v>1.3865317535309749E-3</v>
      </c>
      <c r="GL317" s="123">
        <v>1.7137290943887199E-3</v>
      </c>
      <c r="GM317" s="123">
        <v>3.6708748956439299E-3</v>
      </c>
      <c r="GN317" s="123">
        <v>9.5832591407971728E-3</v>
      </c>
      <c r="GO317" s="123">
        <v>5.8495487696598025E-4</v>
      </c>
      <c r="GP317" s="123">
        <v>2.3847289468051799E-3</v>
      </c>
      <c r="GQ317" s="123">
        <v>1.3586048755338898E-3</v>
      </c>
      <c r="GR317" s="123">
        <v>0.12107245087344581</v>
      </c>
      <c r="GS317" s="124">
        <f t="shared" si="73"/>
        <v>4.174895542065169</v>
      </c>
      <c r="GT317" s="123">
        <v>33.044690511007374</v>
      </c>
      <c r="GU317" s="124">
        <f t="shared" si="74"/>
        <v>122.42336113678782</v>
      </c>
      <c r="GV317" s="19">
        <v>50</v>
      </c>
      <c r="GW317" s="123">
        <f t="shared" si="64"/>
        <v>6121.1680568393913</v>
      </c>
    </row>
    <row r="318" spans="1:205" x14ac:dyDescent="0.2">
      <c r="A318" s="10" t="s">
        <v>309</v>
      </c>
      <c r="B318" s="69" t="s">
        <v>310</v>
      </c>
      <c r="C318" s="70"/>
      <c r="D318" s="75" t="s">
        <v>379</v>
      </c>
      <c r="E318" s="135" t="s">
        <v>378</v>
      </c>
      <c r="F318" s="165" t="s">
        <v>1223</v>
      </c>
      <c r="G318" s="127">
        <v>40</v>
      </c>
      <c r="H318" s="123">
        <v>9.1130440085626496</v>
      </c>
      <c r="I318" s="123">
        <v>7.0258387999999998</v>
      </c>
      <c r="J318" s="123">
        <v>10.863905004823705</v>
      </c>
      <c r="K318" s="123">
        <v>7.6829416260196091</v>
      </c>
      <c r="L318" s="123">
        <v>3.4000804955554553E-4</v>
      </c>
      <c r="M318" s="123">
        <v>1.7113738494295792E-3</v>
      </c>
      <c r="N318" s="123">
        <v>1.5142825167038813E-3</v>
      </c>
      <c r="O318" s="123">
        <v>8.2168611975923494E-3</v>
      </c>
      <c r="P318" s="123">
        <v>7.0064325411746072E-4</v>
      </c>
      <c r="Q318" s="123">
        <v>1.9607130857703125E-4</v>
      </c>
      <c r="R318" s="123">
        <v>2.2118883655786462E-2</v>
      </c>
      <c r="S318" s="123">
        <v>2.8843109515829975E-2</v>
      </c>
      <c r="T318" s="123">
        <v>1.6454349550191073E-2</v>
      </c>
      <c r="U318" s="123">
        <v>0.12541344244677768</v>
      </c>
      <c r="V318" s="123">
        <v>3.7600130168149552E-2</v>
      </c>
      <c r="W318" s="123">
        <v>4.8590550361983006E-3</v>
      </c>
      <c r="X318" s="123">
        <v>6.4189666331525369E-2</v>
      </c>
      <c r="Y318" s="123">
        <v>2.3603358800145966E-3</v>
      </c>
      <c r="Z318" s="123">
        <v>6.436352378086476E-4</v>
      </c>
      <c r="AA318" s="123">
        <v>6.2787019791092219E-3</v>
      </c>
      <c r="AB318" s="123">
        <v>1.3020041577647024E-3</v>
      </c>
      <c r="AC318" s="123">
        <v>1.2693633850073701E-3</v>
      </c>
      <c r="AD318" s="123">
        <v>2.7971328876769542E-4</v>
      </c>
      <c r="AE318" s="123">
        <v>1.0285243499055252E-3</v>
      </c>
      <c r="AF318" s="123">
        <v>1.0652452192575241E-3</v>
      </c>
      <c r="AG318" s="123">
        <v>9.5562095727999008E-2</v>
      </c>
      <c r="AH318" s="123">
        <v>2.8787348195702855E-4</v>
      </c>
      <c r="AI318" s="123">
        <v>1.3823367262730261E-2</v>
      </c>
      <c r="AJ318" s="123">
        <v>2.8593543607456197E-3</v>
      </c>
      <c r="AK318" s="123">
        <v>3.2092226437382756E-3</v>
      </c>
      <c r="AL318" s="123">
        <v>4.9389569278438543E-3</v>
      </c>
      <c r="AM318" s="123">
        <v>6.3072626552718881E-3</v>
      </c>
      <c r="AN318" s="123">
        <v>9.7542642616660086E-3</v>
      </c>
      <c r="AO318" s="123">
        <v>0.24464871196109814</v>
      </c>
      <c r="AP318" s="123">
        <v>0.86683420195548477</v>
      </c>
      <c r="AQ318" s="123">
        <v>4.4432251915918685E-3</v>
      </c>
      <c r="AR318" s="123">
        <v>5.2293918037742013E-2</v>
      </c>
      <c r="AS318" s="123">
        <v>1.3726804976656484E-2</v>
      </c>
      <c r="AT318" s="123">
        <v>1.3235693355139012E-2</v>
      </c>
      <c r="AU318" s="123">
        <v>2.0892134612990051E-2</v>
      </c>
      <c r="AV318" s="123">
        <v>1.454679105616794E-2</v>
      </c>
      <c r="AW318" s="123">
        <v>1.0009156962816148E-2</v>
      </c>
      <c r="AX318" s="123">
        <v>1.4163601984318841E-2</v>
      </c>
      <c r="AY318" s="123">
        <v>2.3265617470920796E-3</v>
      </c>
      <c r="AZ318" s="123">
        <v>8.6650824757197736E-2</v>
      </c>
      <c r="BA318" s="123">
        <v>3.3490792881221234E-3</v>
      </c>
      <c r="BB318" s="123">
        <v>4.7460590277293418E-3</v>
      </c>
      <c r="BC318" s="123">
        <v>2.0053674762786074E-3</v>
      </c>
      <c r="BD318" s="123">
        <v>1.0556003242517986E-2</v>
      </c>
      <c r="BE318" s="123">
        <v>2.1121300038390487E-3</v>
      </c>
      <c r="BF318" s="123">
        <v>5.1513486227995516E-3</v>
      </c>
      <c r="BG318" s="123">
        <v>0.78083947939791276</v>
      </c>
      <c r="BH318" s="123">
        <v>1.2252190065734083E-2</v>
      </c>
      <c r="BI318" s="123">
        <v>0.11507731107630563</v>
      </c>
      <c r="BJ318" s="123">
        <v>1.8108828719328358E-2</v>
      </c>
      <c r="BK318" s="123">
        <v>1.2462541712392448E-2</v>
      </c>
      <c r="BL318" s="123">
        <v>1.5184759493150665E-3</v>
      </c>
      <c r="BM318" s="123">
        <v>6.3637039914981085E-3</v>
      </c>
      <c r="BN318" s="123">
        <v>1.5483966576759543E-3</v>
      </c>
      <c r="BO318" s="123">
        <v>7.933521156296063E-5</v>
      </c>
      <c r="BP318" s="123">
        <v>2.6713299093414022E-2</v>
      </c>
      <c r="BQ318" s="123">
        <v>0.20445103363036071</v>
      </c>
      <c r="BR318" s="126">
        <f t="shared" si="70"/>
        <v>10.697175633484713</v>
      </c>
      <c r="BS318" s="124">
        <f t="shared" si="71"/>
        <v>37.699963446871067</v>
      </c>
      <c r="BT318" s="123">
        <v>6.7228737274106649</v>
      </c>
      <c r="BU318" s="123">
        <v>4.0883600464160967E-4</v>
      </c>
      <c r="BV318" s="123">
        <v>6.3596711833139284E-4</v>
      </c>
      <c r="BW318" s="123">
        <v>1.1129424570799375E-4</v>
      </c>
      <c r="BX318" s="123">
        <v>3.8270230611584403E-2</v>
      </c>
      <c r="BY318" s="123">
        <v>6.4082951209106565E-2</v>
      </c>
      <c r="BZ318" s="123">
        <v>4.0724608684578126E-3</v>
      </c>
      <c r="CA318" s="123">
        <v>3.3706257271563821E-4</v>
      </c>
      <c r="CB318" s="123">
        <v>4.5426222737956634E-5</v>
      </c>
      <c r="CC318" s="123">
        <v>3.0777401560534066E-2</v>
      </c>
      <c r="CD318" s="123">
        <v>2.7698071486684829E-2</v>
      </c>
      <c r="CE318" s="123">
        <v>1.1192567020405133E-2</v>
      </c>
      <c r="CF318" s="123">
        <v>2.4959906212630549E-2</v>
      </c>
      <c r="CG318" s="123">
        <v>1.0753749708756474E-2</v>
      </c>
      <c r="CH318" s="123">
        <v>0.12966972063328144</v>
      </c>
      <c r="CI318" s="123">
        <v>1.1368363095434322</v>
      </c>
      <c r="CJ318" s="123">
        <v>0.1467833591299704</v>
      </c>
      <c r="CK318" s="123">
        <v>0.4671762211106264</v>
      </c>
      <c r="CL318" s="123">
        <v>1.2065204759201283E-2</v>
      </c>
      <c r="CM318" s="123">
        <v>4.2613203894908674E-3</v>
      </c>
      <c r="CN318" s="123">
        <v>5.6218845764451755E-2</v>
      </c>
      <c r="CO318" s="123">
        <v>4.1882977364396016E-4</v>
      </c>
      <c r="CP318" s="123">
        <v>2.5410353907976187E-2</v>
      </c>
      <c r="CQ318" s="123">
        <v>1.4865731390996308E-3</v>
      </c>
      <c r="CR318" s="123">
        <v>1.9512833977089271E-2</v>
      </c>
      <c r="CS318" s="123">
        <v>3.5405198001963395E-3</v>
      </c>
      <c r="CT318" s="123">
        <v>3.0662700348120723E-5</v>
      </c>
      <c r="CU318" s="123">
        <v>1.3673293044124947E-4</v>
      </c>
      <c r="CV318" s="123">
        <v>3.9281758284863771E-2</v>
      </c>
      <c r="CW318" s="123">
        <v>9.1518621032365396E-2</v>
      </c>
      <c r="CX318" s="123">
        <v>3.5960760706048617E-2</v>
      </c>
      <c r="CY318" s="123">
        <v>9.0193765246212904E-4</v>
      </c>
      <c r="CZ318" s="123">
        <v>3.9747944895712051E-4</v>
      </c>
      <c r="DA318" s="123">
        <v>9.8020703423962827E-3</v>
      </c>
      <c r="DB318" s="123">
        <v>6.8139334106934955E-5</v>
      </c>
      <c r="DC318" s="123">
        <v>1.1631384332053795E-3</v>
      </c>
      <c r="DD318" s="123">
        <v>1.772099662119057E-2</v>
      </c>
      <c r="DE318" s="123">
        <v>2.4028200517242162E-2</v>
      </c>
      <c r="DF318" s="123">
        <v>1.6822465935433788E-2</v>
      </c>
      <c r="DG318" s="123">
        <v>1.065517480541511E-2</v>
      </c>
      <c r="DH318" s="123">
        <v>0.59545922418146946</v>
      </c>
      <c r="DI318" s="123">
        <v>4.3958955743520628E-3</v>
      </c>
      <c r="DJ318" s="123">
        <v>8.9266275343460669E-2</v>
      </c>
      <c r="DK318" s="123">
        <v>4.0834767274717668E-3</v>
      </c>
      <c r="DL318" s="123">
        <v>1.5662620903376914E-2</v>
      </c>
      <c r="DM318" s="123">
        <v>3.878490897366737E-3</v>
      </c>
      <c r="DN318" s="123">
        <v>1.1333388310892801E-2</v>
      </c>
      <c r="DO318" s="123">
        <v>2.3458101421880806E-3</v>
      </c>
      <c r="DP318" s="123">
        <v>6.2289572273854579E-2</v>
      </c>
      <c r="DQ318" s="123">
        <v>3.9588953116129208E-3</v>
      </c>
      <c r="DR318" s="123">
        <v>1.5080710990103687E-2</v>
      </c>
      <c r="DS318" s="123">
        <v>6.8707161891159397E-3</v>
      </c>
      <c r="DT318" s="123">
        <v>1.7103994950852276E-2</v>
      </c>
      <c r="DU318" s="123">
        <v>4.3872759485875365E-2</v>
      </c>
      <c r="DV318" s="123">
        <v>9.6935584528309873E-2</v>
      </c>
      <c r="DW318" s="123">
        <v>2.3283210464339677E-3</v>
      </c>
      <c r="DX318" s="123">
        <v>0.1184328630457068</v>
      </c>
      <c r="DY318" s="123">
        <v>8.3411630191435986E-3</v>
      </c>
      <c r="DZ318" s="123">
        <v>4.9469156561634771E-4</v>
      </c>
      <c r="EA318" s="123">
        <v>1.8426011598083659E-3</v>
      </c>
      <c r="EB318" s="123">
        <v>9.3380869033507924E-2</v>
      </c>
      <c r="EC318" s="123">
        <v>0.21002359820666866</v>
      </c>
      <c r="ED318" s="123">
        <v>7.3834192520478875E-2</v>
      </c>
      <c r="EE318" s="123">
        <v>3.00908977694067E-2</v>
      </c>
      <c r="EF318" s="123">
        <v>0.13995758104707939</v>
      </c>
      <c r="EG318" s="123">
        <v>1.1723258867541313E-2</v>
      </c>
      <c r="EH318" s="123">
        <v>0</v>
      </c>
      <c r="EI318" s="123">
        <v>9.0774988913760707E-2</v>
      </c>
      <c r="EJ318" s="123">
        <v>6.9341899601027837E-2</v>
      </c>
      <c r="EK318" s="123">
        <v>2.3652377051861607E-2</v>
      </c>
      <c r="EL318" s="123">
        <v>3.4460883472960113E-2</v>
      </c>
      <c r="EM318" s="123">
        <v>0.10361732763083591</v>
      </c>
      <c r="EN318" s="123">
        <v>1.0394882549126617E-2</v>
      </c>
      <c r="EO318" s="123">
        <v>3.2979437707756514E-4</v>
      </c>
      <c r="EP318" s="123">
        <v>5.4180991515129324E-3</v>
      </c>
      <c r="EQ318" s="123">
        <v>0.12566414614264776</v>
      </c>
      <c r="ER318" s="123">
        <v>1.0334465672885134E-3</v>
      </c>
      <c r="ES318" s="123">
        <v>0</v>
      </c>
      <c r="ET318" s="123">
        <v>2.0783064730399384E-2</v>
      </c>
      <c r="EU318" s="123">
        <v>1.7227894973370048E-4</v>
      </c>
      <c r="EV318" s="123">
        <v>7.3806255393495037E-4</v>
      </c>
      <c r="EW318" s="123">
        <v>4.0585604442999974E-2</v>
      </c>
      <c r="EX318" s="123">
        <v>1.1799461356184235E-3</v>
      </c>
      <c r="EY318" s="123">
        <v>1.4980432603409648E-3</v>
      </c>
      <c r="EZ318" s="123">
        <v>0.16079579544877781</v>
      </c>
      <c r="FA318" s="123">
        <v>0.11010764393866658</v>
      </c>
      <c r="FB318" s="123">
        <v>1.1509869186229762E-3</v>
      </c>
      <c r="FC318" s="123">
        <v>5.9397738934356258E-2</v>
      </c>
      <c r="FD318" s="123">
        <v>0.71924956919434269</v>
      </c>
      <c r="FE318" s="123">
        <v>0.11248428146047885</v>
      </c>
      <c r="FF318" s="123">
        <v>7.0824364567418724E-2</v>
      </c>
      <c r="FG318" s="123">
        <v>0</v>
      </c>
      <c r="FH318" s="123">
        <v>2.1480925077211242E-2</v>
      </c>
      <c r="FI318" s="123">
        <v>8.4032833787377522E-3</v>
      </c>
      <c r="FJ318" s="123">
        <v>1.3587323917593364E-2</v>
      </c>
      <c r="FK318" s="123">
        <v>0.92145462339218631</v>
      </c>
      <c r="FL318" s="124">
        <f t="shared" si="72"/>
        <v>13.579656717777107</v>
      </c>
      <c r="FM318" s="123">
        <v>2.2631470985542999</v>
      </c>
      <c r="FN318" s="123">
        <v>5.621495063822134E-3</v>
      </c>
      <c r="FO318" s="123">
        <v>2.0519024810735009E-3</v>
      </c>
      <c r="FP318" s="123">
        <v>1.3627866821386991E-5</v>
      </c>
      <c r="FQ318" s="123">
        <v>1.4583520982236753E-2</v>
      </c>
      <c r="FR318" s="123">
        <v>4.7407941704899984E-3</v>
      </c>
      <c r="FS318" s="123">
        <v>5.3379218683804385E-3</v>
      </c>
      <c r="FT318" s="123">
        <v>1.3606857193370686E-2</v>
      </c>
      <c r="FU318" s="123">
        <v>3.3002150819125492E-3</v>
      </c>
      <c r="FV318" s="123">
        <v>5.6631736231842079E-3</v>
      </c>
      <c r="FW318" s="123">
        <v>1.79138309367132E-3</v>
      </c>
      <c r="FX318" s="123">
        <v>1.1356555684489159E-3</v>
      </c>
      <c r="FY318" s="123">
        <v>2.2713111368978317E-5</v>
      </c>
      <c r="FZ318" s="123">
        <v>6.5958875415513029E-4</v>
      </c>
      <c r="GA318" s="123">
        <v>5.6339872750750715E-4</v>
      </c>
      <c r="GB318" s="123">
        <v>2.2657691377238005E-2</v>
      </c>
      <c r="GC318" s="123">
        <v>4.5757947729500557E-2</v>
      </c>
      <c r="GD318" s="123">
        <v>1.1755057223457882E-2</v>
      </c>
      <c r="GE318" s="123">
        <v>1.2367289140408696E-3</v>
      </c>
      <c r="GF318" s="123">
        <v>8.51741676336687E-4</v>
      </c>
      <c r="GG318" s="123">
        <v>1.4820872996042575E-2</v>
      </c>
      <c r="GH318" s="123">
        <v>9.0284617691688816E-4</v>
      </c>
      <c r="GI318" s="123">
        <v>5.2678519198071415E-3</v>
      </c>
      <c r="GJ318" s="123">
        <v>1.8426011598083659E-3</v>
      </c>
      <c r="GK318" s="123">
        <v>8.3447971169626318E-4</v>
      </c>
      <c r="GL318" s="123">
        <v>1.0314023872653052E-3</v>
      </c>
      <c r="GM318" s="123">
        <v>2.2093043428605208E-3</v>
      </c>
      <c r="GN318" s="123">
        <v>5.7676539354815076E-3</v>
      </c>
      <c r="GO318" s="123">
        <v>3.5205322621916391E-4</v>
      </c>
      <c r="GP318" s="123">
        <v>1.4352415074057397E-3</v>
      </c>
      <c r="GQ318" s="123">
        <v>8.1767200928321935E-4</v>
      </c>
      <c r="GR318" s="123">
        <v>7.2867068238387789E-2</v>
      </c>
      <c r="GS318" s="124">
        <f t="shared" si="73"/>
        <v>2.5126475606724918</v>
      </c>
      <c r="GT318" s="123">
        <v>17.912624223343485</v>
      </c>
      <c r="GU318" s="124">
        <f t="shared" si="74"/>
        <v>71.704891948664141</v>
      </c>
      <c r="GV318" s="19">
        <v>70</v>
      </c>
      <c r="GW318" s="123">
        <f t="shared" si="64"/>
        <v>5019.3424364064895</v>
      </c>
    </row>
    <row r="319" spans="1:205" s="3" customFormat="1" x14ac:dyDescent="0.2">
      <c r="A319" s="10" t="s">
        <v>311</v>
      </c>
      <c r="B319" s="71" t="s">
        <v>380</v>
      </c>
      <c r="C319" s="70"/>
      <c r="E319" s="217"/>
      <c r="F319" s="217"/>
      <c r="G319" s="217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123"/>
      <c r="BL319" s="123"/>
      <c r="BM319" s="123"/>
      <c r="BN319" s="123"/>
      <c r="BO319" s="123"/>
      <c r="BP319" s="123"/>
      <c r="BQ319" s="123"/>
      <c r="BR319" s="123"/>
      <c r="BS319" s="23"/>
      <c r="BT319" s="123"/>
      <c r="BU319" s="123"/>
      <c r="BV319" s="123"/>
      <c r="BW319" s="123"/>
      <c r="BX319" s="123"/>
      <c r="BY319" s="123"/>
      <c r="BZ319" s="123"/>
      <c r="CA319" s="123"/>
      <c r="CB319" s="123"/>
      <c r="CC319" s="123"/>
      <c r="CD319" s="123"/>
      <c r="CE319" s="123"/>
      <c r="CF319" s="123"/>
      <c r="CG319" s="123"/>
      <c r="CH319" s="123"/>
      <c r="CI319" s="123"/>
      <c r="CJ319" s="123"/>
      <c r="CK319" s="123"/>
      <c r="CL319" s="123"/>
      <c r="CM319" s="123"/>
      <c r="CN319" s="123"/>
      <c r="CO319" s="123"/>
      <c r="CP319" s="123"/>
      <c r="CQ319" s="123"/>
      <c r="CR319" s="123"/>
      <c r="CS319" s="123"/>
      <c r="CT319" s="123"/>
      <c r="CU319" s="123"/>
      <c r="CV319" s="123"/>
      <c r="CW319" s="123"/>
      <c r="CX319" s="123"/>
      <c r="CY319" s="123"/>
      <c r="CZ319" s="123"/>
      <c r="DA319" s="123"/>
      <c r="DB319" s="123"/>
      <c r="DC319" s="123"/>
      <c r="DD319" s="123"/>
      <c r="DE319" s="123"/>
      <c r="DF319" s="123"/>
      <c r="DG319" s="123"/>
      <c r="DH319" s="123"/>
      <c r="DI319" s="123"/>
      <c r="DJ319" s="123"/>
      <c r="DK319" s="123"/>
      <c r="DL319" s="123"/>
      <c r="DM319" s="123"/>
      <c r="DN319" s="123"/>
      <c r="DO319" s="123"/>
      <c r="DP319" s="123"/>
      <c r="DQ319" s="123"/>
      <c r="DR319" s="123"/>
      <c r="DS319" s="123"/>
      <c r="DT319" s="123"/>
      <c r="DU319" s="123"/>
      <c r="DV319" s="123"/>
      <c r="DW319" s="123"/>
      <c r="DX319" s="123"/>
      <c r="DY319" s="123"/>
      <c r="DZ319" s="123"/>
      <c r="EA319" s="123"/>
      <c r="EB319" s="123"/>
      <c r="EC319" s="123"/>
      <c r="ED319" s="123"/>
      <c r="EE319" s="123"/>
      <c r="EF319" s="123"/>
      <c r="EG319" s="123"/>
      <c r="EH319" s="123"/>
      <c r="EI319" s="123"/>
      <c r="EJ319" s="123"/>
      <c r="EK319" s="123"/>
      <c r="EL319" s="123"/>
      <c r="EM319" s="123"/>
      <c r="EN319" s="123"/>
      <c r="EO319" s="123"/>
      <c r="EP319" s="123"/>
      <c r="EQ319" s="123"/>
      <c r="ER319" s="123"/>
      <c r="ES319" s="123"/>
      <c r="ET319" s="123"/>
      <c r="EU319" s="123"/>
      <c r="EV319" s="123"/>
      <c r="EW319" s="123"/>
      <c r="EX319" s="123"/>
      <c r="EY319" s="123"/>
      <c r="EZ319" s="123"/>
      <c r="FA319" s="123"/>
      <c r="FB319" s="123"/>
      <c r="FC319" s="123"/>
      <c r="FD319" s="123"/>
      <c r="FE319" s="123"/>
      <c r="FF319" s="123"/>
      <c r="FG319" s="123"/>
      <c r="FH319" s="123"/>
      <c r="FI319" s="123"/>
      <c r="FJ319" s="123"/>
      <c r="FK319" s="123"/>
      <c r="FL319" s="23"/>
      <c r="FM319" s="123"/>
      <c r="FN319" s="123"/>
      <c r="FO319" s="123"/>
      <c r="FP319" s="123"/>
      <c r="FQ319" s="123"/>
      <c r="FR319" s="123"/>
      <c r="FS319" s="123"/>
      <c r="FT319" s="123"/>
      <c r="FU319" s="123"/>
      <c r="FV319" s="123"/>
      <c r="FW319" s="123"/>
      <c r="FX319" s="123"/>
      <c r="FY319" s="123"/>
      <c r="FZ319" s="123"/>
      <c r="GA319" s="123"/>
      <c r="GB319" s="123"/>
      <c r="GC319" s="123"/>
      <c r="GD319" s="123"/>
      <c r="GE319" s="123"/>
      <c r="GF319" s="123"/>
      <c r="GG319" s="123"/>
      <c r="GH319" s="123"/>
      <c r="GI319" s="123"/>
      <c r="GJ319" s="123"/>
      <c r="GK319" s="123"/>
      <c r="GL319" s="123"/>
      <c r="GM319" s="123"/>
      <c r="GN319" s="123"/>
      <c r="GO319" s="123"/>
      <c r="GP319" s="123"/>
      <c r="GQ319" s="123"/>
      <c r="GR319" s="123"/>
      <c r="GS319" s="23"/>
      <c r="GT319" s="123"/>
      <c r="GU319" s="23"/>
      <c r="GV319" s="19"/>
      <c r="GW319" s="123"/>
    </row>
    <row r="320" spans="1:205" x14ac:dyDescent="0.2">
      <c r="A320" s="9" t="s">
        <v>312</v>
      </c>
      <c r="B320" s="69" t="s">
        <v>281</v>
      </c>
      <c r="C320" s="70"/>
      <c r="D320" s="135" t="s">
        <v>381</v>
      </c>
      <c r="E320" s="135" t="s">
        <v>378</v>
      </c>
      <c r="F320" s="165" t="s">
        <v>1223</v>
      </c>
      <c r="G320" s="127">
        <v>40</v>
      </c>
      <c r="H320" s="123">
        <v>7.3642135182867712</v>
      </c>
      <c r="I320" s="123">
        <v>9.7309677295803922</v>
      </c>
      <c r="J320" s="123">
        <v>23.757510131543373</v>
      </c>
      <c r="K320" s="123">
        <v>11.623571806841676</v>
      </c>
      <c r="L320" s="123">
        <v>5.144003652882862E-4</v>
      </c>
      <c r="M320" s="123">
        <v>2.5891485052843741E-3</v>
      </c>
      <c r="N320" s="123">
        <v>2.2909677602055978E-3</v>
      </c>
      <c r="O320" s="123">
        <v>1.2431342161133584E-2</v>
      </c>
      <c r="P320" s="123">
        <v>1.0600076860707286E-3</v>
      </c>
      <c r="Q320" s="123">
        <v>2.9663754398291176E-4</v>
      </c>
      <c r="R320" s="123">
        <v>3.3463801363464177E-2</v>
      </c>
      <c r="S320" s="123">
        <v>4.3636925920982193E-2</v>
      </c>
      <c r="T320" s="123">
        <v>2.4893891277761329E-2</v>
      </c>
      <c r="U320" s="123">
        <v>0.18973880380483396</v>
      </c>
      <c r="V320" s="123">
        <v>5.6885478795770418E-2</v>
      </c>
      <c r="W320" s="123">
        <v>7.351295620334897E-3</v>
      </c>
      <c r="X320" s="123">
        <v>9.7112959095621829E-2</v>
      </c>
      <c r="Y320" s="123">
        <v>3.570967335831282E-3</v>
      </c>
      <c r="Z320" s="123">
        <v>9.7375989149072579E-4</v>
      </c>
      <c r="AA320" s="123">
        <v>9.4990886122019239E-3</v>
      </c>
      <c r="AB320" s="123">
        <v>1.9698104654772776E-3</v>
      </c>
      <c r="AC320" s="123">
        <v>1.920428030409602E-3</v>
      </c>
      <c r="AD320" s="123">
        <v>4.2318003384383013E-4</v>
      </c>
      <c r="AE320" s="123">
        <v>1.556061104997066E-3</v>
      </c>
      <c r="AF320" s="123">
        <v>1.6116163444482008E-3</v>
      </c>
      <c r="AG320" s="123">
        <v>0.14457650933398355</v>
      </c>
      <c r="AH320" s="123">
        <v>4.3552564261074904E-4</v>
      </c>
      <c r="AI320" s="123">
        <v>2.0913461251160566E-2</v>
      </c>
      <c r="AJ320" s="123">
        <v>4.3259356052860586E-3</v>
      </c>
      <c r="AK320" s="123">
        <v>4.8552535811677046E-3</v>
      </c>
      <c r="AL320" s="123">
        <v>7.4721797061776457E-3</v>
      </c>
      <c r="AM320" s="123">
        <v>9.5422982428861394E-3</v>
      </c>
      <c r="AN320" s="123">
        <v>1.4757289146178786E-2</v>
      </c>
      <c r="AO320" s="123">
        <v>0.37013061003880293</v>
      </c>
      <c r="AP320" s="123">
        <v>1.3114390400849523</v>
      </c>
      <c r="AQ320" s="123">
        <v>6.7221839735873241E-3</v>
      </c>
      <c r="AR320" s="123">
        <v>7.9115804982069007E-2</v>
      </c>
      <c r="AS320" s="123">
        <v>2.0767371547418693E-2</v>
      </c>
      <c r="AT320" s="123">
        <v>2.0024365616129292E-2</v>
      </c>
      <c r="AU320" s="123">
        <v>3.1607844845504038E-2</v>
      </c>
      <c r="AV320" s="123">
        <v>2.2007933761705609E-2</v>
      </c>
      <c r="AW320" s="123">
        <v>1.5142917953356568E-2</v>
      </c>
      <c r="AX320" s="123">
        <v>2.1428204550025708E-2</v>
      </c>
      <c r="AY320" s="123">
        <v>3.5198702328793131E-3</v>
      </c>
      <c r="AZ320" s="123">
        <v>0.13109459016014291</v>
      </c>
      <c r="BA320" s="123">
        <v>5.0668435980896192E-3</v>
      </c>
      <c r="BB320" s="123">
        <v>7.1803432322707578E-3</v>
      </c>
      <c r="BC320" s="123">
        <v>3.033933354470312E-3</v>
      </c>
      <c r="BD320" s="123">
        <v>1.5970245207528565E-2</v>
      </c>
      <c r="BE320" s="123">
        <v>3.1954550691708342E-3</v>
      </c>
      <c r="BF320" s="123">
        <v>7.7935084676943938E-3</v>
      </c>
      <c r="BG320" s="123">
        <v>1.1813370711630273</v>
      </c>
      <c r="BH320" s="123">
        <v>1.8536417163163395E-2</v>
      </c>
      <c r="BI320" s="123">
        <v>0.17410120416685851</v>
      </c>
      <c r="BJ320" s="123">
        <v>2.7396963455254129E-2</v>
      </c>
      <c r="BK320" s="123">
        <v>1.885465952248842E-2</v>
      </c>
      <c r="BL320" s="123">
        <v>2.2973120313774867E-3</v>
      </c>
      <c r="BM320" s="123">
        <v>9.6276887035239948E-3</v>
      </c>
      <c r="BN320" s="123">
        <v>2.3425792635228555E-3</v>
      </c>
      <c r="BO320" s="123">
        <v>1.2002675190060012E-4</v>
      </c>
      <c r="BP320" s="123">
        <v>4.0414722032816354E-2</v>
      </c>
      <c r="BQ320" s="123">
        <v>0.30931528391901847</v>
      </c>
      <c r="BR320" s="126">
        <f t="shared" si="70"/>
        <v>16.183825825919307</v>
      </c>
      <c r="BS320" s="124">
        <f t="shared" si="71"/>
        <v>57.036517205329844</v>
      </c>
      <c r="BT320" s="123">
        <v>10.171078907360133</v>
      </c>
      <c r="BU320" s="123">
        <v>6.1853062127663219E-4</v>
      </c>
      <c r="BV320" s="123">
        <v>9.6215874420809431E-4</v>
      </c>
      <c r="BW320" s="123">
        <v>1.6837778023641654E-4</v>
      </c>
      <c r="BX320" s="123">
        <v>5.7899278067091539E-2</v>
      </c>
      <c r="BY320" s="123">
        <v>9.695150910046503E-2</v>
      </c>
      <c r="BZ320" s="123">
        <v>6.1612522441611191E-3</v>
      </c>
      <c r="CA320" s="123">
        <v>5.0994413443028995E-4</v>
      </c>
      <c r="CB320" s="123">
        <v>6.8725624586292452E-5</v>
      </c>
      <c r="CC320" s="123">
        <v>4.6563328797827798E-2</v>
      </c>
      <c r="CD320" s="123">
        <v>4.190459052118449E-2</v>
      </c>
      <c r="CE320" s="123">
        <v>1.6933306641816595E-2</v>
      </c>
      <c r="CF320" s="123">
        <v>3.7762002664707521E-2</v>
      </c>
      <c r="CG320" s="123">
        <v>1.6269417108313013E-2</v>
      </c>
      <c r="CH320" s="123">
        <v>0.19617815445187917</v>
      </c>
      <c r="CI320" s="123">
        <v>1.7199269654543707</v>
      </c>
      <c r="CJ320" s="123">
        <v>0.22206948821770028</v>
      </c>
      <c r="CK320" s="123">
        <v>0.70679391004843883</v>
      </c>
      <c r="CL320" s="123">
        <v>1.825352589011928E-2</v>
      </c>
      <c r="CM320" s="123">
        <v>6.4469790283786304E-3</v>
      </c>
      <c r="CN320" s="123">
        <v>8.5053853387066475E-2</v>
      </c>
      <c r="CO320" s="123">
        <v>6.3365025868561647E-4</v>
      </c>
      <c r="CP320" s="123">
        <v>3.8443487880519184E-2</v>
      </c>
      <c r="CQ320" s="123">
        <v>2.2490460645864211E-3</v>
      </c>
      <c r="CR320" s="123">
        <v>2.9521092041041929E-2</v>
      </c>
      <c r="CS320" s="123">
        <v>5.3564751802556345E-3</v>
      </c>
      <c r="CT320" s="123">
        <v>4.6389796595747406E-5</v>
      </c>
      <c r="CU320" s="123">
        <v>2.0686413000474031E-4</v>
      </c>
      <c r="CV320" s="123">
        <v>5.942962479068907E-2</v>
      </c>
      <c r="CW320" s="123">
        <v>0.1384591104571429</v>
      </c>
      <c r="CX320" s="123">
        <v>5.4405266191246707E-2</v>
      </c>
      <c r="CY320" s="123">
        <v>1.3645472761608368E-3</v>
      </c>
      <c r="CZ320" s="123">
        <v>6.01349215130059E-4</v>
      </c>
      <c r="DA320" s="123">
        <v>1.4829615273230186E-2</v>
      </c>
      <c r="DB320" s="123">
        <v>1.0308843687943867E-4</v>
      </c>
      <c r="DC320" s="123">
        <v>1.7597196175320184E-3</v>
      </c>
      <c r="DD320" s="123">
        <v>2.6810209779235619E-2</v>
      </c>
      <c r="DE320" s="123">
        <v>3.6352419124919398E-2</v>
      </c>
      <c r="DF320" s="123">
        <v>2.5450816924918754E-2</v>
      </c>
      <c r="DG320" s="123">
        <v>1.612028250296076E-2</v>
      </c>
      <c r="DH320" s="123">
        <v>0.90087409057998735</v>
      </c>
      <c r="DI320" s="123">
        <v>6.6505786912155205E-3</v>
      </c>
      <c r="DJ320" s="123">
        <v>0.13505152217609304</v>
      </c>
      <c r="DK320" s="123">
        <v>6.1779182081232948E-3</v>
      </c>
      <c r="DL320" s="123">
        <v>2.3696079915169248E-2</v>
      </c>
      <c r="DM320" s="123">
        <v>5.8677938271776489E-3</v>
      </c>
      <c r="DN320" s="123">
        <v>1.7146356078034105E-2</v>
      </c>
      <c r="DO320" s="123">
        <v>3.5489912536361429E-3</v>
      </c>
      <c r="DP320" s="123">
        <v>9.4238294573338877E-2</v>
      </c>
      <c r="DQ320" s="123">
        <v>5.9894381826953872E-3</v>
      </c>
      <c r="DR320" s="123">
        <v>2.2815704664218839E-2</v>
      </c>
      <c r="DS320" s="123">
        <v>1.0394750718676734E-2</v>
      </c>
      <c r="DT320" s="123">
        <v>2.5876743983292299E-2</v>
      </c>
      <c r="DU320" s="123">
        <v>6.6375380039502718E-2</v>
      </c>
      <c r="DV320" s="123">
        <v>0.14665446937499679</v>
      </c>
      <c r="DW320" s="123">
        <v>3.5225318881704206E-3</v>
      </c>
      <c r="DX320" s="123">
        <v>0.17917784032609091</v>
      </c>
      <c r="DY320" s="123">
        <v>1.2619399186535022E-2</v>
      </c>
      <c r="DZ320" s="123">
        <v>7.4842205174472493E-4</v>
      </c>
      <c r="EA320" s="123">
        <v>2.7876831472814878E-3</v>
      </c>
      <c r="EB320" s="123">
        <v>0.14127651743705794</v>
      </c>
      <c r="EC320" s="123">
        <v>0.31774605271226458</v>
      </c>
      <c r="ED320" s="123">
        <v>0.11170422480569922</v>
      </c>
      <c r="EE320" s="123">
        <v>4.5524712796267457E-2</v>
      </c>
      <c r="EF320" s="123">
        <v>0.21174272464899743</v>
      </c>
      <c r="EG320" s="123">
        <v>1.7736193751045962E-2</v>
      </c>
      <c r="EH320" s="123">
        <v>0</v>
      </c>
      <c r="EI320" s="123">
        <v>0.13733406464146181</v>
      </c>
      <c r="EJ320" s="123">
        <v>0.1049078059510036</v>
      </c>
      <c r="EK320" s="123">
        <v>3.5783833386645328E-2</v>
      </c>
      <c r="EL320" s="123">
        <v>5.2136092277285391E-2</v>
      </c>
      <c r="EM320" s="123">
        <v>0.15676332149539451</v>
      </c>
      <c r="EN320" s="123">
        <v>1.5726484674081304E-2</v>
      </c>
      <c r="EO320" s="123">
        <v>4.9894803449648329E-4</v>
      </c>
      <c r="EP320" s="123">
        <v>8.1970770584685673E-3</v>
      </c>
      <c r="EQ320" s="123">
        <v>0.19011809503897753</v>
      </c>
      <c r="ER320" s="123">
        <v>1.5635079593381534E-3</v>
      </c>
      <c r="ES320" s="123">
        <v>0</v>
      </c>
      <c r="ET320" s="123">
        <v>3.1442832318536132E-2</v>
      </c>
      <c r="EU320" s="123">
        <v>2.6064193124351409E-4</v>
      </c>
      <c r="EV320" s="123">
        <v>1.1166195854657866E-3</v>
      </c>
      <c r="EW320" s="123">
        <v>6.1402222030377131E-2</v>
      </c>
      <c r="EX320" s="123">
        <v>1.7851480986289467E-3</v>
      </c>
      <c r="EY320" s="123">
        <v>2.2663992847944594E-3</v>
      </c>
      <c r="EZ320" s="123">
        <v>0.2432689932599944</v>
      </c>
      <c r="FA320" s="123">
        <v>0.16658256278673697</v>
      </c>
      <c r="FB320" s="123">
        <v>1.7413355129551849E-3</v>
      </c>
      <c r="FC320" s="123">
        <v>8.9863221312175487E-2</v>
      </c>
      <c r="FD320" s="123">
        <v>1.0881572998364266</v>
      </c>
      <c r="FE320" s="123">
        <v>0.17017819298130493</v>
      </c>
      <c r="FF320" s="123">
        <v>0.10715063673467298</v>
      </c>
      <c r="FG320" s="123">
        <v>0</v>
      </c>
      <c r="FH320" s="123">
        <v>3.2498629726243046E-2</v>
      </c>
      <c r="FI320" s="123">
        <v>1.2713381478156776E-2</v>
      </c>
      <c r="FJ320" s="123">
        <v>2.0556349755944472E-2</v>
      </c>
      <c r="FK320" s="123">
        <v>1.3940746270246354</v>
      </c>
      <c r="FL320" s="124">
        <f t="shared" si="72"/>
        <v>20.544750000022891</v>
      </c>
      <c r="FM320" s="123">
        <v>3.4239298031891821</v>
      </c>
      <c r="FN320" s="123">
        <v>8.5047960425536934E-3</v>
      </c>
      <c r="FO320" s="123">
        <v>3.1043364625628301E-3</v>
      </c>
      <c r="FP320" s="123">
        <v>2.0617687375887738E-5</v>
      </c>
      <c r="FQ320" s="123">
        <v>2.2063502703121868E-2</v>
      </c>
      <c r="FR320" s="123">
        <v>7.1723779958869456E-3</v>
      </c>
      <c r="FS320" s="123">
        <v>8.0757763310737602E-3</v>
      </c>
      <c r="FT320" s="123">
        <v>2.058590177451658E-2</v>
      </c>
      <c r="FU320" s="123">
        <v>4.9929166261941469E-3</v>
      </c>
      <c r="FV320" s="123">
        <v>8.567851803111615E-3</v>
      </c>
      <c r="FW320" s="123">
        <v>2.710195005560443E-3</v>
      </c>
      <c r="FX320" s="123">
        <v>1.7181406146573113E-3</v>
      </c>
      <c r="FY320" s="123">
        <v>3.4362812293146226E-5</v>
      </c>
      <c r="FZ320" s="123">
        <v>9.9789606899296657E-4</v>
      </c>
      <c r="GA320" s="123">
        <v>8.5236955893149219E-4</v>
      </c>
      <c r="GB320" s="123">
        <v>3.427896703115095E-2</v>
      </c>
      <c r="GC320" s="123">
        <v>6.9227493459833853E-2</v>
      </c>
      <c r="GD320" s="123">
        <v>1.7784301688256364E-2</v>
      </c>
      <c r="GE320" s="123">
        <v>1.8710551293618122E-3</v>
      </c>
      <c r="GF320" s="123">
        <v>1.2886054609929835E-3</v>
      </c>
      <c r="GG320" s="123">
        <v>2.2422594091585243E-2</v>
      </c>
      <c r="GH320" s="123">
        <v>1.3659217886525625E-3</v>
      </c>
      <c r="GI320" s="123">
        <v>7.969767055149405E-3</v>
      </c>
      <c r="GJ320" s="123">
        <v>2.7876831472814878E-3</v>
      </c>
      <c r="GK320" s="123">
        <v>1.2624897236501922E-3</v>
      </c>
      <c r="GL320" s="123">
        <v>1.5604153062317701E-3</v>
      </c>
      <c r="GM320" s="123">
        <v>3.3424707517543339E-3</v>
      </c>
      <c r="GN320" s="123">
        <v>8.7259207396600865E-3</v>
      </c>
      <c r="GO320" s="123">
        <v>5.3262359054376653E-4</v>
      </c>
      <c r="GP320" s="123">
        <v>2.1713861088039103E-3</v>
      </c>
      <c r="GQ320" s="123">
        <v>1.2370612425532644E-3</v>
      </c>
      <c r="GR320" s="123">
        <v>0.11024105625825709</v>
      </c>
      <c r="GS320" s="124">
        <f t="shared" si="73"/>
        <v>3.8014006572497339</v>
      </c>
      <c r="GT320" s="123">
        <v>20.799245227516494</v>
      </c>
      <c r="GU320" s="124">
        <f t="shared" si="74"/>
        <v>102.18191309011895</v>
      </c>
      <c r="GV320" s="19">
        <v>950</v>
      </c>
      <c r="GW320" s="123">
        <f t="shared" si="64"/>
        <v>97072.817435613004</v>
      </c>
    </row>
    <row r="321" spans="1:205" x14ac:dyDescent="0.2">
      <c r="A321" s="9" t="s">
        <v>313</v>
      </c>
      <c r="B321" s="69" t="s">
        <v>314</v>
      </c>
      <c r="C321" s="70"/>
      <c r="D321" s="135" t="s">
        <v>382</v>
      </c>
      <c r="E321" s="135" t="s">
        <v>378</v>
      </c>
      <c r="F321" s="165" t="s">
        <v>1223</v>
      </c>
      <c r="G321" s="127">
        <v>15</v>
      </c>
      <c r="H321" s="123">
        <v>4.436997545437892</v>
      </c>
      <c r="I321" s="123">
        <v>7.1525577333333334</v>
      </c>
      <c r="J321" s="123">
        <v>16.916247696864033</v>
      </c>
      <c r="K321" s="123">
        <v>8.1105855357664431</v>
      </c>
      <c r="L321" s="123">
        <v>3.5893340116369767E-4</v>
      </c>
      <c r="M321" s="123">
        <v>1.8066314525239447E-3</v>
      </c>
      <c r="N321" s="123">
        <v>1.5985697243160548E-3</v>
      </c>
      <c r="O321" s="123">
        <v>8.6742238614560263E-3</v>
      </c>
      <c r="P321" s="123">
        <v>7.3964209533132627E-4</v>
      </c>
      <c r="Q321" s="123">
        <v>2.0698492800439897E-4</v>
      </c>
      <c r="R321" s="123">
        <v>2.335005347930319E-2</v>
      </c>
      <c r="S321" s="123">
        <v>3.0448559709650588E-2</v>
      </c>
      <c r="T321" s="123">
        <v>1.7370223015915988E-2</v>
      </c>
      <c r="U321" s="123">
        <v>0.13239414039730155</v>
      </c>
      <c r="V321" s="123">
        <v>3.9693009101088667E-2</v>
      </c>
      <c r="W321" s="123">
        <v>5.1295172360304028E-3</v>
      </c>
      <c r="X321" s="123">
        <v>6.7762558227826258E-2</v>
      </c>
      <c r="Y321" s="123">
        <v>2.4917156708783887E-3</v>
      </c>
      <c r="Z321" s="123">
        <v>6.7946092840287964E-4</v>
      </c>
      <c r="AA321" s="123">
        <v>6.6281838303558953E-3</v>
      </c>
      <c r="AB321" s="123">
        <v>1.3744756375228529E-3</v>
      </c>
      <c r="AC321" s="123">
        <v>1.340018031011138E-3</v>
      </c>
      <c r="AD321" s="123">
        <v>2.9528254469066856E-4</v>
      </c>
      <c r="AE321" s="123">
        <v>1.0857735385201854E-3</v>
      </c>
      <c r="AF321" s="123">
        <v>1.1245383458458648E-3</v>
      </c>
      <c r="AG321" s="123">
        <v>0.10088122350873356</v>
      </c>
      <c r="AH321" s="123">
        <v>3.0389694631859733E-4</v>
      </c>
      <c r="AI321" s="123">
        <v>1.4592796357711295E-2</v>
      </c>
      <c r="AJ321" s="123">
        <v>3.0185102593196429E-3</v>
      </c>
      <c r="AK321" s="123">
        <v>3.3878527291170877E-3</v>
      </c>
      <c r="AL321" s="123">
        <v>5.2138665853038715E-3</v>
      </c>
      <c r="AM321" s="123">
        <v>6.6583342360536455E-3</v>
      </c>
      <c r="AN321" s="123">
        <v>1.0297201057051213E-2</v>
      </c>
      <c r="AO321" s="123">
        <v>0.25826622160652468</v>
      </c>
      <c r="AP321" s="123">
        <v>0.91508347746359142</v>
      </c>
      <c r="AQ321" s="123">
        <v>4.6905416864072005E-3</v>
      </c>
      <c r="AR321" s="123">
        <v>5.5204674965779035E-2</v>
      </c>
      <c r="AS321" s="123">
        <v>1.4490859271780803E-2</v>
      </c>
      <c r="AT321" s="123">
        <v>1.3972411650047398E-2</v>
      </c>
      <c r="AU321" s="123">
        <v>2.2055021767904567E-2</v>
      </c>
      <c r="AV321" s="123">
        <v>1.5356486990920584E-2</v>
      </c>
      <c r="AW321" s="123">
        <v>1.0566281463456929E-2</v>
      </c>
      <c r="AX321" s="123">
        <v>1.4951969047809098E-2</v>
      </c>
      <c r="AY321" s="123">
        <v>2.4560616196961284E-3</v>
      </c>
      <c r="AZ321" s="123">
        <v>9.147393799763423E-2</v>
      </c>
      <c r="BA321" s="123">
        <v>3.5354940014624215E-3</v>
      </c>
      <c r="BB321" s="123">
        <v>5.0102317023770007E-3</v>
      </c>
      <c r="BC321" s="123">
        <v>2.1169892000634885E-3</v>
      </c>
      <c r="BD321" s="123">
        <v>1.1143566016995211E-2</v>
      </c>
      <c r="BE321" s="123">
        <v>2.2296942880288897E-3</v>
      </c>
      <c r="BF321" s="123">
        <v>5.4380803165641279E-3</v>
      </c>
      <c r="BG321" s="123">
        <v>0.82430216128573608</v>
      </c>
      <c r="BH321" s="123">
        <v>1.2934165110933843E-2</v>
      </c>
      <c r="BI321" s="123">
        <v>0.12148268464639222</v>
      </c>
      <c r="BJ321" s="123">
        <v>1.9116792945978536E-2</v>
      </c>
      <c r="BK321" s="123">
        <v>1.315622524178712E-2</v>
      </c>
      <c r="BL321" s="123">
        <v>1.6029965695970739E-3</v>
      </c>
      <c r="BM321" s="123">
        <v>6.7179171806468199E-3</v>
      </c>
      <c r="BN321" s="123">
        <v>1.6345827088994791E-3</v>
      </c>
      <c r="BO321" s="123">
        <v>8.3751126938196125E-5</v>
      </c>
      <c r="BP321" s="123">
        <v>2.8200200884761176E-2</v>
      </c>
      <c r="BQ321" s="123">
        <v>0.21583108096501241</v>
      </c>
      <c r="BR321" s="126">
        <f t="shared" si="70"/>
        <v>11.292596272326922</v>
      </c>
      <c r="BS321" s="124">
        <f t="shared" si="71"/>
        <v>39.79839924796218</v>
      </c>
      <c r="BT321" s="123">
        <v>7.0970788360096293</v>
      </c>
      <c r="BU321" s="123">
        <v>4.3159242216769106E-4</v>
      </c>
      <c r="BV321" s="123">
        <v>6.7136599003863055E-4</v>
      </c>
      <c r="BW321" s="123">
        <v>1.1748904825676036E-4</v>
      </c>
      <c r="BX321" s="123">
        <v>4.040040832765926E-2</v>
      </c>
      <c r="BY321" s="123">
        <v>6.7649903183642876E-2</v>
      </c>
      <c r="BZ321" s="123">
        <v>4.2991400719259451E-3</v>
      </c>
      <c r="CA321" s="123">
        <v>3.5582397472047416E-4</v>
      </c>
      <c r="CB321" s="123">
        <v>4.7954713574187906E-5</v>
      </c>
      <c r="CC321" s="123">
        <v>3.2490517314351652E-2</v>
      </c>
      <c r="CD321" s="123">
        <v>2.9239787167941386E-2</v>
      </c>
      <c r="CE321" s="123">
        <v>1.1815561877544154E-2</v>
      </c>
      <c r="CF321" s="123">
        <v>2.6349211559365766E-2</v>
      </c>
      <c r="CG321" s="123">
        <v>1.1352319344417501E-2</v>
      </c>
      <c r="CH321" s="123">
        <v>0.13688732933143904</v>
      </c>
      <c r="CI321" s="123">
        <v>1.2001143022472744</v>
      </c>
      <c r="CJ321" s="123">
        <v>0.15495353829305675</v>
      </c>
      <c r="CK321" s="123">
        <v>0.49317994149031708</v>
      </c>
      <c r="CL321" s="123">
        <v>1.2736771925304306E-2</v>
      </c>
      <c r="CM321" s="123">
        <v>4.4985117936106314E-3</v>
      </c>
      <c r="CN321" s="123">
        <v>5.9348069982782817E-2</v>
      </c>
      <c r="CO321" s="123">
        <v>4.4214245915401241E-4</v>
      </c>
      <c r="CP321" s="123">
        <v>2.6824731840571187E-2</v>
      </c>
      <c r="CQ321" s="123">
        <v>1.569318001715299E-3</v>
      </c>
      <c r="CR321" s="123">
        <v>2.0598947215792415E-2</v>
      </c>
      <c r="CS321" s="123">
        <v>3.7375903759722046E-3</v>
      </c>
      <c r="CT321" s="123">
        <v>3.2369431662576832E-5</v>
      </c>
      <c r="CU321" s="123">
        <v>1.4434368785830556E-4</v>
      </c>
      <c r="CV321" s="123">
        <v>4.1468239129359305E-2</v>
      </c>
      <c r="CW321" s="123">
        <v>9.6612683022941251E-2</v>
      </c>
      <c r="CX321" s="123">
        <v>3.7962389906734367E-2</v>
      </c>
      <c r="CY321" s="123">
        <v>9.5214083801550072E-4</v>
      </c>
      <c r="CZ321" s="123">
        <v>4.1960374377414411E-4</v>
      </c>
      <c r="DA321" s="123">
        <v>1.0347668095038265E-2</v>
      </c>
      <c r="DB321" s="123">
        <v>7.1932070361281839E-5</v>
      </c>
      <c r="DC321" s="123">
        <v>1.2278804410670811E-3</v>
      </c>
      <c r="DD321" s="123">
        <v>1.8707373538858568E-2</v>
      </c>
      <c r="DE321" s="123">
        <v>2.5365645745066692E-2</v>
      </c>
      <c r="DF321" s="123">
        <v>1.7758829304361134E-2</v>
      </c>
      <c r="DG321" s="123">
        <v>1.1248257615961514E-2</v>
      </c>
      <c r="DH321" s="123">
        <v>0.62860336650599036</v>
      </c>
      <c r="DI321" s="123">
        <v>4.6405776325741622E-3</v>
      </c>
      <c r="DJ321" s="123">
        <v>9.4234968437149083E-2</v>
      </c>
      <c r="DK321" s="123">
        <v>4.310769089967686E-3</v>
      </c>
      <c r="DL321" s="123">
        <v>1.6534425580028184E-2</v>
      </c>
      <c r="DM321" s="123">
        <v>4.0943734449641628E-3</v>
      </c>
      <c r="DN321" s="123">
        <v>1.1964221489624137E-2</v>
      </c>
      <c r="DO321" s="123">
        <v>2.4763814089710629E-3</v>
      </c>
      <c r="DP321" s="123">
        <v>6.5756702120765786E-2</v>
      </c>
      <c r="DQ321" s="123">
        <v>4.1792532879904752E-3</v>
      </c>
      <c r="DR321" s="123">
        <v>1.5920125699142834E-2</v>
      </c>
      <c r="DS321" s="123">
        <v>7.253150428095918E-3</v>
      </c>
      <c r="DT321" s="123">
        <v>1.8056028641737162E-2</v>
      </c>
      <c r="DU321" s="123">
        <v>4.6314782256734605E-2</v>
      </c>
      <c r="DV321" s="123">
        <v>0.10233116272987922</v>
      </c>
      <c r="DW321" s="123">
        <v>2.4579188442450011E-3</v>
      </c>
      <c r="DX321" s="123">
        <v>0.12502501160816004</v>
      </c>
      <c r="DY321" s="123">
        <v>8.8054445064923818E-3</v>
      </c>
      <c r="DZ321" s="123">
        <v>5.2222683082290622E-4</v>
      </c>
      <c r="EA321" s="123">
        <v>1.9451630693529966E-3</v>
      </c>
      <c r="EB321" s="123">
        <v>9.8578586505915083E-2</v>
      </c>
      <c r="EC321" s="123">
        <v>0.22171382273890031</v>
      </c>
      <c r="ED321" s="123">
        <v>7.7943913028509892E-2</v>
      </c>
      <c r="EE321" s="123">
        <v>3.1765801705461741E-2</v>
      </c>
      <c r="EF321" s="123">
        <v>0.14774782729273395</v>
      </c>
      <c r="EG321" s="123">
        <v>1.2375792818874607E-2</v>
      </c>
      <c r="EH321" s="123">
        <v>0</v>
      </c>
      <c r="EI321" s="123">
        <v>9.5827659239256555E-2</v>
      </c>
      <c r="EJ321" s="123">
        <v>7.3201572431839002E-2</v>
      </c>
      <c r="EK321" s="123">
        <v>2.4968903388988641E-2</v>
      </c>
      <c r="EL321" s="123">
        <v>3.637902728545471E-2</v>
      </c>
      <c r="EM321" s="123">
        <v>0.1093848215495065</v>
      </c>
      <c r="EN321" s="123">
        <v>1.0973477107181415E-2</v>
      </c>
      <c r="EO321" s="123">
        <v>3.4815122054860411E-4</v>
      </c>
      <c r="EP321" s="123">
        <v>5.7196785747773262E-3</v>
      </c>
      <c r="EQ321" s="123">
        <v>0.13265879863218918</v>
      </c>
      <c r="ER321" s="123">
        <v>1.0909697338127747E-3</v>
      </c>
      <c r="ES321" s="123">
        <v>0</v>
      </c>
      <c r="ET321" s="123">
        <v>2.1939880894110642E-2</v>
      </c>
      <c r="EU321" s="123">
        <v>1.8186825123010756E-4</v>
      </c>
      <c r="EV321" s="123">
        <v>7.7914420879661775E-4</v>
      </c>
      <c r="EW321" s="123">
        <v>4.2844659295722433E-2</v>
      </c>
      <c r="EX321" s="123">
        <v>1.2456236850895306E-3</v>
      </c>
      <c r="EY321" s="123">
        <v>1.5814265668927813E-3</v>
      </c>
      <c r="EZ321" s="123">
        <v>0.16974592757052773</v>
      </c>
      <c r="FA321" s="123">
        <v>0.11623639847553249</v>
      </c>
      <c r="FB321" s="123">
        <v>1.2150525551859858E-3</v>
      </c>
      <c r="FC321" s="123">
        <v>6.2703905054632997E-2</v>
      </c>
      <c r="FD321" s="123">
        <v>0.7592840654623233</v>
      </c>
      <c r="FE321" s="123">
        <v>0.11874532316173461</v>
      </c>
      <c r="FF321" s="123">
        <v>7.4766553593868162E-2</v>
      </c>
      <c r="FG321" s="123">
        <v>0</v>
      </c>
      <c r="FH321" s="123">
        <v>2.26765851813941E-2</v>
      </c>
      <c r="FI321" s="123">
        <v>8.8710225773050832E-3</v>
      </c>
      <c r="FJ321" s="123">
        <v>1.4343614490391407E-2</v>
      </c>
      <c r="FK321" s="123">
        <v>0.97274415245319046</v>
      </c>
      <c r="FL321" s="124">
        <f t="shared" si="72"/>
        <v>14.33552052287785</v>
      </c>
      <c r="FM321" s="123">
        <v>2.38911721790029</v>
      </c>
      <c r="FN321" s="123">
        <v>5.9343958048057519E-3</v>
      </c>
      <c r="FO321" s="123">
        <v>2.1661144121460675E-3</v>
      </c>
      <c r="FP321" s="123">
        <v>1.4386414072256369E-5</v>
      </c>
      <c r="FQ321" s="123">
        <v>1.5395261359073348E-2</v>
      </c>
      <c r="FR321" s="123">
        <v>5.0046737953861843E-3</v>
      </c>
      <c r="FS321" s="123">
        <v>5.6350385053188842E-3</v>
      </c>
      <c r="FT321" s="123">
        <v>1.4364235017228309E-2</v>
      </c>
      <c r="FU321" s="123">
        <v>3.4839099411647506E-3</v>
      </c>
      <c r="FV321" s="123">
        <v>5.978394254510069E-3</v>
      </c>
      <c r="FW321" s="123">
        <v>1.8910941297980996E-3</v>
      </c>
      <c r="FX321" s="123">
        <v>1.1988678393546975E-3</v>
      </c>
      <c r="FY321" s="123">
        <v>2.3977356787093953E-5</v>
      </c>
      <c r="FZ321" s="123">
        <v>6.9630244109720823E-4</v>
      </c>
      <c r="GA321" s="123">
        <v>5.9475833510386537E-4</v>
      </c>
      <c r="GB321" s="123">
        <v>2.3918852036533433E-2</v>
      </c>
      <c r="GC321" s="123">
        <v>4.83049028700634E-2</v>
      </c>
      <c r="GD321" s="123">
        <v>1.2409361118376537E-2</v>
      </c>
      <c r="GE321" s="123">
        <v>1.3055670770572656E-3</v>
      </c>
      <c r="GF321" s="123">
        <v>8.9915087951602309E-4</v>
      </c>
      <c r="GG321" s="123">
        <v>1.5645824737498478E-2</v>
      </c>
      <c r="GH321" s="123">
        <v>9.5309993228698449E-4</v>
      </c>
      <c r="GI321" s="123">
        <v>5.5610683596306991E-3</v>
      </c>
      <c r="GJ321" s="123">
        <v>1.9451630693529966E-3</v>
      </c>
      <c r="GK321" s="123">
        <v>8.8092808835783147E-4</v>
      </c>
      <c r="GL321" s="123">
        <v>1.0888117717019359E-3</v>
      </c>
      <c r="GM321" s="123">
        <v>2.3322774946806287E-3</v>
      </c>
      <c r="GN321" s="123">
        <v>6.088690095730701E-3</v>
      </c>
      <c r="GO321" s="123">
        <v>3.7164903019995619E-4</v>
      </c>
      <c r="GP321" s="123">
        <v>1.5151291753764664E-3</v>
      </c>
      <c r="GQ321" s="123">
        <v>8.6318484433538212E-4</v>
      </c>
      <c r="GR321" s="123">
        <v>7.6922957176515469E-2</v>
      </c>
      <c r="GS321" s="124">
        <f t="shared" si="73"/>
        <v>2.6525052452633511</v>
      </c>
      <c r="GT321" s="123">
        <v>20.992852376643761</v>
      </c>
      <c r="GU321" s="124">
        <f t="shared" si="74"/>
        <v>77.779277392747133</v>
      </c>
      <c r="GV321" s="19">
        <v>650</v>
      </c>
      <c r="GW321" s="123">
        <f t="shared" si="64"/>
        <v>50556.53030528564</v>
      </c>
    </row>
    <row r="322" spans="1:205" x14ac:dyDescent="0.2">
      <c r="A322" s="9" t="s">
        <v>315</v>
      </c>
      <c r="B322" s="69" t="s">
        <v>314</v>
      </c>
      <c r="C322" s="70"/>
      <c r="D322" s="135" t="s">
        <v>383</v>
      </c>
      <c r="E322" s="135" t="s">
        <v>378</v>
      </c>
      <c r="F322" s="165" t="s">
        <v>1223</v>
      </c>
      <c r="G322" s="127">
        <v>40</v>
      </c>
      <c r="H322" s="123">
        <v>8.0491433338837872</v>
      </c>
      <c r="I322" s="123">
        <v>11.697185499999998</v>
      </c>
      <c r="J322" s="123">
        <v>22.558815077257712</v>
      </c>
      <c r="K322" s="123">
        <v>12.036829433904961</v>
      </c>
      <c r="L322" s="123">
        <v>5.3268905295264057E-4</v>
      </c>
      <c r="M322" s="123">
        <v>2.6812015665282911E-3</v>
      </c>
      <c r="N322" s="123">
        <v>2.3724194788334106E-3</v>
      </c>
      <c r="O322" s="123">
        <v>1.2873318779688813E-2</v>
      </c>
      <c r="P322" s="123">
        <v>1.0976945751177414E-3</v>
      </c>
      <c r="Q322" s="123">
        <v>3.0718402053602276E-4</v>
      </c>
      <c r="R322" s="123">
        <v>3.4653553650781085E-2</v>
      </c>
      <c r="S322" s="123">
        <v>4.5188367488007822E-2</v>
      </c>
      <c r="T322" s="123">
        <v>2.5778954028590095E-2</v>
      </c>
      <c r="U322" s="123">
        <v>0.19648466550081092</v>
      </c>
      <c r="V322" s="123">
        <v>5.8907951609820708E-2</v>
      </c>
      <c r="W322" s="123">
        <v>7.6126592557461863E-3</v>
      </c>
      <c r="X322" s="123">
        <v>0.10056565605485841</v>
      </c>
      <c r="Y322" s="123">
        <v>3.6979274055972304E-3</v>
      </c>
      <c r="Z322" s="123">
        <v>1.0083803772393486E-3</v>
      </c>
      <c r="AA322" s="123">
        <v>9.8368136148411119E-3</v>
      </c>
      <c r="AB322" s="123">
        <v>2.0398439467733116E-3</v>
      </c>
      <c r="AC322" s="123">
        <v>1.9887057976898581E-3</v>
      </c>
      <c r="AD322" s="123">
        <v>4.3822552756237235E-4</v>
      </c>
      <c r="AE322" s="123">
        <v>1.6113843851817381E-3</v>
      </c>
      <c r="AF322" s="123">
        <v>1.6689148029006228E-3</v>
      </c>
      <c r="AG322" s="123">
        <v>0.14971669740778087</v>
      </c>
      <c r="AH322" s="123">
        <v>4.5101006483323579E-4</v>
      </c>
      <c r="AI322" s="123">
        <v>2.1657006136842561E-2</v>
      </c>
      <c r="AJ322" s="123">
        <v>4.4797373723140573E-3</v>
      </c>
      <c r="AK322" s="123">
        <v>5.0278744078023239E-3</v>
      </c>
      <c r="AL322" s="123">
        <v>7.7378411831900583E-3</v>
      </c>
      <c r="AM322" s="123">
        <v>9.8815594952891342E-3</v>
      </c>
      <c r="AN322" s="123">
        <v>1.5281961114123005E-2</v>
      </c>
      <c r="AO322" s="123">
        <v>0.38329001578343719</v>
      </c>
      <c r="AP322" s="123">
        <v>1.3580651714282159</v>
      </c>
      <c r="AQ322" s="123">
        <v>6.9611805439851069E-3</v>
      </c>
      <c r="AR322" s="123">
        <v>8.1928641722222043E-2</v>
      </c>
      <c r="AS322" s="123">
        <v>2.150572244580401E-2</v>
      </c>
      <c r="AT322" s="123">
        <v>2.0736300119179235E-2</v>
      </c>
      <c r="AU322" s="123">
        <v>3.2731611547727954E-2</v>
      </c>
      <c r="AV322" s="123">
        <v>2.2790390878508125E-2</v>
      </c>
      <c r="AW322" s="123">
        <v>1.5681300340819833E-2</v>
      </c>
      <c r="AX322" s="123">
        <v>2.2190050315830497E-2</v>
      </c>
      <c r="AY322" s="123">
        <v>3.6450136263372684E-3</v>
      </c>
      <c r="AZ322" s="123">
        <v>0.13575545001894515</v>
      </c>
      <c r="BA322" s="123">
        <v>5.2469871715835103E-3</v>
      </c>
      <c r="BB322" s="123">
        <v>7.4356289271482589E-3</v>
      </c>
      <c r="BC322" s="123">
        <v>3.1418000343146741E-3</v>
      </c>
      <c r="BD322" s="123">
        <v>1.6538041900985331E-2</v>
      </c>
      <c r="BE322" s="123">
        <v>3.3090643969418037E-3</v>
      </c>
      <c r="BF322" s="123">
        <v>8.0705942782678067E-3</v>
      </c>
      <c r="BG322" s="123">
        <v>1.2233376337184516</v>
      </c>
      <c r="BH322" s="123">
        <v>1.9195450023148406E-2</v>
      </c>
      <c r="BI322" s="123">
        <v>0.18029109585406833</v>
      </c>
      <c r="BJ322" s="123">
        <v>2.8371018960257642E-2</v>
      </c>
      <c r="BK322" s="123">
        <v>1.9525006983908442E-2</v>
      </c>
      <c r="BL322" s="123">
        <v>2.3789893104864935E-3</v>
      </c>
      <c r="BM322" s="123">
        <v>9.9699858780792731E-3</v>
      </c>
      <c r="BN322" s="123">
        <v>2.4258659471463251E-3</v>
      </c>
      <c r="BO322" s="123">
        <v>1.2429411235561613E-4</v>
      </c>
      <c r="BP322" s="123">
        <v>4.185160326031246E-2</v>
      </c>
      <c r="BQ322" s="123">
        <v>0.32031249737207584</v>
      </c>
      <c r="BR322" s="126">
        <f t="shared" si="70"/>
        <v>16.759216038907738</v>
      </c>
      <c r="BS322" s="124">
        <f t="shared" si="71"/>
        <v>59.064359950049237</v>
      </c>
      <c r="BT322" s="123">
        <v>10.532695457227794</v>
      </c>
      <c r="BU322" s="123">
        <v>6.4052149474156024E-4</v>
      </c>
      <c r="BV322" s="123">
        <v>9.963667695979824E-4</v>
      </c>
      <c r="BW322" s="123">
        <v>1.7436418467964694E-4</v>
      </c>
      <c r="BX322" s="123">
        <v>5.9957794903422332E-2</v>
      </c>
      <c r="BY322" s="123">
        <v>0.10039846596164945</v>
      </c>
      <c r="BZ322" s="123">
        <v>6.3803057781756534E-3</v>
      </c>
      <c r="CA322" s="123">
        <v>5.280743878869307E-4</v>
      </c>
      <c r="CB322" s="123">
        <v>7.1169054971284478E-5</v>
      </c>
      <c r="CC322" s="123">
        <v>4.8218813969419509E-2</v>
      </c>
      <c r="CD322" s="123">
        <v>4.3394441655553548E-2</v>
      </c>
      <c r="CE322" s="123">
        <v>1.7535343454374776E-2</v>
      </c>
      <c r="CF322" s="123">
        <v>3.9104570669938846E-2</v>
      </c>
      <c r="CG322" s="123">
        <v>1.684785038335217E-2</v>
      </c>
      <c r="CH322" s="123">
        <v>0.20315295702871866</v>
      </c>
      <c r="CI322" s="123">
        <v>1.7810762359434527</v>
      </c>
      <c r="CJ322" s="123">
        <v>0.22996481602820923</v>
      </c>
      <c r="CK322" s="123">
        <v>0.73192284450535638</v>
      </c>
      <c r="CL322" s="123">
        <v>1.8902501000373155E-2</v>
      </c>
      <c r="CM322" s="123">
        <v>6.6761911242187678E-3</v>
      </c>
      <c r="CN322" s="123">
        <v>8.8077808003378028E-2</v>
      </c>
      <c r="CO322" s="123">
        <v>6.5617868683524286E-4</v>
      </c>
      <c r="CP322" s="123">
        <v>3.981028500979647E-2</v>
      </c>
      <c r="CQ322" s="123">
        <v>2.3290073239352845E-3</v>
      </c>
      <c r="CR322" s="123">
        <v>3.0570667562915245E-2</v>
      </c>
      <c r="CS322" s="123">
        <v>5.546916144461911E-3</v>
      </c>
      <c r="CT322" s="123">
        <v>4.8039112105617018E-5</v>
      </c>
      <c r="CU322" s="123">
        <v>2.1421885546356621E-4</v>
      </c>
      <c r="CV322" s="123">
        <v>6.1542550673231097E-2</v>
      </c>
      <c r="CW322" s="123">
        <v>0.14338180413372281</v>
      </c>
      <c r="CX322" s="123">
        <v>5.6339558986917927E-2</v>
      </c>
      <c r="CY322" s="123">
        <v>1.4130615864548532E-3</v>
      </c>
      <c r="CZ322" s="123">
        <v>6.2272923099873905E-4</v>
      </c>
      <c r="DA322" s="123">
        <v>1.535685868170376E-2</v>
      </c>
      <c r="DB322" s="123">
        <v>1.067535824569267E-4</v>
      </c>
      <c r="DC322" s="123">
        <v>1.8222836525397389E-3</v>
      </c>
      <c r="DD322" s="123">
        <v>2.7763404189572925E-2</v>
      </c>
      <c r="DE322" s="123">
        <v>3.764487162706092E-2</v>
      </c>
      <c r="DF322" s="123">
        <v>2.6355680282240918E-2</v>
      </c>
      <c r="DG322" s="123">
        <v>1.6693413534064484E-2</v>
      </c>
      <c r="DH322" s="123">
        <v>0.93290323748444814</v>
      </c>
      <c r="DI322" s="123">
        <v>6.8870294495711974E-3</v>
      </c>
      <c r="DJ322" s="123">
        <v>0.13985306446560913</v>
      </c>
      <c r="DK322" s="123">
        <v>6.3975642740061889E-3</v>
      </c>
      <c r="DL322" s="123">
        <v>2.4538556386186603E-2</v>
      </c>
      <c r="DM322" s="123">
        <v>6.0764139134482677E-3</v>
      </c>
      <c r="DN322" s="123">
        <v>1.7755967524785761E-2</v>
      </c>
      <c r="DO322" s="123">
        <v>3.6751699987171301E-3</v>
      </c>
      <c r="DP322" s="123">
        <v>9.7588787402999533E-2</v>
      </c>
      <c r="DQ322" s="123">
        <v>6.202383140747442E-3</v>
      </c>
      <c r="DR322" s="123">
        <v>2.3626880792004448E-2</v>
      </c>
      <c r="DS322" s="123">
        <v>1.0764319564406776E-2</v>
      </c>
      <c r="DT322" s="123">
        <v>2.6796750500425452E-2</v>
      </c>
      <c r="DU322" s="123">
        <v>6.8735251213903975E-2</v>
      </c>
      <c r="DV322" s="123">
        <v>0.15186853601641107</v>
      </c>
      <c r="DW322" s="123">
        <v>3.6477699125531857E-3</v>
      </c>
      <c r="DX322" s="123">
        <v>0.18554822374574687</v>
      </c>
      <c r="DY322" s="123">
        <v>1.3068061873827256E-2</v>
      </c>
      <c r="DZ322" s="123">
        <v>7.7503100863728796E-4</v>
      </c>
      <c r="EA322" s="123">
        <v>2.886794792272726E-3</v>
      </c>
      <c r="EB322" s="123">
        <v>0.14629937954227062</v>
      </c>
      <c r="EC322" s="123">
        <v>0.32904300875423659</v>
      </c>
      <c r="ED322" s="123">
        <v>0.11567569103340176</v>
      </c>
      <c r="EE322" s="123">
        <v>4.7143271626165974E-2</v>
      </c>
      <c r="EF322" s="123">
        <v>0.21927090078886985</v>
      </c>
      <c r="EG322" s="123">
        <v>1.8366775939076811E-2</v>
      </c>
      <c r="EH322" s="123">
        <v>0</v>
      </c>
      <c r="EI322" s="123">
        <v>0.14221675910163456</v>
      </c>
      <c r="EJ322" s="123">
        <v>0.10863763630506129</v>
      </c>
      <c r="EK322" s="123">
        <v>3.7056070726280359E-2</v>
      </c>
      <c r="EL322" s="123">
        <v>5.3989708199904091E-2</v>
      </c>
      <c r="EM322" s="123">
        <v>0.16233679231213727</v>
      </c>
      <c r="EN322" s="123">
        <v>1.6285614849079026E-2</v>
      </c>
      <c r="EO322" s="123">
        <v>5.166873390915252E-4</v>
      </c>
      <c r="EP322" s="123">
        <v>8.488511109062527E-3</v>
      </c>
      <c r="EQ322" s="123">
        <v>0.19687744183213407</v>
      </c>
      <c r="ER322" s="123">
        <v>1.6190960005967217E-3</v>
      </c>
      <c r="ES322" s="123">
        <v>0</v>
      </c>
      <c r="ET322" s="123">
        <v>3.2560732262549782E-2</v>
      </c>
      <c r="EU322" s="123">
        <v>2.6990864097859628E-4</v>
      </c>
      <c r="EV322" s="123">
        <v>1.1563192206459443E-3</v>
      </c>
      <c r="EW322" s="123">
        <v>6.3585280473544392E-2</v>
      </c>
      <c r="EX322" s="123">
        <v>1.8486162028791141E-3</v>
      </c>
      <c r="EY322" s="123">
        <v>2.3469775103155338E-3</v>
      </c>
      <c r="EZ322" s="123">
        <v>0.25191803578868821</v>
      </c>
      <c r="FA322" s="123">
        <v>0.17250514112593968</v>
      </c>
      <c r="FB322" s="123">
        <v>1.80324593033492E-3</v>
      </c>
      <c r="FC322" s="123">
        <v>9.3058165363527554E-2</v>
      </c>
      <c r="FD322" s="123">
        <v>1.126845003674356</v>
      </c>
      <c r="FE322" s="123">
        <v>0.17622860823902947</v>
      </c>
      <c r="FF322" s="123">
        <v>0.1109602073736419</v>
      </c>
      <c r="FG322" s="123">
        <v>0</v>
      </c>
      <c r="FH322" s="123">
        <v>3.365406686954614E-2</v>
      </c>
      <c r="FI322" s="123">
        <v>1.3165385556500486E-2</v>
      </c>
      <c r="FJ322" s="123">
        <v>2.128719810982347E-2</v>
      </c>
      <c r="FK322" s="123">
        <v>1.4436387353630236</v>
      </c>
      <c r="FL322" s="124">
        <f t="shared" si="72"/>
        <v>21.275185943010758</v>
      </c>
      <c r="FM322" s="123">
        <v>3.5456621871078995</v>
      </c>
      <c r="FN322" s="123">
        <v>8.8071705526964524E-3</v>
      </c>
      <c r="FO322" s="123">
        <v>3.2147062130529194E-3</v>
      </c>
      <c r="FP322" s="123">
        <v>2.135071649138534E-5</v>
      </c>
      <c r="FQ322" s="123">
        <v>2.2847935485343741E-2</v>
      </c>
      <c r="FR322" s="123">
        <v>7.4273804994406754E-3</v>
      </c>
      <c r="FS322" s="123">
        <v>8.3628977270382085E-3</v>
      </c>
      <c r="FT322" s="123">
        <v>2.1317800803461122E-2</v>
      </c>
      <c r="FU322" s="123">
        <v>5.1704318436638173E-3</v>
      </c>
      <c r="FV322" s="123">
        <v>8.8724681606326058E-3</v>
      </c>
      <c r="FW322" s="123">
        <v>2.8065516827926029E-3</v>
      </c>
      <c r="FX322" s="123">
        <v>1.7792263742821117E-3</v>
      </c>
      <c r="FY322" s="123">
        <v>3.5584527485642239E-5</v>
      </c>
      <c r="FZ322" s="123">
        <v>1.0333746781830504E-3</v>
      </c>
      <c r="GA322" s="123">
        <v>8.8267420428135568E-4</v>
      </c>
      <c r="GB322" s="123">
        <v>3.5497701238577262E-2</v>
      </c>
      <c r="GC322" s="123">
        <v>7.1688766995212275E-2</v>
      </c>
      <c r="GD322" s="123">
        <v>1.8416594277556708E-2</v>
      </c>
      <c r="GE322" s="123">
        <v>1.9375775215932198E-3</v>
      </c>
      <c r="GF322" s="123">
        <v>1.3344197807115838E-3</v>
      </c>
      <c r="GG322" s="123">
        <v>2.3219793797568698E-2</v>
      </c>
      <c r="GH322" s="123">
        <v>1.4144849675542788E-3</v>
      </c>
      <c r="GI322" s="123">
        <v>8.253119459745004E-3</v>
      </c>
      <c r="GJ322" s="123">
        <v>2.886794792272726E-3</v>
      </c>
      <c r="GK322" s="123">
        <v>1.3073755398224955E-3</v>
      </c>
      <c r="GL322" s="123">
        <v>1.6158933931230135E-3</v>
      </c>
      <c r="GM322" s="123">
        <v>3.4613069885284205E-3</v>
      </c>
      <c r="GN322" s="123">
        <v>9.0361569870665605E-3</v>
      </c>
      <c r="GO322" s="123">
        <v>5.5156017602745453E-4</v>
      </c>
      <c r="GP322" s="123">
        <v>2.2485862918177326E-3</v>
      </c>
      <c r="GQ322" s="123">
        <v>1.2810429894831205E-3</v>
      </c>
      <c r="GR322" s="123">
        <v>0.11416050185306315</v>
      </c>
      <c r="GS322" s="124">
        <f t="shared" si="73"/>
        <v>3.936553417626468</v>
      </c>
      <c r="GT322" s="123">
        <v>41.201846094518714</v>
      </c>
      <c r="GU322" s="124">
        <f t="shared" si="74"/>
        <v>125.47794540520518</v>
      </c>
      <c r="GV322" s="19">
        <v>100</v>
      </c>
      <c r="GW322" s="123">
        <f t="shared" si="64"/>
        <v>12547.794540520517</v>
      </c>
    </row>
    <row r="323" spans="1:205" x14ac:dyDescent="0.2">
      <c r="A323" s="9" t="s">
        <v>316</v>
      </c>
      <c r="B323" s="69" t="s">
        <v>314</v>
      </c>
      <c r="C323" s="70"/>
      <c r="D323" s="135" t="s">
        <v>384</v>
      </c>
      <c r="E323" s="135" t="s">
        <v>378</v>
      </c>
      <c r="F323" s="165" t="s">
        <v>1223</v>
      </c>
      <c r="G323" s="127">
        <v>40</v>
      </c>
      <c r="H323" s="123">
        <v>2.991733939473519</v>
      </c>
      <c r="I323" s="123">
        <v>10.943793666666668</v>
      </c>
      <c r="J323" s="123">
        <v>26.736796256162798</v>
      </c>
      <c r="K323" s="123">
        <v>11.572252916557302</v>
      </c>
      <c r="L323" s="123">
        <v>5.1212925135298677E-4</v>
      </c>
      <c r="M323" s="123">
        <v>2.5777172318100336E-3</v>
      </c>
      <c r="N323" s="123">
        <v>2.2808529757757526E-3</v>
      </c>
      <c r="O323" s="123">
        <v>1.2376456907697181E-2</v>
      </c>
      <c r="P323" s="123">
        <v>1.0553276772880549E-3</v>
      </c>
      <c r="Q323" s="123">
        <v>2.9532786828022242E-4</v>
      </c>
      <c r="R323" s="123">
        <v>3.3316056317517211E-2</v>
      </c>
      <c r="S323" s="123">
        <v>4.3444265811774782E-2</v>
      </c>
      <c r="T323" s="123">
        <v>2.4783982989976448E-2</v>
      </c>
      <c r="U323" s="123">
        <v>0.18890109358830504</v>
      </c>
      <c r="V323" s="123">
        <v>5.6634325390121393E-2</v>
      </c>
      <c r="W323" s="123">
        <v>7.3188391310855336E-3</v>
      </c>
      <c r="X323" s="123">
        <v>9.6684198523928566E-2</v>
      </c>
      <c r="Y323" s="123">
        <v>3.5552012628924335E-3</v>
      </c>
      <c r="Z323" s="123">
        <v>9.6946067281120411E-4</v>
      </c>
      <c r="AA323" s="123">
        <v>9.4571494652347064E-3</v>
      </c>
      <c r="AB323" s="123">
        <v>1.9611136131810372E-3</v>
      </c>
      <c r="AC323" s="123">
        <v>1.911949205051151E-3</v>
      </c>
      <c r="AD323" s="123">
        <v>4.2131166411305709E-4</v>
      </c>
      <c r="AE323" s="123">
        <v>1.5491909853427852E-3</v>
      </c>
      <c r="AF323" s="123">
        <v>1.6045009444889077E-3</v>
      </c>
      <c r="AG323" s="123">
        <v>0.14393819383651818</v>
      </c>
      <c r="AH323" s="123">
        <v>4.3360276614552885E-4</v>
      </c>
      <c r="AI323" s="123">
        <v>2.0821126843007035E-2</v>
      </c>
      <c r="AJ323" s="123">
        <v>4.3068362941281685E-3</v>
      </c>
      <c r="AK323" s="123">
        <v>4.8338172937703915E-3</v>
      </c>
      <c r="AL323" s="123">
        <v>7.4391895051534864E-3</v>
      </c>
      <c r="AM323" s="123">
        <v>9.5001683223483561E-3</v>
      </c>
      <c r="AN323" s="123">
        <v>1.4692134672564937E-2</v>
      </c>
      <c r="AO323" s="123">
        <v>0.3684964572600255</v>
      </c>
      <c r="AP323" s="123">
        <v>1.3056489441203751</v>
      </c>
      <c r="AQ323" s="123">
        <v>6.6925050566808315E-3</v>
      </c>
      <c r="AR323" s="123">
        <v>7.8766503116592085E-2</v>
      </c>
      <c r="AS323" s="123">
        <v>2.0675682135622785E-2</v>
      </c>
      <c r="AT323" s="123">
        <v>1.9935956627984749E-2</v>
      </c>
      <c r="AU323" s="123">
        <v>3.1468293978635632E-2</v>
      </c>
      <c r="AV323" s="123">
        <v>2.1910767180135737E-2</v>
      </c>
      <c r="AW323" s="123">
        <v>1.5076060901329224E-2</v>
      </c>
      <c r="AX323" s="123">
        <v>2.1333597513860918E-2</v>
      </c>
      <c r="AY323" s="123">
        <v>3.5043297572580376E-3</v>
      </c>
      <c r="AZ323" s="123">
        <v>0.13051579828780779</v>
      </c>
      <c r="BA323" s="123">
        <v>5.0444731258269199E-3</v>
      </c>
      <c r="BB323" s="123">
        <v>7.148641509885892E-3</v>
      </c>
      <c r="BC323" s="123">
        <v>3.0205383244799162E-3</v>
      </c>
      <c r="BD323" s="123">
        <v>1.589973544725528E-2</v>
      </c>
      <c r="BE323" s="123">
        <v>3.181346909404754E-3</v>
      </c>
      <c r="BF323" s="123">
        <v>7.7590995774986515E-3</v>
      </c>
      <c r="BG323" s="123">
        <v>1.1761213845779284</v>
      </c>
      <c r="BH323" s="123">
        <v>1.845457757250488E-2</v>
      </c>
      <c r="BI323" s="123">
        <v>0.1733325350569247</v>
      </c>
      <c r="BJ323" s="123">
        <v>2.7276003927060078E-2</v>
      </c>
      <c r="BK323" s="123">
        <v>1.8771414869341932E-2</v>
      </c>
      <c r="BL323" s="123">
        <v>2.2871692365424396E-3</v>
      </c>
      <c r="BM323" s="123">
        <v>9.5851817780729515E-3</v>
      </c>
      <c r="BN323" s="123">
        <v>2.332236610661502E-3</v>
      </c>
      <c r="BO323" s="123">
        <v>1.1949682531569694E-4</v>
      </c>
      <c r="BP323" s="123">
        <v>4.0236288181299658E-2</v>
      </c>
      <c r="BQ323" s="123">
        <v>0.30794963509931766</v>
      </c>
      <c r="BR323" s="126">
        <f t="shared" si="70"/>
        <v>16.11237309213459</v>
      </c>
      <c r="BS323" s="124">
        <f t="shared" si="71"/>
        <v>56.784696954437578</v>
      </c>
      <c r="BT323" s="123">
        <v>10.126172875789589</v>
      </c>
      <c r="BU323" s="123">
        <v>6.157997649083567E-4</v>
      </c>
      <c r="BV323" s="123">
        <v>9.5791074541299909E-4</v>
      </c>
      <c r="BW323" s="123">
        <v>1.6763438044727489E-4</v>
      </c>
      <c r="BX323" s="123">
        <v>5.7643648666073806E-2</v>
      </c>
      <c r="BY323" s="123">
        <v>9.6523461341900596E-2</v>
      </c>
      <c r="BZ323" s="123">
        <v>6.134049880448242E-3</v>
      </c>
      <c r="CA323" s="123">
        <v>5.0769269506888961E-4</v>
      </c>
      <c r="CB323" s="123">
        <v>6.8422196100928522E-5</v>
      </c>
      <c r="CC323" s="123">
        <v>4.6357748413281587E-2</v>
      </c>
      <c r="CD323" s="123">
        <v>4.171957879508989E-2</v>
      </c>
      <c r="CE323" s="123">
        <v>1.6858544897307776E-2</v>
      </c>
      <c r="CF323" s="123">
        <v>3.7595280756513375E-2</v>
      </c>
      <c r="CG323" s="123">
        <v>1.6197586482972808E-2</v>
      </c>
      <c r="CH323" s="123">
        <v>0.19531201404755172</v>
      </c>
      <c r="CI323" s="123">
        <v>1.7123333664553662</v>
      </c>
      <c r="CJ323" s="123">
        <v>0.22108903574657232</v>
      </c>
      <c r="CK323" s="123">
        <v>0.70367336502783773</v>
      </c>
      <c r="CL323" s="123">
        <v>1.8172935284406617E-2</v>
      </c>
      <c r="CM323" s="123">
        <v>6.4185151607378524E-3</v>
      </c>
      <c r="CN323" s="123">
        <v>8.4678334618587342E-2</v>
      </c>
      <c r="CO323" s="123">
        <v>6.3085264805056091E-4</v>
      </c>
      <c r="CP323" s="123">
        <v>3.8273757166976577E-2</v>
      </c>
      <c r="CQ323" s="123">
        <v>2.2391163674028857E-3</v>
      </c>
      <c r="CR323" s="123">
        <v>2.9390754335153847E-2</v>
      </c>
      <c r="CS323" s="123">
        <v>5.3328259641063679E-3</v>
      </c>
      <c r="CT323" s="123">
        <v>4.618498236812675E-5</v>
      </c>
      <c r="CU323" s="123">
        <v>2.059508102637948E-4</v>
      </c>
      <c r="CV323" s="123">
        <v>5.9167238800826673E-2</v>
      </c>
      <c r="CW323" s="123">
        <v>0.13784780370767716</v>
      </c>
      <c r="CX323" s="123">
        <v>5.4165063099378047E-2</v>
      </c>
      <c r="CY323" s="123">
        <v>1.3585227035839357E-3</v>
      </c>
      <c r="CZ323" s="123">
        <v>5.9869421588312451E-4</v>
      </c>
      <c r="DA323" s="123">
        <v>1.4764141474658354E-2</v>
      </c>
      <c r="DB323" s="123">
        <v>1.0263329415139276E-4</v>
      </c>
      <c r="DC323" s="123">
        <v>1.7519503311642746E-3</v>
      </c>
      <c r="DD323" s="123">
        <v>2.6691840809952717E-2</v>
      </c>
      <c r="DE323" s="123">
        <v>3.6191920627586145E-2</v>
      </c>
      <c r="DF323" s="123">
        <v>2.5338449771076351E-2</v>
      </c>
      <c r="DG323" s="123">
        <v>1.6049110317433793E-2</v>
      </c>
      <c r="DH323" s="123">
        <v>0.89689666785805811</v>
      </c>
      <c r="DI323" s="123">
        <v>6.621215916686852E-3</v>
      </c>
      <c r="DJ323" s="123">
        <v>0.13445526016950285</v>
      </c>
      <c r="DK323" s="123">
        <v>6.1506422630027173E-3</v>
      </c>
      <c r="DL323" s="123">
        <v>2.35914600491294E-2</v>
      </c>
      <c r="DM323" s="123">
        <v>5.841887103097276E-3</v>
      </c>
      <c r="DN323" s="123">
        <v>1.7070653705220654E-2</v>
      </c>
      <c r="DO323" s="123">
        <v>3.5333222066519488E-3</v>
      </c>
      <c r="DP323" s="123">
        <v>9.3822225848495699E-2</v>
      </c>
      <c r="DQ323" s="123">
        <v>5.96299439019592E-3</v>
      </c>
      <c r="DR323" s="123">
        <v>2.2714971717076499E-2</v>
      </c>
      <c r="DS323" s="123">
        <v>1.0348857160265438E-2</v>
      </c>
      <c r="DT323" s="123">
        <v>2.5762496331411859E-2</v>
      </c>
      <c r="DU323" s="123">
        <v>6.608232804976702E-2</v>
      </c>
      <c r="DV323" s="123">
        <v>0.14600697953722261</v>
      </c>
      <c r="DW323" s="123">
        <v>3.5069796611530914E-3</v>
      </c>
      <c r="DX323" s="123">
        <v>0.17838675750904553</v>
      </c>
      <c r="DY323" s="123">
        <v>1.2563683648052494E-2</v>
      </c>
      <c r="DZ323" s="123">
        <v>7.4511771553911169E-4</v>
      </c>
      <c r="EA323" s="123">
        <v>2.7753753293439129E-3</v>
      </c>
      <c r="EB323" s="123">
        <v>0.14065277163683471</v>
      </c>
      <c r="EC323" s="123">
        <v>0.31634318145303286</v>
      </c>
      <c r="ED323" s="123">
        <v>0.11121104276558567</v>
      </c>
      <c r="EE323" s="123">
        <v>4.5323717974706308E-2</v>
      </c>
      <c r="EF323" s="123">
        <v>0.21080786556821302</v>
      </c>
      <c r="EG323" s="123">
        <v>1.7657887203256877E-2</v>
      </c>
      <c r="EH323" s="123">
        <v>0</v>
      </c>
      <c r="EI323" s="123">
        <v>0.13672772504871339</v>
      </c>
      <c r="EJ323" s="123">
        <v>0.10444463058003844</v>
      </c>
      <c r="EK323" s="123">
        <v>3.562584523549521E-2</v>
      </c>
      <c r="EL323" s="123">
        <v>5.1905907748476518E-2</v>
      </c>
      <c r="EM323" s="123">
        <v>0.15607120036170816</v>
      </c>
      <c r="EN323" s="123">
        <v>1.5657051133775472E-2</v>
      </c>
      <c r="EO323" s="123">
        <v>4.9674514369274102E-4</v>
      </c>
      <c r="EP323" s="123">
        <v>8.1608863844479969E-3</v>
      </c>
      <c r="EQ323" s="123">
        <v>0.18927871022486761</v>
      </c>
      <c r="ER323" s="123">
        <v>1.5566049612961237E-3</v>
      </c>
      <c r="ES323" s="123">
        <v>0</v>
      </c>
      <c r="ET323" s="123">
        <v>3.1304009993626057E-2</v>
      </c>
      <c r="EU323" s="123">
        <v>2.5949117871277135E-4</v>
      </c>
      <c r="EV323" s="123">
        <v>1.1116896311498359E-3</v>
      </c>
      <c r="EW323" s="123">
        <v>6.1131126884413578E-2</v>
      </c>
      <c r="EX323" s="123">
        <v>1.7772665437216185E-3</v>
      </c>
      <c r="EY323" s="123">
        <v>2.2563929719183699E-3</v>
      </c>
      <c r="EZ323" s="123">
        <v>0.24219494347717713</v>
      </c>
      <c r="FA323" s="123">
        <v>0.16584708900939854</v>
      </c>
      <c r="FB323" s="123">
        <v>1.733647393707276E-3</v>
      </c>
      <c r="FC323" s="123">
        <v>8.9466468844710587E-2</v>
      </c>
      <c r="FD323" s="123">
        <v>1.0833530085212928</v>
      </c>
      <c r="FE323" s="123">
        <v>0.16942684424276486</v>
      </c>
      <c r="FF323" s="123">
        <v>0.10667755910742842</v>
      </c>
      <c r="FG323" s="123">
        <v>0</v>
      </c>
      <c r="FH323" s="123">
        <v>3.2355145981226567E-2</v>
      </c>
      <c r="FI323" s="123">
        <v>1.2657251001220513E-2</v>
      </c>
      <c r="FJ323" s="123">
        <v>2.0465592020258477E-2</v>
      </c>
      <c r="FK323" s="123">
        <v>1.3879196891087018</v>
      </c>
      <c r="FL323" s="124">
        <f t="shared" si="72"/>
        <v>20.454043478078361</v>
      </c>
      <c r="FM323" s="123">
        <v>3.4088129113394814</v>
      </c>
      <c r="FN323" s="123">
        <v>8.4672467674899044E-3</v>
      </c>
      <c r="FO323" s="123">
        <v>3.0906305978789408E-3</v>
      </c>
      <c r="FP323" s="123">
        <v>2.0526658830278554E-5</v>
      </c>
      <c r="FQ323" s="123">
        <v>2.1966090780751842E-2</v>
      </c>
      <c r="FR323" s="123">
        <v>7.1407114405831517E-3</v>
      </c>
      <c r="FS323" s="123">
        <v>8.0401212083298576E-3</v>
      </c>
      <c r="FT323" s="123">
        <v>2.0495013564581877E-2</v>
      </c>
      <c r="FU323" s="123">
        <v>4.9708725467324565E-3</v>
      </c>
      <c r="FV323" s="123">
        <v>8.5300241324125052E-3</v>
      </c>
      <c r="FW323" s="123">
        <v>2.6982293032401161E-3</v>
      </c>
      <c r="FX323" s="123">
        <v>1.7105549025232128E-3</v>
      </c>
      <c r="FY323" s="123">
        <v>3.4211098050464261E-5</v>
      </c>
      <c r="FZ323" s="123">
        <v>9.9349028738548203E-4</v>
      </c>
      <c r="GA323" s="123">
        <v>8.4860628714176589E-4</v>
      </c>
      <c r="GB323" s="123">
        <v>3.4127622971221121E-2</v>
      </c>
      <c r="GC323" s="123">
        <v>6.8921849187955547E-2</v>
      </c>
      <c r="GD323" s="123">
        <v>1.7705782740527524E-2</v>
      </c>
      <c r="GE323" s="123">
        <v>1.8627942888477791E-3</v>
      </c>
      <c r="GF323" s="123">
        <v>1.2829161768924098E-3</v>
      </c>
      <c r="GG323" s="123">
        <v>2.2323596755379187E-2</v>
      </c>
      <c r="GH323" s="123">
        <v>1.3598911475059541E-3</v>
      </c>
      <c r="GI323" s="123">
        <v>7.9345799708441765E-3</v>
      </c>
      <c r="GJ323" s="123">
        <v>2.7753753293439129E-3</v>
      </c>
      <c r="GK323" s="123">
        <v>1.2569157423740565E-3</v>
      </c>
      <c r="GL323" s="123">
        <v>1.5535259624715819E-3</v>
      </c>
      <c r="GM323" s="123">
        <v>3.3277135073686587E-3</v>
      </c>
      <c r="GN323" s="123">
        <v>8.6873951834446402E-3</v>
      </c>
      <c r="GO323" s="123">
        <v>5.3027201978219599E-4</v>
      </c>
      <c r="GP323" s="123">
        <v>2.1617992858088365E-3</v>
      </c>
      <c r="GQ323" s="123">
        <v>1.2315995298167134E-3</v>
      </c>
      <c r="GR323" s="123">
        <v>0.10975433421059691</v>
      </c>
      <c r="GS323" s="124">
        <f t="shared" si="73"/>
        <v>3.7846172049255942</v>
      </c>
      <c r="GT323" s="123">
        <v>29.952781592792316</v>
      </c>
      <c r="GU323" s="124">
        <f t="shared" si="74"/>
        <v>110.97613923023385</v>
      </c>
      <c r="GV323" s="19">
        <v>55</v>
      </c>
      <c r="GW323" s="123">
        <f t="shared" si="64"/>
        <v>6103.687657662862</v>
      </c>
    </row>
    <row r="324" spans="1:205" x14ac:dyDescent="0.2">
      <c r="A324" s="9" t="s">
        <v>317</v>
      </c>
      <c r="B324" s="69" t="s">
        <v>314</v>
      </c>
      <c r="C324" s="70"/>
      <c r="D324" s="135" t="s">
        <v>385</v>
      </c>
      <c r="E324" s="135" t="s">
        <v>378</v>
      </c>
      <c r="F324" s="165" t="s">
        <v>1223</v>
      </c>
      <c r="G324" s="127">
        <v>40</v>
      </c>
      <c r="H324" s="123">
        <v>11.347444296003031</v>
      </c>
      <c r="I324" s="123">
        <v>10.355785000000001</v>
      </c>
      <c r="J324" s="123">
        <v>20.914689703724505</v>
      </c>
      <c r="K324" s="123">
        <v>12.125821458146559</v>
      </c>
      <c r="L324" s="123">
        <v>5.3662738882205715E-4</v>
      </c>
      <c r="M324" s="123">
        <v>2.7010245237376876E-3</v>
      </c>
      <c r="N324" s="123">
        <v>2.3899595140171683E-3</v>
      </c>
      <c r="O324" s="123">
        <v>1.2968495229866379E-2</v>
      </c>
      <c r="P324" s="123">
        <v>1.1058101725659856E-3</v>
      </c>
      <c r="Q324" s="123">
        <v>3.0945512755405292E-4</v>
      </c>
      <c r="R324" s="123">
        <v>3.4909758152430109E-2</v>
      </c>
      <c r="S324" s="123">
        <v>4.5522459145367664E-2</v>
      </c>
      <c r="T324" s="123">
        <v>2.5969545854654639E-2</v>
      </c>
      <c r="U324" s="123">
        <v>0.1979373377523673</v>
      </c>
      <c r="V324" s="123">
        <v>5.9343476420276001E-2</v>
      </c>
      <c r="W324" s="123">
        <v>7.6689420136560171E-3</v>
      </c>
      <c r="X324" s="123">
        <v>0.10130916923253105</v>
      </c>
      <c r="Y324" s="123">
        <v>3.7252673332027197E-3</v>
      </c>
      <c r="Z324" s="123">
        <v>1.0158356470401542E-3</v>
      </c>
      <c r="AA324" s="123">
        <v>9.9095402377843787E-3</v>
      </c>
      <c r="AB324" s="123">
        <v>2.0549251475959307E-3</v>
      </c>
      <c r="AC324" s="123">
        <v>2.0034089182690133E-3</v>
      </c>
      <c r="AD324" s="123">
        <v>4.4146546520427895E-4</v>
      </c>
      <c r="AE324" s="123">
        <v>1.6232978511867226E-3</v>
      </c>
      <c r="AF324" s="123">
        <v>1.681253609179505E-3</v>
      </c>
      <c r="AG324" s="123">
        <v>0.15082359952334595</v>
      </c>
      <c r="AH324" s="123">
        <v>4.5434452253600836E-4</v>
      </c>
      <c r="AI324" s="123">
        <v>2.1817123119949555E-2</v>
      </c>
      <c r="AJ324" s="123">
        <v>4.512857464197227E-3</v>
      </c>
      <c r="AK324" s="123">
        <v>5.065047047295124E-3</v>
      </c>
      <c r="AL324" s="123">
        <v>7.7950494500292015E-3</v>
      </c>
      <c r="AM324" s="123">
        <v>9.9546169384454319E-3</v>
      </c>
      <c r="AN324" s="123">
        <v>1.5394945406323447E-2</v>
      </c>
      <c r="AO324" s="123">
        <v>0.38612379809824537</v>
      </c>
      <c r="AP324" s="123">
        <v>1.3681057696871715</v>
      </c>
      <c r="AQ324" s="123">
        <v>7.0126467171266428E-3</v>
      </c>
      <c r="AR324" s="123">
        <v>8.2534365655610037E-2</v>
      </c>
      <c r="AS324" s="123">
        <v>2.166472094152409E-2</v>
      </c>
      <c r="AT324" s="123">
        <v>2.08896100362982E-2</v>
      </c>
      <c r="AU324" s="123">
        <v>3.2973606533560122E-2</v>
      </c>
      <c r="AV324" s="123">
        <v>2.2958887327566617E-2</v>
      </c>
      <c r="AW324" s="123">
        <v>1.5797237072143713E-2</v>
      </c>
      <c r="AX324" s="123">
        <v>2.2354108260364158E-2</v>
      </c>
      <c r="AY324" s="123">
        <v>3.6719623459130625E-3</v>
      </c>
      <c r="AZ324" s="123">
        <v>0.13675913228970871</v>
      </c>
      <c r="BA324" s="123">
        <v>5.2857797798972622E-3</v>
      </c>
      <c r="BB324" s="123">
        <v>7.4906028447708209E-3</v>
      </c>
      <c r="BC324" s="123">
        <v>3.1650283392724928E-3</v>
      </c>
      <c r="BD324" s="123">
        <v>1.6660312789165861E-2</v>
      </c>
      <c r="BE324" s="123">
        <v>3.3335293393626187E-3</v>
      </c>
      <c r="BF324" s="123">
        <v>8.1302626922467123E-3</v>
      </c>
      <c r="BG324" s="123">
        <v>1.232382149382093</v>
      </c>
      <c r="BH324" s="123">
        <v>1.9337367956202826E-2</v>
      </c>
      <c r="BI324" s="123">
        <v>0.18162404400797305</v>
      </c>
      <c r="BJ324" s="123">
        <v>2.8580774728662765E-2</v>
      </c>
      <c r="BK324" s="123">
        <v>1.9669361434087412E-2</v>
      </c>
      <c r="BL324" s="123">
        <v>2.3965779184793078E-3</v>
      </c>
      <c r="BM324" s="123">
        <v>1.0043697084989894E-2</v>
      </c>
      <c r="BN324" s="123">
        <v>2.4438011286956481E-3</v>
      </c>
      <c r="BO324" s="123">
        <v>1.2521305739181333E-4</v>
      </c>
      <c r="BP324" s="123">
        <v>4.2161025181786285E-2</v>
      </c>
      <c r="BQ324" s="123">
        <v>0.32268066730316508</v>
      </c>
      <c r="BR324" s="126">
        <f t="shared" si="70"/>
        <v>16.883122136289458</v>
      </c>
      <c r="BS324" s="124">
        <f t="shared" si="71"/>
        <v>59.501041136016994</v>
      </c>
      <c r="BT324" s="123">
        <v>10.610566951096331</v>
      </c>
      <c r="BU324" s="123">
        <v>6.4525706939602397E-4</v>
      </c>
      <c r="BV324" s="123">
        <v>1.0037332190604817E-3</v>
      </c>
      <c r="BW324" s="123">
        <v>1.7565331333558435E-4</v>
      </c>
      <c r="BX324" s="123">
        <v>6.0401081531916749E-2</v>
      </c>
      <c r="BY324" s="123">
        <v>0.10114074305095598</v>
      </c>
      <c r="BZ324" s="123">
        <v>6.4274773634837284E-3</v>
      </c>
      <c r="CA324" s="123">
        <v>5.3197860610205527E-4</v>
      </c>
      <c r="CB324" s="123">
        <v>7.1695229932891571E-5</v>
      </c>
      <c r="CC324" s="123">
        <v>4.8575310660282353E-2</v>
      </c>
      <c r="CD324" s="123">
        <v>4.371527026120646E-2</v>
      </c>
      <c r="CE324" s="123">
        <v>1.7664987703165151E-2</v>
      </c>
      <c r="CF324" s="123">
        <v>3.9393682924966242E-2</v>
      </c>
      <c r="CG324" s="123">
        <v>1.6972411782013419E-2</v>
      </c>
      <c r="CH324" s="123">
        <v>0.20465493003381313</v>
      </c>
      <c r="CI324" s="123">
        <v>1.7942442865863197</v>
      </c>
      <c r="CJ324" s="123">
        <v>0.23166501744711873</v>
      </c>
      <c r="CK324" s="123">
        <v>0.73733417777038779</v>
      </c>
      <c r="CL324" s="123">
        <v>1.9042253070175999E-2</v>
      </c>
      <c r="CM324" s="123">
        <v>6.7255502819297255E-3</v>
      </c>
      <c r="CN324" s="123">
        <v>8.8728994635873193E-2</v>
      </c>
      <c r="CO324" s="123">
        <v>6.610300199812602E-4</v>
      </c>
      <c r="CP324" s="123">
        <v>4.0104614830461488E-2</v>
      </c>
      <c r="CQ324" s="123">
        <v>2.3462263995538764E-3</v>
      </c>
      <c r="CR324" s="123">
        <v>3.0796686017673571E-2</v>
      </c>
      <c r="CS324" s="123">
        <v>5.5879262209695682E-3</v>
      </c>
      <c r="CT324" s="123">
        <v>4.8394280204701806E-5</v>
      </c>
      <c r="CU324" s="123">
        <v>2.1580264209800358E-4</v>
      </c>
      <c r="CV324" s="123">
        <v>6.1997553894093817E-2</v>
      </c>
      <c r="CW324" s="123">
        <v>0.14444187041274897</v>
      </c>
      <c r="CX324" s="123">
        <v>5.6756094871774951E-2</v>
      </c>
      <c r="CY324" s="123">
        <v>1.423508790317562E-3</v>
      </c>
      <c r="CZ324" s="123">
        <v>6.2733326191280112E-4</v>
      </c>
      <c r="DA324" s="123">
        <v>1.5470396714919342E-2</v>
      </c>
      <c r="DB324" s="123">
        <v>1.0754284489933734E-4</v>
      </c>
      <c r="DC324" s="123">
        <v>1.8357563624316884E-3</v>
      </c>
      <c r="DD324" s="123">
        <v>2.7968667672970661E-2</v>
      </c>
      <c r="DE324" s="123">
        <v>3.7923191873002991E-2</v>
      </c>
      <c r="DF324" s="123">
        <v>2.6550536024898066E-2</v>
      </c>
      <c r="DG324" s="123">
        <v>1.6816833133059046E-2</v>
      </c>
      <c r="DH324" s="123">
        <v>0.93980048131274652</v>
      </c>
      <c r="DI324" s="123">
        <v>6.9379474006059155E-3</v>
      </c>
      <c r="DJ324" s="123">
        <v>0.14088704167460139</v>
      </c>
      <c r="DK324" s="123">
        <v>6.4448634567424549E-3</v>
      </c>
      <c r="DL324" s="123">
        <v>2.4719977566636516E-2</v>
      </c>
      <c r="DM324" s="123">
        <v>6.1213387316702813E-3</v>
      </c>
      <c r="DN324" s="123">
        <v>1.7887242915957113E-2</v>
      </c>
      <c r="DO324" s="123">
        <v>3.7023416737345205E-3</v>
      </c>
      <c r="DP324" s="123">
        <v>9.831029166472921E-2</v>
      </c>
      <c r="DQ324" s="123">
        <v>6.2482392886514995E-3</v>
      </c>
      <c r="DR324" s="123">
        <v>2.3801561671196174E-2</v>
      </c>
      <c r="DS324" s="123">
        <v>1.0843903527349848E-2</v>
      </c>
      <c r="DT324" s="123">
        <v>2.6994867212407164E-2</v>
      </c>
      <c r="DU324" s="123">
        <v>6.9243432307261502E-2</v>
      </c>
      <c r="DV324" s="123">
        <v>0.15299134734417144</v>
      </c>
      <c r="DW324" s="123">
        <v>3.6747390102103575E-3</v>
      </c>
      <c r="DX324" s="123">
        <v>0.18692003948146338</v>
      </c>
      <c r="DY324" s="123">
        <v>1.3164678120277549E-2</v>
      </c>
      <c r="DZ324" s="123">
        <v>7.8076105396918919E-4</v>
      </c>
      <c r="EA324" s="123">
        <v>2.908137764152914E-3</v>
      </c>
      <c r="EB324" s="123">
        <v>0.14738101636384784</v>
      </c>
      <c r="EC324" s="123">
        <v>0.33147572607173081</v>
      </c>
      <c r="ED324" s="123">
        <v>0.11653091739987428</v>
      </c>
      <c r="EE324" s="123">
        <v>4.749181649792153E-2</v>
      </c>
      <c r="EF324" s="123">
        <v>0.22089203876591185</v>
      </c>
      <c r="EG324" s="123">
        <v>1.850256722685616E-2</v>
      </c>
      <c r="EH324" s="123">
        <v>0</v>
      </c>
      <c r="EI324" s="123">
        <v>0.14326821184033375</v>
      </c>
      <c r="EJ324" s="123">
        <v>0.10944082814363448</v>
      </c>
      <c r="EK324" s="123">
        <v>3.7330037784007591E-2</v>
      </c>
      <c r="EL324" s="123">
        <v>5.4388870906936296E-2</v>
      </c>
      <c r="EM324" s="123">
        <v>0.16353699871500046</v>
      </c>
      <c r="EN324" s="123">
        <v>1.6406019465543577E-2</v>
      </c>
      <c r="EO324" s="123">
        <v>5.2050736931279272E-4</v>
      </c>
      <c r="EP324" s="123">
        <v>8.5512693121708103E-3</v>
      </c>
      <c r="EQ324" s="123">
        <v>0.19833301800128686</v>
      </c>
      <c r="ER324" s="123">
        <v>1.6310664809732829E-3</v>
      </c>
      <c r="ES324" s="123">
        <v>0</v>
      </c>
      <c r="ET324" s="123">
        <v>3.2801463884672054E-2</v>
      </c>
      <c r="EU324" s="123">
        <v>2.7190415952049117E-4</v>
      </c>
      <c r="EV324" s="123">
        <v>1.1648682483346555E-3</v>
      </c>
      <c r="EW324" s="123">
        <v>6.4055386231242642E-2</v>
      </c>
      <c r="EX324" s="123">
        <v>1.8622835975068584E-3</v>
      </c>
      <c r="EY324" s="123">
        <v>2.3643294451119313E-3</v>
      </c>
      <c r="EZ324" s="123">
        <v>0.25378054419016594</v>
      </c>
      <c r="FA324" s="123">
        <v>0.17378052529460108</v>
      </c>
      <c r="FB324" s="123">
        <v>1.8165778884246398E-3</v>
      </c>
      <c r="FC324" s="123">
        <v>9.3746173327201338E-2</v>
      </c>
      <c r="FD324" s="123">
        <v>1.1351761193085979</v>
      </c>
      <c r="FE324" s="123">
        <v>0.1775315211582984</v>
      </c>
      <c r="FF324" s="123">
        <v>0.11178057070259574</v>
      </c>
      <c r="FG324" s="123">
        <v>0</v>
      </c>
      <c r="FH324" s="123">
        <v>3.3902881854516093E-2</v>
      </c>
      <c r="FI324" s="123">
        <v>1.3262721347210777E-2</v>
      </c>
      <c r="FJ324" s="123">
        <v>2.1444580987152361E-2</v>
      </c>
      <c r="FK324" s="123">
        <v>1.4543120055990924</v>
      </c>
      <c r="FL324" s="124">
        <f t="shared" si="72"/>
        <v>21.432480010653851</v>
      </c>
      <c r="FM324" s="123">
        <v>3.5718763705887113</v>
      </c>
      <c r="FN324" s="123">
        <v>8.8722847041953299E-3</v>
      </c>
      <c r="FO324" s="123">
        <v>3.2384735360687115E-3</v>
      </c>
      <c r="FP324" s="123">
        <v>2.1508568979867468E-5</v>
      </c>
      <c r="FQ324" s="123">
        <v>2.3016857379580678E-2</v>
      </c>
      <c r="FR324" s="123">
        <v>7.4822934338713955E-3</v>
      </c>
      <c r="FS324" s="123">
        <v>8.424727231339255E-3</v>
      </c>
      <c r="FT324" s="123">
        <v>2.1475409936023506E-2</v>
      </c>
      <c r="FU324" s="123">
        <v>5.2086584546245712E-3</v>
      </c>
      <c r="FV324" s="123">
        <v>8.9380650776587581E-3</v>
      </c>
      <c r="FW324" s="123">
        <v>2.8273013924035788E-3</v>
      </c>
      <c r="FX324" s="123">
        <v>1.792380748322289E-3</v>
      </c>
      <c r="FY324" s="123">
        <v>3.5847614966445786E-5</v>
      </c>
      <c r="FZ324" s="123">
        <v>1.0410147386255854E-3</v>
      </c>
      <c r="GA324" s="123">
        <v>8.8920008924268761E-4</v>
      </c>
      <c r="GB324" s="123">
        <v>3.5760146785927649E-2</v>
      </c>
      <c r="GC324" s="123">
        <v>7.2218784349476511E-2</v>
      </c>
      <c r="GD324" s="123">
        <v>1.8552753887809182E-2</v>
      </c>
      <c r="GE324" s="123">
        <v>1.9519026349229731E-3</v>
      </c>
      <c r="GF324" s="123">
        <v>1.3442855612417169E-3</v>
      </c>
      <c r="GG324" s="123">
        <v>2.3391464955980032E-2</v>
      </c>
      <c r="GH324" s="123">
        <v>1.4249426949162198E-3</v>
      </c>
      <c r="GI324" s="123">
        <v>8.3141373391677695E-3</v>
      </c>
      <c r="GJ324" s="123">
        <v>2.908137764152914E-3</v>
      </c>
      <c r="GK324" s="123">
        <v>1.3170413738672177E-3</v>
      </c>
      <c r="GL324" s="123">
        <v>1.6278401956263027E-3</v>
      </c>
      <c r="GM324" s="123">
        <v>3.4868975077861817E-3</v>
      </c>
      <c r="GN324" s="123">
        <v>9.1029641065044076E-3</v>
      </c>
      <c r="GO324" s="123">
        <v>5.5563803197990951E-4</v>
      </c>
      <c r="GP324" s="123">
        <v>2.2652107897297089E-3</v>
      </c>
      <c r="GQ324" s="123">
        <v>1.2905141387920479E-3</v>
      </c>
      <c r="GR324" s="123">
        <v>0.11500452595460305</v>
      </c>
      <c r="GS324" s="124">
        <f t="shared" si="73"/>
        <v>3.9656575815670987</v>
      </c>
      <c r="GT324" s="123">
        <v>41.506464159149083</v>
      </c>
      <c r="GU324" s="124">
        <f t="shared" si="74"/>
        <v>126.40564288738702</v>
      </c>
      <c r="GV324" s="19">
        <v>80</v>
      </c>
      <c r="GW324" s="123">
        <f t="shared" si="64"/>
        <v>10112.451430990961</v>
      </c>
    </row>
    <row r="325" spans="1:205" x14ac:dyDescent="0.2">
      <c r="A325" s="9" t="s">
        <v>318</v>
      </c>
      <c r="B325" s="69" t="s">
        <v>314</v>
      </c>
      <c r="C325" s="70"/>
      <c r="D325" s="135" t="s">
        <v>1604</v>
      </c>
      <c r="E325" s="135" t="s">
        <v>378</v>
      </c>
      <c r="F325" s="165" t="s">
        <v>1223</v>
      </c>
      <c r="G325" s="127">
        <v>40</v>
      </c>
      <c r="H325" s="123">
        <v>10.643642643883783</v>
      </c>
      <c r="I325" s="123">
        <v>10.213247000000001</v>
      </c>
      <c r="J325" s="123">
        <v>21.78466045331071</v>
      </c>
      <c r="K325" s="123">
        <v>12.132545072895233</v>
      </c>
      <c r="L325" s="123">
        <v>5.3692494192709669E-4</v>
      </c>
      <c r="M325" s="123">
        <v>2.70252220769972E-3</v>
      </c>
      <c r="N325" s="123">
        <v>2.3912847163626468E-3</v>
      </c>
      <c r="O325" s="123">
        <v>1.2975686096571503E-2</v>
      </c>
      <c r="P325" s="123">
        <v>1.1064233303311039E-3</v>
      </c>
      <c r="Q325" s="123">
        <v>3.0962671651129243E-4</v>
      </c>
      <c r="R325" s="123">
        <v>3.4929115172125352E-2</v>
      </c>
      <c r="S325" s="123">
        <v>4.5547700773636908E-2</v>
      </c>
      <c r="T325" s="123">
        <v>2.5983945639619924E-2</v>
      </c>
      <c r="U325" s="123">
        <v>0.19804709150455793</v>
      </c>
      <c r="V325" s="123">
        <v>5.9376381627949906E-2</v>
      </c>
      <c r="W325" s="123">
        <v>7.6731943450801376E-3</v>
      </c>
      <c r="X325" s="123">
        <v>0.10136534388649401</v>
      </c>
      <c r="Y325" s="123">
        <v>3.7273329468579044E-3</v>
      </c>
      <c r="Z325" s="123">
        <v>1.016398915067994E-3</v>
      </c>
      <c r="AA325" s="123">
        <v>9.9150349526064083E-3</v>
      </c>
      <c r="AB325" s="123">
        <v>2.0560645776194954E-3</v>
      </c>
      <c r="AC325" s="123">
        <v>2.0045197831944942E-3</v>
      </c>
      <c r="AD325" s="123">
        <v>4.4171025222535811E-4</v>
      </c>
      <c r="AE325" s="123">
        <v>1.6241979493294677E-3</v>
      </c>
      <c r="AF325" s="123">
        <v>1.6821858430575937E-3</v>
      </c>
      <c r="AG325" s="123">
        <v>0.15090722930312653</v>
      </c>
      <c r="AH325" s="123">
        <v>4.5459645083160857E-4</v>
      </c>
      <c r="AI325" s="123">
        <v>2.1829220438988047E-2</v>
      </c>
      <c r="AJ325" s="123">
        <v>4.5153597866262416E-3</v>
      </c>
      <c r="AK325" s="123">
        <v>5.0678555518692235E-3</v>
      </c>
      <c r="AL325" s="123">
        <v>7.799371706433007E-3</v>
      </c>
      <c r="AM325" s="123">
        <v>9.9601366477282856E-3</v>
      </c>
      <c r="AN325" s="123">
        <v>1.5403481708985194E-2</v>
      </c>
      <c r="AO325" s="123">
        <v>0.38633789886433934</v>
      </c>
      <c r="AP325" s="123">
        <v>1.3688643670459208</v>
      </c>
      <c r="AQ325" s="123">
        <v>7.0165351411033E-3</v>
      </c>
      <c r="AR325" s="123">
        <v>8.2580129918271336E-2</v>
      </c>
      <c r="AS325" s="123">
        <v>2.1676733755480751E-2</v>
      </c>
      <c r="AT325" s="123">
        <v>2.0901193061054001E-2</v>
      </c>
      <c r="AU325" s="123">
        <v>3.2991889981652388E-2</v>
      </c>
      <c r="AV325" s="123">
        <v>2.2971617740428264E-2</v>
      </c>
      <c r="AW325" s="123">
        <v>1.580599644044987E-2</v>
      </c>
      <c r="AX325" s="123">
        <v>2.2366503330876423E-2</v>
      </c>
      <c r="AY325" s="123">
        <v>3.6739984026264803E-3</v>
      </c>
      <c r="AZ325" s="123">
        <v>0.13683496350015931</v>
      </c>
      <c r="BA325" s="123">
        <v>5.2887106779819027E-3</v>
      </c>
      <c r="BB325" s="123">
        <v>7.4947562893797007E-3</v>
      </c>
      <c r="BC325" s="123">
        <v>3.1667833074860157E-3</v>
      </c>
      <c r="BD325" s="123">
        <v>1.6669550722049287E-2</v>
      </c>
      <c r="BE325" s="123">
        <v>3.3353777392511252E-3</v>
      </c>
      <c r="BF325" s="123">
        <v>8.1347708201567996E-3</v>
      </c>
      <c r="BG325" s="123">
        <v>1.2330654897087001</v>
      </c>
      <c r="BH325" s="123">
        <v>1.9348090282342929E-2</v>
      </c>
      <c r="BI325" s="123">
        <v>0.18172475224495485</v>
      </c>
      <c r="BJ325" s="123">
        <v>2.859662240703717E-2</v>
      </c>
      <c r="BK325" s="123">
        <v>1.9680267846415161E-2</v>
      </c>
      <c r="BL325" s="123">
        <v>2.3979067906464142E-3</v>
      </c>
      <c r="BM325" s="123">
        <v>1.0049266188088185E-2</v>
      </c>
      <c r="BN325" s="123">
        <v>2.445156185535998E-3</v>
      </c>
      <c r="BO325" s="123">
        <v>1.2528248644965589E-4</v>
      </c>
      <c r="BP325" s="123">
        <v>4.2184402937405559E-2</v>
      </c>
      <c r="BQ325" s="123">
        <v>0.32285958965504696</v>
      </c>
      <c r="BR325" s="126">
        <f t="shared" si="70"/>
        <v>16.892483614139937</v>
      </c>
      <c r="BS325" s="124">
        <f t="shared" si="71"/>
        <v>59.53403371133443</v>
      </c>
      <c r="BT325" s="123">
        <v>10.616450376371102</v>
      </c>
      <c r="BU325" s="123">
        <v>6.4561485628604649E-4</v>
      </c>
      <c r="BV325" s="123">
        <v>1.0042897764449611E-3</v>
      </c>
      <c r="BW325" s="123">
        <v>1.7575071087786825E-4</v>
      </c>
      <c r="BX325" s="123">
        <v>6.0434573168258725E-2</v>
      </c>
      <c r="BY325" s="123">
        <v>0.10119682431472987</v>
      </c>
      <c r="BZ325" s="123">
        <v>6.4310413184493409E-3</v>
      </c>
      <c r="CA325" s="123">
        <v>5.3227358151582951E-4</v>
      </c>
      <c r="CB325" s="123">
        <v>7.1734984031782953E-5</v>
      </c>
      <c r="CC325" s="123">
        <v>4.8602245056133746E-2</v>
      </c>
      <c r="CD325" s="123">
        <v>4.3739509826079249E-2</v>
      </c>
      <c r="CE325" s="123">
        <v>1.7674782715590996E-2</v>
      </c>
      <c r="CF325" s="123">
        <v>3.9415526224278644E-2</v>
      </c>
      <c r="CG325" s="123">
        <v>1.6981822769843977E-2</v>
      </c>
      <c r="CH325" s="123">
        <v>0.20476840860602483</v>
      </c>
      <c r="CI325" s="123">
        <v>1.7952391723670198</v>
      </c>
      <c r="CJ325" s="123">
        <v>0.2317934727714393</v>
      </c>
      <c r="CK325" s="123">
        <v>0.73774302025330496</v>
      </c>
      <c r="CL325" s="123">
        <v>1.9052811758841551E-2</v>
      </c>
      <c r="CM325" s="123">
        <v>6.7292795145614788E-3</v>
      </c>
      <c r="CN325" s="123">
        <v>8.8778193742014427E-2</v>
      </c>
      <c r="CO325" s="123">
        <v>6.6139655277303879E-4</v>
      </c>
      <c r="CP325" s="123">
        <v>4.0126852332530501E-2</v>
      </c>
      <c r="CQ325" s="123">
        <v>2.3475273524400969E-3</v>
      </c>
      <c r="CR325" s="123">
        <v>3.0813762390852369E-2</v>
      </c>
      <c r="CS325" s="123">
        <v>5.5910246554371629E-3</v>
      </c>
      <c r="CT325" s="123">
        <v>4.8421114221453492E-5</v>
      </c>
      <c r="CU325" s="123">
        <v>2.1592230193566667E-4</v>
      </c>
      <c r="CV325" s="123">
        <v>6.2031930754183909E-2</v>
      </c>
      <c r="CW325" s="123">
        <v>0.14452196160439199</v>
      </c>
      <c r="CX325" s="123">
        <v>5.6787565409080344E-2</v>
      </c>
      <c r="CY325" s="123">
        <v>1.4242981079510503E-3</v>
      </c>
      <c r="CZ325" s="123">
        <v>6.2768111027810072E-4</v>
      </c>
      <c r="DA325" s="123">
        <v>1.5478974854378125E-2</v>
      </c>
      <c r="DB325" s="123">
        <v>1.0760247604767442E-4</v>
      </c>
      <c r="DC325" s="123">
        <v>1.8367742661338023E-3</v>
      </c>
      <c r="DD325" s="123">
        <v>2.7984175945718684E-2</v>
      </c>
      <c r="DE325" s="123">
        <v>3.7944219803611595E-2</v>
      </c>
      <c r="DF325" s="123">
        <v>2.656525796157002E-2</v>
      </c>
      <c r="DG325" s="123">
        <v>1.6826157854495007E-2</v>
      </c>
      <c r="DH325" s="123">
        <v>0.94032158880214645</v>
      </c>
      <c r="DI325" s="123">
        <v>6.9417944047556347E-3</v>
      </c>
      <c r="DJ325" s="123">
        <v>0.1409651617586361</v>
      </c>
      <c r="DK325" s="123">
        <v>6.448437052077048E-3</v>
      </c>
      <c r="DL325" s="123">
        <v>2.4733684481778522E-2</v>
      </c>
      <c r="DM325" s="123">
        <v>6.1247329366336282E-3</v>
      </c>
      <c r="DN325" s="123">
        <v>1.7897161166089529E-2</v>
      </c>
      <c r="DO325" s="123">
        <v>3.7043945754012715E-3</v>
      </c>
      <c r="DP325" s="123">
        <v>9.8364803478981563E-2</v>
      </c>
      <c r="DQ325" s="123">
        <v>6.2517038583698838E-3</v>
      </c>
      <c r="DR325" s="123">
        <v>2.3814759336331384E-2</v>
      </c>
      <c r="DS325" s="123">
        <v>1.0849916334807169E-2</v>
      </c>
      <c r="DT325" s="123">
        <v>2.7009835525106995E-2</v>
      </c>
      <c r="DU325" s="123">
        <v>6.9281826915356046E-2</v>
      </c>
      <c r="DV325" s="123">
        <v>0.15307617911272201</v>
      </c>
      <c r="DW325" s="123">
        <v>3.676776606549035E-3</v>
      </c>
      <c r="DX325" s="123">
        <v>0.18702368428100286</v>
      </c>
      <c r="DY325" s="123">
        <v>1.3171977767915986E-2</v>
      </c>
      <c r="DZ325" s="123">
        <v>7.8119397610611641E-4</v>
      </c>
      <c r="EA325" s="123">
        <v>2.9097502897891957E-3</v>
      </c>
      <c r="EB325" s="123">
        <v>0.14746273727477494</v>
      </c>
      <c r="EC325" s="123">
        <v>0.33165952517254527</v>
      </c>
      <c r="ED325" s="123">
        <v>0.11659553232081889</v>
      </c>
      <c r="EE325" s="123">
        <v>4.7518150109953416E-2</v>
      </c>
      <c r="EF325" s="123">
        <v>0.22101452060970592</v>
      </c>
      <c r="EG325" s="123">
        <v>1.8512826666542307E-2</v>
      </c>
      <c r="EH325" s="123">
        <v>0</v>
      </c>
      <c r="EI325" s="123">
        <v>0.1433476522531314</v>
      </c>
      <c r="EJ325" s="123">
        <v>0.10950151169969322</v>
      </c>
      <c r="EK325" s="123">
        <v>3.7350736818170305E-2</v>
      </c>
      <c r="EL325" s="123">
        <v>5.4419028848470892E-2</v>
      </c>
      <c r="EM325" s="123">
        <v>0.16362767791395694</v>
      </c>
      <c r="EN325" s="123">
        <v>1.6415116395992892E-2</v>
      </c>
      <c r="EO325" s="123">
        <v>5.2079598407074417E-4</v>
      </c>
      <c r="EP325" s="123">
        <v>8.5560108829308319E-3</v>
      </c>
      <c r="EQ325" s="123">
        <v>0.19844299115317479</v>
      </c>
      <c r="ER325" s="123">
        <v>1.6319708867230621E-3</v>
      </c>
      <c r="ES325" s="123">
        <v>0</v>
      </c>
      <c r="ET325" s="123">
        <v>3.2819651881841098E-2</v>
      </c>
      <c r="EU325" s="123">
        <v>2.7205492694053673E-4</v>
      </c>
      <c r="EV325" s="123">
        <v>1.1655141530563934E-3</v>
      </c>
      <c r="EW325" s="123">
        <v>6.4090904133356164E-2</v>
      </c>
      <c r="EX325" s="123">
        <v>1.8633162102255621E-3</v>
      </c>
      <c r="EY325" s="123">
        <v>2.3656404359081221E-3</v>
      </c>
      <c r="EZ325" s="123">
        <v>0.25392126229456269</v>
      </c>
      <c r="FA325" s="123">
        <v>0.1738768843995851</v>
      </c>
      <c r="FB325" s="123">
        <v>1.8175851579053004E-3</v>
      </c>
      <c r="FC325" s="123">
        <v>9.3798154395518252E-2</v>
      </c>
      <c r="FD325" s="123">
        <v>1.135805560120049</v>
      </c>
      <c r="FE325" s="123">
        <v>0.17762996014308258</v>
      </c>
      <c r="FF325" s="123">
        <v>0.11184255161633304</v>
      </c>
      <c r="FG325" s="123">
        <v>0</v>
      </c>
      <c r="FH325" s="123">
        <v>3.3921680574029361E-2</v>
      </c>
      <c r="FI325" s="123">
        <v>1.3270075358579447E-2</v>
      </c>
      <c r="FJ325" s="123">
        <v>2.1456471736286519E-2</v>
      </c>
      <c r="FK325" s="123">
        <v>1.4551184032261539</v>
      </c>
      <c r="FL325" s="124">
        <f t="shared" si="72"/>
        <v>21.444364049949481</v>
      </c>
      <c r="FM325" s="123">
        <v>3.5738569308937285</v>
      </c>
      <c r="FN325" s="123">
        <v>8.8772042739331414E-3</v>
      </c>
      <c r="FO325" s="123">
        <v>3.2402692287156359E-3</v>
      </c>
      <c r="FP325" s="123">
        <v>2.1520495209534885E-5</v>
      </c>
      <c r="FQ325" s="123">
        <v>2.3029619936103519E-2</v>
      </c>
      <c r="FR325" s="123">
        <v>7.4864422710169479E-3</v>
      </c>
      <c r="FS325" s="123">
        <v>8.4293986361147332E-3</v>
      </c>
      <c r="FT325" s="123">
        <v>2.1487317779420187E-2</v>
      </c>
      <c r="FU325" s="123">
        <v>5.2115465899090314E-3</v>
      </c>
      <c r="FV325" s="123">
        <v>8.9430211217823002E-3</v>
      </c>
      <c r="FW325" s="123">
        <v>2.8288690952933608E-3</v>
      </c>
      <c r="FX325" s="123">
        <v>1.7933746007945737E-3</v>
      </c>
      <c r="FY325" s="123">
        <v>3.5867492015891476E-5</v>
      </c>
      <c r="FZ325" s="123">
        <v>1.0415919681414883E-3</v>
      </c>
      <c r="GA325" s="123">
        <v>8.896931394541881E-4</v>
      </c>
      <c r="GB325" s="123">
        <v>3.5779975335372693E-2</v>
      </c>
      <c r="GC325" s="123">
        <v>7.2258828752675031E-2</v>
      </c>
      <c r="GD325" s="123">
        <v>1.8563041155364553E-2</v>
      </c>
      <c r="GE325" s="123">
        <v>1.9529849402652908E-3</v>
      </c>
      <c r="GF325" s="123">
        <v>1.3450309505959304E-3</v>
      </c>
      <c r="GG325" s="123">
        <v>2.3404435227669582E-2</v>
      </c>
      <c r="GH325" s="123">
        <v>1.4257328076316862E-3</v>
      </c>
      <c r="GI325" s="123">
        <v>8.3187474232457106E-3</v>
      </c>
      <c r="GJ325" s="123">
        <v>2.9097502897891957E-3</v>
      </c>
      <c r="GK325" s="123">
        <v>1.3177716566638526E-3</v>
      </c>
      <c r="GL325" s="123">
        <v>1.6287428124416316E-3</v>
      </c>
      <c r="GM325" s="123">
        <v>3.4888309483857641E-3</v>
      </c>
      <c r="GN325" s="123">
        <v>9.1080115850554009E-3</v>
      </c>
      <c r="GO325" s="123">
        <v>5.5594612624631785E-4</v>
      </c>
      <c r="GP325" s="123">
        <v>2.2664668204841823E-3</v>
      </c>
      <c r="GQ325" s="123">
        <v>1.291229712572093E-3</v>
      </c>
      <c r="GR325" s="123">
        <v>0.11506829451078224</v>
      </c>
      <c r="GS325" s="124">
        <f t="shared" si="73"/>
        <v>3.9678564885768739</v>
      </c>
      <c r="GT325" s="123">
        <v>41.529478968953846</v>
      </c>
      <c r="GU325" s="124">
        <f t="shared" si="74"/>
        <v>126.47573321881464</v>
      </c>
      <c r="GV325" s="19">
        <v>55</v>
      </c>
      <c r="GW325" s="123">
        <f t="shared" si="64"/>
        <v>6956.1653270348052</v>
      </c>
    </row>
    <row r="326" spans="1:205" x14ac:dyDescent="0.2">
      <c r="A326" s="9" t="s">
        <v>319</v>
      </c>
      <c r="B326" s="69" t="s">
        <v>314</v>
      </c>
      <c r="C326" s="70"/>
      <c r="D326" s="135" t="s">
        <v>386</v>
      </c>
      <c r="E326" s="135" t="s">
        <v>378</v>
      </c>
      <c r="F326" s="165" t="s">
        <v>1223</v>
      </c>
      <c r="G326" s="127">
        <v>40</v>
      </c>
      <c r="H326" s="123">
        <v>15.677272908204923</v>
      </c>
      <c r="I326" s="123">
        <v>12.537027299999998</v>
      </c>
      <c r="J326" s="123">
        <v>19.345216075162799</v>
      </c>
      <c r="K326" s="123">
        <v>13.531824561673648</v>
      </c>
      <c r="L326" s="123">
        <v>5.9884995879190854E-4</v>
      </c>
      <c r="M326" s="123">
        <v>3.0142114592526057E-3</v>
      </c>
      <c r="N326" s="123">
        <v>2.6670780998062299E-3</v>
      </c>
      <c r="O326" s="123">
        <v>1.447220733747112E-2</v>
      </c>
      <c r="P326" s="123">
        <v>1.2340301484171925E-3</v>
      </c>
      <c r="Q326" s="123">
        <v>3.4533680957000057E-4</v>
      </c>
      <c r="R326" s="123">
        <v>3.8957585219248816E-2</v>
      </c>
      <c r="S326" s="123">
        <v>5.0800841237623469E-2</v>
      </c>
      <c r="T326" s="123">
        <v>2.898074490577562E-2</v>
      </c>
      <c r="U326" s="123">
        <v>0.2208884023168835</v>
      </c>
      <c r="V326" s="123">
        <v>6.6224421542961986E-2</v>
      </c>
      <c r="W326" s="123">
        <v>8.5581647610951626E-3</v>
      </c>
      <c r="X326" s="123">
        <v>0.11305608525371266</v>
      </c>
      <c r="Y326" s="123">
        <v>4.1572164139334275E-3</v>
      </c>
      <c r="Z326" s="123">
        <v>1.1336229719930827E-3</v>
      </c>
      <c r="AA326" s="123">
        <v>1.1058562955704312E-2</v>
      </c>
      <c r="AB326" s="123">
        <v>2.2931961088671479E-3</v>
      </c>
      <c r="AC326" s="123">
        <v>2.2357065128231252E-3</v>
      </c>
      <c r="AD326" s="123">
        <v>4.9265389943281004E-4</v>
      </c>
      <c r="AE326" s="123">
        <v>1.811521125345523E-3</v>
      </c>
      <c r="AF326" s="123">
        <v>1.8761969208950491E-3</v>
      </c>
      <c r="AG326" s="123">
        <v>0.16831177133478911</v>
      </c>
      <c r="AH326" s="123">
        <v>5.0702629844381582E-4</v>
      </c>
      <c r="AI326" s="123">
        <v>2.4346843924643834E-2</v>
      </c>
      <c r="AJ326" s="123">
        <v>5.0361285367870202E-3</v>
      </c>
      <c r="AK326" s="123">
        <v>5.6523451443838933E-3</v>
      </c>
      <c r="AL326" s="123">
        <v>8.6988945014112619E-3</v>
      </c>
      <c r="AM326" s="123">
        <v>1.1108866352242832E-2</v>
      </c>
      <c r="AN326" s="123">
        <v>1.71800072344752E-2</v>
      </c>
      <c r="AO326" s="123">
        <v>0.4308953016492123</v>
      </c>
      <c r="AP326" s="123">
        <v>1.5267392251419489</v>
      </c>
      <c r="AQ326" s="123">
        <v>7.8257712614926596E-3</v>
      </c>
      <c r="AR326" s="123">
        <v>9.2104321362113106E-2</v>
      </c>
      <c r="AS326" s="123">
        <v>2.4176770536346929E-2</v>
      </c>
      <c r="AT326" s="123">
        <v>2.3311784620006382E-2</v>
      </c>
      <c r="AU326" s="123">
        <v>3.6796934567927611E-2</v>
      </c>
      <c r="AV326" s="123">
        <v>2.5620997020300077E-2</v>
      </c>
      <c r="AW326" s="123">
        <v>1.7628945086916196E-2</v>
      </c>
      <c r="AX326" s="123">
        <v>2.4946093116741598E-2</v>
      </c>
      <c r="AY326" s="123">
        <v>4.0977306513600986E-3</v>
      </c>
      <c r="AZ326" s="123">
        <v>0.152616512764812</v>
      </c>
      <c r="BA326" s="123">
        <v>5.8986720941002976E-3</v>
      </c>
      <c r="BB326" s="123">
        <v>8.3591469581233199E-3</v>
      </c>
      <c r="BC326" s="123">
        <v>3.5320170569546759E-3</v>
      </c>
      <c r="BD326" s="123">
        <v>1.8592095437306524E-2</v>
      </c>
      <c r="BE326" s="123">
        <v>3.7200559440153354E-3</v>
      </c>
      <c r="BF326" s="123">
        <v>9.0729761090032734E-3</v>
      </c>
      <c r="BG326" s="123">
        <v>1.3752782931809524</v>
      </c>
      <c r="BH326" s="123">
        <v>2.1579558265066422E-2</v>
      </c>
      <c r="BI326" s="123">
        <v>0.20268356318626243</v>
      </c>
      <c r="BJ326" s="123">
        <v>3.1894748805257049E-2</v>
      </c>
      <c r="BK326" s="123">
        <v>2.1950046772905685E-2</v>
      </c>
      <c r="BL326" s="123">
        <v>2.6744639159646637E-3</v>
      </c>
      <c r="BM326" s="123">
        <v>1.1208275445402288E-2</v>
      </c>
      <c r="BN326" s="123">
        <v>2.7271627123383511E-3</v>
      </c>
      <c r="BO326" s="123">
        <v>1.3973165705144532E-4</v>
      </c>
      <c r="BP326" s="123">
        <v>4.7049645095750936E-2</v>
      </c>
      <c r="BQ326" s="123">
        <v>0.36009586603773297</v>
      </c>
      <c r="BR326" s="126">
        <f t="shared" si="70"/>
        <v>18.840739787413799</v>
      </c>
      <c r="BS326" s="124">
        <f t="shared" si="71"/>
        <v>66.400256070781523</v>
      </c>
      <c r="BT326" s="123">
        <v>11.840874531899498</v>
      </c>
      <c r="BU326" s="123">
        <v>7.2007537719273758E-4</v>
      </c>
      <c r="BV326" s="123">
        <v>1.120117253410925E-3</v>
      </c>
      <c r="BW326" s="123">
        <v>1.9602051934691189E-4</v>
      </c>
      <c r="BX326" s="123">
        <v>6.7404657197564749E-2</v>
      </c>
      <c r="BY326" s="123">
        <v>0.11286812986046091</v>
      </c>
      <c r="BZ326" s="123">
        <v>7.1727508405921023E-3</v>
      </c>
      <c r="CA326" s="123">
        <v>5.9366214430779034E-4</v>
      </c>
      <c r="CB326" s="123">
        <v>8.0008375243637511E-5</v>
      </c>
      <c r="CC326" s="123">
        <v>5.4207674436945505E-2</v>
      </c>
      <c r="CD326" s="123">
        <v>4.8784106700117409E-2</v>
      </c>
      <c r="CE326" s="123">
        <v>1.9713263576279845E-2</v>
      </c>
      <c r="CF326" s="123">
        <v>4.3961426285120467E-2</v>
      </c>
      <c r="CG326" s="123">
        <v>1.8940382671426306E-2</v>
      </c>
      <c r="CH326" s="123">
        <v>0.22838490723765381</v>
      </c>
      <c r="CI326" s="123">
        <v>2.0022889987844579</v>
      </c>
      <c r="CJ326" s="123">
        <v>0.25852684570622397</v>
      </c>
      <c r="CK326" s="123">
        <v>0.82282893339251262</v>
      </c>
      <c r="CL326" s="123">
        <v>2.1250224464710126E-2</v>
      </c>
      <c r="CM326" s="123">
        <v>7.5053856606675257E-3</v>
      </c>
      <c r="CN326" s="123">
        <v>9.901722477858757E-2</v>
      </c>
      <c r="CO326" s="123">
        <v>7.3767721974633783E-4</v>
      </c>
      <c r="CP326" s="123">
        <v>4.4754791572054892E-2</v>
      </c>
      <c r="CQ326" s="123">
        <v>2.6182740798480378E-3</v>
      </c>
      <c r="CR326" s="123">
        <v>3.4367597585904491E-2</v>
      </c>
      <c r="CS326" s="123">
        <v>6.2358527664891066E-3</v>
      </c>
      <c r="CT326" s="123">
        <v>5.4005653289455317E-5</v>
      </c>
      <c r="CU326" s="123">
        <v>2.4082520948334889E-4</v>
      </c>
      <c r="CV326" s="123">
        <v>6.9186242387244995E-2</v>
      </c>
      <c r="CW326" s="123">
        <v>0.16119007331022295</v>
      </c>
      <c r="CX326" s="123">
        <v>6.3337030094120769E-2</v>
      </c>
      <c r="CY326" s="123">
        <v>1.5885662904624228E-3</v>
      </c>
      <c r="CZ326" s="123">
        <v>7.0007328338182826E-4</v>
      </c>
      <c r="DA326" s="123">
        <v>1.7264207210072102E-2</v>
      </c>
      <c r="DB326" s="123">
        <v>1.2001256286545625E-4</v>
      </c>
      <c r="DC326" s="123">
        <v>2.0486144481133384E-3</v>
      </c>
      <c r="DD326" s="123">
        <v>3.1211667224419211E-2</v>
      </c>
      <c r="DE326" s="123">
        <v>4.2320430085122068E-2</v>
      </c>
      <c r="DF326" s="123">
        <v>2.9629101562100059E-2</v>
      </c>
      <c r="DG326" s="123">
        <v>1.8766764497147616E-2</v>
      </c>
      <c r="DH326" s="123">
        <v>1.0487714403510913</v>
      </c>
      <c r="DI326" s="123">
        <v>7.7424104723268009E-3</v>
      </c>
      <c r="DJ326" s="123">
        <v>0.15722305804470529</v>
      </c>
      <c r="DK326" s="123">
        <v>7.1921528715886852E-3</v>
      </c>
      <c r="DL326" s="123">
        <v>2.7586287721191888E-2</v>
      </c>
      <c r="DM326" s="123">
        <v>6.83111507830177E-3</v>
      </c>
      <c r="DN326" s="123">
        <v>1.9961289539535122E-2</v>
      </c>
      <c r="DO326" s="123">
        <v>4.131632497581441E-3</v>
      </c>
      <c r="DP326" s="123">
        <v>0.10970948434345683</v>
      </c>
      <c r="DQ326" s="123">
        <v>6.9727299024830089E-3</v>
      </c>
      <c r="DR326" s="123">
        <v>2.6561380434320891E-2</v>
      </c>
      <c r="DS326" s="123">
        <v>1.2101266755600174E-2</v>
      </c>
      <c r="DT326" s="123">
        <v>3.0124953467672501E-2</v>
      </c>
      <c r="DU326" s="123">
        <v>7.7272288831243222E-2</v>
      </c>
      <c r="DV326" s="123">
        <v>0.17073087203708862</v>
      </c>
      <c r="DW326" s="123">
        <v>4.1008292731126413E-3</v>
      </c>
      <c r="DX326" s="123">
        <v>0.20859363549551144</v>
      </c>
      <c r="DY326" s="123">
        <v>1.4691137862236721E-2</v>
      </c>
      <c r="DZ326" s="123">
        <v>8.712912064032125E-4</v>
      </c>
      <c r="EA326" s="123">
        <v>3.2453397208200463E-3</v>
      </c>
      <c r="EB326" s="123">
        <v>0.16447001665333585</v>
      </c>
      <c r="EC326" s="123">
        <v>0.36991072210143366</v>
      </c>
      <c r="ED326" s="123">
        <v>0.13004281282787486</v>
      </c>
      <c r="EE326" s="123">
        <v>5.299854786607603E-2</v>
      </c>
      <c r="EF326" s="123">
        <v>0.24650472761518089</v>
      </c>
      <c r="EG326" s="123">
        <v>2.0647961420063643E-2</v>
      </c>
      <c r="EH326" s="123">
        <v>0</v>
      </c>
      <c r="EI326" s="123">
        <v>0.15988032766106883</v>
      </c>
      <c r="EJ326" s="123">
        <v>0.12213061947477324</v>
      </c>
      <c r="EK326" s="123">
        <v>4.165849908951659E-2</v>
      </c>
      <c r="EL326" s="123">
        <v>6.0695323756867613E-2</v>
      </c>
      <c r="EM326" s="123">
        <v>0.18249930395167524</v>
      </c>
      <c r="EN326" s="123">
        <v>1.8308316507001571E-2</v>
      </c>
      <c r="EO326" s="123">
        <v>5.8086080426880823E-4</v>
      </c>
      <c r="EP326" s="123">
        <v>9.5427989362467554E-3</v>
      </c>
      <c r="EQ326" s="123">
        <v>0.22132996215094339</v>
      </c>
      <c r="ER326" s="123">
        <v>1.8201905367927534E-3</v>
      </c>
      <c r="ES326" s="123">
        <v>0</v>
      </c>
      <c r="ET326" s="123">
        <v>3.6604831778654708E-2</v>
      </c>
      <c r="EU326" s="123">
        <v>3.0343176311149522E-4</v>
      </c>
      <c r="EV326" s="123">
        <v>1.2999360767710004E-3</v>
      </c>
      <c r="EW326" s="123">
        <v>7.1482682777675485E-2</v>
      </c>
      <c r="EX326" s="123">
        <v>2.0782175469534841E-3</v>
      </c>
      <c r="EY326" s="123">
        <v>2.6384761945970558E-3</v>
      </c>
      <c r="EZ326" s="123">
        <v>0.28320669350118388</v>
      </c>
      <c r="FA326" s="123">
        <v>0.19393057935404154</v>
      </c>
      <c r="FB326" s="123">
        <v>2.0272122077356651E-3</v>
      </c>
      <c r="FC326" s="123">
        <v>0.10461615117544686</v>
      </c>
      <c r="FD326" s="123">
        <v>1.2668011108447739</v>
      </c>
      <c r="FE326" s="123">
        <v>0.19811650755150934</v>
      </c>
      <c r="FF326" s="123">
        <v>0.12474165790516956</v>
      </c>
      <c r="FG326" s="123">
        <v>0</v>
      </c>
      <c r="FH326" s="123">
        <v>3.7833960443335084E-2</v>
      </c>
      <c r="FI326" s="123">
        <v>1.4800549315382393E-2</v>
      </c>
      <c r="FJ326" s="123">
        <v>2.3931105098186304E-2</v>
      </c>
      <c r="FK326" s="123">
        <v>1.6229411743879236</v>
      </c>
      <c r="FL326" s="124">
        <f t="shared" si="72"/>
        <v>23.917600999386266</v>
      </c>
      <c r="FM326" s="123">
        <v>3.9860395907711088</v>
      </c>
      <c r="FN326" s="123">
        <v>9.9010364364001419E-3</v>
      </c>
      <c r="FO326" s="123">
        <v>3.6139783097551064E-3</v>
      </c>
      <c r="FP326" s="123">
        <v>2.4002512573091252E-5</v>
      </c>
      <c r="FQ326" s="123">
        <v>2.5685688767279276E-2</v>
      </c>
      <c r="FR326" s="123">
        <v>8.3498740613641206E-3</v>
      </c>
      <c r="FS326" s="123">
        <v>9.4015841539417336E-3</v>
      </c>
      <c r="FT326" s="123">
        <v>2.3965508699541071E-2</v>
      </c>
      <c r="FU326" s="123">
        <v>5.8126084614502646E-3</v>
      </c>
      <c r="FV326" s="123">
        <v>9.9744441206861788E-3</v>
      </c>
      <c r="FW326" s="123">
        <v>3.1551302777328449E-3</v>
      </c>
      <c r="FX326" s="123">
        <v>2.0002093810909376E-3</v>
      </c>
      <c r="FY326" s="123">
        <v>4.0004187621818755E-5</v>
      </c>
      <c r="FZ326" s="123">
        <v>1.1617216085376165E-3</v>
      </c>
      <c r="GA326" s="123">
        <v>9.9230387395921418E-4</v>
      </c>
      <c r="GB326" s="123">
        <v>3.9906577404021509E-2</v>
      </c>
      <c r="GC326" s="123">
        <v>8.0592636403854168E-2</v>
      </c>
      <c r="GD326" s="123">
        <v>2.0703967282734187E-2</v>
      </c>
      <c r="GE326" s="123">
        <v>2.1782280160080312E-3</v>
      </c>
      <c r="GF326" s="123">
        <v>1.5001570358182032E-3</v>
      </c>
      <c r="GG326" s="123">
        <v>2.6103732527927279E-2</v>
      </c>
      <c r="GH326" s="123">
        <v>1.5901664579672954E-3</v>
      </c>
      <c r="GI326" s="123">
        <v>9.2781712351284237E-3</v>
      </c>
      <c r="GJ326" s="123">
        <v>3.2453397208200463E-3</v>
      </c>
      <c r="GK326" s="123">
        <v>1.4697538532256207E-3</v>
      </c>
      <c r="GL326" s="123">
        <v>1.8165901599067893E-3</v>
      </c>
      <c r="GM326" s="123">
        <v>3.8912073299743103E-3</v>
      </c>
      <c r="GN326" s="123">
        <v>1.0158463383746544E-2</v>
      </c>
      <c r="GO326" s="123">
        <v>6.2006490813819066E-4</v>
      </c>
      <c r="GP326" s="123">
        <v>2.5278646158227269E-3</v>
      </c>
      <c r="GQ326" s="123">
        <v>1.4401507543854752E-3</v>
      </c>
      <c r="GR326" s="123">
        <v>0.12833943451893787</v>
      </c>
      <c r="GS326" s="124">
        <f t="shared" si="73"/>
        <v>4.4254801912314594</v>
      </c>
      <c r="GT326" s="123">
        <v>31.549177415141671</v>
      </c>
      <c r="GU326" s="124">
        <f t="shared" si="74"/>
        <v>126.29251467654092</v>
      </c>
      <c r="GV326" s="19">
        <v>65</v>
      </c>
      <c r="GW326" s="123">
        <f t="shared" si="64"/>
        <v>8209.0134539751598</v>
      </c>
    </row>
    <row r="327" spans="1:205" x14ac:dyDescent="0.2">
      <c r="A327" s="9" t="s">
        <v>320</v>
      </c>
      <c r="B327" s="69" t="s">
        <v>314</v>
      </c>
      <c r="C327" s="70"/>
      <c r="D327" s="135" t="s">
        <v>387</v>
      </c>
      <c r="E327" s="135" t="s">
        <v>378</v>
      </c>
      <c r="F327" s="165" t="s">
        <v>1223</v>
      </c>
      <c r="G327" s="127">
        <v>40</v>
      </c>
      <c r="H327" s="123">
        <v>13.032248823883789</v>
      </c>
      <c r="I327" s="123">
        <v>10.386544800000001</v>
      </c>
      <c r="J327" s="123">
        <v>16.025048106315019</v>
      </c>
      <c r="K327" s="123">
        <v>11.222720247012511</v>
      </c>
      <c r="L327" s="123">
        <v>4.966607072701603E-4</v>
      </c>
      <c r="M327" s="123">
        <v>2.4998588932598066E-3</v>
      </c>
      <c r="N327" s="123">
        <v>2.2119612366122039E-3</v>
      </c>
      <c r="O327" s="123">
        <v>1.2002633759028873E-2</v>
      </c>
      <c r="P327" s="123">
        <v>1.0234521641147103E-3</v>
      </c>
      <c r="Q327" s="123">
        <v>2.8640767452579245E-4</v>
      </c>
      <c r="R327" s="123">
        <v>3.2309765650753011E-2</v>
      </c>
      <c r="S327" s="123">
        <v>4.2132058904865884E-2</v>
      </c>
      <c r="T327" s="123">
        <v>2.4035398267632138E-2</v>
      </c>
      <c r="U327" s="123">
        <v>0.18319545407299678</v>
      </c>
      <c r="V327" s="123">
        <v>5.4923720974177942E-2</v>
      </c>
      <c r="W327" s="123">
        <v>7.09777816759786E-3</v>
      </c>
      <c r="X327" s="123">
        <v>9.3763912711257197E-2</v>
      </c>
      <c r="Y327" s="123">
        <v>3.4478186298694518E-3</v>
      </c>
      <c r="Z327" s="123">
        <v>9.4017871886241345E-4</v>
      </c>
      <c r="AA327" s="123">
        <v>9.1715021740198695E-3</v>
      </c>
      <c r="AB327" s="123">
        <v>1.9018794017065339E-3</v>
      </c>
      <c r="AC327" s="123">
        <v>1.8541999738085984E-3</v>
      </c>
      <c r="AD327" s="123">
        <v>4.0858620851425177E-4</v>
      </c>
      <c r="AE327" s="123">
        <v>1.5023986394922348E-3</v>
      </c>
      <c r="AF327" s="123">
        <v>1.5560379958774121E-3</v>
      </c>
      <c r="AG327" s="123">
        <v>0.13959063061750576</v>
      </c>
      <c r="AH327" s="123">
        <v>4.2050606548873565E-4</v>
      </c>
      <c r="AI327" s="123">
        <v>2.019223771477564E-2</v>
      </c>
      <c r="AJ327" s="123">
        <v>4.1767509945729586E-3</v>
      </c>
      <c r="AK327" s="123">
        <v>4.6878148623539532E-3</v>
      </c>
      <c r="AL327" s="123">
        <v>7.2144934338063483E-3</v>
      </c>
      <c r="AM327" s="123">
        <v>9.2132216734305619E-3</v>
      </c>
      <c r="AN327" s="123">
        <v>1.4248367923735449E-2</v>
      </c>
      <c r="AO327" s="123">
        <v>0.35736625198775662</v>
      </c>
      <c r="AP327" s="123">
        <v>1.2662126334713248</v>
      </c>
      <c r="AQ327" s="123">
        <v>6.4903621226064549E-3</v>
      </c>
      <c r="AR327" s="123">
        <v>7.6387410099565192E-2</v>
      </c>
      <c r="AS327" s="123">
        <v>2.0051186073910911E-2</v>
      </c>
      <c r="AT327" s="123">
        <v>1.9333803513085345E-2</v>
      </c>
      <c r="AU327" s="123">
        <v>3.0517813818922272E-2</v>
      </c>
      <c r="AV327" s="123">
        <v>2.1248966146277446E-2</v>
      </c>
      <c r="AW327" s="123">
        <v>1.4620697900618977E-2</v>
      </c>
      <c r="AX327" s="123">
        <v>2.0689229529183974E-2</v>
      </c>
      <c r="AY327" s="123">
        <v>3.3984836662806165E-3</v>
      </c>
      <c r="AZ327" s="123">
        <v>0.12657365014066216</v>
      </c>
      <c r="BA327" s="123">
        <v>4.8921079666110791E-3</v>
      </c>
      <c r="BB327" s="123">
        <v>6.9327212592150767E-3</v>
      </c>
      <c r="BC327" s="123">
        <v>2.9293048514794054E-3</v>
      </c>
      <c r="BD327" s="123">
        <v>1.5419493871478486E-2</v>
      </c>
      <c r="BE327" s="123">
        <v>3.0852563135622358E-3</v>
      </c>
      <c r="BF327" s="123">
        <v>7.5247408222811072E-3</v>
      </c>
      <c r="BG327" s="123">
        <v>1.140597372942125</v>
      </c>
      <c r="BH327" s="123">
        <v>1.7897168586480224E-2</v>
      </c>
      <c r="BI327" s="123">
        <v>0.16809713412555299</v>
      </c>
      <c r="BJ327" s="123">
        <v>2.6452149269208736E-2</v>
      </c>
      <c r="BK327" s="123">
        <v>1.8204436010711367E-2</v>
      </c>
      <c r="BL327" s="123">
        <v>2.2180867186685359E-3</v>
      </c>
      <c r="BM327" s="123">
        <v>9.29566735083741E-3</v>
      </c>
      <c r="BN327" s="123">
        <v>2.2617928609083098E-3</v>
      </c>
      <c r="BO327" s="123">
        <v>1.158874983630374E-4</v>
      </c>
      <c r="BP327" s="123">
        <v>3.9020976234525585E-2</v>
      </c>
      <c r="BQ327" s="123">
        <v>0.29864820876360371</v>
      </c>
      <c r="BR327" s="126">
        <f t="shared" si="70"/>
        <v>15.625708929140231</v>
      </c>
      <c r="BS327" s="124">
        <f t="shared" si="71"/>
        <v>55.069550659339043</v>
      </c>
      <c r="BT327" s="123">
        <v>9.8203181504333319</v>
      </c>
      <c r="BU327" s="123">
        <v>5.9719991773205536E-4</v>
      </c>
      <c r="BV327" s="123">
        <v>9.2897764980541943E-4</v>
      </c>
      <c r="BW327" s="123">
        <v>1.6257108871594843E-4</v>
      </c>
      <c r="BX327" s="123">
        <v>5.5902558271157962E-2</v>
      </c>
      <c r="BY327" s="123">
        <v>9.3608030495391348E-2</v>
      </c>
      <c r="BZ327" s="123">
        <v>5.9487747360754181E-3</v>
      </c>
      <c r="CA327" s="123">
        <v>4.9235815439687227E-4</v>
      </c>
      <c r="CB327" s="123">
        <v>6.6355546414672824E-5</v>
      </c>
      <c r="CC327" s="123">
        <v>4.4957541584601197E-2</v>
      </c>
      <c r="CD327" s="123">
        <v>4.0459464982016559E-2</v>
      </c>
      <c r="CE327" s="123">
        <v>1.6349343081111235E-2</v>
      </c>
      <c r="CF327" s="123">
        <v>3.645973878902764E-2</v>
      </c>
      <c r="CG327" s="123">
        <v>1.5708348502745495E-2</v>
      </c>
      <c r="CH327" s="123">
        <v>0.18941273668501377</v>
      </c>
      <c r="CI327" s="123">
        <v>1.6606134069070038</v>
      </c>
      <c r="CJ327" s="123">
        <v>0.2144111795478873</v>
      </c>
      <c r="CK327" s="123">
        <v>0.68241935065922354</v>
      </c>
      <c r="CL327" s="123">
        <v>1.7624033127737103E-2</v>
      </c>
      <c r="CM327" s="123">
        <v>6.2246479202944212E-3</v>
      </c>
      <c r="CN327" s="123">
        <v>8.2120678424477192E-2</v>
      </c>
      <c r="CO327" s="123">
        <v>6.1179813794328341E-4</v>
      </c>
      <c r="CP327" s="123">
        <v>3.7117722243392978E-2</v>
      </c>
      <c r="CQ327" s="123">
        <v>2.171485256420168E-3</v>
      </c>
      <c r="CR327" s="123">
        <v>2.8503024962422709E-2</v>
      </c>
      <c r="CS327" s="123">
        <v>5.171751287559599E-3</v>
      </c>
      <c r="CT327" s="123">
        <v>4.4789993829904156E-5</v>
      </c>
      <c r="CU327" s="123">
        <v>1.9973019470816519E-4</v>
      </c>
      <c r="CV327" s="123">
        <v>5.7380129317758134E-2</v>
      </c>
      <c r="CW327" s="123">
        <v>0.13368419691751682</v>
      </c>
      <c r="CX327" s="123">
        <v>5.2529041208247446E-2</v>
      </c>
      <c r="CY327" s="123">
        <v>1.317489374063329E-3</v>
      </c>
      <c r="CZ327" s="123">
        <v>5.8061103112838706E-4</v>
      </c>
      <c r="DA327" s="123">
        <v>1.43181998053581E-2</v>
      </c>
      <c r="DB327" s="123">
        <v>9.9533319622009209E-5</v>
      </c>
      <c r="DC327" s="123">
        <v>1.6990337659476974E-3</v>
      </c>
      <c r="DD327" s="123">
        <v>2.588563043409594E-2</v>
      </c>
      <c r="DE327" s="123">
        <v>3.5098766276041193E-2</v>
      </c>
      <c r="DF327" s="123">
        <v>2.4573117726013713E-2</v>
      </c>
      <c r="DG327" s="123">
        <v>1.5564356967025657E-2</v>
      </c>
      <c r="DH327" s="123">
        <v>0.86980646434429676</v>
      </c>
      <c r="DI327" s="123">
        <v>6.4212262265478885E-3</v>
      </c>
      <c r="DJ327" s="123">
        <v>0.1303941230374113</v>
      </c>
      <c r="DK327" s="123">
        <v>5.9648659560809772E-3</v>
      </c>
      <c r="DL327" s="123">
        <v>2.287889473718108E-2</v>
      </c>
      <c r="DM327" s="123">
        <v>5.6654365528847651E-3</v>
      </c>
      <c r="DN327" s="123">
        <v>1.6555045274996721E-2</v>
      </c>
      <c r="DO327" s="123">
        <v>3.4266004168537049E-3</v>
      </c>
      <c r="DP327" s="123">
        <v>9.0988384132459729E-2</v>
      </c>
      <c r="DQ327" s="123">
        <v>5.7828858700387361E-3</v>
      </c>
      <c r="DR327" s="123">
        <v>2.202888018760912E-2</v>
      </c>
      <c r="DS327" s="123">
        <v>1.0036276395219264E-2</v>
      </c>
      <c r="DT327" s="123">
        <v>2.4984356224918645E-2</v>
      </c>
      <c r="DU327" s="123">
        <v>6.4086352616157041E-2</v>
      </c>
      <c r="DV327" s="123">
        <v>0.14159692993860051</v>
      </c>
      <c r="DW327" s="123">
        <v>3.4010535314840554E-3</v>
      </c>
      <c r="DX327" s="123">
        <v>0.17299869694614822</v>
      </c>
      <c r="DY327" s="123">
        <v>1.2184205432662222E-2</v>
      </c>
      <c r="DZ327" s="123">
        <v>7.2261190045578704E-4</v>
      </c>
      <c r="EA327" s="123">
        <v>2.6915468514451661E-3</v>
      </c>
      <c r="EB327" s="123">
        <v>0.1364044425427863</v>
      </c>
      <c r="EC327" s="123">
        <v>0.30678823329359833</v>
      </c>
      <c r="ED327" s="123">
        <v>0.10785198269828468</v>
      </c>
      <c r="EE327" s="123">
        <v>4.3954743389409461E-2</v>
      </c>
      <c r="EF327" s="123">
        <v>0.20444054569157333</v>
      </c>
      <c r="EG327" s="123">
        <v>1.7124541752100649E-2</v>
      </c>
      <c r="EH327" s="123">
        <v>0</v>
      </c>
      <c r="EI327" s="123">
        <v>0.13259794953467455</v>
      </c>
      <c r="EJ327" s="123">
        <v>0.10128994576546554</v>
      </c>
      <c r="EK327" s="123">
        <v>3.4549788837511058E-2</v>
      </c>
      <c r="EL327" s="123">
        <v>5.0338122233305797E-2</v>
      </c>
      <c r="EM327" s="123">
        <v>0.1513571672607347</v>
      </c>
      <c r="EN327" s="123">
        <v>1.5184139686069581E-2</v>
      </c>
      <c r="EO327" s="123">
        <v>4.8174126697052462E-4</v>
      </c>
      <c r="EP327" s="123">
        <v>7.9143919097440646E-3</v>
      </c>
      <c r="EQ327" s="123">
        <v>0.18356166503496907</v>
      </c>
      <c r="ER327" s="123">
        <v>1.5095886809338066E-3</v>
      </c>
      <c r="ES327" s="123">
        <v>0</v>
      </c>
      <c r="ET327" s="123">
        <v>3.0358491929043E-2</v>
      </c>
      <c r="EU327" s="123">
        <v>2.5165340977764661E-4</v>
      </c>
      <c r="EV327" s="123">
        <v>1.0781117403723965E-3</v>
      </c>
      <c r="EW327" s="123">
        <v>5.9284699388725277E-2</v>
      </c>
      <c r="EX327" s="123">
        <v>1.7235853181211266E-3</v>
      </c>
      <c r="EY327" s="123">
        <v>2.1882400318898728E-3</v>
      </c>
      <c r="EZ327" s="123">
        <v>0.2348795965214685</v>
      </c>
      <c r="FA327" s="123">
        <v>0.16083778129933743</v>
      </c>
      <c r="FB327" s="123">
        <v>1.6812836572817726E-3</v>
      </c>
      <c r="FC327" s="123">
        <v>8.6764190047701653E-2</v>
      </c>
      <c r="FD327" s="123">
        <v>1.0506310077269581</v>
      </c>
      <c r="FE327" s="123">
        <v>0.16430941226234275</v>
      </c>
      <c r="FF327" s="123">
        <v>0.1034554300817145</v>
      </c>
      <c r="FG327" s="123">
        <v>0</v>
      </c>
      <c r="FH327" s="123">
        <v>3.1377879010838411E-2</v>
      </c>
      <c r="FI327" s="123">
        <v>1.2274946642384288E-2</v>
      </c>
      <c r="FJ327" s="123">
        <v>1.9847441599226748E-2</v>
      </c>
      <c r="FK327" s="123">
        <v>1.3459984420061748</v>
      </c>
      <c r="FL327" s="124">
        <f t="shared" si="72"/>
        <v>19.836241873548204</v>
      </c>
      <c r="FM327" s="123">
        <v>3.3058518470185936</v>
      </c>
      <c r="FN327" s="123">
        <v>8.2114988688157618E-3</v>
      </c>
      <c r="FO327" s="123">
        <v>2.9972800315507713E-3</v>
      </c>
      <c r="FP327" s="123">
        <v>1.9906663924401847E-5</v>
      </c>
      <c r="FQ327" s="123">
        <v>2.1302618732100528E-2</v>
      </c>
      <c r="FR327" s="123">
        <v>6.9250307127012916E-3</v>
      </c>
      <c r="FS327" s="123">
        <v>7.797274370322166E-3</v>
      </c>
      <c r="FT327" s="123">
        <v>1.9875974484185061E-2</v>
      </c>
      <c r="FU327" s="123">
        <v>4.8207304470259801E-3</v>
      </c>
      <c r="FV327" s="123">
        <v>8.272380082651222E-3</v>
      </c>
      <c r="FW327" s="123">
        <v>2.6167309728626228E-3</v>
      </c>
      <c r="FX327" s="123">
        <v>1.6588886603668208E-3</v>
      </c>
      <c r="FY327" s="123">
        <v>3.3177773207336412E-5</v>
      </c>
      <c r="FZ327" s="123">
        <v>9.6348253394104924E-4</v>
      </c>
      <c r="GA327" s="123">
        <v>8.2297466440797967E-4</v>
      </c>
      <c r="GB327" s="123">
        <v>3.3096819440710502E-2</v>
      </c>
      <c r="GC327" s="123">
        <v>6.684010779236596E-2</v>
      </c>
      <c r="GD327" s="123">
        <v>1.7170990634590922E-2</v>
      </c>
      <c r="GE327" s="123">
        <v>1.8065297511394678E-3</v>
      </c>
      <c r="GF327" s="123">
        <v>1.2441664952751155E-3</v>
      </c>
      <c r="GG327" s="123">
        <v>2.1649326462117188E-2</v>
      </c>
      <c r="GH327" s="123">
        <v>1.3188164849916222E-3</v>
      </c>
      <c r="GI327" s="123">
        <v>7.6949209399775342E-3</v>
      </c>
      <c r="GJ327" s="123">
        <v>2.6915468514451661E-3</v>
      </c>
      <c r="GK327" s="123">
        <v>1.2189513876375395E-3</v>
      </c>
      <c r="GL327" s="123">
        <v>1.5066026813451462E-3</v>
      </c>
      <c r="GM327" s="123">
        <v>3.2272019998776129E-3</v>
      </c>
      <c r="GN327" s="123">
        <v>8.4249978394049709E-3</v>
      </c>
      <c r="GO327" s="123">
        <v>5.1425548471371429E-4</v>
      </c>
      <c r="GP327" s="123">
        <v>2.0965034889715876E-3</v>
      </c>
      <c r="GQ327" s="123">
        <v>1.1943998354641107E-3</v>
      </c>
      <c r="GR327" s="123">
        <v>0.10643927311511633</v>
      </c>
      <c r="GS327" s="124">
        <f t="shared" si="73"/>
        <v>3.6703052067018023</v>
      </c>
      <c r="GT327" s="123">
        <v>38.415165298993429</v>
      </c>
      <c r="GU327" s="124">
        <f t="shared" si="74"/>
        <v>116.99126303858247</v>
      </c>
      <c r="GV327" s="19">
        <v>100</v>
      </c>
      <c r="GW327" s="123">
        <f t="shared" si="64"/>
        <v>11699.126303858247</v>
      </c>
    </row>
    <row r="328" spans="1:205" x14ac:dyDescent="0.2">
      <c r="A328" s="9" t="s">
        <v>321</v>
      </c>
      <c r="B328" s="69" t="s">
        <v>314</v>
      </c>
      <c r="C328" s="70"/>
      <c r="D328" s="135" t="s">
        <v>388</v>
      </c>
      <c r="E328" s="135" t="s">
        <v>378</v>
      </c>
      <c r="F328" s="165" t="s">
        <v>1223</v>
      </c>
      <c r="G328" s="127">
        <v>40</v>
      </c>
      <c r="H328" s="123">
        <v>10.942011378318648</v>
      </c>
      <c r="I328" s="123">
        <v>5.3568014000000002</v>
      </c>
      <c r="J328" s="123">
        <v>29.051253715434076</v>
      </c>
      <c r="K328" s="123">
        <v>12.903183034859952</v>
      </c>
      <c r="L328" s="123">
        <v>5.7102947156112362E-4</v>
      </c>
      <c r="M328" s="123">
        <v>2.8741816735243222E-3</v>
      </c>
      <c r="N328" s="123">
        <v>2.5431749231760573E-3</v>
      </c>
      <c r="O328" s="123">
        <v>1.3799878896060484E-2</v>
      </c>
      <c r="P328" s="123">
        <v>1.1767013977302886E-3</v>
      </c>
      <c r="Q328" s="123">
        <v>3.2929366193358128E-4</v>
      </c>
      <c r="R328" s="123">
        <v>3.7147751242937344E-2</v>
      </c>
      <c r="S328" s="123">
        <v>4.8440810758844502E-2</v>
      </c>
      <c r="T328" s="123">
        <v>2.7634400246729023E-2</v>
      </c>
      <c r="U328" s="123">
        <v>0.21062669504636383</v>
      </c>
      <c r="V328" s="123">
        <v>6.3147865142058404E-2</v>
      </c>
      <c r="W328" s="123">
        <v>8.1605821780800156E-3</v>
      </c>
      <c r="X328" s="123">
        <v>0.10780389256339576</v>
      </c>
      <c r="Y328" s="123">
        <v>3.9640865915773187E-3</v>
      </c>
      <c r="Z328" s="123">
        <v>1.0809587896652068E-3</v>
      </c>
      <c r="AA328" s="123">
        <v>1.0544820565004893E-2</v>
      </c>
      <c r="AB328" s="123">
        <v>2.1866621897647293E-3</v>
      </c>
      <c r="AC328" s="123">
        <v>2.1318433604948614E-3</v>
      </c>
      <c r="AD328" s="123">
        <v>4.6976691193761758E-4</v>
      </c>
      <c r="AE328" s="123">
        <v>1.7273641514723988E-3</v>
      </c>
      <c r="AF328" s="123">
        <v>1.7890353344010002E-3</v>
      </c>
      <c r="AG328" s="123">
        <v>0.1604925915611834</v>
      </c>
      <c r="AH328" s="123">
        <v>4.8347161925508462E-4</v>
      </c>
      <c r="AI328" s="123">
        <v>2.3215774195789043E-2</v>
      </c>
      <c r="AJ328" s="123">
        <v>4.802167512671862E-3</v>
      </c>
      <c r="AK328" s="123">
        <v>5.3897568389082587E-3</v>
      </c>
      <c r="AL328" s="123">
        <v>8.294774103896882E-3</v>
      </c>
      <c r="AM328" s="123">
        <v>1.0592787040616029E-2</v>
      </c>
      <c r="AN328" s="123">
        <v>1.63818838233027E-2</v>
      </c>
      <c r="AO328" s="123">
        <v>0.41087740390814775</v>
      </c>
      <c r="AP328" s="123">
        <v>1.4558122283304498</v>
      </c>
      <c r="AQ328" s="123">
        <v>7.4622131343607626E-3</v>
      </c>
      <c r="AR328" s="123">
        <v>8.7825474785043933E-2</v>
      </c>
      <c r="AS328" s="123">
        <v>2.3053601825865681E-2</v>
      </c>
      <c r="AT328" s="123">
        <v>2.2228800148142946E-2</v>
      </c>
      <c r="AU328" s="123">
        <v>3.5087476909544807E-2</v>
      </c>
      <c r="AV328" s="123">
        <v>2.4430734568113923E-2</v>
      </c>
      <c r="AW328" s="123">
        <v>1.6809965583816353E-2</v>
      </c>
      <c r="AX328" s="123">
        <v>2.3787184353664535E-2</v>
      </c>
      <c r="AY328" s="123">
        <v>3.9073643307355813E-3</v>
      </c>
      <c r="AZ328" s="123">
        <v>0.14552648014103797</v>
      </c>
      <c r="BA328" s="123">
        <v>5.6246402948770665E-3</v>
      </c>
      <c r="BB328" s="123">
        <v>7.9708100503645372E-3</v>
      </c>
      <c r="BC328" s="123">
        <v>3.3679318232675065E-3</v>
      </c>
      <c r="BD328" s="123">
        <v>1.7728371317243832E-2</v>
      </c>
      <c r="BE328" s="123">
        <v>3.5472350773376998E-3</v>
      </c>
      <c r="BF328" s="123">
        <v>8.6514771804653955E-3</v>
      </c>
      <c r="BG328" s="123">
        <v>1.3113876447263679</v>
      </c>
      <c r="BH328" s="123">
        <v>2.0577047007705088E-2</v>
      </c>
      <c r="BI328" s="123">
        <v>0.19326758945406286</v>
      </c>
      <c r="BJ328" s="123">
        <v>3.0413029655345446E-2</v>
      </c>
      <c r="BK328" s="123">
        <v>2.0930323907444238E-2</v>
      </c>
      <c r="BL328" s="123">
        <v>2.5502176199919784E-3</v>
      </c>
      <c r="BM328" s="123">
        <v>1.0687577932895176E-2</v>
      </c>
      <c r="BN328" s="123">
        <v>2.6004682134893567E-3</v>
      </c>
      <c r="BO328" s="123">
        <v>1.3324021003092884E-4</v>
      </c>
      <c r="BP328" s="123">
        <v>4.4863882148985602E-2</v>
      </c>
      <c r="BQ328" s="123">
        <v>0.34336706394651956</v>
      </c>
      <c r="BR328" s="126">
        <f t="shared" si="70"/>
        <v>17.965464515237606</v>
      </c>
      <c r="BS328" s="124">
        <f t="shared" si="71"/>
        <v>63.315531008990327</v>
      </c>
      <c r="BT328" s="123">
        <v>11.290788665014595</v>
      </c>
      <c r="BU328" s="123">
        <v>6.8662317845366377E-4</v>
      </c>
      <c r="BV328" s="123">
        <v>1.0680804998168102E-3</v>
      </c>
      <c r="BW328" s="123">
        <v>1.8691408746794182E-4</v>
      </c>
      <c r="BX328" s="123">
        <v>6.427327115114459E-2</v>
      </c>
      <c r="BY328" s="123">
        <v>0.10762466892430241</v>
      </c>
      <c r="BZ328" s="123">
        <v>6.8395297720412179E-3</v>
      </c>
      <c r="CA328" s="123">
        <v>5.6608266490290951E-4</v>
      </c>
      <c r="CB328" s="123">
        <v>7.6291464272629326E-5</v>
      </c>
      <c r="CC328" s="123">
        <v>5.1689374331313168E-2</v>
      </c>
      <c r="CD328" s="123">
        <v>4.6517766696932306E-2</v>
      </c>
      <c r="CE328" s="123">
        <v>1.8797453882133133E-2</v>
      </c>
      <c r="CF328" s="123">
        <v>4.1919131248347723E-2</v>
      </c>
      <c r="CG328" s="123">
        <v>1.8060478337259538E-2</v>
      </c>
      <c r="CH328" s="123">
        <v>0.21777493840952378</v>
      </c>
      <c r="CI328" s="123">
        <v>1.9092696127008391</v>
      </c>
      <c r="CJ328" s="123">
        <v>0.2465165872029178</v>
      </c>
      <c r="CK328" s="123">
        <v>0.78460316164703769</v>
      </c>
      <c r="CL328" s="123">
        <v>2.0263012910810348E-2</v>
      </c>
      <c r="CM328" s="123">
        <v>7.1567115347546751E-3</v>
      </c>
      <c r="CN328" s="123">
        <v>9.4417228740952944E-2</v>
      </c>
      <c r="CO328" s="123">
        <v>7.0340730059364229E-4</v>
      </c>
      <c r="CP328" s="123">
        <v>4.2675639542123063E-2</v>
      </c>
      <c r="CQ328" s="123">
        <v>2.4966381683217942E-3</v>
      </c>
      <c r="CR328" s="123">
        <v>3.2770998478307924E-2</v>
      </c>
      <c r="CS328" s="123">
        <v>5.9461567254087281E-3</v>
      </c>
      <c r="CT328" s="123">
        <v>5.1496738384024791E-5</v>
      </c>
      <c r="CU328" s="123">
        <v>2.2963730746061424E-4</v>
      </c>
      <c r="CV328" s="123">
        <v>6.5972090086452786E-2</v>
      </c>
      <c r="CW328" s="123">
        <v>0.15370174286881674</v>
      </c>
      <c r="CX328" s="123">
        <v>6.0394611862141553E-2</v>
      </c>
      <c r="CY328" s="123">
        <v>1.5147670231330551E-3</v>
      </c>
      <c r="CZ328" s="123">
        <v>6.675503123855065E-4</v>
      </c>
      <c r="DA328" s="123">
        <v>1.6462172160747954E-2</v>
      </c>
      <c r="DB328" s="123">
        <v>1.1443719640894396E-4</v>
      </c>
      <c r="DC328" s="123">
        <v>1.9534429427006733E-3</v>
      </c>
      <c r="DD328" s="123">
        <v>2.9761681670074057E-2</v>
      </c>
      <c r="DE328" s="123">
        <v>4.0354370027007279E-2</v>
      </c>
      <c r="DF328" s="123">
        <v>2.825263650676145E-2</v>
      </c>
      <c r="DG328" s="123">
        <v>1.7894925859787934E-2</v>
      </c>
      <c r="DH328" s="123">
        <v>1.0000491652036401</v>
      </c>
      <c r="DI328" s="123">
        <v>7.3827249976623375E-3</v>
      </c>
      <c r="DJ328" s="123">
        <v>0.1499190213415191</v>
      </c>
      <c r="DK328" s="123">
        <v>6.8580304521273306E-3</v>
      </c>
      <c r="DL328" s="123">
        <v>2.6304724695220546E-2</v>
      </c>
      <c r="DM328" s="123">
        <v>6.51376521959709E-3</v>
      </c>
      <c r="DN328" s="123">
        <v>1.9033957421378287E-2</v>
      </c>
      <c r="DO328" s="123">
        <v>3.9396912150385776E-3</v>
      </c>
      <c r="DP328" s="123">
        <v>0.10461276309723612</v>
      </c>
      <c r="DQ328" s="123">
        <v>6.6488011113596448E-3</v>
      </c>
      <c r="DR328" s="123">
        <v>2.5327431037888162E-2</v>
      </c>
      <c r="DS328" s="123">
        <v>1.1539083971235183E-2</v>
      </c>
      <c r="DT328" s="123">
        <v>2.8725452856591067E-2</v>
      </c>
      <c r="DU328" s="123">
        <v>7.3682486923166077E-2</v>
      </c>
      <c r="DV328" s="123">
        <v>0.16279930925466707</v>
      </c>
      <c r="DW328" s="123">
        <v>3.910319001293616E-3</v>
      </c>
      <c r="DX328" s="123">
        <v>0.19890310034972486</v>
      </c>
      <c r="DY328" s="123">
        <v>1.4008638669740194E-2</v>
      </c>
      <c r="DZ328" s="123">
        <v>8.3081404592893321E-4</v>
      </c>
      <c r="EA328" s="123">
        <v>3.0945725195585267E-3</v>
      </c>
      <c r="EB328" s="123">
        <v>0.15682931144667314</v>
      </c>
      <c r="EC328" s="123">
        <v>0.35272595591807432</v>
      </c>
      <c r="ED328" s="123">
        <v>0.12400147582748212</v>
      </c>
      <c r="EE328" s="123">
        <v>5.0536419577493059E-2</v>
      </c>
      <c r="EF328" s="123">
        <v>0.2350529749244385</v>
      </c>
      <c r="EG328" s="123">
        <v>1.9688728913498127E-2</v>
      </c>
      <c r="EH328" s="123">
        <v>0</v>
      </c>
      <c r="EI328" s="123">
        <v>0.15245284344929474</v>
      </c>
      <c r="EJ328" s="123">
        <v>0.11645685547144896</v>
      </c>
      <c r="EK328" s="123">
        <v>3.9723190044306689E-2</v>
      </c>
      <c r="EL328" s="123">
        <v>5.7875630017633274E-2</v>
      </c>
      <c r="EM328" s="123">
        <v>0.17402102073452808</v>
      </c>
      <c r="EN328" s="123">
        <v>1.7457775769505766E-2</v>
      </c>
      <c r="EO328" s="123">
        <v>5.5387603061928881E-4</v>
      </c>
      <c r="EP328" s="123">
        <v>9.0994736724571805E-3</v>
      </c>
      <c r="EQ328" s="123">
        <v>0.21104774154558131</v>
      </c>
      <c r="ER328" s="123">
        <v>1.7356308122023168E-3</v>
      </c>
      <c r="ES328" s="123">
        <v>0</v>
      </c>
      <c r="ET328" s="123">
        <v>3.4904298548031322E-2</v>
      </c>
      <c r="EU328" s="123">
        <v>2.893353782539466E-4</v>
      </c>
      <c r="EV328" s="123">
        <v>1.2395455657695446E-3</v>
      </c>
      <c r="EW328" s="123">
        <v>6.8161845839737931E-2</v>
      </c>
      <c r="EX328" s="123">
        <v>1.9816707844815466E-3</v>
      </c>
      <c r="EY328" s="123">
        <v>2.5159017630506332E-3</v>
      </c>
      <c r="EZ328" s="123">
        <v>0.27004989506686983</v>
      </c>
      <c r="FA328" s="123">
        <v>0.18492123882162853</v>
      </c>
      <c r="FB328" s="123">
        <v>1.9330349760077453E-3</v>
      </c>
      <c r="FC328" s="123">
        <v>9.9756048481640533E-2</v>
      </c>
      <c r="FD328" s="123">
        <v>1.2079499351691532</v>
      </c>
      <c r="FE328" s="123">
        <v>0.18891270334709143</v>
      </c>
      <c r="FF328" s="123">
        <v>0.1189465941334384</v>
      </c>
      <c r="FG328" s="123">
        <v>0</v>
      </c>
      <c r="FH328" s="123">
        <v>3.607632616791958E-2</v>
      </c>
      <c r="FI328" s="123">
        <v>1.4112967247133014E-2</v>
      </c>
      <c r="FJ328" s="123">
        <v>2.2819349149925474E-2</v>
      </c>
      <c r="FK328" s="123">
        <v>1.5475449694529519</v>
      </c>
      <c r="FL328" s="124">
        <f t="shared" si="72"/>
        <v>22.806472404609735</v>
      </c>
      <c r="FM328" s="123">
        <v>3.8008620485363873</v>
      </c>
      <c r="FN328" s="123">
        <v>9.4410687037378774E-3</v>
      </c>
      <c r="FO328" s="123">
        <v>3.4460854411946661E-3</v>
      </c>
      <c r="FP328" s="123">
        <v>2.2887439281788794E-5</v>
      </c>
      <c r="FQ328" s="123">
        <v>2.4492420961424236E-2</v>
      </c>
      <c r="FR328" s="123">
        <v>7.9619679401522758E-3</v>
      </c>
      <c r="FS328" s="123">
        <v>8.9648192380159877E-3</v>
      </c>
      <c r="FT328" s="123">
        <v>2.2852154479562705E-2</v>
      </c>
      <c r="FU328" s="123">
        <v>5.5425748794065187E-3</v>
      </c>
      <c r="FV328" s="123">
        <v>9.5110661222080131E-3</v>
      </c>
      <c r="FW328" s="123">
        <v>3.0085538935911366E-3</v>
      </c>
      <c r="FX328" s="123">
        <v>1.9072866068157329E-3</v>
      </c>
      <c r="FY328" s="123">
        <v>3.8145732136314663E-5</v>
      </c>
      <c r="FZ328" s="123">
        <v>1.1077520612385776E-3</v>
      </c>
      <c r="GA328" s="123">
        <v>9.462048856412851E-4</v>
      </c>
      <c r="GB328" s="123">
        <v>3.8052656549902045E-2</v>
      </c>
      <c r="GC328" s="123">
        <v>7.6848582690480186E-2</v>
      </c>
      <c r="GD328" s="123">
        <v>1.974213293848897E-2</v>
      </c>
      <c r="GE328" s="123">
        <v>2.0770351148223331E-3</v>
      </c>
      <c r="GF328" s="123">
        <v>1.4304649551117995E-3</v>
      </c>
      <c r="GG328" s="123">
        <v>2.4891043862248718E-2</v>
      </c>
      <c r="GH328" s="123">
        <v>1.5162928524185076E-3</v>
      </c>
      <c r="GI328" s="123">
        <v>8.8471396543754587E-3</v>
      </c>
      <c r="GJ328" s="123">
        <v>3.0945725195585267E-3</v>
      </c>
      <c r="GK328" s="123">
        <v>1.4014741986882002E-3</v>
      </c>
      <c r="GL328" s="123">
        <v>1.7321976963100482E-3</v>
      </c>
      <c r="GM328" s="123">
        <v>3.7104353648993271E-3</v>
      </c>
      <c r="GN328" s="123">
        <v>9.6865364900350619E-3</v>
      </c>
      <c r="GO328" s="123">
        <v>5.9125884811287723E-4</v>
      </c>
      <c r="GP328" s="123">
        <v>2.4104288136937227E-3</v>
      </c>
      <c r="GQ328" s="123">
        <v>1.3732463569073275E-3</v>
      </c>
      <c r="GR328" s="123">
        <v>0.12237723055311787</v>
      </c>
      <c r="GS328" s="124">
        <f t="shared" si="73"/>
        <v>4.2198877663799639</v>
      </c>
      <c r="GT328" s="123">
        <v>27.366206611152361</v>
      </c>
      <c r="GU328" s="124">
        <f t="shared" si="74"/>
        <v>117.70809779113239</v>
      </c>
      <c r="GV328" s="19">
        <v>80</v>
      </c>
      <c r="GW328" s="123">
        <f t="shared" si="64"/>
        <v>9416.6478232905902</v>
      </c>
    </row>
    <row r="329" spans="1:205" x14ac:dyDescent="0.2">
      <c r="A329" s="9" t="s">
        <v>322</v>
      </c>
      <c r="B329" s="69" t="s">
        <v>314</v>
      </c>
      <c r="C329" s="70"/>
      <c r="D329" s="135" t="s">
        <v>389</v>
      </c>
      <c r="E329" s="135" t="s">
        <v>378</v>
      </c>
      <c r="F329" s="165" t="s">
        <v>1223</v>
      </c>
      <c r="G329" s="127">
        <v>40</v>
      </c>
      <c r="H329" s="123">
        <v>10.696284055678028</v>
      </c>
      <c r="I329" s="123">
        <v>5.6136305000000002</v>
      </c>
      <c r="J329" s="123">
        <v>22.360368730855399</v>
      </c>
      <c r="K329" s="123">
        <v>11.002624292177453</v>
      </c>
      <c r="L329" s="123">
        <v>4.8692037603230551E-4</v>
      </c>
      <c r="M329" s="123">
        <v>2.450832559362604E-3</v>
      </c>
      <c r="N329" s="123">
        <v>2.168581048055878E-3</v>
      </c>
      <c r="O329" s="123">
        <v>1.1767242420780715E-2</v>
      </c>
      <c r="P329" s="123">
        <v>1.0033805882105709E-3</v>
      </c>
      <c r="Q329" s="123">
        <v>2.807907501786295E-4</v>
      </c>
      <c r="R329" s="123">
        <v>3.1676118142405611E-2</v>
      </c>
      <c r="S329" s="123">
        <v>4.130578011240451E-2</v>
      </c>
      <c r="T329" s="123">
        <v>2.3564024677707397E-2</v>
      </c>
      <c r="U329" s="123">
        <v>0.17960269068781201</v>
      </c>
      <c r="V329" s="123">
        <v>5.3846576703908529E-2</v>
      </c>
      <c r="W329" s="123">
        <v>6.9585790938776768E-3</v>
      </c>
      <c r="X329" s="123">
        <v>9.1925048563970907E-2</v>
      </c>
      <c r="Y329" s="123">
        <v>3.3802012504162639E-3</v>
      </c>
      <c r="Z329" s="123">
        <v>9.2174027182915434E-4</v>
      </c>
      <c r="AA329" s="123">
        <v>8.9916339706045643E-3</v>
      </c>
      <c r="AB329" s="123">
        <v>1.8645804266197085E-3</v>
      </c>
      <c r="AC329" s="123">
        <v>1.8178360705206073E-3</v>
      </c>
      <c r="AD329" s="123">
        <v>4.0057316268257665E-4</v>
      </c>
      <c r="AE329" s="123">
        <v>1.4729341374977241E-3</v>
      </c>
      <c r="AF329" s="123">
        <v>1.5255215381092132E-3</v>
      </c>
      <c r="AG329" s="123">
        <v>0.13685302935367971</v>
      </c>
      <c r="AH329" s="123">
        <v>4.1225925170735201E-4</v>
      </c>
      <c r="AI329" s="123">
        <v>1.9796234807969413E-2</v>
      </c>
      <c r="AJ329" s="123">
        <v>4.0948380556396786E-3</v>
      </c>
      <c r="AK329" s="123">
        <v>4.5958791225769215E-3</v>
      </c>
      <c r="AL329" s="123">
        <v>7.0730053822452696E-3</v>
      </c>
      <c r="AM329" s="123">
        <v>9.0325352821912768E-3</v>
      </c>
      <c r="AN329" s="123">
        <v>1.396893405440679E-2</v>
      </c>
      <c r="AO329" s="123">
        <v>0.35035771352953304</v>
      </c>
      <c r="AP329" s="123">
        <v>1.2413801265163136</v>
      </c>
      <c r="AQ329" s="123">
        <v>6.3630754739901676E-3</v>
      </c>
      <c r="AR329" s="123">
        <v>7.4889327674520653E-2</v>
      </c>
      <c r="AS329" s="123">
        <v>1.9657949421176237E-2</v>
      </c>
      <c r="AT329" s="123">
        <v>1.8954635909229349E-2</v>
      </c>
      <c r="AU329" s="123">
        <v>2.9919309425681048E-2</v>
      </c>
      <c r="AV329" s="123">
        <v>2.0832239061374144E-2</v>
      </c>
      <c r="AW329" s="123">
        <v>1.4333962029639007E-2</v>
      </c>
      <c r="AX329" s="123">
        <v>2.0283479797585737E-2</v>
      </c>
      <c r="AY329" s="123">
        <v>3.3318338263970556E-3</v>
      </c>
      <c r="AZ329" s="123">
        <v>0.12409133321824904</v>
      </c>
      <c r="BA329" s="123">
        <v>4.7961657039182091E-3</v>
      </c>
      <c r="BB329" s="123">
        <v>6.7967592222429414E-3</v>
      </c>
      <c r="BC329" s="123">
        <v>2.8718563778385377E-3</v>
      </c>
      <c r="BD329" s="123">
        <v>1.5117092301090969E-2</v>
      </c>
      <c r="BE329" s="123">
        <v>3.0247493759126818E-3</v>
      </c>
      <c r="BF329" s="123">
        <v>7.377168310473449E-3</v>
      </c>
      <c r="BG329" s="123">
        <v>1.1182283873170149</v>
      </c>
      <c r="BH329" s="123">
        <v>1.754617575032413E-2</v>
      </c>
      <c r="BI329" s="123">
        <v>0.16480047356322192</v>
      </c>
      <c r="BJ329" s="123">
        <v>2.5933379227480596E-2</v>
      </c>
      <c r="BK329" s="123">
        <v>1.7847417156296119E-2</v>
      </c>
      <c r="BL329" s="123">
        <v>2.1745863993602767E-3</v>
      </c>
      <c r="BM329" s="123">
        <v>9.1133640646126404E-3</v>
      </c>
      <c r="BN329" s="123">
        <v>2.2174353924511192E-3</v>
      </c>
      <c r="BO329" s="123">
        <v>1.1361475440753796E-4</v>
      </c>
      <c r="BP329" s="123">
        <v>3.8255710876938138E-2</v>
      </c>
      <c r="BQ329" s="123">
        <v>0.29279122745952973</v>
      </c>
      <c r="BR329" s="126">
        <f t="shared" si="70"/>
        <v>15.319263143177659</v>
      </c>
      <c r="BS329" s="124">
        <f t="shared" si="71"/>
        <v>53.989546429711083</v>
      </c>
      <c r="BT329" s="123">
        <v>9.6277256013426573</v>
      </c>
      <c r="BU329" s="123">
        <v>5.8548784764319759E-4</v>
      </c>
      <c r="BV329" s="123">
        <v>9.107588741116405E-4</v>
      </c>
      <c r="BW329" s="123">
        <v>1.5938280296953712E-4</v>
      </c>
      <c r="BX329" s="123">
        <v>5.4806217395719288E-2</v>
      </c>
      <c r="BY329" s="123">
        <v>9.1772223454081828E-2</v>
      </c>
      <c r="BZ329" s="123">
        <v>5.8321095045791842E-3</v>
      </c>
      <c r="CA329" s="123">
        <v>4.8270220327916949E-4</v>
      </c>
      <c r="CB329" s="123">
        <v>6.5054205293688629E-5</v>
      </c>
      <c r="CC329" s="123">
        <v>4.4075850441606376E-2</v>
      </c>
      <c r="CD329" s="123">
        <v>3.9665988500260457E-2</v>
      </c>
      <c r="CE329" s="123">
        <v>1.6028705642311937E-2</v>
      </c>
      <c r="CF329" s="123">
        <v>3.5744703499437848E-2</v>
      </c>
      <c r="CG329" s="123">
        <v>1.5400282019174904E-2</v>
      </c>
      <c r="CH329" s="123">
        <v>0.18569804218840036</v>
      </c>
      <c r="CI329" s="123">
        <v>1.6280460537733115</v>
      </c>
      <c r="CJ329" s="123">
        <v>0.2102062245769688</v>
      </c>
      <c r="CK329" s="123">
        <v>0.66903598768880246</v>
      </c>
      <c r="CL329" s="123">
        <v>1.7278396926003699E-2</v>
      </c>
      <c r="CM329" s="123">
        <v>6.1025723630876959E-3</v>
      </c>
      <c r="CN329" s="123">
        <v>8.051015720219605E-2</v>
      </c>
      <c r="CO329" s="123">
        <v>5.997997728078091E-4</v>
      </c>
      <c r="CP329" s="123">
        <v>3.6389782818846E-2</v>
      </c>
      <c r="CQ329" s="123">
        <v>2.1288988682359603E-3</v>
      </c>
      <c r="CR329" s="123">
        <v>2.7944033883903947E-2</v>
      </c>
      <c r="CS329" s="123">
        <v>5.0703247605900902E-3</v>
      </c>
      <c r="CT329" s="123">
        <v>4.3911588573239822E-5</v>
      </c>
      <c r="CU329" s="123">
        <v>1.9581315793400271E-4</v>
      </c>
      <c r="CV329" s="123">
        <v>5.6254810850151063E-2</v>
      </c>
      <c r="CW329" s="123">
        <v>0.13106243050800917</v>
      </c>
      <c r="CX329" s="123">
        <v>5.1498860536642724E-2</v>
      </c>
      <c r="CY329" s="123">
        <v>1.2916512461061875E-3</v>
      </c>
      <c r="CZ329" s="123">
        <v>5.6922429631977526E-4</v>
      </c>
      <c r="DA329" s="123">
        <v>1.4037396418272128E-2</v>
      </c>
      <c r="DB329" s="123">
        <v>9.7581307940532909E-5</v>
      </c>
      <c r="DC329" s="123">
        <v>1.665712926544897E-3</v>
      </c>
      <c r="DD329" s="123">
        <v>2.5377970756094399E-2</v>
      </c>
      <c r="DE329" s="123">
        <v>3.4410421890096597E-2</v>
      </c>
      <c r="DF329" s="123">
        <v>2.4091198575385237E-2</v>
      </c>
      <c r="DG329" s="123">
        <v>1.5259114393687604E-2</v>
      </c>
      <c r="DH329" s="123">
        <v>0.85274813266731098</v>
      </c>
      <c r="DI329" s="123">
        <v>6.2952954462702467E-3</v>
      </c>
      <c r="DJ329" s="123">
        <v>0.12783688037403487</v>
      </c>
      <c r="DK329" s="123">
        <v>5.8478851493629046E-3</v>
      </c>
      <c r="DL329" s="123">
        <v>2.2430202078724135E-2</v>
      </c>
      <c r="DM329" s="123">
        <v>5.5543280479751342E-3</v>
      </c>
      <c r="DN329" s="123">
        <v>1.6230373678722369E-2</v>
      </c>
      <c r="DO329" s="123">
        <v>3.3593991613660801E-3</v>
      </c>
      <c r="DP329" s="123">
        <v>8.9203952653838167E-2</v>
      </c>
      <c r="DQ329" s="123">
        <v>5.6694739913449631E-3</v>
      </c>
      <c r="DR329" s="123">
        <v>2.1596857708911982E-2</v>
      </c>
      <c r="DS329" s="123">
        <v>9.839448550670404E-3</v>
      </c>
      <c r="DT329" s="123">
        <v>2.4494372012692868E-2</v>
      </c>
      <c r="DU329" s="123">
        <v>6.2829514108157708E-2</v>
      </c>
      <c r="DV329" s="123">
        <v>0.13881998185376832</v>
      </c>
      <c r="DW329" s="123">
        <v>3.3343532923280103E-3</v>
      </c>
      <c r="DX329" s="123">
        <v>0.16960590869592707</v>
      </c>
      <c r="DY329" s="123">
        <v>1.1945253176027104E-2</v>
      </c>
      <c r="DZ329" s="123">
        <v>7.0844029564826906E-4</v>
      </c>
      <c r="EA329" s="123">
        <v>2.6387612022252447E-3</v>
      </c>
      <c r="EB329" s="123">
        <v>0.13372932765402393</v>
      </c>
      <c r="EC329" s="123">
        <v>0.30077161275483993</v>
      </c>
      <c r="ED329" s="123">
        <v>0.10573682838717618</v>
      </c>
      <c r="EE329" s="123">
        <v>4.309271876410551E-2</v>
      </c>
      <c r="EF329" s="123">
        <v>0.20043113120732958</v>
      </c>
      <c r="EG329" s="123">
        <v>1.6788701395655456E-2</v>
      </c>
      <c r="EH329" s="123">
        <v>0</v>
      </c>
      <c r="EI329" s="123">
        <v>0.12999748621832541</v>
      </c>
      <c r="EJ329" s="123">
        <v>9.9303483763583625E-2</v>
      </c>
      <c r="EK329" s="123">
        <v>3.3872210799729546E-2</v>
      </c>
      <c r="EL329" s="123">
        <v>4.935090907698636E-2</v>
      </c>
      <c r="EM329" s="123">
        <v>0.14838880491041695</v>
      </c>
      <c r="EN329" s="123">
        <v>1.4886353797354765E-2</v>
      </c>
      <c r="EO329" s="123">
        <v>4.7229353043217934E-4</v>
      </c>
      <c r="EP329" s="123">
        <v>7.7591777008914758E-3</v>
      </c>
      <c r="EQ329" s="123">
        <v>0.17996171965205363</v>
      </c>
      <c r="ER329" s="123">
        <v>1.479983170431416E-3</v>
      </c>
      <c r="ES329" s="123">
        <v>0</v>
      </c>
      <c r="ET329" s="123">
        <v>2.9763112099428713E-2</v>
      </c>
      <c r="EU329" s="123">
        <v>2.4671807357631403E-4</v>
      </c>
      <c r="EV329" s="123">
        <v>1.0569682005092057E-3</v>
      </c>
      <c r="EW329" s="123">
        <v>5.8122029177593161E-2</v>
      </c>
      <c r="EX329" s="123">
        <v>1.6897829825035619E-3</v>
      </c>
      <c r="EY329" s="123">
        <v>2.1453250550726166E-3</v>
      </c>
      <c r="EZ329" s="123">
        <v>0.23027322231540853</v>
      </c>
      <c r="FA329" s="123">
        <v>0.15768348855484415</v>
      </c>
      <c r="FB329" s="123">
        <v>1.6483109266288351E-3</v>
      </c>
      <c r="FC329" s="123">
        <v>8.5062601944841942E-2</v>
      </c>
      <c r="FD329" s="123">
        <v>1.0300264101128869</v>
      </c>
      <c r="FE329" s="123">
        <v>0.16108703513947953</v>
      </c>
      <c r="FF329" s="123">
        <v>0.10142649937992962</v>
      </c>
      <c r="FG329" s="123">
        <v>0</v>
      </c>
      <c r="FH329" s="123">
        <v>3.0762507328253003E-2</v>
      </c>
      <c r="FI329" s="123">
        <v>1.2034214801766223E-2</v>
      </c>
      <c r="FJ329" s="123">
        <v>1.9458200709881968E-2</v>
      </c>
      <c r="FK329" s="123">
        <v>1.3196012044577548</v>
      </c>
      <c r="FL329" s="124">
        <f t="shared" si="72"/>
        <v>19.447220629197027</v>
      </c>
      <c r="FM329" s="123">
        <v>3.2410186690725884</v>
      </c>
      <c r="FN329" s="123">
        <v>8.0504579050939672E-3</v>
      </c>
      <c r="FO329" s="123">
        <v>2.9384984531159149E-3</v>
      </c>
      <c r="FP329" s="123">
        <v>1.9516261588106585E-5</v>
      </c>
      <c r="FQ329" s="123">
        <v>2.0884839431972561E-2</v>
      </c>
      <c r="FR329" s="123">
        <v>6.7892194999625783E-3</v>
      </c>
      <c r="FS329" s="123">
        <v>7.6443570285481145E-3</v>
      </c>
      <c r="FT329" s="123">
        <v>1.9486174018158258E-2</v>
      </c>
      <c r="FU329" s="123">
        <v>4.7261880145864779E-3</v>
      </c>
      <c r="FV329" s="123">
        <v>8.1101451384509235E-3</v>
      </c>
      <c r="FW329" s="123">
        <v>2.5654125857566103E-3</v>
      </c>
      <c r="FX329" s="123">
        <v>1.6263551323422154E-3</v>
      </c>
      <c r="FY329" s="123">
        <v>3.2527102646844314E-5</v>
      </c>
      <c r="FZ329" s="123">
        <v>9.4458706086435868E-4</v>
      </c>
      <c r="GA329" s="123">
        <v>8.0683478115497304E-4</v>
      </c>
      <c r="GB329" s="123">
        <v>3.2447736516386008E-2</v>
      </c>
      <c r="GC329" s="123">
        <v>6.552926362784578E-2</v>
      </c>
      <c r="GD329" s="123">
        <v>1.6834239339361037E-2</v>
      </c>
      <c r="GE329" s="123">
        <v>1.7711007391206729E-3</v>
      </c>
      <c r="GF329" s="123">
        <v>1.2197663492566615E-3</v>
      </c>
      <c r="GG329" s="123">
        <v>2.122474765463208E-2</v>
      </c>
      <c r="GH329" s="123">
        <v>1.2929523302120612E-3</v>
      </c>
      <c r="GI329" s="123">
        <v>7.5440109168826005E-3</v>
      </c>
      <c r="GJ329" s="123">
        <v>2.6387612022252447E-3</v>
      </c>
      <c r="GK329" s="123">
        <v>1.1950457512450595E-3</v>
      </c>
      <c r="GL329" s="123">
        <v>1.4770557311931999E-3</v>
      </c>
      <c r="GM329" s="123">
        <v>3.1639112744585463E-3</v>
      </c>
      <c r="GN329" s="123">
        <v>8.2597698106264099E-3</v>
      </c>
      <c r="GO329" s="123">
        <v>5.041700910260867E-4</v>
      </c>
      <c r="GP329" s="123">
        <v>2.0553876162540917E-3</v>
      </c>
      <c r="GQ329" s="123">
        <v>1.1709756952863952E-3</v>
      </c>
      <c r="GR329" s="123">
        <v>0.10435182435647358</v>
      </c>
      <c r="GS329" s="124">
        <f t="shared" si="73"/>
        <v>3.598324500489317</v>
      </c>
      <c r="GT329" s="123">
        <v>38.762732871845259</v>
      </c>
      <c r="GU329" s="124">
        <f t="shared" si="74"/>
        <v>115.79782443124269</v>
      </c>
      <c r="GV329" s="19">
        <v>250</v>
      </c>
      <c r="GW329" s="123">
        <f t="shared" si="64"/>
        <v>28949.456107810671</v>
      </c>
    </row>
    <row r="330" spans="1:205" ht="25.5" x14ac:dyDescent="0.2">
      <c r="A330" s="9" t="s">
        <v>323</v>
      </c>
      <c r="B330" s="146" t="s">
        <v>314</v>
      </c>
      <c r="C330" s="70"/>
      <c r="D330" s="135" t="s">
        <v>390</v>
      </c>
      <c r="E330" s="135" t="s">
        <v>378</v>
      </c>
      <c r="F330" s="165" t="s">
        <v>1223</v>
      </c>
      <c r="G330" s="127">
        <v>40</v>
      </c>
      <c r="H330" s="123">
        <v>36.106464355003027</v>
      </c>
      <c r="I330" s="123">
        <v>4.1241805000000005</v>
      </c>
      <c r="J330" s="123">
        <v>10.126041396235705</v>
      </c>
      <c r="K330" s="123">
        <v>14.327686593761843</v>
      </c>
      <c r="L330" s="123">
        <v>6.3407077790228526E-4</v>
      </c>
      <c r="M330" s="123">
        <v>3.1914895821081694E-3</v>
      </c>
      <c r="N330" s="123">
        <v>2.8239398878508117E-3</v>
      </c>
      <c r="O330" s="123">
        <v>1.5323377132638561E-2</v>
      </c>
      <c r="P330" s="123">
        <v>1.3066085163306426E-3</v>
      </c>
      <c r="Q330" s="123">
        <v>3.6564748192365124E-4</v>
      </c>
      <c r="R330" s="123">
        <v>4.1248840385655273E-2</v>
      </c>
      <c r="S330" s="123">
        <v>5.3788646803302816E-2</v>
      </c>
      <c r="T330" s="123">
        <v>3.0685221225803201E-2</v>
      </c>
      <c r="U330" s="123">
        <v>0.23387975406929548</v>
      </c>
      <c r="V330" s="123">
        <v>7.0119351045102113E-2</v>
      </c>
      <c r="W330" s="123">
        <v>9.0615054870015581E-3</v>
      </c>
      <c r="X330" s="123">
        <v>0.11970537673246856</v>
      </c>
      <c r="Y330" s="123">
        <v>4.4017193401976636E-3</v>
      </c>
      <c r="Z330" s="123">
        <v>1.200295982569026E-3</v>
      </c>
      <c r="AA330" s="123">
        <v>1.1708962341669567E-2</v>
      </c>
      <c r="AB330" s="123">
        <v>2.4280683655138178E-3</v>
      </c>
      <c r="AC330" s="123">
        <v>2.3671975708351987E-3</v>
      </c>
      <c r="AD330" s="123">
        <v>5.2162889328761326E-4</v>
      </c>
      <c r="AE330" s="123">
        <v>1.9180641031544131E-3</v>
      </c>
      <c r="AF330" s="123">
        <v>1.98654374716786E-3</v>
      </c>
      <c r="AG330" s="123">
        <v>0.17821087605258643</v>
      </c>
      <c r="AH330" s="123">
        <v>5.3684659195726825E-4</v>
      </c>
      <c r="AI330" s="123">
        <v>2.5778781546395315E-2</v>
      </c>
      <c r="AJ330" s="123">
        <v>5.3323238852322529E-3</v>
      </c>
      <c r="AK330" s="123">
        <v>5.9847827156937041E-3</v>
      </c>
      <c r="AL330" s="123">
        <v>9.2105121198085959E-3</v>
      </c>
      <c r="AM330" s="123">
        <v>1.1762224287013359E-2</v>
      </c>
      <c r="AN330" s="123">
        <v>1.8190433833386727E-2</v>
      </c>
      <c r="AO330" s="123">
        <v>0.4562380193902546</v>
      </c>
      <c r="AP330" s="123">
        <v>1.6165330128645374</v>
      </c>
      <c r="AQ330" s="123">
        <v>8.2860369256270647E-3</v>
      </c>
      <c r="AR330" s="123">
        <v>9.7521353782927284E-2</v>
      </c>
      <c r="AS330" s="123">
        <v>2.5598705445471062E-2</v>
      </c>
      <c r="AT330" s="123">
        <v>2.4682846164199652E-2</v>
      </c>
      <c r="AU330" s="123">
        <v>3.8961113018983827E-2</v>
      </c>
      <c r="AV330" s="123">
        <v>2.7127872804845406E-2</v>
      </c>
      <c r="AW330" s="123">
        <v>1.8665775559887472E-2</v>
      </c>
      <c r="AX330" s="123">
        <v>2.6413275038149529E-2</v>
      </c>
      <c r="AY330" s="123">
        <v>4.3387349762593714E-3</v>
      </c>
      <c r="AZ330" s="123">
        <v>0.16159251503454547</v>
      </c>
      <c r="BA330" s="123">
        <v>6.2455971623375101E-3</v>
      </c>
      <c r="BB330" s="123">
        <v>8.8507826318120313E-3</v>
      </c>
      <c r="BC330" s="123">
        <v>3.7397494480676786E-3</v>
      </c>
      <c r="BD330" s="123">
        <v>1.9685572727680321E-2</v>
      </c>
      <c r="BE330" s="123">
        <v>3.9388476723289968E-3</v>
      </c>
      <c r="BF330" s="123">
        <v>9.6065949990715577E-3</v>
      </c>
      <c r="BG330" s="123">
        <v>1.4561640430744174</v>
      </c>
      <c r="BH330" s="123">
        <v>2.2848740481708849E-2</v>
      </c>
      <c r="BI330" s="123">
        <v>0.21460421377799202</v>
      </c>
      <c r="BJ330" s="123">
        <v>3.377060963107572E-2</v>
      </c>
      <c r="BK330" s="123">
        <v>2.3241018936304401E-2</v>
      </c>
      <c r="BL330" s="123">
        <v>2.831760094111607E-3</v>
      </c>
      <c r="BM330" s="123">
        <v>1.1867480036145139E-2</v>
      </c>
      <c r="BN330" s="123">
        <v>2.8875583225670075E-3</v>
      </c>
      <c r="BO330" s="123">
        <v>1.4794984817719992E-4</v>
      </c>
      <c r="BP330" s="123">
        <v>4.9816827450522877E-2</v>
      </c>
      <c r="BQ330" s="123">
        <v>0.38127457895890493</v>
      </c>
      <c r="BR330" s="126">
        <f t="shared" si="70"/>
        <v>19.948840870524613</v>
      </c>
      <c r="BS330" s="124">
        <f t="shared" si="71"/>
        <v>70.305527121763348</v>
      </c>
      <c r="BT330" s="123">
        <v>12.537284866197638</v>
      </c>
      <c r="BU330" s="123">
        <v>7.6242595972781074E-4</v>
      </c>
      <c r="BV330" s="123">
        <v>1.1859959373543721E-3</v>
      </c>
      <c r="BW330" s="123">
        <v>2.0754928903701518E-4</v>
      </c>
      <c r="BX330" s="123">
        <v>7.1369001193081899E-2</v>
      </c>
      <c r="BY330" s="123">
        <v>0.1195063669126291</v>
      </c>
      <c r="BZ330" s="123">
        <v>7.5946096988442477E-3</v>
      </c>
      <c r="CA330" s="123">
        <v>6.2857784679781726E-4</v>
      </c>
      <c r="CB330" s="123">
        <v>8.4713995525312306E-5</v>
      </c>
      <c r="CC330" s="123">
        <v>5.7395849818287221E-2</v>
      </c>
      <c r="CD330" s="123">
        <v>5.1653299846615097E-2</v>
      </c>
      <c r="CE330" s="123">
        <v>2.0872681357481698E-2</v>
      </c>
      <c r="CF330" s="123">
        <v>4.6546977841550374E-2</v>
      </c>
      <c r="CG330" s="123">
        <v>2.0054344160707182E-2</v>
      </c>
      <c r="CH330" s="123">
        <v>0.24181715915194804</v>
      </c>
      <c r="CI330" s="123">
        <v>2.1200518166614994</v>
      </c>
      <c r="CJ330" s="123">
        <v>0.27373186849050252</v>
      </c>
      <c r="CK330" s="123">
        <v>0.87122287347103655</v>
      </c>
      <c r="CL330" s="123">
        <v>2.2500037211522952E-2</v>
      </c>
      <c r="CM330" s="123">
        <v>7.9468081352407332E-3</v>
      </c>
      <c r="CN330" s="123">
        <v>0.10484083336624384</v>
      </c>
      <c r="CO330" s="123">
        <v>7.8106303874337952E-4</v>
      </c>
      <c r="CP330" s="123">
        <v>4.7387004190824908E-2</v>
      </c>
      <c r="CQ330" s="123">
        <v>2.7722655035658452E-3</v>
      </c>
      <c r="CR330" s="123">
        <v>3.6388896777897903E-2</v>
      </c>
      <c r="CS330" s="123">
        <v>6.6026088112428405E-3</v>
      </c>
      <c r="CT330" s="123">
        <v>5.7181946979585805E-5</v>
      </c>
      <c r="CU330" s="123">
        <v>2.5498912653119005E-4</v>
      </c>
      <c r="CV330" s="123">
        <v>7.3255368705569757E-2</v>
      </c>
      <c r="CW330" s="123">
        <v>0.1706703217950033</v>
      </c>
      <c r="CX330" s="123">
        <v>6.7062140277702992E-2</v>
      </c>
      <c r="CY330" s="123">
        <v>1.6819963811550759E-3</v>
      </c>
      <c r="CZ330" s="123">
        <v>7.4124746084648261E-4</v>
      </c>
      <c r="DA330" s="123">
        <v>1.827958595445189E-2</v>
      </c>
      <c r="DB330" s="123">
        <v>1.2707099328796844E-4</v>
      </c>
      <c r="DC330" s="123">
        <v>2.1691018554256211E-3</v>
      </c>
      <c r="DD330" s="123">
        <v>3.3047353224401957E-2</v>
      </c>
      <c r="DE330" s="123">
        <v>4.4809467933113953E-2</v>
      </c>
      <c r="DF330" s="123">
        <v>3.1371710392911277E-2</v>
      </c>
      <c r="DG330" s="123">
        <v>1.9870514790417255E-2</v>
      </c>
      <c r="DH330" s="123">
        <v>1.1104539847788364</v>
      </c>
      <c r="DI330" s="123">
        <v>8.1977733469844709E-3</v>
      </c>
      <c r="DJ330" s="123">
        <v>0.1664699901118695</v>
      </c>
      <c r="DK330" s="123">
        <v>7.6151528427591368E-3</v>
      </c>
      <c r="DL330" s="123">
        <v>2.9208750302161243E-2</v>
      </c>
      <c r="DM330" s="123">
        <v>7.2328809379511635E-3</v>
      </c>
      <c r="DN330" s="123">
        <v>2.1135294743610165E-2</v>
      </c>
      <c r="DO330" s="123">
        <v>4.3746307289271279E-3</v>
      </c>
      <c r="DP330" s="123">
        <v>0.11616194851419635</v>
      </c>
      <c r="DQ330" s="123">
        <v>7.3828247100309668E-3</v>
      </c>
      <c r="DR330" s="123">
        <v>2.8123564019481996E-2</v>
      </c>
      <c r="DS330" s="123">
        <v>1.2812991823203486E-2</v>
      </c>
      <c r="DT330" s="123">
        <v>3.1896725380179403E-2</v>
      </c>
      <c r="DU330" s="123">
        <v>8.1816988663335435E-2</v>
      </c>
      <c r="DV330" s="123">
        <v>0.18077225397640798</v>
      </c>
      <c r="DW330" s="123">
        <v>4.3420158406498825E-3</v>
      </c>
      <c r="DX330" s="123">
        <v>0.22086188164882917</v>
      </c>
      <c r="DY330" s="123">
        <v>1.5555183858357847E-2</v>
      </c>
      <c r="DZ330" s="123">
        <v>9.2253541127065104E-4</v>
      </c>
      <c r="EA330" s="123">
        <v>3.4362114434954801E-3</v>
      </c>
      <c r="EB330" s="123">
        <v>0.17414317204156349</v>
      </c>
      <c r="EC330" s="123">
        <v>0.39166668691172885</v>
      </c>
      <c r="ED330" s="123">
        <v>0.13769116333699921</v>
      </c>
      <c r="EE330" s="123">
        <v>5.611560956091094E-2</v>
      </c>
      <c r="EF330" s="123">
        <v>0.26100268038903079</v>
      </c>
      <c r="EG330" s="123">
        <v>2.1862352610206158E-2</v>
      </c>
      <c r="EH330" s="123">
        <v>0</v>
      </c>
      <c r="EI330" s="123">
        <v>0.1692835446391884</v>
      </c>
      <c r="EJ330" s="123">
        <v>0.12931362148254993</v>
      </c>
      <c r="EK330" s="123">
        <v>4.4108606064227951E-2</v>
      </c>
      <c r="EL330" s="123">
        <v>6.4265064369689845E-2</v>
      </c>
      <c r="EM330" s="123">
        <v>0.19323283557822615</v>
      </c>
      <c r="EN330" s="123">
        <v>1.9385103596057215E-2</v>
      </c>
      <c r="EO330" s="123">
        <v>6.1502360751376729E-4</v>
      </c>
      <c r="EP330" s="123">
        <v>1.0104050031292812E-2</v>
      </c>
      <c r="EQ330" s="123">
        <v>0.23434728384593198</v>
      </c>
      <c r="ER330" s="123">
        <v>1.927243398200855E-3</v>
      </c>
      <c r="ES330" s="123">
        <v>0</v>
      </c>
      <c r="ET330" s="123">
        <v>3.8757711877774451E-2</v>
      </c>
      <c r="EU330" s="123">
        <v>3.2127782802974684E-4</v>
      </c>
      <c r="EV330" s="123">
        <v>1.3763906422975115E-3</v>
      </c>
      <c r="EW330" s="123">
        <v>7.5686872162135016E-2</v>
      </c>
      <c r="EX330" s="123">
        <v>2.2004460337699872E-3</v>
      </c>
      <c r="EY330" s="123">
        <v>2.7936557874359866E-3</v>
      </c>
      <c r="EZ330" s="123">
        <v>0.29986323922889141</v>
      </c>
      <c r="FA330" s="123">
        <v>0.20533643111226596</v>
      </c>
      <c r="FB330" s="123">
        <v>2.1464408616226004E-3</v>
      </c>
      <c r="FC330" s="123">
        <v>0.11076905555905496</v>
      </c>
      <c r="FD330" s="123">
        <v>1.341306873296354</v>
      </c>
      <c r="FE330" s="123">
        <v>0.209768550893598</v>
      </c>
      <c r="FF330" s="123">
        <v>0.13207822577848086</v>
      </c>
      <c r="FG330" s="123">
        <v>0</v>
      </c>
      <c r="FH330" s="123">
        <v>4.0059130634032047E-2</v>
      </c>
      <c r="FI330" s="123">
        <v>1.5671030247238711E-2</v>
      </c>
      <c r="FJ330" s="123">
        <v>2.5338591416587349E-2</v>
      </c>
      <c r="FK330" s="123">
        <v>1.718392992812048</v>
      </c>
      <c r="FL330" s="124">
        <f t="shared" si="72"/>
        <v>25.324293086420802</v>
      </c>
      <c r="FM330" s="123">
        <v>4.220474906883628</v>
      </c>
      <c r="FN330" s="123">
        <v>1.0483356946257398E-2</v>
      </c>
      <c r="FO330" s="123">
        <v>3.8265311778783572E-3</v>
      </c>
      <c r="FP330" s="123">
        <v>2.5414198657593692E-5</v>
      </c>
      <c r="FQ330" s="123">
        <v>2.7196369338457455E-2</v>
      </c>
      <c r="FR330" s="123">
        <v>8.8409643580104041E-3</v>
      </c>
      <c r="FS330" s="123">
        <v>9.9545298291906347E-3</v>
      </c>
      <c r="FT330" s="123">
        <v>2.5375018434663239E-2</v>
      </c>
      <c r="FU330" s="123">
        <v>6.1544717749139385E-3</v>
      </c>
      <c r="FV330" s="123">
        <v>1.0561082037151871E-2</v>
      </c>
      <c r="FW330" s="123">
        <v>3.3406964135406906E-3</v>
      </c>
      <c r="FX330" s="123">
        <v>2.117849888132808E-3</v>
      </c>
      <c r="FY330" s="123">
        <v>4.2356997762656153E-5</v>
      </c>
      <c r="FZ330" s="123">
        <v>1.2300472150275346E-3</v>
      </c>
      <c r="GA330" s="123">
        <v>1.0506653295026859E-3</v>
      </c>
      <c r="GB330" s="123">
        <v>4.2253646688115265E-2</v>
      </c>
      <c r="GC330" s="123">
        <v>8.5332619477635901E-2</v>
      </c>
      <c r="GD330" s="123">
        <v>2.1921652407073878E-2</v>
      </c>
      <c r="GE330" s="123">
        <v>2.3063385281766277E-3</v>
      </c>
      <c r="GF330" s="123">
        <v>1.5883874160996056E-3</v>
      </c>
      <c r="GG330" s="123">
        <v>2.7638999965077203E-2</v>
      </c>
      <c r="GH330" s="123">
        <v>1.6836906610655821E-3</v>
      </c>
      <c r="GI330" s="123">
        <v>9.8238584910928413E-3</v>
      </c>
      <c r="GJ330" s="123">
        <v>3.4362114434954801E-3</v>
      </c>
      <c r="GK330" s="123">
        <v>1.5561960977999868E-3</v>
      </c>
      <c r="GL330" s="123">
        <v>1.9234312684022158E-3</v>
      </c>
      <c r="GM330" s="123">
        <v>4.1200651723735642E-3</v>
      </c>
      <c r="GN330" s="123">
        <v>1.075592422686009E-2</v>
      </c>
      <c r="GO330" s="123">
        <v>6.5653346532117043E-4</v>
      </c>
      <c r="GP330" s="123">
        <v>2.6765386886222421E-3</v>
      </c>
      <c r="GQ330" s="123">
        <v>1.5248519194556215E-3</v>
      </c>
      <c r="GR330" s="123">
        <v>0.13588760237226535</v>
      </c>
      <c r="GS330" s="124">
        <f t="shared" si="73"/>
        <v>4.6857608091117093</v>
      </c>
      <c r="GT330" s="123">
        <v>9.9992999289231861</v>
      </c>
      <c r="GU330" s="124">
        <f t="shared" si="74"/>
        <v>110.31488094621906</v>
      </c>
      <c r="GV330" s="19">
        <v>130</v>
      </c>
      <c r="GW330" s="123">
        <f t="shared" ref="GW330:GW411" si="75">GU330*GV330</f>
        <v>14340.934523008478</v>
      </c>
    </row>
    <row r="331" spans="1:205" x14ac:dyDescent="0.2">
      <c r="A331" s="9" t="s">
        <v>324</v>
      </c>
      <c r="B331" s="146" t="s">
        <v>314</v>
      </c>
      <c r="C331" s="70"/>
      <c r="D331" s="135" t="s">
        <v>391</v>
      </c>
      <c r="E331" s="135" t="s">
        <v>378</v>
      </c>
      <c r="F331" s="165" t="s">
        <v>1223</v>
      </c>
      <c r="G331" s="127">
        <v>40</v>
      </c>
      <c r="H331" s="123">
        <v>14.511440375493775</v>
      </c>
      <c r="I331" s="123">
        <v>9.6387903999999978</v>
      </c>
      <c r="J331" s="123">
        <v>12.411919824172214</v>
      </c>
      <c r="K331" s="123">
        <v>10.402809914305069</v>
      </c>
      <c r="L331" s="123">
        <v>4.6037563228141213E-4</v>
      </c>
      <c r="M331" s="123">
        <v>2.3172240158164407E-3</v>
      </c>
      <c r="N331" s="123">
        <v>2.0503596076373158E-3</v>
      </c>
      <c r="O331" s="123">
        <v>1.1125744446800792E-2</v>
      </c>
      <c r="P331" s="123">
        <v>9.4868071958789657E-4</v>
      </c>
      <c r="Q331" s="123">
        <v>2.65483281282281E-4</v>
      </c>
      <c r="R331" s="123">
        <v>2.994927638243499E-2</v>
      </c>
      <c r="S331" s="123">
        <v>3.9053971803520389E-2</v>
      </c>
      <c r="T331" s="123">
        <v>2.2279418348626664E-2</v>
      </c>
      <c r="U331" s="123">
        <v>0.16981154692807204</v>
      </c>
      <c r="V331" s="123">
        <v>5.091109967147224E-2</v>
      </c>
      <c r="W331" s="123">
        <v>6.57922816093366E-3</v>
      </c>
      <c r="X331" s="123">
        <v>8.6913701784231412E-2</v>
      </c>
      <c r="Y331" s="123">
        <v>3.1959276392975618E-3</v>
      </c>
      <c r="Z331" s="123">
        <v>8.7149107190871299E-4</v>
      </c>
      <c r="AA331" s="123">
        <v>8.5014498842526497E-3</v>
      </c>
      <c r="AB331" s="123">
        <v>1.7629317545496208E-3</v>
      </c>
      <c r="AC331" s="123">
        <v>1.7187356938506053E-3</v>
      </c>
      <c r="AD331" s="123">
        <v>3.7873568682350833E-4</v>
      </c>
      <c r="AE331" s="123">
        <v>1.3926362876512716E-3</v>
      </c>
      <c r="AF331" s="123">
        <v>1.4423568559376642E-3</v>
      </c>
      <c r="AG331" s="123">
        <v>0.12939240791629317</v>
      </c>
      <c r="AH331" s="123">
        <v>3.8978470199826226E-4</v>
      </c>
      <c r="AI331" s="123">
        <v>1.8717031706033092E-2</v>
      </c>
      <c r="AJ331" s="123">
        <v>3.8716056089425823E-3</v>
      </c>
      <c r="AK331" s="123">
        <v>4.345332134560155E-3</v>
      </c>
      <c r="AL331" s="123">
        <v>6.6874164345197924E-3</v>
      </c>
      <c r="AM331" s="123">
        <v>8.5401214373642884E-3</v>
      </c>
      <c r="AN331" s="123">
        <v>1.3207409597433245E-2</v>
      </c>
      <c r="AO331" s="123">
        <v>0.33125776170050275</v>
      </c>
      <c r="AP331" s="123">
        <v>1.1737055764711108</v>
      </c>
      <c r="AQ331" s="123">
        <v>6.0161887626534937E-3</v>
      </c>
      <c r="AR331" s="123">
        <v>7.0806692996145754E-2</v>
      </c>
      <c r="AS331" s="123">
        <v>1.8586285026465171E-2</v>
      </c>
      <c r="AT331" s="123">
        <v>1.792131305426508E-2</v>
      </c>
      <c r="AU331" s="123">
        <v>2.8288241101163653E-2</v>
      </c>
      <c r="AV331" s="123">
        <v>1.9696557592983839E-2</v>
      </c>
      <c r="AW331" s="123">
        <v>1.3552537863100206E-2</v>
      </c>
      <c r="AX331" s="123">
        <v>1.9177714255402691E-2</v>
      </c>
      <c r="AY331" s="123">
        <v>3.1501969931576092E-3</v>
      </c>
      <c r="AZ331" s="123">
        <v>0.11732642296982969</v>
      </c>
      <c r="BA331" s="123">
        <v>4.5346999779719089E-3</v>
      </c>
      <c r="BB331" s="123">
        <v>6.4262299924721369E-3</v>
      </c>
      <c r="BC331" s="123">
        <v>2.7152954791957685E-3</v>
      </c>
      <c r="BD331" s="123">
        <v>1.4292975338352814E-2</v>
      </c>
      <c r="BE331" s="123">
        <v>2.8598534277321321E-3</v>
      </c>
      <c r="BF331" s="123">
        <v>6.9749977461515808E-3</v>
      </c>
      <c r="BG331" s="123">
        <v>1.0572675250130403</v>
      </c>
      <c r="BH331" s="123">
        <v>1.6589635909260686E-2</v>
      </c>
      <c r="BI331" s="123">
        <v>0.15581628116526122</v>
      </c>
      <c r="BJ331" s="123">
        <v>2.4519606175308011E-2</v>
      </c>
      <c r="BK331" s="123">
        <v>1.6874454967098787E-2</v>
      </c>
      <c r="BL331" s="123">
        <v>2.056037573768787E-3</v>
      </c>
      <c r="BM331" s="123">
        <v>8.6165437923230032E-3</v>
      </c>
      <c r="BN331" s="123">
        <v>2.0965506294095509E-3</v>
      </c>
      <c r="BO331" s="123">
        <v>1.0742098086566283E-4</v>
      </c>
      <c r="BP331" s="123">
        <v>3.6170178842909607E-2</v>
      </c>
      <c r="BQ331" s="123">
        <v>0.27682954565694462</v>
      </c>
      <c r="BR331" s="126">
        <f t="shared" si="70"/>
        <v>14.484124720954036</v>
      </c>
      <c r="BS331" s="124">
        <f t="shared" si="71"/>
        <v>51.046275320620026</v>
      </c>
      <c r="BT331" s="123">
        <v>9.102864614677765</v>
      </c>
      <c r="BU331" s="123">
        <v>5.5356964160796756E-4</v>
      </c>
      <c r="BV331" s="123">
        <v>8.6110833139017189E-4</v>
      </c>
      <c r="BW331" s="123">
        <v>1.5069395799328008E-4</v>
      </c>
      <c r="BX331" s="123">
        <v>5.18184250002156E-2</v>
      </c>
      <c r="BY331" s="123">
        <v>8.6769208022916766E-2</v>
      </c>
      <c r="BZ331" s="123">
        <v>5.5141687077949223E-3</v>
      </c>
      <c r="CA331" s="123">
        <v>4.5638741563679109E-4</v>
      </c>
      <c r="CB331" s="123">
        <v>6.1507737956440847E-5</v>
      </c>
      <c r="CC331" s="123">
        <v>4.1673030158937585E-2</v>
      </c>
      <c r="CD331" s="123">
        <v>3.7503574372215347E-2</v>
      </c>
      <c r="CE331" s="123">
        <v>1.5154891555087459E-2</v>
      </c>
      <c r="CF331" s="123">
        <v>3.3796060473701574E-2</v>
      </c>
      <c r="CG331" s="123">
        <v>1.456072680642824E-2</v>
      </c>
      <c r="CH331" s="123">
        <v>0.17557460684338488</v>
      </c>
      <c r="CI331" s="123">
        <v>1.5392921887898539</v>
      </c>
      <c r="CJ331" s="123">
        <v>0.19874671160339757</v>
      </c>
      <c r="CK331" s="123">
        <v>0.63256310684935535</v>
      </c>
      <c r="CL331" s="123">
        <v>1.6336455201230692E-2</v>
      </c>
      <c r="CM331" s="123">
        <v>5.7698871283488251E-3</v>
      </c>
      <c r="CN331" s="123">
        <v>7.6121099776234796E-2</v>
      </c>
      <c r="CO331" s="123">
        <v>5.6710134395838465E-4</v>
      </c>
      <c r="CP331" s="123">
        <v>3.4405972923790717E-2</v>
      </c>
      <c r="CQ331" s="123">
        <v>2.0128407246245272E-3</v>
      </c>
      <c r="CR331" s="123">
        <v>2.6420648839189168E-2</v>
      </c>
      <c r="CS331" s="123">
        <v>4.7939130963249995E-3</v>
      </c>
      <c r="CT331" s="123">
        <v>4.1517723120597576E-5</v>
      </c>
      <c r="CU331" s="123">
        <v>1.8513829124888693E-4</v>
      </c>
      <c r="CV331" s="123">
        <v>5.3188047551107773E-2</v>
      </c>
      <c r="CW331" s="123">
        <v>0.1239174868900129</v>
      </c>
      <c r="CX331" s="123">
        <v>4.8691370598457274E-2</v>
      </c>
      <c r="CY331" s="123">
        <v>1.221236137125133E-3</v>
      </c>
      <c r="CZ331" s="123">
        <v>5.3819270711885734E-4</v>
      </c>
      <c r="DA331" s="123">
        <v>1.3272139696240807E-2</v>
      </c>
      <c r="DB331" s="123">
        <v>9.2261606934661264E-5</v>
      </c>
      <c r="DC331" s="123">
        <v>1.5749056303746678E-3</v>
      </c>
      <c r="DD331" s="123">
        <v>2.3994476115497355E-2</v>
      </c>
      <c r="DE331" s="123">
        <v>3.2534517992059392E-2</v>
      </c>
      <c r="DF331" s="123">
        <v>2.2777853058718957E-2</v>
      </c>
      <c r="DG331" s="123">
        <v>1.4427255015062767E-2</v>
      </c>
      <c r="DH331" s="123">
        <v>0.80626007880898432</v>
      </c>
      <c r="DI331" s="123">
        <v>5.9521038020447807E-3</v>
      </c>
      <c r="DJ331" s="123">
        <v>0.12086777947278768</v>
      </c>
      <c r="DK331" s="123">
        <v>5.5290843342493592E-3</v>
      </c>
      <c r="DL331" s="123">
        <v>2.1207406739346131E-2</v>
      </c>
      <c r="DM331" s="123">
        <v>5.2515306667209188E-3</v>
      </c>
      <c r="DN331" s="123">
        <v>1.5345565542752427E-2</v>
      </c>
      <c r="DO331" s="123">
        <v>3.1762595880706055E-3</v>
      </c>
      <c r="DP331" s="123">
        <v>8.4340947979320582E-2</v>
      </c>
      <c r="DQ331" s="123">
        <v>5.3603993629038199E-3</v>
      </c>
      <c r="DR331" s="123">
        <v>2.0419492616124128E-2</v>
      </c>
      <c r="DS331" s="123">
        <v>9.3030453659116771E-3</v>
      </c>
      <c r="DT331" s="123">
        <v>2.3159047264703997E-2</v>
      </c>
      <c r="DU331" s="123">
        <v>5.9404327087675464E-2</v>
      </c>
      <c r="DV331" s="123">
        <v>0.13125213087197357</v>
      </c>
      <c r="DW331" s="123">
        <v>3.1525791089573761E-3</v>
      </c>
      <c r="DX331" s="123">
        <v>0.16035974524378985</v>
      </c>
      <c r="DY331" s="123">
        <v>1.1294050843561668E-2</v>
      </c>
      <c r="DZ331" s="123">
        <v>6.6981926634564096E-4</v>
      </c>
      <c r="EA331" s="123">
        <v>2.4949076208581316E-3</v>
      </c>
      <c r="EB331" s="123">
        <v>0.12643899660753719</v>
      </c>
      <c r="EC331" s="123">
        <v>0.28437487566780861</v>
      </c>
      <c r="ED331" s="123">
        <v>9.997252450357047E-2</v>
      </c>
      <c r="EE331" s="123">
        <v>4.0743494469070871E-2</v>
      </c>
      <c r="EF331" s="123">
        <v>0.18950451305888871</v>
      </c>
      <c r="EG331" s="123">
        <v>1.587345570376358E-2</v>
      </c>
      <c r="EH331" s="123">
        <v>0</v>
      </c>
      <c r="EI331" s="123">
        <v>0.12291059864947002</v>
      </c>
      <c r="EJ331" s="123">
        <v>9.3889897354333757E-2</v>
      </c>
      <c r="EK331" s="123">
        <v>3.2025647788171768E-2</v>
      </c>
      <c r="EL331" s="123">
        <v>4.6660515945368221E-2</v>
      </c>
      <c r="EM331" s="123">
        <v>0.14029930404798643</v>
      </c>
      <c r="EN331" s="123">
        <v>1.4074815676572358E-2</v>
      </c>
      <c r="EO331" s="123">
        <v>4.4654617756376055E-4</v>
      </c>
      <c r="EP331" s="123">
        <v>7.3361816754095917E-3</v>
      </c>
      <c r="EQ331" s="123">
        <v>0.17015100322227555</v>
      </c>
      <c r="ER331" s="123">
        <v>1.3993010385090292E-3</v>
      </c>
      <c r="ES331" s="123">
        <v>0</v>
      </c>
      <c r="ET331" s="123">
        <v>2.8140558961796146E-2</v>
      </c>
      <c r="EU331" s="123">
        <v>2.3326809619980186E-4</v>
      </c>
      <c r="EV331" s="123">
        <v>9.9934697244727258E-4</v>
      </c>
      <c r="EW331" s="123">
        <v>5.4953473399802513E-2</v>
      </c>
      <c r="EX331" s="123">
        <v>1.5976634934185511E-3</v>
      </c>
      <c r="EY331" s="123">
        <v>2.0283714284585279E-3</v>
      </c>
      <c r="EZ331" s="123">
        <v>0.21771974544335118</v>
      </c>
      <c r="FA331" s="123">
        <v>0.14908728267916815</v>
      </c>
      <c r="FB331" s="123">
        <v>1.55845231047132E-3</v>
      </c>
      <c r="FC331" s="123">
        <v>8.0425365381013567E-2</v>
      </c>
      <c r="FD331" s="123">
        <v>0.97387392921673921</v>
      </c>
      <c r="FE331" s="123">
        <v>0.15230528296839163</v>
      </c>
      <c r="FF331" s="123">
        <v>9.5897175555921588E-2</v>
      </c>
      <c r="FG331" s="123">
        <v>0</v>
      </c>
      <c r="FH331" s="123">
        <v>2.9085471586151965E-2</v>
      </c>
      <c r="FI331" s="123">
        <v>1.1378162675217102E-2</v>
      </c>
      <c r="FJ331" s="123">
        <v>1.8397425730806129E-2</v>
      </c>
      <c r="FK331" s="123">
        <v>1.2476623874562309</v>
      </c>
      <c r="FL331" s="124">
        <f t="shared" si="72"/>
        <v>18.38704423552139</v>
      </c>
      <c r="FM331" s="123">
        <v>3.0643326762549759</v>
      </c>
      <c r="FN331" s="123">
        <v>7.6115825721095546E-3</v>
      </c>
      <c r="FO331" s="123">
        <v>2.7783045234924335E-3</v>
      </c>
      <c r="FP331" s="123">
        <v>1.8452321386932254E-5</v>
      </c>
      <c r="FQ331" s="123">
        <v>1.974629042419088E-2</v>
      </c>
      <c r="FR331" s="123">
        <v>6.4191013024790583E-3</v>
      </c>
      <c r="FS331" s="123">
        <v>7.2276205179164724E-3</v>
      </c>
      <c r="FT331" s="123">
        <v>1.8423874058127402E-2</v>
      </c>
      <c r="FU331" s="123">
        <v>4.4685371625354277E-3</v>
      </c>
      <c r="FV331" s="123">
        <v>7.6680159216845891E-3</v>
      </c>
      <c r="FW331" s="123">
        <v>2.4255576463122447E-3</v>
      </c>
      <c r="FX331" s="123">
        <v>1.5376934489110211E-3</v>
      </c>
      <c r="FY331" s="123">
        <v>3.0753868978220424E-5</v>
      </c>
      <c r="FZ331" s="123">
        <v>8.9309235512752109E-4</v>
      </c>
      <c r="GA331" s="123">
        <v>7.6284972000475754E-4</v>
      </c>
      <c r="GB331" s="123">
        <v>3.0678829537913562E-2</v>
      </c>
      <c r="GC331" s="123">
        <v>6.1956898212867755E-2</v>
      </c>
      <c r="GD331" s="123">
        <v>1.5916511120333088E-2</v>
      </c>
      <c r="GE331" s="123">
        <v>1.6745481658641023E-3</v>
      </c>
      <c r="GF331" s="123">
        <v>1.1532700866832659E-3</v>
      </c>
      <c r="GG331" s="123">
        <v>2.0067668355013283E-2</v>
      </c>
      <c r="GH331" s="123">
        <v>1.2224662918842617E-3</v>
      </c>
      <c r="GI331" s="123">
        <v>7.1327448321186629E-3</v>
      </c>
      <c r="GJ331" s="123">
        <v>2.4949076208581316E-3</v>
      </c>
      <c r="GK331" s="123">
        <v>1.1298971462598182E-3</v>
      </c>
      <c r="GL331" s="123">
        <v>1.3965331903009893E-3</v>
      </c>
      <c r="GM331" s="123">
        <v>2.9914288355115011E-3</v>
      </c>
      <c r="GN331" s="123">
        <v>7.8094837189844031E-3</v>
      </c>
      <c r="GO331" s="123">
        <v>4.7668496916241656E-4</v>
      </c>
      <c r="GP331" s="123">
        <v>1.9433369807337483E-3</v>
      </c>
      <c r="GQ331" s="123">
        <v>1.1071392832159351E-3</v>
      </c>
      <c r="GR331" s="123">
        <v>9.8663024762477874E-2</v>
      </c>
      <c r="GS331" s="124">
        <f t="shared" si="73"/>
        <v>3.4021597752084141</v>
      </c>
      <c r="GT331" s="123">
        <v>26.928414305941835</v>
      </c>
      <c r="GU331" s="124">
        <f t="shared" si="74"/>
        <v>99.763893637291659</v>
      </c>
      <c r="GV331" s="19">
        <v>110</v>
      </c>
      <c r="GW331" s="123">
        <f t="shared" si="75"/>
        <v>10974.028300102082</v>
      </c>
    </row>
    <row r="332" spans="1:205" x14ac:dyDescent="0.2">
      <c r="A332" s="9" t="s">
        <v>325</v>
      </c>
      <c r="B332" s="146" t="s">
        <v>314</v>
      </c>
      <c r="C332" s="70"/>
      <c r="D332" s="135" t="s">
        <v>392</v>
      </c>
      <c r="E332" s="135" t="s">
        <v>378</v>
      </c>
      <c r="F332" s="165" t="s">
        <v>1223</v>
      </c>
      <c r="G332" s="127">
        <v>40</v>
      </c>
      <c r="H332" s="123">
        <v>9.8556004772292241</v>
      </c>
      <c r="I332" s="123">
        <v>6.0003177199999991</v>
      </c>
      <c r="J332" s="123">
        <v>22.320585715546681</v>
      </c>
      <c r="K332" s="123">
        <v>10.862132201844807</v>
      </c>
      <c r="L332" s="123">
        <v>4.807029083048131E-4</v>
      </c>
      <c r="M332" s="123">
        <v>2.4195379718008922E-3</v>
      </c>
      <c r="N332" s="123">
        <v>2.1408905192868695E-3</v>
      </c>
      <c r="O332" s="123">
        <v>1.1616986950699648E-2</v>
      </c>
      <c r="P332" s="123">
        <v>9.9056845971345138E-4</v>
      </c>
      <c r="Q332" s="123">
        <v>2.7720534378910887E-4</v>
      </c>
      <c r="R332" s="123">
        <v>3.1271646996861316E-2</v>
      </c>
      <c r="S332" s="123">
        <v>4.0778348180102841E-2</v>
      </c>
      <c r="T332" s="123">
        <v>2.3263136544503127E-2</v>
      </c>
      <c r="U332" s="123">
        <v>0.17730935077416624</v>
      </c>
      <c r="V332" s="123">
        <v>5.3159011817796052E-2</v>
      </c>
      <c r="W332" s="123">
        <v>6.8697252625840831E-3</v>
      </c>
      <c r="X332" s="123">
        <v>9.0751261121654589E-2</v>
      </c>
      <c r="Y332" s="123">
        <v>3.3370395894520115E-3</v>
      </c>
      <c r="Z332" s="123">
        <v>9.0997060542101114E-4</v>
      </c>
      <c r="AA332" s="123">
        <v>8.8768201390594468E-3</v>
      </c>
      <c r="AB332" s="123">
        <v>1.8407716702018974E-3</v>
      </c>
      <c r="AC332" s="123">
        <v>1.7946241910046356E-3</v>
      </c>
      <c r="AD332" s="123">
        <v>3.9545825923209283E-4</v>
      </c>
      <c r="AE332" s="123">
        <v>1.4541262976220596E-3</v>
      </c>
      <c r="AF332" s="123">
        <v>1.5060422117189793E-3</v>
      </c>
      <c r="AG332" s="123">
        <v>0.13510555823663689</v>
      </c>
      <c r="AH332" s="123">
        <v>4.0699512903140844E-4</v>
      </c>
      <c r="AI332" s="123">
        <v>1.9543457440040483E-2</v>
      </c>
      <c r="AJ332" s="123">
        <v>4.0425512245407099E-3</v>
      </c>
      <c r="AK332" s="123">
        <v>4.5371945171863628E-3</v>
      </c>
      <c r="AL332" s="123">
        <v>6.982690446035715E-3</v>
      </c>
      <c r="AM332" s="123">
        <v>8.9171991833570507E-3</v>
      </c>
      <c r="AN332" s="123">
        <v>1.3790565267751248E-2</v>
      </c>
      <c r="AO332" s="123">
        <v>0.34588400923582863</v>
      </c>
      <c r="AP332" s="123">
        <v>1.2255289909835225</v>
      </c>
      <c r="AQ332" s="123">
        <v>6.2818256057272969E-3</v>
      </c>
      <c r="AR332" s="123">
        <v>7.3933068703096863E-2</v>
      </c>
      <c r="AS332" s="123">
        <v>1.9406937814081916E-2</v>
      </c>
      <c r="AT332" s="123">
        <v>1.8712604885569365E-2</v>
      </c>
      <c r="AU332" s="123">
        <v>2.9537270903697548E-2</v>
      </c>
      <c r="AV332" s="123">
        <v>2.0566232994610353E-2</v>
      </c>
      <c r="AW332" s="123">
        <v>1.4150932214677085E-2</v>
      </c>
      <c r="AX332" s="123">
        <v>2.0024480816950827E-2</v>
      </c>
      <c r="AY332" s="123">
        <v>3.2892897672270674E-3</v>
      </c>
      <c r="AZ332" s="123">
        <v>0.12250681571287608</v>
      </c>
      <c r="BA332" s="123">
        <v>4.7349236468024088E-3</v>
      </c>
      <c r="BB332" s="123">
        <v>6.7099716627241172E-3</v>
      </c>
      <c r="BC332" s="123">
        <v>2.8351857531817878E-3</v>
      </c>
      <c r="BD332" s="123">
        <v>1.4924062725533996E-2</v>
      </c>
      <c r="BE332" s="123">
        <v>2.986126466389499E-3</v>
      </c>
      <c r="BF332" s="123">
        <v>7.2829695294234541E-3</v>
      </c>
      <c r="BG332" s="123">
        <v>1.103949771649372</v>
      </c>
      <c r="BH332" s="123">
        <v>1.7322129300763937E-2</v>
      </c>
      <c r="BI332" s="123">
        <v>0.16269614259600274</v>
      </c>
      <c r="BJ332" s="123">
        <v>2.5602236896314346E-2</v>
      </c>
      <c r="BK332" s="123">
        <v>1.7619524166701855E-2</v>
      </c>
      <c r="BL332" s="123">
        <v>2.1468191884892957E-3</v>
      </c>
      <c r="BM332" s="123">
        <v>8.99699586613565E-3</v>
      </c>
      <c r="BN332" s="123">
        <v>2.1891210444201187E-3</v>
      </c>
      <c r="BO332" s="123">
        <v>1.1216401193778972E-4</v>
      </c>
      <c r="BP332" s="123">
        <v>3.7767225162481481E-2</v>
      </c>
      <c r="BQ332" s="123">
        <v>0.28905258743288653</v>
      </c>
      <c r="BR332" s="126">
        <f t="shared" si="70"/>
        <v>15.123652055841786</v>
      </c>
      <c r="BS332" s="124">
        <f t="shared" si="71"/>
        <v>53.300155968617688</v>
      </c>
      <c r="BT332" s="123">
        <v>9.5047895400028679</v>
      </c>
      <c r="BU332" s="123">
        <v>5.7801177562661179E-4</v>
      </c>
      <c r="BV332" s="123">
        <v>8.9912942875250716E-4</v>
      </c>
      <c r="BW332" s="123">
        <v>1.5734765003168878E-4</v>
      </c>
      <c r="BX332" s="123">
        <v>5.4106398894180126E-2</v>
      </c>
      <c r="BY332" s="123">
        <v>9.0600387429770293E-2</v>
      </c>
      <c r="BZ332" s="123">
        <v>5.7576395205473051E-3</v>
      </c>
      <c r="CA332" s="123">
        <v>4.765385972388288E-4</v>
      </c>
      <c r="CB332" s="123">
        <v>6.4223530625179089E-5</v>
      </c>
      <c r="CC332" s="123">
        <v>4.3513047586824456E-2</v>
      </c>
      <c r="CD332" s="123">
        <v>3.9159495004570118E-2</v>
      </c>
      <c r="CE332" s="123">
        <v>1.5824035710737872E-2</v>
      </c>
      <c r="CF332" s="123">
        <v>3.5288280742502752E-2</v>
      </c>
      <c r="CG332" s="123">
        <v>1.5203636404898644E-2</v>
      </c>
      <c r="CH332" s="123">
        <v>0.18332687096370651</v>
      </c>
      <c r="CI332" s="123">
        <v>1.6072575957492521</v>
      </c>
      <c r="CJ332" s="123">
        <v>0.20752210930523776</v>
      </c>
      <c r="CK332" s="123">
        <v>0.66049309265556999</v>
      </c>
      <c r="CL332" s="123">
        <v>1.7057769734047566E-2</v>
      </c>
      <c r="CM332" s="123">
        <v>6.024648849121488E-3</v>
      </c>
      <c r="CN332" s="123">
        <v>7.9482126072714654E-2</v>
      </c>
      <c r="CO332" s="123">
        <v>5.9214095236415109E-4</v>
      </c>
      <c r="CP332" s="123">
        <v>3.5925123068662079E-2</v>
      </c>
      <c r="CQ332" s="123">
        <v>2.1017150397089858E-3</v>
      </c>
      <c r="CR332" s="123">
        <v>2.7587217580045675E-2</v>
      </c>
      <c r="CS332" s="123">
        <v>5.0055819769264575E-3</v>
      </c>
      <c r="CT332" s="123">
        <v>4.335088317199588E-5</v>
      </c>
      <c r="CU332" s="123">
        <v>1.9331282718178903E-4</v>
      </c>
      <c r="CV332" s="123">
        <v>5.5536495313990797E-2</v>
      </c>
      <c r="CW332" s="123">
        <v>0.12938889932697642</v>
      </c>
      <c r="CX332" s="123">
        <v>5.0841273548810524E-2</v>
      </c>
      <c r="CY332" s="123">
        <v>1.2751582005629308E-3</v>
      </c>
      <c r="CZ332" s="123">
        <v>5.6195589297031699E-4</v>
      </c>
      <c r="DA332" s="123">
        <v>1.3858153438301142E-2</v>
      </c>
      <c r="DB332" s="123">
        <v>9.6335295937768613E-5</v>
      </c>
      <c r="DC332" s="123">
        <v>1.6444435016577106E-3</v>
      </c>
      <c r="DD332" s="123">
        <v>2.5053920414535483E-2</v>
      </c>
      <c r="DE332" s="123">
        <v>3.397103652418848E-2</v>
      </c>
      <c r="DF332" s="123">
        <v>2.3783578978769444E-2</v>
      </c>
      <c r="DG332" s="123">
        <v>1.5064271343442008E-2</v>
      </c>
      <c r="DH332" s="123">
        <v>0.84185942425518523</v>
      </c>
      <c r="DI332" s="123">
        <v>6.21491105859858E-3</v>
      </c>
      <c r="DJ332" s="123">
        <v>0.12620453611975349</v>
      </c>
      <c r="DK332" s="123">
        <v>5.7732137267239103E-3</v>
      </c>
      <c r="DL332" s="123">
        <v>2.2143791683082059E-2</v>
      </c>
      <c r="DM332" s="123">
        <v>5.4834050447777893E-3</v>
      </c>
      <c r="DN332" s="123">
        <v>1.6023128655675931E-2</v>
      </c>
      <c r="DO332" s="123">
        <v>3.3165031214842482E-3</v>
      </c>
      <c r="DP332" s="123">
        <v>8.8064910781511185E-2</v>
      </c>
      <c r="DQ332" s="123">
        <v>5.5970806939843569E-3</v>
      </c>
      <c r="DR332" s="123">
        <v>2.1321088255773515E-2</v>
      </c>
      <c r="DS332" s="123">
        <v>9.7138090070583352E-3</v>
      </c>
      <c r="DT332" s="123">
        <v>2.4181604309818989E-2</v>
      </c>
      <c r="DU332" s="123">
        <v>6.2027246436624522E-2</v>
      </c>
      <c r="DV332" s="123">
        <v>0.13704739479520245</v>
      </c>
      <c r="DW332" s="123">
        <v>3.2917770621935546E-3</v>
      </c>
      <c r="DX332" s="123">
        <v>0.1674402173106091</v>
      </c>
      <c r="DY332" s="123">
        <v>1.1792724693395385E-2</v>
      </c>
      <c r="DZ332" s="123">
        <v>6.9939424850820034E-4</v>
      </c>
      <c r="EA332" s="123">
        <v>2.6050669609838264E-3</v>
      </c>
      <c r="EB332" s="123">
        <v>0.13202174296495561</v>
      </c>
      <c r="EC332" s="123">
        <v>0.29693107149245296</v>
      </c>
      <c r="ED332" s="123">
        <v>0.10438667885459418</v>
      </c>
      <c r="EE332" s="123">
        <v>4.2542469480251442E-2</v>
      </c>
      <c r="EF332" s="123">
        <v>0.1978718337303563</v>
      </c>
      <c r="EG332" s="123">
        <v>1.6574327107266529E-2</v>
      </c>
      <c r="EH332" s="123">
        <v>0</v>
      </c>
      <c r="EI332" s="123">
        <v>0.12833755327034799</v>
      </c>
      <c r="EJ332" s="123">
        <v>9.8035481363358171E-2</v>
      </c>
      <c r="EK332" s="123">
        <v>3.3439697830725833E-2</v>
      </c>
      <c r="EL332" s="123">
        <v>4.8720749199494977E-2</v>
      </c>
      <c r="EM332" s="123">
        <v>0.14649403391486002</v>
      </c>
      <c r="EN332" s="123">
        <v>1.4696270512959729E-2</v>
      </c>
      <c r="EO332" s="123">
        <v>4.6626283233880015E-4</v>
      </c>
      <c r="EP332" s="123">
        <v>7.6601010564916723E-3</v>
      </c>
      <c r="EQ332" s="123">
        <v>0.17766379531124429</v>
      </c>
      <c r="ER332" s="123">
        <v>1.4610853217228239E-3</v>
      </c>
      <c r="ES332" s="123">
        <v>0</v>
      </c>
      <c r="ET332" s="123">
        <v>2.9383068055152246E-2</v>
      </c>
      <c r="EU332" s="123">
        <v>2.435677398959916E-4</v>
      </c>
      <c r="EV332" s="123">
        <v>1.043471813832597E-3</v>
      </c>
      <c r="EW332" s="123">
        <v>5.7379871201759997E-2</v>
      </c>
      <c r="EX332" s="123">
        <v>1.6682062079890266E-3</v>
      </c>
      <c r="EY332" s="123">
        <v>2.1179314811918433E-3</v>
      </c>
      <c r="EZ332" s="123">
        <v>0.22733287231420682</v>
      </c>
      <c r="FA332" s="123">
        <v>0.15567003409800473</v>
      </c>
      <c r="FB332" s="123">
        <v>1.6272637072154749E-3</v>
      </c>
      <c r="FC332" s="123">
        <v>8.3976440821912288E-2</v>
      </c>
      <c r="FD332" s="123">
        <v>1.0168740421312341</v>
      </c>
      <c r="FE332" s="123">
        <v>0.15903012092599281</v>
      </c>
      <c r="FF332" s="123">
        <v>0.10013138827419639</v>
      </c>
      <c r="FG332" s="123">
        <v>0</v>
      </c>
      <c r="FH332" s="123">
        <v>3.0369702044381556E-2</v>
      </c>
      <c r="FI332" s="123">
        <v>1.1880550371525316E-2</v>
      </c>
      <c r="FJ332" s="123">
        <v>1.9209739686470752E-2</v>
      </c>
      <c r="FK332" s="123">
        <v>1.3027512669613381</v>
      </c>
      <c r="FL332" s="124">
        <f t="shared" si="72"/>
        <v>19.198899810017696</v>
      </c>
      <c r="FM332" s="123">
        <v>3.1996342251859717</v>
      </c>
      <c r="FN332" s="123">
        <v>7.9476619148659122E-3</v>
      </c>
      <c r="FO332" s="123">
        <v>2.9009768783393396E-3</v>
      </c>
      <c r="FP332" s="123">
        <v>1.9267059187553723E-5</v>
      </c>
      <c r="FQ332" s="123">
        <v>2.0618161713080934E-2</v>
      </c>
      <c r="FR332" s="123">
        <v>6.7025282148702519E-3</v>
      </c>
      <c r="FS332" s="123">
        <v>7.5467465249382309E-3</v>
      </c>
      <c r="FT332" s="123">
        <v>1.9237355804639582E-2</v>
      </c>
      <c r="FU332" s="123">
        <v>4.6658394999192603E-3</v>
      </c>
      <c r="FV332" s="123">
        <v>8.0065870042145132E-3</v>
      </c>
      <c r="FW332" s="123">
        <v>2.5326549302039374E-3</v>
      </c>
      <c r="FX332" s="123">
        <v>1.6055882656294772E-3</v>
      </c>
      <c r="FY332" s="123">
        <v>3.2111765312589544E-5</v>
      </c>
      <c r="FZ332" s="123">
        <v>9.3252566467760031E-4</v>
      </c>
      <c r="GA332" s="123">
        <v>7.9653233857878358E-4</v>
      </c>
      <c r="GB332" s="123">
        <v>3.2033412605226817E-2</v>
      </c>
      <c r="GC332" s="123">
        <v>6.4692522957569457E-2</v>
      </c>
      <c r="GD332" s="123">
        <v>1.6619283578704156E-2</v>
      </c>
      <c r="GE332" s="123">
        <v>1.7484856212705007E-3</v>
      </c>
      <c r="GF332" s="123">
        <v>1.2041911992221078E-3</v>
      </c>
      <c r="GG332" s="123">
        <v>2.0953729660597487E-2</v>
      </c>
      <c r="GH332" s="123">
        <v>1.2764426711754343E-3</v>
      </c>
      <c r="GI332" s="123">
        <v>7.4476817289488928E-3</v>
      </c>
      <c r="GJ332" s="123">
        <v>2.6050669609838264E-3</v>
      </c>
      <c r="GK332" s="123">
        <v>1.1797862575845396E-3</v>
      </c>
      <c r="GL332" s="123">
        <v>1.4581952628446909E-3</v>
      </c>
      <c r="GM332" s="123">
        <v>3.1235114119555849E-3</v>
      </c>
      <c r="GN332" s="123">
        <v>8.1543011246524248E-3</v>
      </c>
      <c r="GO332" s="123">
        <v>4.9773236234513781E-4</v>
      </c>
      <c r="GP332" s="123">
        <v>2.0291424501025332E-3</v>
      </c>
      <c r="GQ332" s="123">
        <v>1.1560235512532236E-3</v>
      </c>
      <c r="GR332" s="123">
        <v>0.10301935988758415</v>
      </c>
      <c r="GS332" s="124">
        <f t="shared" si="73"/>
        <v>3.5523776320564506</v>
      </c>
      <c r="GT332" s="123">
        <v>28.114756549123573</v>
      </c>
      <c r="GU332" s="124">
        <f t="shared" si="74"/>
        <v>104.1661899598154</v>
      </c>
      <c r="GV332" s="19">
        <v>15</v>
      </c>
      <c r="GW332" s="123">
        <f t="shared" si="75"/>
        <v>1562.4928493972309</v>
      </c>
    </row>
    <row r="333" spans="1:205" ht="25.5" x14ac:dyDescent="0.2">
      <c r="A333" s="9" t="s">
        <v>331</v>
      </c>
      <c r="B333" s="147" t="s">
        <v>281</v>
      </c>
      <c r="C333" s="8"/>
      <c r="D333" s="135" t="s">
        <v>398</v>
      </c>
      <c r="E333" s="73" t="s">
        <v>399</v>
      </c>
      <c r="F333" s="74" t="s">
        <v>1223</v>
      </c>
      <c r="G333" s="74">
        <v>40</v>
      </c>
      <c r="H333" s="123">
        <v>107.49690574212046</v>
      </c>
      <c r="I333" s="123">
        <v>7.3156867000000005</v>
      </c>
      <c r="J333" s="123">
        <v>61.145372745933329</v>
      </c>
      <c r="K333" s="123">
        <v>50.064266864432028</v>
      </c>
      <c r="L333" s="123">
        <v>2.2155906627423878E-3</v>
      </c>
      <c r="M333" s="123">
        <v>1.1151806335803349E-2</v>
      </c>
      <c r="N333" s="123">
        <v>9.8675022816336801E-3</v>
      </c>
      <c r="O333" s="123">
        <v>5.3543441016274361E-2</v>
      </c>
      <c r="P333" s="123">
        <v>4.5655938256911463E-3</v>
      </c>
      <c r="Q333" s="123">
        <v>1.2776572821814433E-3</v>
      </c>
      <c r="R333" s="123">
        <v>0.14413303497404331</v>
      </c>
      <c r="S333" s="123">
        <v>0.18795003298087862</v>
      </c>
      <c r="T333" s="123">
        <v>0.10722129453275511</v>
      </c>
      <c r="U333" s="123">
        <v>0.81723021684540131</v>
      </c>
      <c r="V333" s="123">
        <v>0.24501330903002966</v>
      </c>
      <c r="W333" s="123">
        <v>3.1663006161251457E-2</v>
      </c>
      <c r="X333" s="123">
        <v>0.41827840709825165</v>
      </c>
      <c r="Y333" s="123">
        <v>1.538063038075765E-2</v>
      </c>
      <c r="Z333" s="123">
        <v>4.1941131245713395E-3</v>
      </c>
      <c r="AA333" s="123">
        <v>4.0913835708421838E-2</v>
      </c>
      <c r="AB333" s="123">
        <v>8.4842351778615151E-3</v>
      </c>
      <c r="AC333" s="123">
        <v>8.271538474238246E-3</v>
      </c>
      <c r="AD333" s="123">
        <v>1.8226925852160706E-3</v>
      </c>
      <c r="AE333" s="123">
        <v>6.7021617547957223E-3</v>
      </c>
      <c r="AF333" s="123">
        <v>6.9414455463718992E-3</v>
      </c>
      <c r="AG333" s="123">
        <v>0.62271021901927071</v>
      </c>
      <c r="AH333" s="123">
        <v>1.8758667611218881E-3</v>
      </c>
      <c r="AI333" s="123">
        <v>9.0077053984454508E-2</v>
      </c>
      <c r="AJ333" s="123">
        <v>1.8632378943442565E-2</v>
      </c>
      <c r="AK333" s="123">
        <v>2.0912221735404482E-2</v>
      </c>
      <c r="AL333" s="123">
        <v>3.2183669966995919E-2</v>
      </c>
      <c r="AM333" s="123">
        <v>4.1099945324092196E-2</v>
      </c>
      <c r="AN333" s="123">
        <v>6.3561603462974528E-2</v>
      </c>
      <c r="AO333" s="123">
        <v>1.594201674288332</v>
      </c>
      <c r="AP333" s="123">
        <v>5.6485420463099061</v>
      </c>
      <c r="AQ333" s="123">
        <v>2.8953338780717517E-2</v>
      </c>
      <c r="AR333" s="123">
        <v>0.34076227511110474</v>
      </c>
      <c r="AS333" s="123">
        <v>8.9447826236235664E-2</v>
      </c>
      <c r="AT333" s="123">
        <v>8.6247601052094461E-2</v>
      </c>
      <c r="AU333" s="123">
        <v>0.13613918386286877</v>
      </c>
      <c r="AV333" s="123">
        <v>9.4791092384549386E-2</v>
      </c>
      <c r="AW333" s="123">
        <v>6.5222557929810396E-2</v>
      </c>
      <c r="AX333" s="123">
        <v>9.2294121707638718E-2</v>
      </c>
      <c r="AY333" s="123">
        <v>1.5160548374925243E-2</v>
      </c>
      <c r="AZ333" s="123">
        <v>0.56464180333945557</v>
      </c>
      <c r="BA333" s="123">
        <v>2.1823568028012517E-2</v>
      </c>
      <c r="BB333" s="123">
        <v>3.092669153100007E-2</v>
      </c>
      <c r="BC333" s="123">
        <v>1.3067553728854599E-2</v>
      </c>
      <c r="BD333" s="123">
        <v>6.8785966245721072E-2</v>
      </c>
      <c r="BE333" s="123">
        <v>1.376324919695571E-2</v>
      </c>
      <c r="BF333" s="123">
        <v>3.3567675600988993E-2</v>
      </c>
      <c r="BG333" s="123">
        <v>5.0881755944193223</v>
      </c>
      <c r="BH333" s="123">
        <v>7.983880953192192E-2</v>
      </c>
      <c r="BI333" s="123">
        <v>0.74987699922825379</v>
      </c>
      <c r="BJ333" s="123">
        <v>0.11800235869765957</v>
      </c>
      <c r="BK333" s="123">
        <v>8.1209521621938563E-2</v>
      </c>
      <c r="BL333" s="123">
        <v>9.8948278998075047E-3</v>
      </c>
      <c r="BM333" s="123">
        <v>4.1467733374107432E-2</v>
      </c>
      <c r="BN333" s="123">
        <v>1.0089799878128832E-2</v>
      </c>
      <c r="BO333" s="123">
        <v>5.1697115463989038E-4</v>
      </c>
      <c r="BP333" s="123">
        <v>0.17407157306946022</v>
      </c>
      <c r="BQ333" s="123">
        <v>1.3322619911251714</v>
      </c>
      <c r="BR333" s="126">
        <f>SUM(K333:BQ333)</f>
        <v>69.705886323118534</v>
      </c>
      <c r="BS333" s="124">
        <f>SUM(H333:J333,BR333)</f>
        <v>245.66385151117231</v>
      </c>
      <c r="BT333" s="123">
        <v>50.754782043804312</v>
      </c>
      <c r="BU333" s="123">
        <v>2.6640934991419233E-3</v>
      </c>
      <c r="BV333" s="123">
        <v>4.1441454431096576E-3</v>
      </c>
      <c r="BW333" s="123">
        <v>7.252254525441903E-4</v>
      </c>
      <c r="BX333" s="123">
        <v>0.14209237718844434</v>
      </c>
      <c r="BY333" s="123">
        <v>0.57614832381914693</v>
      </c>
      <c r="BZ333" s="123">
        <v>-0.1715241121992746</v>
      </c>
      <c r="CA333" s="123">
        <v>8.5238979347672411E-2</v>
      </c>
      <c r="CB333" s="123">
        <v>2.0529091314241674E-2</v>
      </c>
      <c r="CC333" s="123">
        <v>0.20055443866734796</v>
      </c>
      <c r="CD333" s="123">
        <v>0.18048863443700536</v>
      </c>
      <c r="CE333" s="123">
        <v>7.2933999694842044E-2</v>
      </c>
      <c r="CF333" s="123">
        <v>0.20615050197825383</v>
      </c>
      <c r="CG333" s="123">
        <v>7.0074539339096395E-2</v>
      </c>
      <c r="CH333" s="123">
        <v>0.84496535494103997</v>
      </c>
      <c r="CI333" s="123">
        <v>7.4079537698693922</v>
      </c>
      <c r="CJ333" s="123">
        <v>0.29811872278772905</v>
      </c>
      <c r="CK333" s="123">
        <v>3.0442552013136446</v>
      </c>
      <c r="CL333" s="123">
        <v>7.8620359263566114E-2</v>
      </c>
      <c r="CM333" s="123">
        <v>2.7767994546750666E-2</v>
      </c>
      <c r="CN333" s="123">
        <v>0.39110072816874186</v>
      </c>
      <c r="CO333" s="123">
        <v>6.0644089626326204E-2</v>
      </c>
      <c r="CP333" s="123">
        <v>4.8442840152035954E-2</v>
      </c>
      <c r="CQ333" s="123">
        <v>9.686939973268827E-3</v>
      </c>
      <c r="CR333" s="123">
        <v>0.12715126250626813</v>
      </c>
      <c r="CS333" s="123">
        <v>2.3071049702569055E-2</v>
      </c>
      <c r="CT333" s="123">
        <v>1.9980701243564429E-4</v>
      </c>
      <c r="CU333" s="123">
        <v>8.9099127026857656E-4</v>
      </c>
      <c r="CV333" s="123">
        <v>0.25597128357935989</v>
      </c>
      <c r="CW333" s="123">
        <v>0.59636176993875145</v>
      </c>
      <c r="CX333" s="123">
        <v>0.23433070408063569</v>
      </c>
      <c r="CY333" s="123">
        <v>5.8772862694958768E-3</v>
      </c>
      <c r="CZ333" s="123">
        <v>2.5900909019435365E-3</v>
      </c>
      <c r="DA333" s="123">
        <v>6.3873121693871576E-2</v>
      </c>
      <c r="DB333" s="123">
        <v>4.4401558319032055E-4</v>
      </c>
      <c r="DC333" s="123">
        <v>7.5793460050587718E-3</v>
      </c>
      <c r="DD333" s="123">
        <v>0.11547513272030666</v>
      </c>
      <c r="DE333" s="123">
        <v>0.15657469515234673</v>
      </c>
      <c r="DF333" s="123">
        <v>0.1096200472299703</v>
      </c>
      <c r="DG333" s="123">
        <v>6.9432196795414403E-2</v>
      </c>
      <c r="DH333" s="123">
        <v>4.5325633100454148</v>
      </c>
      <c r="DI333" s="123">
        <v>2.8644925323551545E-2</v>
      </c>
      <c r="DJ333" s="123">
        <v>0.58168483483639544</v>
      </c>
      <c r="DK333" s="123">
        <v>2.6609113874623926E-2</v>
      </c>
      <c r="DL333" s="123">
        <v>0.10206216197809907</v>
      </c>
      <c r="DM333" s="123">
        <v>2.5273366995193048E-2</v>
      </c>
      <c r="DN333" s="123">
        <v>7.3851631900102049E-2</v>
      </c>
      <c r="DO333" s="123">
        <v>1.528597647729877E-2</v>
      </c>
      <c r="DP333" s="123">
        <v>0.40589684537343146</v>
      </c>
      <c r="DQ333" s="123">
        <v>2.5797305383357626E-2</v>
      </c>
      <c r="DR333" s="123">
        <v>9.8270268897653737E-2</v>
      </c>
      <c r="DS333" s="123">
        <v>4.4771571305023988E-2</v>
      </c>
      <c r="DT333" s="123">
        <v>0.1114545716145183</v>
      </c>
      <c r="DU333" s="123">
        <v>0.28588757352277971</v>
      </c>
      <c r="DV333" s="123">
        <v>0.63166026877640991</v>
      </c>
      <c r="DW333" s="123">
        <v>1.5172012477613255E-2</v>
      </c>
      <c r="DX333" s="123">
        <v>0.77174274511712426</v>
      </c>
      <c r="DY333" s="123">
        <v>5.4353427590271113E-2</v>
      </c>
      <c r="DZ333" s="123">
        <v>3.2235531339617277E-3</v>
      </c>
      <c r="EA333" s="123">
        <v>1.2006921395438252E-2</v>
      </c>
      <c r="EB333" s="123">
        <v>0.60849671582734288</v>
      </c>
      <c r="EC333" s="123">
        <v>1.3685744315480854</v>
      </c>
      <c r="ED333" s="123">
        <v>0.4811249255814235</v>
      </c>
      <c r="EE333" s="123">
        <v>0.19608098166670548</v>
      </c>
      <c r="EF333" s="123">
        <v>0.7378172485894342</v>
      </c>
      <c r="EG333" s="123">
        <v>7.6392141061922672E-2</v>
      </c>
      <c r="EH333" s="123">
        <v>0</v>
      </c>
      <c r="EI333" s="123">
        <v>0.66153340558114249</v>
      </c>
      <c r="EJ333" s="123">
        <v>2.6537538403508667</v>
      </c>
      <c r="EK333" s="123">
        <v>0.22287744766256945</v>
      </c>
      <c r="EL333" s="123">
        <v>0.3029475199277798</v>
      </c>
      <c r="EM333" s="123">
        <v>0.67520043686405262</v>
      </c>
      <c r="EN333" s="123">
        <v>6.7736057267627367E-2</v>
      </c>
      <c r="EO333" s="123">
        <v>2.1490354226411513E-3</v>
      </c>
      <c r="EP333" s="123">
        <v>3.5305899097378343E-2</v>
      </c>
      <c r="EQ333" s="123">
        <v>0.39230162471536345</v>
      </c>
      <c r="ER333" s="123">
        <v>6.1112473153862604E-2</v>
      </c>
      <c r="ES333" s="123">
        <v>0</v>
      </c>
      <c r="ET333" s="123">
        <v>0.13542845300290771</v>
      </c>
      <c r="EU333" s="123">
        <v>1.1226193994995268E-3</v>
      </c>
      <c r="EV333" s="123">
        <v>4.8094287919231548E-3</v>
      </c>
      <c r="EW333" s="123">
        <v>0.26446752176370669</v>
      </c>
      <c r="EX333" s="123">
        <v>7.6888698489123858E-3</v>
      </c>
      <c r="EY333" s="123">
        <v>9.7616825964391973E-3</v>
      </c>
      <c r="EZ333" s="123">
        <v>1.6309157755254307</v>
      </c>
      <c r="FA333" s="123">
        <v>0.63838235148272959</v>
      </c>
      <c r="FB333" s="123">
        <v>7.5001632260564988E-3</v>
      </c>
      <c r="FC333" s="123">
        <v>0.38705282402283431</v>
      </c>
      <c r="FD333" s="123">
        <v>9.5956581019917273</v>
      </c>
      <c r="FE333" s="123">
        <v>0.68179739740120338</v>
      </c>
      <c r="FF333" s="123">
        <v>0.4615120172459351</v>
      </c>
      <c r="FG333" s="123">
        <v>0</v>
      </c>
      <c r="FH333" s="123">
        <v>0.13997591260074854</v>
      </c>
      <c r="FI333" s="123">
        <v>5.4758221796946276E-2</v>
      </c>
      <c r="FJ333" s="123">
        <v>8.8538927366065875E-2</v>
      </c>
      <c r="FK333" s="123">
        <v>6.0044644895826513</v>
      </c>
      <c r="FL333" s="124">
        <f>SUBTOTAL(9,BT333:FK333)</f>
        <v>102.62945241085241</v>
      </c>
      <c r="FM333" s="123">
        <v>14.747320207636097</v>
      </c>
      <c r="FN333" s="123">
        <v>3.6631285613201454E-2</v>
      </c>
      <c r="FO333" s="123">
        <v>1.3370789261804522E-2</v>
      </c>
      <c r="FP333" s="123">
        <v>8.8803116638064113E-5</v>
      </c>
      <c r="FQ333" s="123">
        <v>9.5030435192308374E-2</v>
      </c>
      <c r="FR333" s="123">
        <v>3.0892384200466552E-2</v>
      </c>
      <c r="FS333" s="123">
        <v>3.4783440761157726E-2</v>
      </c>
      <c r="FT333" s="123">
        <v>8.8666211833247105E-2</v>
      </c>
      <c r="FU333" s="123">
        <v>2.1505154745851192E-2</v>
      </c>
      <c r="FV333" s="123">
        <v>3.6902875144919522E-2</v>
      </c>
      <c r="FW333" s="123">
        <v>1.1673169682073527E-2</v>
      </c>
      <c r="FX333" s="123">
        <v>7.4002597198386767E-3</v>
      </c>
      <c r="FY333" s="123">
        <v>1.4800519439677352E-4</v>
      </c>
      <c r="FZ333" s="123">
        <v>4.2980708452823027E-3</v>
      </c>
      <c r="GA333" s="123">
        <v>3.6712688470119672E-3</v>
      </c>
      <c r="GB333" s="123">
        <v>0.14764406172244537</v>
      </c>
      <c r="GC333" s="123">
        <v>0.29817200465771193</v>
      </c>
      <c r="GD333" s="123">
        <v>7.6599348334078152E-2</v>
      </c>
      <c r="GE333" s="123">
        <v>8.0588828349043191E-3</v>
      </c>
      <c r="GF333" s="123">
        <v>5.5501947898790073E-3</v>
      </c>
      <c r="GG333" s="123">
        <v>9.6577089473754638E-2</v>
      </c>
      <c r="GH333" s="123">
        <v>5.8832064772717475E-3</v>
      </c>
      <c r="GI333" s="123">
        <v>3.4326844736443686E-2</v>
      </c>
      <c r="GJ333" s="123">
        <v>1.2006921395438252E-2</v>
      </c>
      <c r="GK333" s="123">
        <v>5.4377108421374588E-3</v>
      </c>
      <c r="GL333" s="123">
        <v>6.7209158775574842E-3</v>
      </c>
      <c r="GM333" s="123">
        <v>1.4396465258974162E-2</v>
      </c>
      <c r="GN333" s="123">
        <v>3.7583699039144679E-2</v>
      </c>
      <c r="GO333" s="123">
        <v>2.2940805131499895E-3</v>
      </c>
      <c r="GP333" s="123">
        <v>9.3524482339321178E-3</v>
      </c>
      <c r="GQ333" s="123">
        <v>5.3281869982838466E-3</v>
      </c>
      <c r="GR333" s="123">
        <v>0.47482286440400906</v>
      </c>
      <c r="GS333" s="124">
        <f>SUM(FM333:GR333)</f>
        <v>16.373137287383415</v>
      </c>
      <c r="GT333" s="123">
        <v>56.568139024015771</v>
      </c>
      <c r="GU333" s="124">
        <f>BS333+FL333+GS333+GT333</f>
        <v>421.23458023342391</v>
      </c>
      <c r="GV333" s="19">
        <v>45</v>
      </c>
      <c r="GW333" s="123">
        <f t="shared" si="75"/>
        <v>18955.556110504076</v>
      </c>
    </row>
    <row r="334" spans="1:205" x14ac:dyDescent="0.2">
      <c r="A334" s="9" t="s">
        <v>326</v>
      </c>
      <c r="B334" s="146" t="s">
        <v>314</v>
      </c>
      <c r="C334" s="70"/>
      <c r="D334" s="135" t="s">
        <v>393</v>
      </c>
      <c r="E334" s="135" t="s">
        <v>378</v>
      </c>
      <c r="F334" s="165" t="s">
        <v>1224</v>
      </c>
      <c r="G334" s="127">
        <v>40</v>
      </c>
      <c r="H334" s="123">
        <v>14.817248176002145</v>
      </c>
      <c r="I334" s="123">
        <v>11.2990282</v>
      </c>
      <c r="J334" s="123">
        <v>26.779705080948709</v>
      </c>
      <c r="K334" s="123">
        <v>15.050177062951333</v>
      </c>
      <c r="L334" s="123">
        <v>6.6604454357813592E-4</v>
      </c>
      <c r="M334" s="123">
        <v>3.3524242026766174E-3</v>
      </c>
      <c r="N334" s="123">
        <v>2.9663403822491581E-3</v>
      </c>
      <c r="O334" s="123">
        <v>1.6096076469804949E-2</v>
      </c>
      <c r="P334" s="123">
        <v>1.3724957894666787E-3</v>
      </c>
      <c r="Q334" s="123">
        <v>3.8408568679672506E-4</v>
      </c>
      <c r="R334" s="123">
        <v>4.3328861737932059E-2</v>
      </c>
      <c r="S334" s="123">
        <v>5.6501002661428996E-2</v>
      </c>
      <c r="T334" s="123">
        <v>3.2232559641920309E-2</v>
      </c>
      <c r="U334" s="123">
        <v>0.24567341609181753</v>
      </c>
      <c r="V334" s="123">
        <v>7.3655201896131728E-2</v>
      </c>
      <c r="W334" s="123">
        <v>9.5184425722751372E-3</v>
      </c>
      <c r="X334" s="123">
        <v>0.12574166132272482</v>
      </c>
      <c r="Y334" s="123">
        <v>4.6236812215194184E-3</v>
      </c>
      <c r="Z334" s="123">
        <v>1.2608223209934111E-3</v>
      </c>
      <c r="AA334" s="123">
        <v>1.2299400556561715E-2</v>
      </c>
      <c r="AB334" s="123">
        <v>2.5505065722085415E-3</v>
      </c>
      <c r="AC334" s="123">
        <v>2.4865662960250408E-3</v>
      </c>
      <c r="AD334" s="123">
        <v>5.4793264451694632E-4</v>
      </c>
      <c r="AE334" s="123">
        <v>2.0147847443238607E-3</v>
      </c>
      <c r="AF334" s="123">
        <v>2.0867175550302996E-3</v>
      </c>
      <c r="AG334" s="123">
        <v>0.18719736934383152</v>
      </c>
      <c r="AH334" s="123">
        <v>5.6391771356282172E-4</v>
      </c>
      <c r="AI334" s="123">
        <v>2.7078706963712697E-2</v>
      </c>
      <c r="AJ334" s="123">
        <v>5.6012125966442639E-3</v>
      </c>
      <c r="AK334" s="123">
        <v>6.2865724319861654E-3</v>
      </c>
      <c r="AL334" s="123">
        <v>9.6749630400160009E-3</v>
      </c>
      <c r="AM334" s="123">
        <v>1.2355348298222279E-2</v>
      </c>
      <c r="AN334" s="123">
        <v>1.9107707881017424E-2</v>
      </c>
      <c r="AO334" s="123">
        <v>0.47924435879712479</v>
      </c>
      <c r="AP334" s="123">
        <v>1.6980485937143661</v>
      </c>
      <c r="AQ334" s="123">
        <v>8.7038700954790802E-3</v>
      </c>
      <c r="AR334" s="123">
        <v>0.10243898289140445</v>
      </c>
      <c r="AS334" s="123">
        <v>2.6889550313336504E-2</v>
      </c>
      <c r="AT334" s="123">
        <v>2.5927507749264538E-2</v>
      </c>
      <c r="AU334" s="123">
        <v>4.0925773024702142E-2</v>
      </c>
      <c r="AV334" s="123">
        <v>2.8495827737599101E-2</v>
      </c>
      <c r="AW334" s="123">
        <v>1.9607019273853162E-2</v>
      </c>
      <c r="AX334" s="123">
        <v>2.7745195536986542E-2</v>
      </c>
      <c r="AY334" s="123">
        <v>4.5575207968573247E-3</v>
      </c>
      <c r="AZ334" s="123">
        <v>0.1697410079011922</v>
      </c>
      <c r="BA334" s="123">
        <v>6.5605387542446375E-3</v>
      </c>
      <c r="BB334" s="123">
        <v>9.2970937689593382E-3</v>
      </c>
      <c r="BC334" s="123">
        <v>3.9283307180238451E-3</v>
      </c>
      <c r="BD334" s="123">
        <v>2.0678240914774666E-2</v>
      </c>
      <c r="BE334" s="123">
        <v>4.1374687047073802E-3</v>
      </c>
      <c r="BF334" s="123">
        <v>1.0091018864904476E-2</v>
      </c>
      <c r="BG334" s="123">
        <v>1.5295928297674319</v>
      </c>
      <c r="BH334" s="123">
        <v>2.4000915127838123E-2</v>
      </c>
      <c r="BI334" s="123">
        <v>0.22542588398189009</v>
      </c>
      <c r="BJ334" s="123">
        <v>3.5473532390971521E-2</v>
      </c>
      <c r="BK334" s="123">
        <v>2.4412974685465137E-2</v>
      </c>
      <c r="BL334" s="123">
        <v>2.9745549316199551E-3</v>
      </c>
      <c r="BM334" s="123">
        <v>1.246591169245625E-2</v>
      </c>
      <c r="BN334" s="123">
        <v>3.0331668514548306E-3</v>
      </c>
      <c r="BO334" s="123">
        <v>1.5541039350156505E-4</v>
      </c>
      <c r="BP334" s="123">
        <v>5.2328899640455541E-2</v>
      </c>
      <c r="BQ334" s="123">
        <v>0.40050079860290394</v>
      </c>
      <c r="BR334" s="126">
        <f t="shared" si="70"/>
        <v>20.954784663754079</v>
      </c>
      <c r="BS334" s="124">
        <f t="shared" si="71"/>
        <v>73.850766120704932</v>
      </c>
      <c r="BT334" s="123">
        <v>13.169492219845726</v>
      </c>
      <c r="BU334" s="123">
        <v>8.0087218660199601E-4</v>
      </c>
      <c r="BV334" s="123">
        <v>1.2458011791586601E-3</v>
      </c>
      <c r="BW334" s="123">
        <v>2.1801520635276558E-4</v>
      </c>
      <c r="BX334" s="123">
        <v>7.4967867124447612E-2</v>
      </c>
      <c r="BY334" s="123">
        <v>0.12553261619836018</v>
      </c>
      <c r="BZ334" s="123">
        <v>7.9775768365409928E-3</v>
      </c>
      <c r="CA334" s="123">
        <v>6.6027462495408997E-4</v>
      </c>
      <c r="CB334" s="123">
        <v>8.8985798511332891E-5</v>
      </c>
      <c r="CC334" s="123">
        <v>6.0290103136390813E-2</v>
      </c>
      <c r="CD334" s="123">
        <v>5.4257978319803821E-2</v>
      </c>
      <c r="CE334" s="123">
        <v>2.1925210895207305E-2</v>
      </c>
      <c r="CF334" s="123">
        <v>4.88941640142809E-2</v>
      </c>
      <c r="CG334" s="123">
        <v>2.1065608081587833E-2</v>
      </c>
      <c r="CH334" s="123">
        <v>0.25401107417308111</v>
      </c>
      <c r="CI334" s="123">
        <v>2.2269579261511279</v>
      </c>
      <c r="CJ334" s="123">
        <v>0.28753512031371903</v>
      </c>
      <c r="CK334" s="123">
        <v>0.91515531284312324</v>
      </c>
      <c r="CL334" s="123">
        <v>2.3634628084610015E-2</v>
      </c>
      <c r="CM334" s="123">
        <v>8.3475352938518592E-3</v>
      </c>
      <c r="CN334" s="123">
        <v>0.11012755585234105</v>
      </c>
      <c r="CO334" s="123">
        <v>8.2044906227448917E-4</v>
      </c>
      <c r="CP334" s="123">
        <v>4.9776549681456984E-2</v>
      </c>
      <c r="CQ334" s="123">
        <v>2.9120602562833684E-3</v>
      </c>
      <c r="CR334" s="123">
        <v>3.8223849750543042E-2</v>
      </c>
      <c r="CS334" s="123">
        <v>6.9355531359732844E-3</v>
      </c>
      <c r="CT334" s="123">
        <v>6.0065413995149694E-5</v>
      </c>
      <c r="CU334" s="123">
        <v>2.6784725351911194E-4</v>
      </c>
      <c r="CV334" s="123">
        <v>7.6949356940193711E-2</v>
      </c>
      <c r="CW334" s="123">
        <v>0.17927657375783448</v>
      </c>
      <c r="CX334" s="123">
        <v>7.0443827675526455E-2</v>
      </c>
      <c r="CY334" s="123">
        <v>1.7668130294425145E-3</v>
      </c>
      <c r="CZ334" s="123">
        <v>7.7862573697416271E-4</v>
      </c>
      <c r="DA334" s="123">
        <v>1.9201355602775409E-2</v>
      </c>
      <c r="DB334" s="123">
        <v>1.3347869776699932E-4</v>
      </c>
      <c r="DC334" s="123">
        <v>2.2784813708826785E-3</v>
      </c>
      <c r="DD334" s="123">
        <v>3.4713804928263516E-2</v>
      </c>
      <c r="DE334" s="123">
        <v>4.7069038122569531E-2</v>
      </c>
      <c r="DF334" s="123">
        <v>3.2953665833709352E-2</v>
      </c>
      <c r="DG334" s="123">
        <v>2.0872508898818243E-2</v>
      </c>
      <c r="DH334" s="123">
        <v>1.1664499346641102</v>
      </c>
      <c r="DI334" s="123">
        <v>8.6111557219416823E-3</v>
      </c>
      <c r="DJ334" s="123">
        <v>0.17486443540314631</v>
      </c>
      <c r="DK334" s="123">
        <v>7.9991558926799915E-3</v>
      </c>
      <c r="DL334" s="123">
        <v>3.0681635933218744E-2</v>
      </c>
      <c r="DM334" s="123">
        <v>7.5976074768976014E-3</v>
      </c>
      <c r="DN334" s="123">
        <v>2.220106687059244E-2</v>
      </c>
      <c r="DO334" s="123">
        <v>4.5952266351252302E-3</v>
      </c>
      <c r="DP334" s="123">
        <v>0.12201955156370241</v>
      </c>
      <c r="DQ334" s="123">
        <v>7.7551123402626607E-3</v>
      </c>
      <c r="DR334" s="123">
        <v>2.9541727854288571E-2</v>
      </c>
      <c r="DS334" s="123">
        <v>1.3459102024839098E-2</v>
      </c>
      <c r="DT334" s="123">
        <v>3.3505155319983333E-2</v>
      </c>
      <c r="DU334" s="123">
        <v>8.5942706666741572E-2</v>
      </c>
      <c r="DV334" s="123">
        <v>0.18988790776581463</v>
      </c>
      <c r="DW334" s="123">
        <v>4.560967102698368E-3</v>
      </c>
      <c r="DX334" s="123">
        <v>0.23199910212432526</v>
      </c>
      <c r="DY334" s="123">
        <v>1.6339572322650944E-2</v>
      </c>
      <c r="DZ334" s="123">
        <v>9.6905534578841518E-4</v>
      </c>
      <c r="EA334" s="123">
        <v>3.60948645211594E-3</v>
      </c>
      <c r="EB334" s="123">
        <v>0.18292454656780652</v>
      </c>
      <c r="EC334" s="123">
        <v>0.41141694083729646</v>
      </c>
      <c r="ED334" s="123">
        <v>0.14463440239737255</v>
      </c>
      <c r="EE334" s="123">
        <v>5.8945305256388296E-2</v>
      </c>
      <c r="EF334" s="123">
        <v>0.27416404791196969</v>
      </c>
      <c r="EG334" s="123">
        <v>2.2964787486315953E-2</v>
      </c>
      <c r="EH334" s="123">
        <v>0</v>
      </c>
      <c r="EI334" s="123">
        <v>0.17781986673082864</v>
      </c>
      <c r="EJ334" s="123">
        <v>0.13583441312927652</v>
      </c>
      <c r="EK334" s="123">
        <v>4.6332834468589712E-2</v>
      </c>
      <c r="EL334" s="123">
        <v>6.7505705920934092E-2</v>
      </c>
      <c r="EM334" s="123">
        <v>0.20297682886884652</v>
      </c>
      <c r="EN334" s="123">
        <v>2.0362620273348304E-2</v>
      </c>
      <c r="EO334" s="123">
        <v>6.4603689719227675E-4</v>
      </c>
      <c r="EP334" s="123">
        <v>1.061355865294295E-2</v>
      </c>
      <c r="EQ334" s="123">
        <v>0.24616452160801755</v>
      </c>
      <c r="ER334" s="123">
        <v>2.024426916132823E-3</v>
      </c>
      <c r="ES334" s="123">
        <v>0</v>
      </c>
      <c r="ET334" s="123">
        <v>4.0712115141416191E-2</v>
      </c>
      <c r="EU334" s="123">
        <v>3.3747864085422987E-4</v>
      </c>
      <c r="EV334" s="123">
        <v>1.4457967613128811E-3</v>
      </c>
      <c r="EW334" s="123">
        <v>7.9503471821965252E-2</v>
      </c>
      <c r="EX334" s="123">
        <v>2.3114061163318719E-3</v>
      </c>
      <c r="EY334" s="123">
        <v>2.9345291704074802E-3</v>
      </c>
      <c r="EZ334" s="123">
        <v>0.31498419619465079</v>
      </c>
      <c r="FA334" s="123">
        <v>0.21569076246123525</v>
      </c>
      <c r="FB334" s="123">
        <v>2.254677669780897E-3</v>
      </c>
      <c r="FC334" s="123">
        <v>0.11635471563047096</v>
      </c>
      <c r="FD334" s="123">
        <v>1.4089438519441766</v>
      </c>
      <c r="FE334" s="123">
        <v>0.22034637710193372</v>
      </c>
      <c r="FF334" s="123">
        <v>0.13873842585250792</v>
      </c>
      <c r="FG334" s="123">
        <v>0</v>
      </c>
      <c r="FH334" s="123">
        <v>4.2079159471046533E-2</v>
      </c>
      <c r="FI334" s="123">
        <v>1.646126040211519E-2</v>
      </c>
      <c r="FJ334" s="123">
        <v>2.6616319728228501E-2</v>
      </c>
      <c r="FK334" s="123">
        <v>1.8050449831039943</v>
      </c>
      <c r="FL334" s="124">
        <f t="shared" si="72"/>
        <v>26.601300387925182</v>
      </c>
      <c r="FM334" s="123">
        <v>4.4332973242168228</v>
      </c>
      <c r="FN334" s="123">
        <v>1.1011992565777446E-2</v>
      </c>
      <c r="FO334" s="123">
        <v>4.0194885187569062E-3</v>
      </c>
      <c r="FP334" s="123">
        <v>2.6695739553399865E-5</v>
      </c>
      <c r="FQ334" s="123">
        <v>2.8567778289582034E-2</v>
      </c>
      <c r="FR334" s="123">
        <v>9.2867803971389776E-3</v>
      </c>
      <c r="FS334" s="123">
        <v>1.0456498718570448E-2</v>
      </c>
      <c r="FT334" s="123">
        <v>2.6654583621588377E-2</v>
      </c>
      <c r="FU334" s="123">
        <v>6.4648182618483336E-3</v>
      </c>
      <c r="FV334" s="123">
        <v>1.1093637035911591E-2</v>
      </c>
      <c r="FW334" s="123">
        <v>3.5091549642944121E-3</v>
      </c>
      <c r="FX334" s="123">
        <v>2.2246449627833223E-3</v>
      </c>
      <c r="FY334" s="123">
        <v>4.4492899255666446E-5</v>
      </c>
      <c r="FZ334" s="123">
        <v>1.2920737943845535E-3</v>
      </c>
      <c r="GA334" s="123">
        <v>1.1036463660368061E-3</v>
      </c>
      <c r="GB334" s="123">
        <v>4.4384336581482609E-2</v>
      </c>
      <c r="GC334" s="123">
        <v>8.9635617304961876E-2</v>
      </c>
      <c r="GD334" s="123">
        <v>2.3027077545273889E-2</v>
      </c>
      <c r="GE334" s="123">
        <v>2.4226383644710379E-3</v>
      </c>
      <c r="GF334" s="123">
        <v>1.6684837220874917E-3</v>
      </c>
      <c r="GG334" s="123">
        <v>2.9032729086803741E-2</v>
      </c>
      <c r="GH334" s="123">
        <v>1.7685927454127411E-3</v>
      </c>
      <c r="GI334" s="123">
        <v>1.0319238124366718E-2</v>
      </c>
      <c r="GJ334" s="123">
        <v>3.60948645211594E-3</v>
      </c>
      <c r="GK334" s="123">
        <v>1.6346691186531848E-3</v>
      </c>
      <c r="GL334" s="123">
        <v>2.0204225551998128E-3</v>
      </c>
      <c r="GM334" s="123">
        <v>4.3278243105986753E-3</v>
      </c>
      <c r="GN334" s="123">
        <v>1.1298304372487657E-2</v>
      </c>
      <c r="GO334" s="123">
        <v>6.8963993846282983E-4</v>
      </c>
      <c r="GP334" s="123">
        <v>2.8115063039655624E-3</v>
      </c>
      <c r="GQ334" s="123">
        <v>1.601744373203992E-3</v>
      </c>
      <c r="GR334" s="123">
        <v>0.1427398947470663</v>
      </c>
      <c r="GS334" s="124">
        <f t="shared" si="73"/>
        <v>4.9220458159989162</v>
      </c>
      <c r="GT334" s="123">
        <v>10.503526403304575</v>
      </c>
      <c r="GU334" s="124">
        <f t="shared" si="74"/>
        <v>115.8776387279336</v>
      </c>
      <c r="GV334" s="19">
        <v>15</v>
      </c>
      <c r="GW334" s="123">
        <f t="shared" si="75"/>
        <v>1738.164580919004</v>
      </c>
    </row>
    <row r="335" spans="1:205" x14ac:dyDescent="0.2">
      <c r="A335" s="9" t="s">
        <v>327</v>
      </c>
      <c r="B335" s="146" t="s">
        <v>314</v>
      </c>
      <c r="C335" s="70"/>
      <c r="D335" s="135" t="s">
        <v>1605</v>
      </c>
      <c r="E335" s="135" t="s">
        <v>378</v>
      </c>
      <c r="F335" s="165" t="s">
        <v>1223</v>
      </c>
      <c r="G335" s="127">
        <v>40</v>
      </c>
      <c r="H335" s="123">
        <v>5.9982634810697935</v>
      </c>
      <c r="I335" s="123">
        <v>10.528209999999998</v>
      </c>
      <c r="J335" s="123">
        <v>27.429656436798489</v>
      </c>
      <c r="K335" s="123">
        <v>12.506574602541544</v>
      </c>
      <c r="L335" s="123">
        <v>5.5347759285711629E-4</v>
      </c>
      <c r="M335" s="123">
        <v>2.7858372173808184E-3</v>
      </c>
      <c r="N335" s="123">
        <v>2.4650047060546442E-3</v>
      </c>
      <c r="O335" s="123">
        <v>1.3375708494046975E-2</v>
      </c>
      <c r="P335" s="123">
        <v>1.1405328263475643E-3</v>
      </c>
      <c r="Q335" s="123">
        <v>3.1917207854760375E-4</v>
      </c>
      <c r="R335" s="123">
        <v>3.6005931325726853E-2</v>
      </c>
      <c r="S335" s="123">
        <v>4.6951873187131093E-2</v>
      </c>
      <c r="T335" s="123">
        <v>2.6784994628727292E-2</v>
      </c>
      <c r="U335" s="123">
        <v>0.20415260852824968</v>
      </c>
      <c r="V335" s="123">
        <v>6.1206873083697058E-2</v>
      </c>
      <c r="W335" s="123">
        <v>7.9097482795210481E-3</v>
      </c>
      <c r="X335" s="123">
        <v>0.10449029678537117</v>
      </c>
      <c r="Y335" s="123">
        <v>3.8422414496141004E-3</v>
      </c>
      <c r="Z335" s="123">
        <v>1.0477330832785211E-3</v>
      </c>
      <c r="AA335" s="123">
        <v>1.0220701722230462E-2</v>
      </c>
      <c r="AB335" s="123">
        <v>2.1194501955808507E-3</v>
      </c>
      <c r="AC335" s="123">
        <v>2.0663163466665677E-3</v>
      </c>
      <c r="AD335" s="123">
        <v>4.5532756639045434E-4</v>
      </c>
      <c r="AE335" s="123">
        <v>1.6742697183927771E-3</v>
      </c>
      <c r="AF335" s="123">
        <v>1.7340452984213454E-3</v>
      </c>
      <c r="AG335" s="123">
        <v>0.15555948978576631</v>
      </c>
      <c r="AH335" s="123">
        <v>4.6861102861902514E-4</v>
      </c>
      <c r="AI335" s="123">
        <v>2.2502185015198926E-2</v>
      </c>
      <c r="AJ335" s="123">
        <v>4.6545620633973968E-3</v>
      </c>
      <c r="AK335" s="123">
        <v>5.2240905064473691E-3</v>
      </c>
      <c r="AL335" s="123">
        <v>8.0398155138424708E-3</v>
      </c>
      <c r="AM335" s="123">
        <v>1.0267193840030459E-2</v>
      </c>
      <c r="AN335" s="123">
        <v>1.5878349676415906E-2</v>
      </c>
      <c r="AO335" s="123">
        <v>0.39824816020922377</v>
      </c>
      <c r="AP335" s="123">
        <v>1.4110645560647612</v>
      </c>
      <c r="AQ335" s="123">
        <v>7.2328451834567957E-3</v>
      </c>
      <c r="AR335" s="123">
        <v>8.5125960736610204E-2</v>
      </c>
      <c r="AS335" s="123">
        <v>2.2344997378827499E-2</v>
      </c>
      <c r="AT335" s="123">
        <v>2.1545547840921074E-2</v>
      </c>
      <c r="AU335" s="123">
        <v>3.4008984170698371E-2</v>
      </c>
      <c r="AV335" s="123">
        <v>2.3679800840267908E-2</v>
      </c>
      <c r="AW335" s="123">
        <v>1.6293273378527786E-2</v>
      </c>
      <c r="AX335" s="123">
        <v>2.3056031593117941E-2</v>
      </c>
      <c r="AY335" s="123">
        <v>3.7872626753902945E-3</v>
      </c>
      <c r="AZ335" s="123">
        <v>0.14105339555457419</v>
      </c>
      <c r="BA335" s="123">
        <v>5.451754289642596E-3</v>
      </c>
      <c r="BB335" s="123">
        <v>7.7258092261615341E-3</v>
      </c>
      <c r="BC335" s="123">
        <v>3.2644108426712719E-3</v>
      </c>
      <c r="BD335" s="123">
        <v>1.7183449840372986E-2</v>
      </c>
      <c r="BE335" s="123">
        <v>3.4382028068284066E-3</v>
      </c>
      <c r="BF335" s="123">
        <v>8.385554516847216E-3</v>
      </c>
      <c r="BG335" s="123">
        <v>1.2710791877718703</v>
      </c>
      <c r="BH335" s="123">
        <v>1.9944565058606187E-2</v>
      </c>
      <c r="BI335" s="123">
        <v>0.18732707419792433</v>
      </c>
      <c r="BJ335" s="123">
        <v>2.9478216595570018E-2</v>
      </c>
      <c r="BK335" s="123">
        <v>2.0286983196053793E-2</v>
      </c>
      <c r="BL335" s="123">
        <v>2.4718309296998817E-3</v>
      </c>
      <c r="BM335" s="123">
        <v>1.0359071120444742E-2</v>
      </c>
      <c r="BN335" s="123">
        <v>2.5205369578713077E-3</v>
      </c>
      <c r="BO335" s="123">
        <v>1.2914477166666048E-4</v>
      </c>
      <c r="BP335" s="123">
        <v>4.3484889545474102E-2</v>
      </c>
      <c r="BQ335" s="123">
        <v>0.3328129028086293</v>
      </c>
      <c r="BR335" s="126">
        <f t="shared" si="70"/>
        <v>17.413255444188216</v>
      </c>
      <c r="BS335" s="124">
        <f t="shared" si="71"/>
        <v>61.369385362056498</v>
      </c>
      <c r="BT335" s="123">
        <v>10.94374081023552</v>
      </c>
      <c r="BU335" s="123">
        <v>6.6551826645913702E-4</v>
      </c>
      <c r="BV335" s="123">
        <v>1.035250636714213E-3</v>
      </c>
      <c r="BW335" s="123">
        <v>1.811688614249873E-4</v>
      </c>
      <c r="BX335" s="123">
        <v>6.2297687200861721E-2</v>
      </c>
      <c r="BY335" s="123">
        <v>0.10431658198904498</v>
      </c>
      <c r="BZ335" s="123">
        <v>6.629301398673515E-3</v>
      </c>
      <c r="CA335" s="123">
        <v>5.4868283745853285E-4</v>
      </c>
      <c r="CB335" s="123">
        <v>7.3946474051015225E-5</v>
      </c>
      <c r="CC335" s="123">
        <v>5.0100584831414087E-2</v>
      </c>
      <c r="CD335" s="123">
        <v>4.5087938221680883E-2</v>
      </c>
      <c r="CE335" s="123">
        <v>1.821967174142964E-2</v>
      </c>
      <c r="CF335" s="123">
        <v>4.0630652205336362E-2</v>
      </c>
      <c r="CG335" s="123">
        <v>1.750534880209683E-2</v>
      </c>
      <c r="CH335" s="123">
        <v>0.2110811345095486</v>
      </c>
      <c r="CI335" s="123">
        <v>1.8505839050021513</v>
      </c>
      <c r="CJ335" s="123">
        <v>0.2389393439035791</v>
      </c>
      <c r="CK335" s="123">
        <v>0.76048661388574512</v>
      </c>
      <c r="CL335" s="123">
        <v>1.9640183507949646E-2</v>
      </c>
      <c r="CM335" s="123">
        <v>6.9367338645406106E-3</v>
      </c>
      <c r="CN335" s="123">
        <v>9.1515102267692036E-2</v>
      </c>
      <c r="CO335" s="123">
        <v>6.8178649075036036E-4</v>
      </c>
      <c r="CP335" s="123">
        <v>4.1363907510479393E-2</v>
      </c>
      <c r="CQ335" s="123">
        <v>2.4198983633194732E-3</v>
      </c>
      <c r="CR335" s="123">
        <v>3.1763707928613591E-2</v>
      </c>
      <c r="CS335" s="123">
        <v>5.7633881875361259E-3</v>
      </c>
      <c r="CT335" s="123">
        <v>4.9913869984435269E-5</v>
      </c>
      <c r="CU335" s="123">
        <v>2.225788868935558E-4</v>
      </c>
      <c r="CV335" s="123">
        <v>6.3944289104689772E-2</v>
      </c>
      <c r="CW335" s="123">
        <v>0.14897737314398857</v>
      </c>
      <c r="CX335" s="123">
        <v>5.8538247253005181E-2</v>
      </c>
      <c r="CY335" s="123">
        <v>1.4682072422829073E-3</v>
      </c>
      <c r="CZ335" s="123">
        <v>6.4703164794638313E-4</v>
      </c>
      <c r="DA335" s="123">
        <v>1.5956170170728066E-2</v>
      </c>
      <c r="DB335" s="123">
        <v>1.1091971107652283E-4</v>
      </c>
      <c r="DC335" s="123">
        <v>1.8933994680762445E-3</v>
      </c>
      <c r="DD335" s="123">
        <v>2.8846889259671289E-2</v>
      </c>
      <c r="DE335" s="123">
        <v>3.9113987449284501E-2</v>
      </c>
      <c r="DF335" s="123">
        <v>2.7384228002942212E-2</v>
      </c>
      <c r="DG335" s="123">
        <v>1.734488495340613E-2</v>
      </c>
      <c r="DH335" s="123">
        <v>0.96931039860773893</v>
      </c>
      <c r="DI335" s="123">
        <v>7.155800293916742E-3</v>
      </c>
      <c r="DJ335" s="123">
        <v>0.14531092209435412</v>
      </c>
      <c r="DK335" s="123">
        <v>6.647233418630885E-3</v>
      </c>
      <c r="DL335" s="123">
        <v>2.5496189654234669E-2</v>
      </c>
      <c r="DM335" s="123">
        <v>6.3135499544756789E-3</v>
      </c>
      <c r="DN335" s="123">
        <v>1.8448905810987785E-2</v>
      </c>
      <c r="DO335" s="123">
        <v>3.8185959199944263E-3</v>
      </c>
      <c r="DP335" s="123">
        <v>0.10139725388060335</v>
      </c>
      <c r="DQ335" s="123">
        <v>6.4444352135459761E-3</v>
      </c>
      <c r="DR335" s="123">
        <v>2.4548935321641163E-2</v>
      </c>
      <c r="DS335" s="123">
        <v>1.1184404200216051E-2</v>
      </c>
      <c r="DT335" s="123">
        <v>2.7842511275873377E-2</v>
      </c>
      <c r="DU335" s="123">
        <v>7.1417689504655629E-2</v>
      </c>
      <c r="DV335" s="123">
        <v>0.15779530530838698</v>
      </c>
      <c r="DW335" s="123">
        <v>3.7901265274847855E-3</v>
      </c>
      <c r="DX335" s="123">
        <v>0.1927893649559192</v>
      </c>
      <c r="DY335" s="123">
        <v>1.3578051565247416E-2</v>
      </c>
      <c r="DZ335" s="123">
        <v>8.0527710241555582E-4</v>
      </c>
      <c r="EA335" s="123">
        <v>2.9994538536943045E-3</v>
      </c>
      <c r="EB335" s="123">
        <v>0.15200880884770993</v>
      </c>
      <c r="EC335" s="123">
        <v>0.34188412812746372</v>
      </c>
      <c r="ED335" s="123">
        <v>0.12019001079592835</v>
      </c>
      <c r="EE335" s="123">
        <v>4.8983068742318121E-2</v>
      </c>
      <c r="EF335" s="123">
        <v>0.22782809160342377</v>
      </c>
      <c r="EG335" s="123">
        <v>1.9083551424530627E-2</v>
      </c>
      <c r="EH335" s="123">
        <v>0</v>
      </c>
      <c r="EI335" s="123">
        <v>0.14776686146488399</v>
      </c>
      <c r="EJ335" s="123">
        <v>0.11287729136261787</v>
      </c>
      <c r="EK335" s="123">
        <v>3.8502208206910811E-2</v>
      </c>
      <c r="EL335" s="123">
        <v>5.6096691996780579E-2</v>
      </c>
      <c r="EM335" s="123">
        <v>0.16867209217655083</v>
      </c>
      <c r="EN335" s="123">
        <v>1.6921171657093812E-2</v>
      </c>
      <c r="EO335" s="123">
        <v>5.3685140161037048E-4</v>
      </c>
      <c r="EP335" s="123">
        <v>8.819780826249712E-3</v>
      </c>
      <c r="EQ335" s="123">
        <v>0.2045607132136886</v>
      </c>
      <c r="ER335" s="123">
        <v>1.6822822846605963E-3</v>
      </c>
      <c r="ES335" s="123">
        <v>0</v>
      </c>
      <c r="ET335" s="123">
        <v>3.3831436209265105E-2</v>
      </c>
      <c r="EU335" s="123">
        <v>2.8044200283847516E-4</v>
      </c>
      <c r="EV335" s="123">
        <v>1.2014453371438697E-3</v>
      </c>
      <c r="EW335" s="123">
        <v>6.6066737776139042E-2</v>
      </c>
      <c r="EX335" s="123">
        <v>1.9207596634751203E-3</v>
      </c>
      <c r="EY335" s="123">
        <v>2.4385698480173545E-3</v>
      </c>
      <c r="EZ335" s="123">
        <v>0.26174930247348693</v>
      </c>
      <c r="FA335" s="123">
        <v>0.17923726747647431</v>
      </c>
      <c r="FB335" s="123">
        <v>1.873618786267598E-3</v>
      </c>
      <c r="FC335" s="123">
        <v>9.6689821342515705E-2</v>
      </c>
      <c r="FD335" s="123">
        <v>1.1708208695105289</v>
      </c>
      <c r="FE335" s="123">
        <v>0.18310604533742805</v>
      </c>
      <c r="FF335" s="123">
        <v>0.11529050229149322</v>
      </c>
      <c r="FG335" s="123">
        <v>0</v>
      </c>
      <c r="FH335" s="123">
        <v>3.4967438916873816E-2</v>
      </c>
      <c r="FI335" s="123">
        <v>1.3679173368512178E-2</v>
      </c>
      <c r="FJ335" s="123">
        <v>2.2117944987214037E-2</v>
      </c>
      <c r="FK335" s="123">
        <v>1.4999776844955284</v>
      </c>
      <c r="FL335" s="124">
        <f t="shared" si="72"/>
        <v>22.105464037707684</v>
      </c>
      <c r="FM335" s="123">
        <v>3.6840339810389384</v>
      </c>
      <c r="FN335" s="123">
        <v>9.1508761638131337E-3</v>
      </c>
      <c r="FO335" s="123">
        <v>3.3401622328843575E-3</v>
      </c>
      <c r="FP335" s="123">
        <v>2.2183942215304565E-5</v>
      </c>
      <c r="FQ335" s="123">
        <v>2.3739591163152801E-2</v>
      </c>
      <c r="FR335" s="123">
        <v>7.7172388981490755E-3</v>
      </c>
      <c r="FS335" s="123">
        <v>8.6892652995496696E-3</v>
      </c>
      <c r="FT335" s="123">
        <v>2.2149741971055976E-2</v>
      </c>
      <c r="FU335" s="123">
        <v>5.3722113398062561E-3</v>
      </c>
      <c r="FV335" s="123">
        <v>9.2187220537549401E-3</v>
      </c>
      <c r="FW335" s="123">
        <v>2.9160792042017851E-3</v>
      </c>
      <c r="FX335" s="123">
        <v>1.8486618512753804E-3</v>
      </c>
      <c r="FY335" s="123">
        <v>3.6973237025507613E-5</v>
      </c>
      <c r="FZ335" s="123">
        <v>1.073702803220741E-3</v>
      </c>
      <c r="GA335" s="123">
        <v>9.1712114441771619E-4</v>
      </c>
      <c r="GB335" s="123">
        <v>3.6883022327165366E-2</v>
      </c>
      <c r="GC335" s="123">
        <v>7.4486468177772755E-2</v>
      </c>
      <c r="GD335" s="123">
        <v>1.9135313956366334E-2</v>
      </c>
      <c r="GE335" s="123">
        <v>2.0131927560388895E-3</v>
      </c>
      <c r="GF335" s="123">
        <v>1.3864963884565355E-3</v>
      </c>
      <c r="GG335" s="123">
        <v>2.4125961490069351E-2</v>
      </c>
      <c r="GH335" s="123">
        <v>1.4696861717639275E-3</v>
      </c>
      <c r="GI335" s="123">
        <v>8.5752028633259807E-3</v>
      </c>
      <c r="GJ335" s="123">
        <v>2.9994538536943045E-3</v>
      </c>
      <c r="GK335" s="123">
        <v>1.3583967283171494E-3</v>
      </c>
      <c r="GL335" s="123">
        <v>1.6789546933283005E-3</v>
      </c>
      <c r="GM335" s="123">
        <v>3.5963867654711253E-3</v>
      </c>
      <c r="GN335" s="123">
        <v>9.3887989440722738E-3</v>
      </c>
      <c r="GO335" s="123">
        <v>5.7308517389536792E-4</v>
      </c>
      <c r="GP335" s="123">
        <v>2.336338847641826E-3</v>
      </c>
      <c r="GQ335" s="123">
        <v>1.331036532918274E-3</v>
      </c>
      <c r="GR335" s="123">
        <v>0.11861569036338225</v>
      </c>
      <c r="GS335" s="124">
        <f t="shared" si="73"/>
        <v>4.090179998377141</v>
      </c>
      <c r="GT335" s="123">
        <v>29.158827709667456</v>
      </c>
      <c r="GU335" s="124">
        <f t="shared" si="74"/>
        <v>116.72385710780878</v>
      </c>
      <c r="GV335" s="19">
        <v>15</v>
      </c>
      <c r="GW335" s="123">
        <f t="shared" si="75"/>
        <v>1750.8578566171318</v>
      </c>
    </row>
    <row r="336" spans="1:205" ht="25.5" x14ac:dyDescent="0.2">
      <c r="A336" s="9" t="s">
        <v>328</v>
      </c>
      <c r="B336" s="146" t="s">
        <v>314</v>
      </c>
      <c r="C336" s="70"/>
      <c r="D336" s="135" t="s">
        <v>394</v>
      </c>
      <c r="E336" s="135" t="s">
        <v>378</v>
      </c>
      <c r="F336" s="165" t="s">
        <v>1223</v>
      </c>
      <c r="G336" s="127">
        <v>40</v>
      </c>
      <c r="H336" s="123">
        <v>10.590788483324165</v>
      </c>
      <c r="I336" s="123">
        <v>6.6928268499999994</v>
      </c>
      <c r="J336" s="123">
        <v>19.848699718821521</v>
      </c>
      <c r="K336" s="123">
        <v>10.565035393981699</v>
      </c>
      <c r="L336" s="123">
        <v>4.6755490964911489E-4</v>
      </c>
      <c r="M336" s="123">
        <v>2.3533597119005448E-3</v>
      </c>
      <c r="N336" s="123">
        <v>2.0823337159406085E-3</v>
      </c>
      <c r="O336" s="123">
        <v>1.1299243649853611E-2</v>
      </c>
      <c r="P336" s="123">
        <v>9.6347481715027602E-4</v>
      </c>
      <c r="Q336" s="123">
        <v>2.6962333123098955E-4</v>
      </c>
      <c r="R336" s="123">
        <v>3.0416317092313523E-2</v>
      </c>
      <c r="S336" s="123">
        <v>3.9662994688807525E-2</v>
      </c>
      <c r="T336" s="123">
        <v>2.2626852297559272E-2</v>
      </c>
      <c r="U336" s="123">
        <v>0.17245965449535114</v>
      </c>
      <c r="V336" s="123">
        <v>5.1705027238457012E-2</v>
      </c>
      <c r="W336" s="123">
        <v>6.6818272137955E-3</v>
      </c>
      <c r="X336" s="123">
        <v>8.8269067986110186E-2</v>
      </c>
      <c r="Y336" s="123">
        <v>3.2457661827841548E-3</v>
      </c>
      <c r="Z336" s="123">
        <v>8.8508144396577443E-4</v>
      </c>
      <c r="AA336" s="123">
        <v>8.6340248132171053E-3</v>
      </c>
      <c r="AB336" s="123">
        <v>1.7904236006830105E-3</v>
      </c>
      <c r="AC336" s="123">
        <v>1.7455383293566956E-3</v>
      </c>
      <c r="AD336" s="123">
        <v>3.846418390046718E-4</v>
      </c>
      <c r="AE336" s="123">
        <v>1.4143536016885724E-3</v>
      </c>
      <c r="AF336" s="123">
        <v>1.4648495319306769E-3</v>
      </c>
      <c r="AG336" s="123">
        <v>0.13141020364779743</v>
      </c>
      <c r="AH336" s="123">
        <v>3.9586315683625063E-4</v>
      </c>
      <c r="AI336" s="123">
        <v>1.9008912406694417E-2</v>
      </c>
      <c r="AJ336" s="123">
        <v>3.9319809385125071E-3</v>
      </c>
      <c r="AK336" s="123">
        <v>4.4130949405414462E-3</v>
      </c>
      <c r="AL336" s="123">
        <v>6.7917026175630434E-3</v>
      </c>
      <c r="AM336" s="123">
        <v>8.673299425627631E-3</v>
      </c>
      <c r="AN336" s="123">
        <v>1.3413371099650358E-2</v>
      </c>
      <c r="AO336" s="123">
        <v>0.33642352457910485</v>
      </c>
      <c r="AP336" s="123">
        <v>1.1920087995147555</v>
      </c>
      <c r="AQ336" s="123">
        <v>6.1100075592946329E-3</v>
      </c>
      <c r="AR336" s="123">
        <v>7.1910880213853168E-2</v>
      </c>
      <c r="AS336" s="123">
        <v>1.8876126812354069E-2</v>
      </c>
      <c r="AT336" s="123">
        <v>1.8200785007575059E-2</v>
      </c>
      <c r="AU336" s="123">
        <v>2.8729378978299518E-2</v>
      </c>
      <c r="AV336" s="123">
        <v>2.0003713402791178E-2</v>
      </c>
      <c r="AW336" s="123">
        <v>1.3763881430250641E-2</v>
      </c>
      <c r="AX336" s="123">
        <v>1.9476779019616627E-2</v>
      </c>
      <c r="AY336" s="123">
        <v>3.1993223950923431E-3</v>
      </c>
      <c r="AZ336" s="123">
        <v>0.11915605702080383</v>
      </c>
      <c r="BA336" s="123">
        <v>4.6054158600437817E-3</v>
      </c>
      <c r="BB336" s="123">
        <v>6.5264431321554453E-3</v>
      </c>
      <c r="BC336" s="123">
        <v>2.7576388571104791E-3</v>
      </c>
      <c r="BD336" s="123">
        <v>1.4515865576602971E-2</v>
      </c>
      <c r="BE336" s="123">
        <v>2.9044510987403017E-3</v>
      </c>
      <c r="BF336" s="123">
        <v>7.0837685844571891E-3</v>
      </c>
      <c r="BG336" s="123">
        <v>1.0737549676179379</v>
      </c>
      <c r="BH336" s="123">
        <v>1.6848341169205854E-2</v>
      </c>
      <c r="BI336" s="123">
        <v>0.15824614109365462</v>
      </c>
      <c r="BJ336" s="123">
        <v>2.4901974487911861E-2</v>
      </c>
      <c r="BK336" s="123">
        <v>1.713760180664211E-2</v>
      </c>
      <c r="BL336" s="123">
        <v>2.0881002264929475E-3</v>
      </c>
      <c r="BM336" s="123">
        <v>8.7509135406293841E-3</v>
      </c>
      <c r="BN336" s="123">
        <v>2.1292450585420689E-3</v>
      </c>
      <c r="BO336" s="123">
        <v>1.0909614558479347E-4</v>
      </c>
      <c r="BP336" s="123">
        <v>3.6734230734765456E-2</v>
      </c>
      <c r="BQ336" s="123">
        <v>0.28114653368256515</v>
      </c>
      <c r="BR336" s="126">
        <f t="shared" si="70"/>
        <v>14.709995817312507</v>
      </c>
      <c r="BS336" s="124">
        <f t="shared" si="71"/>
        <v>51.842310869458188</v>
      </c>
      <c r="BT336" s="123">
        <v>9.2448182397763912</v>
      </c>
      <c r="BU336" s="123">
        <v>5.6220222274556812E-4</v>
      </c>
      <c r="BV336" s="123">
        <v>8.7453679093755035E-4</v>
      </c>
      <c r="BW336" s="123">
        <v>1.5304393841407134E-4</v>
      </c>
      <c r="BX336" s="123">
        <v>5.2626501752650337E-2</v>
      </c>
      <c r="BY336" s="123">
        <v>8.8122320932662687E-2</v>
      </c>
      <c r="BZ336" s="123">
        <v>5.6001588076822423E-3</v>
      </c>
      <c r="CA336" s="123">
        <v>4.635044991969017E-4</v>
      </c>
      <c r="CB336" s="123">
        <v>6.2466913638396459E-5</v>
      </c>
      <c r="CC336" s="123">
        <v>4.2322895662854562E-2</v>
      </c>
      <c r="CD336" s="123">
        <v>3.8088419754591755E-2</v>
      </c>
      <c r="CE336" s="123">
        <v>1.5391222851364501E-2</v>
      </c>
      <c r="CF336" s="123">
        <v>3.4323089436711599E-2</v>
      </c>
      <c r="CG336" s="123">
        <v>1.4787792465617592E-2</v>
      </c>
      <c r="CH336" s="123">
        <v>0.17831258581722317</v>
      </c>
      <c r="CI336" s="123">
        <v>1.5632965122126574</v>
      </c>
      <c r="CJ336" s="123">
        <v>0.20184604542662532</v>
      </c>
      <c r="CK336" s="123">
        <v>0.64242754292765614</v>
      </c>
      <c r="CL336" s="123">
        <v>1.6591212262358102E-2</v>
      </c>
      <c r="CM336" s="123">
        <v>5.8598650011338765E-3</v>
      </c>
      <c r="CN336" s="123">
        <v>7.730816192833001E-2</v>
      </c>
      <c r="CO336" s="123">
        <v>5.7594494374601536E-4</v>
      </c>
      <c r="CP336" s="123">
        <v>3.4942513099693373E-2</v>
      </c>
      <c r="CQ336" s="123">
        <v>2.0442297488165243E-3</v>
      </c>
      <c r="CR336" s="123">
        <v>2.6832662753373201E-2</v>
      </c>
      <c r="CS336" s="123">
        <v>4.8686712489766195E-3</v>
      </c>
      <c r="CT336" s="123">
        <v>4.2165166705917618E-5</v>
      </c>
      <c r="CU336" s="123">
        <v>1.8802541005157335E-4</v>
      </c>
      <c r="CV336" s="123">
        <v>5.4017482732382861E-2</v>
      </c>
      <c r="CW336" s="123">
        <v>0.12584990456530001</v>
      </c>
      <c r="CX336" s="123">
        <v>4.9450682843563791E-2</v>
      </c>
      <c r="CY336" s="123">
        <v>1.2402805702903617E-3</v>
      </c>
      <c r="CZ336" s="123">
        <v>5.4658549433596901E-4</v>
      </c>
      <c r="DA336" s="123">
        <v>1.3479110624893188E-2</v>
      </c>
      <c r="DB336" s="123">
        <v>9.3700370457594682E-5</v>
      </c>
      <c r="DC336" s="123">
        <v>1.5994653237111414E-3</v>
      </c>
      <c r="DD336" s="123">
        <v>2.4368655344906651E-2</v>
      </c>
      <c r="DE336" s="123">
        <v>3.3041873969029807E-2</v>
      </c>
      <c r="DF336" s="123">
        <v>2.313305979313917E-2</v>
      </c>
      <c r="DG336" s="123">
        <v>1.4652239263022275E-2</v>
      </c>
      <c r="DH336" s="123">
        <v>0.81883321328960634</v>
      </c>
      <c r="DI336" s="123">
        <v>6.0449232327876249E-3</v>
      </c>
      <c r="DJ336" s="123">
        <v>0.12275263881982422</v>
      </c>
      <c r="DK336" s="123">
        <v>5.6153070342395538E-3</v>
      </c>
      <c r="DL336" s="123">
        <v>2.1538123320666815E-2</v>
      </c>
      <c r="DM336" s="123">
        <v>5.3334250864462895E-3</v>
      </c>
      <c r="DN336" s="123">
        <v>1.5584870283643531E-2</v>
      </c>
      <c r="DO336" s="123">
        <v>3.2257914202867932E-3</v>
      </c>
      <c r="DP336" s="123">
        <v>8.5656193653810178E-2</v>
      </c>
      <c r="DQ336" s="123">
        <v>5.4439915235862512E-3</v>
      </c>
      <c r="DR336" s="123">
        <v>2.0737922156958955E-2</v>
      </c>
      <c r="DS336" s="123">
        <v>9.4481206878074629E-3</v>
      </c>
      <c r="DT336" s="123">
        <v>2.3520198490413129E-2</v>
      </c>
      <c r="DU336" s="123">
        <v>6.0330701359247403E-2</v>
      </c>
      <c r="DV336" s="123">
        <v>0.13329892784939468</v>
      </c>
      <c r="DW336" s="123">
        <v>3.2017416585360106E-3</v>
      </c>
      <c r="DX336" s="123">
        <v>0.16286045772506125</v>
      </c>
      <c r="DY336" s="123">
        <v>1.1470174682282357E-2</v>
      </c>
      <c r="DZ336" s="123">
        <v>6.802646895221375E-4</v>
      </c>
      <c r="EA336" s="123">
        <v>2.5338141844574564E-3</v>
      </c>
      <c r="EB336" s="123">
        <v>0.12841073568990605</v>
      </c>
      <c r="EC336" s="123">
        <v>0.28880952851576219</v>
      </c>
      <c r="ED336" s="123">
        <v>0.10153153508587225</v>
      </c>
      <c r="EE336" s="123">
        <v>4.1378864430494294E-2</v>
      </c>
      <c r="EF336" s="123">
        <v>0.19245972042931178</v>
      </c>
      <c r="EG336" s="123">
        <v>1.6120992569945071E-2</v>
      </c>
      <c r="EH336" s="123">
        <v>0</v>
      </c>
      <c r="EI336" s="123">
        <v>0.12482731451638529</v>
      </c>
      <c r="EJ336" s="123">
        <v>9.5354053073852529E-2</v>
      </c>
      <c r="EK336" s="123">
        <v>3.2525068244489704E-2</v>
      </c>
      <c r="EL336" s="123">
        <v>4.7388158250048565E-2</v>
      </c>
      <c r="EM336" s="123">
        <v>0.14248718617646638</v>
      </c>
      <c r="EN336" s="123">
        <v>1.4294303847874262E-2</v>
      </c>
      <c r="EO336" s="123">
        <v>4.5350979301475824E-4</v>
      </c>
      <c r="EP336" s="123">
        <v>7.4505849569356424E-3</v>
      </c>
      <c r="EQ336" s="123">
        <v>0.17280440440355027</v>
      </c>
      <c r="ER336" s="123">
        <v>1.4211222852735194E-3</v>
      </c>
      <c r="ES336" s="123">
        <v>0</v>
      </c>
      <c r="ET336" s="123">
        <v>2.857939382598686E-2</v>
      </c>
      <c r="EU336" s="123">
        <v>2.3690576997361851E-4</v>
      </c>
      <c r="EV336" s="123">
        <v>1.0149311793398463E-3</v>
      </c>
      <c r="EW336" s="123">
        <v>5.581043932108893E-2</v>
      </c>
      <c r="EX336" s="123">
        <v>1.6225780817573482E-3</v>
      </c>
      <c r="EY336" s="123">
        <v>2.0600026445102191E-3</v>
      </c>
      <c r="EZ336" s="123">
        <v>0.22111495216447496</v>
      </c>
      <c r="FA336" s="123">
        <v>0.15141220797776997</v>
      </c>
      <c r="FB336" s="123">
        <v>1.5827554243128704E-3</v>
      </c>
      <c r="FC336" s="123">
        <v>8.1679549931589851E-2</v>
      </c>
      <c r="FD336" s="123">
        <v>0.98906089952699161</v>
      </c>
      <c r="FE336" s="123">
        <v>0.15468039102000145</v>
      </c>
      <c r="FF336" s="123">
        <v>9.7392633555476199E-2</v>
      </c>
      <c r="FG336" s="123">
        <v>0</v>
      </c>
      <c r="FH336" s="123">
        <v>2.9539041786756721E-2</v>
      </c>
      <c r="FI336" s="123">
        <v>1.1555598186682866E-2</v>
      </c>
      <c r="FJ336" s="123">
        <v>1.868432237109667E-2</v>
      </c>
      <c r="FK336" s="123">
        <v>1.2671189218874954</v>
      </c>
      <c r="FL336" s="124">
        <f t="shared" si="72"/>
        <v>18.673778982720901</v>
      </c>
      <c r="FM336" s="123">
        <v>3.112119076505417</v>
      </c>
      <c r="FN336" s="123">
        <v>7.7302805627515623E-3</v>
      </c>
      <c r="FO336" s="123">
        <v>2.8216304890463684E-3</v>
      </c>
      <c r="FP336" s="123">
        <v>1.8740074091518938E-5</v>
      </c>
      <c r="FQ336" s="123">
        <v>2.0054221787186705E-2</v>
      </c>
      <c r="FR336" s="123">
        <v>6.5192032745871511E-3</v>
      </c>
      <c r="FS336" s="123">
        <v>7.3403308543638713E-3</v>
      </c>
      <c r="FT336" s="123">
        <v>1.8711183143961183E-2</v>
      </c>
      <c r="FU336" s="123">
        <v>4.5382212758295027E-3</v>
      </c>
      <c r="FV336" s="123">
        <v>7.7875939560147897E-3</v>
      </c>
      <c r="FW336" s="123">
        <v>2.4633827393301644E-3</v>
      </c>
      <c r="FX336" s="123">
        <v>1.5616728409599114E-3</v>
      </c>
      <c r="FY336" s="123">
        <v>3.123345681919823E-5</v>
      </c>
      <c r="FZ336" s="123">
        <v>9.0701958602951648E-4</v>
      </c>
      <c r="GA336" s="123">
        <v>7.7474589640021206E-4</v>
      </c>
      <c r="GB336" s="123">
        <v>3.1157247184559381E-2</v>
      </c>
      <c r="GC336" s="123">
        <v>6.2923078275240851E-2</v>
      </c>
      <c r="GD336" s="123">
        <v>1.6164719409491948E-2</v>
      </c>
      <c r="GE336" s="123">
        <v>1.7006617238053438E-3</v>
      </c>
      <c r="GF336" s="123">
        <v>1.1712546307199338E-3</v>
      </c>
      <c r="GG336" s="123">
        <v>2.0380611410947321E-2</v>
      </c>
      <c r="GH336" s="123">
        <v>1.2415299085631298E-3</v>
      </c>
      <c r="GI336" s="123">
        <v>7.2439756400766459E-3</v>
      </c>
      <c r="GJ336" s="123">
        <v>2.5338141844574564E-3</v>
      </c>
      <c r="GK336" s="123">
        <v>1.1475172035373426E-3</v>
      </c>
      <c r="GL336" s="123">
        <v>1.4183112741597917E-3</v>
      </c>
      <c r="GM336" s="123">
        <v>3.038078344803412E-3</v>
      </c>
      <c r="GN336" s="123">
        <v>7.9312678573831008E-3</v>
      </c>
      <c r="GO336" s="123">
        <v>4.8411858069757256E-4</v>
      </c>
      <c r="GP336" s="123">
        <v>1.9736421364051357E-3</v>
      </c>
      <c r="GQ336" s="123">
        <v>1.1244044454911362E-3</v>
      </c>
      <c r="GR336" s="123">
        <v>0.10020161449451082</v>
      </c>
      <c r="GS336" s="124">
        <f t="shared" si="73"/>
        <v>3.4552143831476387</v>
      </c>
      <c r="GT336" s="123">
        <v>24.632168006821573</v>
      </c>
      <c r="GU336" s="124">
        <f t="shared" si="74"/>
        <v>98.6034722421483</v>
      </c>
      <c r="GV336" s="19">
        <v>105</v>
      </c>
      <c r="GW336" s="123">
        <f t="shared" si="75"/>
        <v>10353.364585425572</v>
      </c>
    </row>
    <row r="337" spans="1:205" ht="25.5" x14ac:dyDescent="0.2">
      <c r="A337" s="9" t="s">
        <v>329</v>
      </c>
      <c r="B337" s="146" t="s">
        <v>314</v>
      </c>
      <c r="C337" s="70"/>
      <c r="D337" s="135" t="s">
        <v>395</v>
      </c>
      <c r="E337" s="135" t="s">
        <v>378</v>
      </c>
      <c r="F337" s="165" t="s">
        <v>1223</v>
      </c>
      <c r="G337" s="127">
        <v>40</v>
      </c>
      <c r="H337" s="123">
        <v>6.783337833204925</v>
      </c>
      <c r="I337" s="123">
        <v>8.6201621000000017</v>
      </c>
      <c r="J337" s="123">
        <v>16.40527324379098</v>
      </c>
      <c r="K337" s="123">
        <v>9.0503598814714437</v>
      </c>
      <c r="L337" s="123">
        <v>4.0052304974612981E-4</v>
      </c>
      <c r="M337" s="123">
        <v>2.0159660170555203E-3</v>
      </c>
      <c r="N337" s="123">
        <v>1.7837961558860138E-3</v>
      </c>
      <c r="O337" s="123">
        <v>9.6793070355314717E-3</v>
      </c>
      <c r="P337" s="123">
        <v>8.2534449784352486E-4</v>
      </c>
      <c r="Q337" s="123">
        <v>2.309682920202682E-4</v>
      </c>
      <c r="R337" s="123">
        <v>2.6055626478184733E-2</v>
      </c>
      <c r="S337" s="123">
        <v>3.3976637325330704E-2</v>
      </c>
      <c r="T337" s="123">
        <v>1.9382912469414211E-2</v>
      </c>
      <c r="U337" s="123">
        <v>0.1477346624987422</v>
      </c>
      <c r="V337" s="123">
        <v>4.4292241979225509E-2</v>
      </c>
      <c r="W337" s="123">
        <v>5.7238749039219411E-3</v>
      </c>
      <c r="X337" s="123">
        <v>7.5614212530838845E-2</v>
      </c>
      <c r="Y337" s="123">
        <v>2.7804310113376325E-3</v>
      </c>
      <c r="Z337" s="123">
        <v>7.5819013316942379E-4</v>
      </c>
      <c r="AA337" s="123">
        <v>7.3961921442952817E-3</v>
      </c>
      <c r="AB337" s="123">
        <v>1.5337362651611799E-3</v>
      </c>
      <c r="AC337" s="123">
        <v>1.4952860523855514E-3</v>
      </c>
      <c r="AD337" s="123">
        <v>3.294969622578161E-4</v>
      </c>
      <c r="AE337" s="123">
        <v>1.2115822254820429E-3</v>
      </c>
      <c r="AF337" s="123">
        <v>1.2548387148546246E-3</v>
      </c>
      <c r="AG337" s="123">
        <v>0.11257034082323097</v>
      </c>
      <c r="AH337" s="123">
        <v>3.3910951545172322E-4</v>
      </c>
      <c r="AI337" s="123">
        <v>1.6283665110478657E-2</v>
      </c>
      <c r="AJ337" s="123">
        <v>3.3682653406817034E-3</v>
      </c>
      <c r="AK337" s="123">
        <v>3.7804035588704711E-3</v>
      </c>
      <c r="AL337" s="123">
        <v>5.8179978206122814E-3</v>
      </c>
      <c r="AM337" s="123">
        <v>7.4298360804739561E-3</v>
      </c>
      <c r="AN337" s="123">
        <v>1.1490338758800222E-2</v>
      </c>
      <c r="AO337" s="123">
        <v>0.28819155416823078</v>
      </c>
      <c r="AP337" s="123">
        <v>1.0211142902213703</v>
      </c>
      <c r="AQ337" s="123">
        <v>5.2340352140824243E-3</v>
      </c>
      <c r="AR337" s="123">
        <v>6.1601246097054266E-2</v>
      </c>
      <c r="AS337" s="123">
        <v>1.6169916564350753E-2</v>
      </c>
      <c r="AT337" s="123">
        <v>1.5591396365569957E-2</v>
      </c>
      <c r="AU337" s="123">
        <v>2.4610539314700693E-2</v>
      </c>
      <c r="AV337" s="123">
        <v>1.713584465265517E-2</v>
      </c>
      <c r="AW337" s="123">
        <v>1.1790597538426569E-2</v>
      </c>
      <c r="AX337" s="123">
        <v>1.6684455175591282E-2</v>
      </c>
      <c r="AY337" s="123">
        <v>2.7406457217295176E-3</v>
      </c>
      <c r="AZ337" s="123">
        <v>0.10207303221243469</v>
      </c>
      <c r="BA337" s="123">
        <v>3.9451520399993792E-3</v>
      </c>
      <c r="BB337" s="123">
        <v>5.5907677437229773E-3</v>
      </c>
      <c r="BC337" s="123">
        <v>2.3622849474026738E-3</v>
      </c>
      <c r="BD337" s="123">
        <v>1.2434772110101595E-2</v>
      </c>
      <c r="BE337" s="123">
        <v>2.4880491850229583E-3</v>
      </c>
      <c r="BF337" s="123">
        <v>6.0681912190203632E-3</v>
      </c>
      <c r="BG337" s="123">
        <v>0.91981413398726242</v>
      </c>
      <c r="BH337" s="123">
        <v>1.4432848097601788E-2</v>
      </c>
      <c r="BI337" s="123">
        <v>0.13555889529414311</v>
      </c>
      <c r="BJ337" s="123">
        <v>2.1331857629478878E-2</v>
      </c>
      <c r="BK337" s="123">
        <v>1.4680638357711396E-2</v>
      </c>
      <c r="BL337" s="123">
        <v>1.788735940166216E-3</v>
      </c>
      <c r="BM337" s="123">
        <v>7.4963229067318143E-3</v>
      </c>
      <c r="BN337" s="123">
        <v>1.8239819685438752E-3</v>
      </c>
      <c r="BO337" s="123">
        <v>9.3455378274096961E-5</v>
      </c>
      <c r="BP337" s="123">
        <v>3.1467760941720928E-2</v>
      </c>
      <c r="BQ337" s="123">
        <v>0.24083944959662806</v>
      </c>
      <c r="BR337" s="126">
        <f t="shared" si="70"/>
        <v>12.601070515812456</v>
      </c>
      <c r="BS337" s="124">
        <f t="shared" si="71"/>
        <v>44.409843692808366</v>
      </c>
      <c r="BT337" s="123">
        <v>7.919418060485544</v>
      </c>
      <c r="BU337" s="123">
        <v>4.8160107867778468E-4</v>
      </c>
      <c r="BV337" s="123">
        <v>7.4915723349877616E-4</v>
      </c>
      <c r="BW337" s="123">
        <v>1.3110251586228585E-4</v>
      </c>
      <c r="BX337" s="123">
        <v>4.5081607623925976E-2</v>
      </c>
      <c r="BY337" s="123">
        <v>7.5488504135578546E-2</v>
      </c>
      <c r="BZ337" s="123">
        <v>4.7972818559403781E-3</v>
      </c>
      <c r="CA337" s="123">
        <v>3.9705333375435138E-4</v>
      </c>
      <c r="CB337" s="123">
        <v>5.3511230964198304E-5</v>
      </c>
      <c r="CC337" s="123">
        <v>3.6255196759018456E-2</v>
      </c>
      <c r="CD337" s="123">
        <v>3.2627804190032854E-2</v>
      </c>
      <c r="CE337" s="123">
        <v>1.3184632197268819E-2</v>
      </c>
      <c r="CF337" s="123">
        <v>2.9402297300690799E-2</v>
      </c>
      <c r="CG337" s="123">
        <v>1.2667713706154663E-2</v>
      </c>
      <c r="CH337" s="123">
        <v>0.15274847767769112</v>
      </c>
      <c r="CI337" s="123">
        <v>1.3391716647757943</v>
      </c>
      <c r="CJ337" s="123">
        <v>0.17290802005295733</v>
      </c>
      <c r="CK337" s="123">
        <v>0.55032474993664016</v>
      </c>
      <c r="CL337" s="123">
        <v>1.4212582944091071E-2</v>
      </c>
      <c r="CM337" s="123">
        <v>5.0197547986740327E-3</v>
      </c>
      <c r="CN337" s="123">
        <v>6.6224736703202725E-2</v>
      </c>
      <c r="CO337" s="123">
        <v>4.9337354948990829E-4</v>
      </c>
      <c r="CP337" s="123">
        <v>2.9932916163764152E-2</v>
      </c>
      <c r="CQ337" s="123">
        <v>1.7511550333033895E-3</v>
      </c>
      <c r="CR337" s="123">
        <v>2.2985749260671384E-2</v>
      </c>
      <c r="CS337" s="123">
        <v>4.1706653413496149E-3</v>
      </c>
      <c r="CT337" s="123">
        <v>3.6120080900833856E-5</v>
      </c>
      <c r="CU337" s="123">
        <v>1.6106880520223689E-4</v>
      </c>
      <c r="CV337" s="123">
        <v>4.6273168085903427E-2</v>
      </c>
      <c r="CW337" s="123">
        <v>0.10780720413048657</v>
      </c>
      <c r="CX337" s="123">
        <v>4.2361095768188306E-2</v>
      </c>
      <c r="CY337" s="123">
        <v>1.0624654907941573E-3</v>
      </c>
      <c r="CZ337" s="123">
        <v>4.682232709367351E-4</v>
      </c>
      <c r="DA337" s="123">
        <v>1.154665341745471E-2</v>
      </c>
      <c r="DB337" s="123">
        <v>8.0266846446297446E-5</v>
      </c>
      <c r="DC337" s="123">
        <v>1.3701550688382973E-3</v>
      </c>
      <c r="DD337" s="123">
        <v>2.0874998755288577E-2</v>
      </c>
      <c r="DE337" s="123">
        <v>2.8304765618512692E-2</v>
      </c>
      <c r="DF337" s="123">
        <v>1.9816546606816737E-2</v>
      </c>
      <c r="DG337" s="123">
        <v>1.2551594334962354E-2</v>
      </c>
      <c r="DH337" s="123">
        <v>0.70143970056116189</v>
      </c>
      <c r="DI337" s="123">
        <v>5.1782818204054691E-3</v>
      </c>
      <c r="DJ337" s="123">
        <v>0.1051539835212042</v>
      </c>
      <c r="DK337" s="123">
        <v>4.8102583294491958E-3</v>
      </c>
      <c r="DL337" s="123">
        <v>1.8450271102223345E-2</v>
      </c>
      <c r="DM337" s="123">
        <v>4.5687888997232506E-3</v>
      </c>
      <c r="DN337" s="123">
        <v>1.3350517013257833E-2</v>
      </c>
      <c r="DO337" s="123">
        <v>2.7633199669912004E-3</v>
      </c>
      <c r="DP337" s="123">
        <v>7.3375937678882799E-2</v>
      </c>
      <c r="DQ337" s="123">
        <v>4.6635037785298823E-3</v>
      </c>
      <c r="DR337" s="123">
        <v>1.7764792233571965E-2</v>
      </c>
      <c r="DS337" s="123">
        <v>8.0935736833349925E-3</v>
      </c>
      <c r="DT337" s="123">
        <v>2.014818246071735E-2</v>
      </c>
      <c r="DU337" s="123">
        <v>5.1681280643300131E-2</v>
      </c>
      <c r="DV337" s="123">
        <v>0.1141882846448898</v>
      </c>
      <c r="DW337" s="123">
        <v>2.7427181430699841E-3</v>
      </c>
      <c r="DX337" s="123">
        <v>0.13951167203023221</v>
      </c>
      <c r="DY337" s="123">
        <v>9.825732229646094E-3</v>
      </c>
      <c r="DZ337" s="123">
        <v>5.8273730520011946E-4</v>
      </c>
      <c r="EA337" s="123">
        <v>2.1705493059852934E-3</v>
      </c>
      <c r="EB337" s="123">
        <v>0.11000089704386387</v>
      </c>
      <c r="EC337" s="123">
        <v>0.24740382523987442</v>
      </c>
      <c r="ED337" s="123">
        <v>8.6975281916124164E-2</v>
      </c>
      <c r="EE337" s="123">
        <v>3.5446508281072008E-2</v>
      </c>
      <c r="EF337" s="123">
        <v>0.1648673826085689</v>
      </c>
      <c r="EG337" s="123">
        <v>1.3809777153008065E-2</v>
      </c>
      <c r="EH337" s="123">
        <v>0</v>
      </c>
      <c r="EI337" s="123">
        <v>0.10693121956358569</v>
      </c>
      <c r="EJ337" s="123">
        <v>8.1683445846938568E-2</v>
      </c>
      <c r="EK337" s="123">
        <v>2.7862052686518451E-2</v>
      </c>
      <c r="EL337" s="123">
        <v>4.0594268763866889E-2</v>
      </c>
      <c r="EM337" s="123">
        <v>0.1220592516074137</v>
      </c>
      <c r="EN337" s="123">
        <v>1.2244974981537496E-2</v>
      </c>
      <c r="EO337" s="123">
        <v>3.8849153680007968E-4</v>
      </c>
      <c r="EP337" s="123">
        <v>6.3824182951773417E-3</v>
      </c>
      <c r="EQ337" s="123">
        <v>0.14802998670940062</v>
      </c>
      <c r="ER337" s="123">
        <v>1.2173805044355113E-3</v>
      </c>
      <c r="ES337" s="123">
        <v>0</v>
      </c>
      <c r="ET337" s="123">
        <v>2.4482057056507776E-2</v>
      </c>
      <c r="EU337" s="123">
        <v>2.0294134343172202E-4</v>
      </c>
      <c r="EV337" s="123">
        <v>8.6942372509081186E-4</v>
      </c>
      <c r="EW337" s="123">
        <v>4.7809074192653331E-2</v>
      </c>
      <c r="EX337" s="123">
        <v>1.389954224295051E-3</v>
      </c>
      <c r="EY337" s="123">
        <v>1.7646666191218495E-3</v>
      </c>
      <c r="EZ337" s="123">
        <v>0.18941440493448736</v>
      </c>
      <c r="FA337" s="123">
        <v>0.12970472142740017</v>
      </c>
      <c r="FB337" s="123">
        <v>1.3558408145553744E-3</v>
      </c>
      <c r="FC337" s="123">
        <v>6.9969412715701937E-2</v>
      </c>
      <c r="FD337" s="123">
        <v>0.84726238499023099</v>
      </c>
      <c r="FE337" s="123">
        <v>0.13250435546436384</v>
      </c>
      <c r="FF337" s="123">
        <v>8.3429761530513805E-2</v>
      </c>
      <c r="FG337" s="123">
        <v>0</v>
      </c>
      <c r="FH337" s="123">
        <v>2.5304123342195266E-2</v>
      </c>
      <c r="FI337" s="123">
        <v>9.8989088379896322E-3</v>
      </c>
      <c r="FJ337" s="123">
        <v>1.6005610515623943E-2</v>
      </c>
      <c r="FK337" s="123">
        <v>1.0854561133071579</v>
      </c>
      <c r="FL337" s="124">
        <f t="shared" si="72"/>
        <v>15.996578699296567</v>
      </c>
      <c r="FM337" s="123">
        <v>2.6659444654971085</v>
      </c>
      <c r="FN337" s="123">
        <v>6.6220148318195393E-3</v>
      </c>
      <c r="FO337" s="123">
        <v>2.4171023026528372E-3</v>
      </c>
      <c r="FP337" s="123">
        <v>1.6053369289259491E-5</v>
      </c>
      <c r="FQ337" s="123">
        <v>1.7179111810668814E-2</v>
      </c>
      <c r="FR337" s="123">
        <v>5.5845658415011453E-3</v>
      </c>
      <c r="FS337" s="123">
        <v>6.2879709725255318E-3</v>
      </c>
      <c r="FT337" s="123">
        <v>1.602862034493855E-2</v>
      </c>
      <c r="FU337" s="123">
        <v>3.8875909295490066E-3</v>
      </c>
      <c r="FV337" s="123">
        <v>6.6711113862291905E-3</v>
      </c>
      <c r="FW337" s="123">
        <v>2.1102153930731599E-3</v>
      </c>
      <c r="FX337" s="123">
        <v>1.3377807741049574E-3</v>
      </c>
      <c r="FY337" s="123">
        <v>2.6755615482099152E-5</v>
      </c>
      <c r="FZ337" s="123">
        <v>7.7698307360015936E-4</v>
      </c>
      <c r="GA337" s="123">
        <v>6.6367304203346941E-4</v>
      </c>
      <c r="GB337" s="123">
        <v>2.6690331780322825E-2</v>
      </c>
      <c r="GC337" s="123">
        <v>5.3901996728314361E-2</v>
      </c>
      <c r="GD337" s="123">
        <v>1.3847235014683006E-2</v>
      </c>
      <c r="GE337" s="123">
        <v>1.4568432630002988E-3</v>
      </c>
      <c r="GF337" s="123">
        <v>1.0033355805787183E-3</v>
      </c>
      <c r="GG337" s="123">
        <v>1.7458707992456746E-2</v>
      </c>
      <c r="GH337" s="123">
        <v>1.0635357154134412E-3</v>
      </c>
      <c r="GI337" s="123">
        <v>6.2054298987632567E-3</v>
      </c>
      <c r="GJ337" s="123">
        <v>2.1705493059852934E-3</v>
      </c>
      <c r="GK337" s="123">
        <v>9.8300131281232254E-4</v>
      </c>
      <c r="GL337" s="123">
        <v>1.2149724990421222E-3</v>
      </c>
      <c r="GM337" s="123">
        <v>2.6025187179437846E-3</v>
      </c>
      <c r="GN337" s="123">
        <v>6.7941872174468471E-3</v>
      </c>
      <c r="GO337" s="123">
        <v>4.1471203997253681E-4</v>
      </c>
      <c r="GP337" s="123">
        <v>1.6906873423138452E-3</v>
      </c>
      <c r="GQ337" s="123">
        <v>9.6320215735556935E-4</v>
      </c>
      <c r="GR337" s="123">
        <v>8.5836027808896403E-2</v>
      </c>
      <c r="GS337" s="124">
        <f t="shared" si="73"/>
        <v>2.9598512895598774</v>
      </c>
      <c r="GT337" s="123">
        <v>19.194800054568091</v>
      </c>
      <c r="GU337" s="124">
        <f t="shared" si="74"/>
        <v>82.561073736232899</v>
      </c>
      <c r="GV337" s="19">
        <v>105</v>
      </c>
      <c r="GW337" s="123">
        <f t="shared" si="75"/>
        <v>8668.9127423044538</v>
      </c>
    </row>
    <row r="338" spans="1:205" ht="25.5" x14ac:dyDescent="0.2">
      <c r="A338" s="77" t="s">
        <v>1517</v>
      </c>
      <c r="B338" s="147" t="s">
        <v>1191</v>
      </c>
      <c r="C338" s="8"/>
      <c r="D338" s="135" t="s">
        <v>400</v>
      </c>
      <c r="E338" s="73" t="s">
        <v>401</v>
      </c>
      <c r="F338" s="74" t="s">
        <v>1223</v>
      </c>
      <c r="G338" s="74">
        <v>40</v>
      </c>
      <c r="H338" s="123">
        <v>12.520852020818841</v>
      </c>
      <c r="I338" s="123">
        <v>4.3951838000000008</v>
      </c>
      <c r="J338" s="123">
        <v>33.958925998962414</v>
      </c>
      <c r="K338" s="123">
        <v>14.475148439806139</v>
      </c>
      <c r="L338" s="123">
        <v>6.4059669168608645E-4</v>
      </c>
      <c r="M338" s="123">
        <v>3.2243366814866349E-3</v>
      </c>
      <c r="N338" s="123">
        <v>2.853004132539267E-3</v>
      </c>
      <c r="O338" s="123">
        <v>1.5481086715747088E-2</v>
      </c>
      <c r="P338" s="123">
        <v>1.3200562493344622E-3</v>
      </c>
      <c r="Q338" s="123">
        <v>3.6941075887230986E-4</v>
      </c>
      <c r="R338" s="123">
        <v>4.1673377180946672E-2</v>
      </c>
      <c r="S338" s="123">
        <v>5.4342244420191851E-2</v>
      </c>
      <c r="T338" s="123">
        <v>3.1001036297456472E-2</v>
      </c>
      <c r="U338" s="123">
        <v>0.23628686564741025</v>
      </c>
      <c r="V338" s="123">
        <v>7.0841025746797542E-2</v>
      </c>
      <c r="W338" s="123">
        <v>9.1547673208858607E-3</v>
      </c>
      <c r="X338" s="123">
        <v>0.120937395294494</v>
      </c>
      <c r="Y338" s="123">
        <v>4.4470222336848112E-3</v>
      </c>
      <c r="Z338" s="123">
        <v>1.2126495373617615E-3</v>
      </c>
      <c r="AA338" s="123">
        <v>1.1829472040905833E-2</v>
      </c>
      <c r="AB338" s="123">
        <v>2.4530582646965868E-3</v>
      </c>
      <c r="AC338" s="123">
        <v>2.3915609822947226E-3</v>
      </c>
      <c r="AD338" s="123">
        <v>5.2699754502708702E-4</v>
      </c>
      <c r="AE338" s="123">
        <v>1.9378049923504113E-3</v>
      </c>
      <c r="AF338" s="123">
        <v>2.0069894350525086E-3</v>
      </c>
      <c r="AG338" s="123">
        <v>0.18004503850413858</v>
      </c>
      <c r="AH338" s="123">
        <v>5.4237186562755319E-4</v>
      </c>
      <c r="AI338" s="123">
        <v>2.6044099097189532E-2</v>
      </c>
      <c r="AJ338" s="123">
        <v>5.3872046448494252E-3</v>
      </c>
      <c r="AK338" s="123">
        <v>6.0463786405944081E-3</v>
      </c>
      <c r="AL338" s="123">
        <v>9.3053075434320915E-3</v>
      </c>
      <c r="AM338" s="123">
        <v>1.1883282163007464E-2</v>
      </c>
      <c r="AN338" s="123">
        <v>1.8377651423321009E-2</v>
      </c>
      <c r="AO338" s="123">
        <v>0.46093366234242328</v>
      </c>
      <c r="AP338" s="123">
        <v>1.6331705168124766</v>
      </c>
      <c r="AQ338" s="123">
        <v>8.371317566953777E-3</v>
      </c>
      <c r="AR338" s="123">
        <v>9.8525052374703478E-2</v>
      </c>
      <c r="AS338" s="123">
        <v>2.5862169636750681E-2</v>
      </c>
      <c r="AT338" s="123">
        <v>2.4936884248937276E-2</v>
      </c>
      <c r="AU338" s="123">
        <v>3.9362104317343272E-2</v>
      </c>
      <c r="AV338" s="123">
        <v>2.7407075324866956E-2</v>
      </c>
      <c r="AW338" s="123">
        <v>1.8857885409855009E-2</v>
      </c>
      <c r="AX338" s="123">
        <v>2.6685122853336737E-2</v>
      </c>
      <c r="AY338" s="123">
        <v>4.3833896289773274E-3</v>
      </c>
      <c r="AZ338" s="123">
        <v>0.16325563981173799</v>
      </c>
      <c r="BA338" s="123">
        <v>6.3098774131079508E-3</v>
      </c>
      <c r="BB338" s="123">
        <v>8.9418756870155176E-3</v>
      </c>
      <c r="BC338" s="123">
        <v>3.7782392875645374E-3</v>
      </c>
      <c r="BD338" s="123">
        <v>1.9888178422316802E-2</v>
      </c>
      <c r="BE338" s="123">
        <v>3.9793866487539686E-3</v>
      </c>
      <c r="BF338" s="123">
        <v>9.7054669435053323E-3</v>
      </c>
      <c r="BG338" s="123">
        <v>1.4711510150834624</v>
      </c>
      <c r="BH338" s="123">
        <v>2.3083901784908125E-2</v>
      </c>
      <c r="BI338" s="123">
        <v>0.2168129397523838</v>
      </c>
      <c r="BJ338" s="123">
        <v>3.4118179799200968E-2</v>
      </c>
      <c r="BK338" s="123">
        <v>2.3480217604831252E-2</v>
      </c>
      <c r="BL338" s="123">
        <v>2.8609048250700622E-3</v>
      </c>
      <c r="BM338" s="123">
        <v>1.1989621213827356E-2</v>
      </c>
      <c r="BN338" s="123">
        <v>2.9172773339384375E-3</v>
      </c>
      <c r="BO338" s="123">
        <v>1.4947256139342016E-4</v>
      </c>
      <c r="BP338" s="123">
        <v>5.0329546743470184E-2</v>
      </c>
      <c r="BQ338" s="123">
        <v>0.38519869140337459</v>
      </c>
      <c r="BR338" s="126">
        <f>SUM(K338:BQ338)</f>
        <v>20.154156144694014</v>
      </c>
      <c r="BS338" s="124">
        <f>SUM(H338:J338,BR338)</f>
        <v>71.029117964475262</v>
      </c>
      <c r="BT338" s="123">
        <v>14.674798017186733</v>
      </c>
      <c r="BU338" s="123">
        <v>7.7027291664983786E-4</v>
      </c>
      <c r="BV338" s="123">
        <v>1.1982023147886366E-3</v>
      </c>
      <c r="BW338" s="123">
        <v>2.0968540508801143E-4</v>
      </c>
      <c r="BX338" s="123">
        <v>4.1083359066002967E-2</v>
      </c>
      <c r="BY338" s="123">
        <v>0.16658253546807952</v>
      </c>
      <c r="BZ338" s="123">
        <v>-4.9592995974827414E-2</v>
      </c>
      <c r="CA338" s="123">
        <v>2.4645260106499429E-2</v>
      </c>
      <c r="CB338" s="123">
        <v>5.935603629484097E-3</v>
      </c>
      <c r="CC338" s="123">
        <v>5.7986573094797933E-2</v>
      </c>
      <c r="CD338" s="123">
        <v>5.2184920279531158E-2</v>
      </c>
      <c r="CE338" s="123">
        <v>2.1087504881483726E-2</v>
      </c>
      <c r="CF338" s="123">
        <v>5.9604570364652373E-2</v>
      </c>
      <c r="CG338" s="123">
        <v>2.0260745284279565E-2</v>
      </c>
      <c r="CH338" s="123">
        <v>0.24430596322093559</v>
      </c>
      <c r="CI338" s="123">
        <v>2.1418715816702187</v>
      </c>
      <c r="CJ338" s="123">
        <v>8.6195465055408468E-2</v>
      </c>
      <c r="CK338" s="123">
        <v>0.88018957806757536</v>
      </c>
      <c r="CL338" s="123">
        <v>2.2731609629132996E-2</v>
      </c>
      <c r="CM338" s="123">
        <v>8.0285974031810738E-3</v>
      </c>
      <c r="CN338" s="123">
        <v>0.11307947663527687</v>
      </c>
      <c r="CO338" s="123">
        <v>1.7534106745536543E-2</v>
      </c>
      <c r="CP338" s="123">
        <v>1.4006343165781952E-2</v>
      </c>
      <c r="CQ338" s="123">
        <v>2.8007979108184383E-3</v>
      </c>
      <c r="CR338" s="123">
        <v>3.6763414594104205E-2</v>
      </c>
      <c r="CS338" s="123">
        <v>6.6705634581875955E-3</v>
      </c>
      <c r="CT338" s="123">
        <v>5.7770468748737841E-5</v>
      </c>
      <c r="CU338" s="123">
        <v>2.5761349767955687E-4</v>
      </c>
      <c r="CV338" s="123">
        <v>7.4009319584609906E-2</v>
      </c>
      <c r="CW338" s="123">
        <v>0.17242687618026062</v>
      </c>
      <c r="CX338" s="123">
        <v>6.7752349889723465E-2</v>
      </c>
      <c r="CY338" s="123">
        <v>1.6993076400091702E-3</v>
      </c>
      <c r="CZ338" s="123">
        <v>7.4887644674289787E-4</v>
      </c>
      <c r="DA338" s="123">
        <v>1.8467721106078E-2</v>
      </c>
      <c r="DB338" s="123">
        <v>1.2837881944163963E-4</v>
      </c>
      <c r="DC338" s="123">
        <v>2.1914264478687887E-3</v>
      </c>
      <c r="DD338" s="123">
        <v>3.3387479572187219E-2</v>
      </c>
      <c r="DE338" s="123">
        <v>4.5270651029103534E-2</v>
      </c>
      <c r="DF338" s="123">
        <v>3.169459087315013E-2</v>
      </c>
      <c r="DG338" s="123">
        <v>2.007502392548733E-2</v>
      </c>
      <c r="DH338" s="123">
        <v>1.3105060921672753</v>
      </c>
      <c r="DI338" s="123">
        <v>8.2821455715783119E-3</v>
      </c>
      <c r="DJ338" s="123">
        <v>0.16818331430361722</v>
      </c>
      <c r="DK338" s="123">
        <v>7.6935286844383947E-3</v>
      </c>
      <c r="DL338" s="123">
        <v>2.950936940155436E-2</v>
      </c>
      <c r="DM338" s="123">
        <v>7.3073224026181278E-3</v>
      </c>
      <c r="DN338" s="123">
        <v>2.1352821108329784E-2</v>
      </c>
      <c r="DO338" s="123">
        <v>4.4196548239775141E-3</v>
      </c>
      <c r="DP338" s="123">
        <v>0.11735749779257486</v>
      </c>
      <c r="DQ338" s="123">
        <v>7.4588094095592635E-3</v>
      </c>
      <c r="DR338" s="123">
        <v>2.8413014283522758E-2</v>
      </c>
      <c r="DS338" s="123">
        <v>1.2944864293698663E-2</v>
      </c>
      <c r="DT338" s="123">
        <v>3.2225009362143175E-2</v>
      </c>
      <c r="DU338" s="123">
        <v>8.2659056509189449E-2</v>
      </c>
      <c r="DV338" s="123">
        <v>0.18263277836117189</v>
      </c>
      <c r="DW338" s="123">
        <v>4.3867042603208273E-3</v>
      </c>
      <c r="DX338" s="123">
        <v>0.2231350121068148</v>
      </c>
      <c r="DY338" s="123">
        <v>1.5715279217249249E-2</v>
      </c>
      <c r="DZ338" s="123">
        <v>9.3203022914630385E-4</v>
      </c>
      <c r="EA338" s="123">
        <v>3.4715772424010051E-3</v>
      </c>
      <c r="EB338" s="123">
        <v>0.17593546931560061</v>
      </c>
      <c r="EC338" s="123">
        <v>0.39569775587098449</v>
      </c>
      <c r="ED338" s="123">
        <v>0.13910829324117374</v>
      </c>
      <c r="EE338" s="123">
        <v>5.669315648892341E-2</v>
      </c>
      <c r="EF338" s="123">
        <v>0.21332608792018448</v>
      </c>
      <c r="EG338" s="123">
        <v>2.208736192023503E-2</v>
      </c>
      <c r="EH338" s="123">
        <v>0</v>
      </c>
      <c r="EI338" s="123">
        <v>0.19127003836104514</v>
      </c>
      <c r="EJ338" s="123">
        <v>0.76728339727421668</v>
      </c>
      <c r="EK338" s="123">
        <v>6.4440854542760662E-2</v>
      </c>
      <c r="EL338" s="123">
        <v>8.7591621631059907E-2</v>
      </c>
      <c r="EM338" s="123">
        <v>0.19522160539561903</v>
      </c>
      <c r="EN338" s="123">
        <v>1.9584616835220267E-2</v>
      </c>
      <c r="EO338" s="123">
        <v>6.2135348609753587E-4</v>
      </c>
      <c r="EP338" s="123">
        <v>1.0208041827901975E-2</v>
      </c>
      <c r="EQ338" s="123">
        <v>0.11342669346000879</v>
      </c>
      <c r="ER338" s="123">
        <v>1.7669531101319257E-2</v>
      </c>
      <c r="ES338" s="123">
        <v>0</v>
      </c>
      <c r="ET338" s="123">
        <v>3.9156609753195439E-2</v>
      </c>
      <c r="EU338" s="123">
        <v>3.2458444848827884E-4</v>
      </c>
      <c r="EV338" s="123">
        <v>1.3905565792520266E-3</v>
      </c>
      <c r="EW338" s="123">
        <v>7.6465848294625674E-2</v>
      </c>
      <c r="EX338" s="123">
        <v>2.22309322333106E-3</v>
      </c>
      <c r="EY338" s="123">
        <v>2.8224083454244475E-3</v>
      </c>
      <c r="EZ338" s="123">
        <v>0.47154885953846243</v>
      </c>
      <c r="FA338" s="123">
        <v>0.1845763431248808</v>
      </c>
      <c r="FB338" s="123">
        <v>2.1685322250683627E-3</v>
      </c>
      <c r="FC338" s="123">
        <v>0.11190910069547168</v>
      </c>
      <c r="FD338" s="123">
        <v>2.774405461285975</v>
      </c>
      <c r="FE338" s="123">
        <v>0.19712899341920442</v>
      </c>
      <c r="FF338" s="123">
        <v>0.13343758682173745</v>
      </c>
      <c r="FG338" s="123">
        <v>0</v>
      </c>
      <c r="FH338" s="123">
        <v>4.0471422828976894E-2</v>
      </c>
      <c r="FI338" s="123">
        <v>1.5832317907640208E-2</v>
      </c>
      <c r="FJ338" s="123">
        <v>2.5599378490760154E-2</v>
      </c>
      <c r="FK338" s="123">
        <v>1.736078848884582</v>
      </c>
      <c r="FL338" s="124">
        <f>SUBTOTAL(9,BT338:FK338)</f>
        <v>29.673390843131095</v>
      </c>
      <c r="FM338" s="123">
        <v>4.2639124162735698</v>
      </c>
      <c r="FN338" s="123">
        <v>1.0591252603935271E-2</v>
      </c>
      <c r="FO338" s="123">
        <v>3.8659141827859086E-3</v>
      </c>
      <c r="FP338" s="123">
        <v>2.5675763888327929E-5</v>
      </c>
      <c r="FQ338" s="123">
        <v>2.7476276830996928E-2</v>
      </c>
      <c r="FR338" s="123">
        <v>8.9319563626520781E-3</v>
      </c>
      <c r="FS338" s="123">
        <v>1.0056982750358979E-2</v>
      </c>
      <c r="FT338" s="123">
        <v>2.5636180419000093E-2</v>
      </c>
      <c r="FU338" s="123">
        <v>6.2178141549567465E-3</v>
      </c>
      <c r="FV338" s="123">
        <v>1.066977764849374E-2</v>
      </c>
      <c r="FW338" s="123">
        <v>3.3750791631207062E-3</v>
      </c>
      <c r="FX338" s="123">
        <v>2.1396469906939941E-3</v>
      </c>
      <c r="FY338" s="123">
        <v>4.2792939813879883E-5</v>
      </c>
      <c r="FZ338" s="123">
        <v>1.2427069721950717E-3</v>
      </c>
      <c r="GA338" s="123">
        <v>1.0614788720832904E-3</v>
      </c>
      <c r="GB338" s="123">
        <v>4.2688525040734004E-2</v>
      </c>
      <c r="GC338" s="123">
        <v>8.6210870513741475E-2</v>
      </c>
      <c r="GD338" s="123">
        <v>2.2147272035974462E-2</v>
      </c>
      <c r="GE338" s="123">
        <v>2.3300755728657596E-3</v>
      </c>
      <c r="GF338" s="123">
        <v>1.6047352430204956E-3</v>
      </c>
      <c r="GG338" s="123">
        <v>2.7923463052051966E-2</v>
      </c>
      <c r="GH338" s="123">
        <v>1.7010193576017252E-3</v>
      </c>
      <c r="GI338" s="123">
        <v>9.9249665310331605E-3</v>
      </c>
      <c r="GJ338" s="123">
        <v>3.4715772424010051E-3</v>
      </c>
      <c r="GK338" s="123">
        <v>1.5722126087619466E-3</v>
      </c>
      <c r="GL338" s="123">
        <v>1.9432273969482851E-3</v>
      </c>
      <c r="GM338" s="123">
        <v>4.1624692556960965E-3</v>
      </c>
      <c r="GN338" s="123">
        <v>1.0866625171637586E-2</v>
      </c>
      <c r="GO338" s="123">
        <v>6.6329056711513814E-4</v>
      </c>
      <c r="GP338" s="123">
        <v>2.7040858668390694E-3</v>
      </c>
      <c r="GQ338" s="123">
        <v>1.5405458332996757E-3</v>
      </c>
      <c r="GR338" s="123">
        <v>0.13728616986389874</v>
      </c>
      <c r="GS338" s="124">
        <f>SUM(FM338:GR338)</f>
        <v>4.7339870830821651</v>
      </c>
      <c r="GT338" s="123">
        <v>16.355621696279247</v>
      </c>
      <c r="GU338" s="124">
        <f>BS338+FL338+GS338+GT338</f>
        <v>121.79211758696778</v>
      </c>
      <c r="GV338" s="19">
        <v>0</v>
      </c>
      <c r="GW338" s="123">
        <f t="shared" si="75"/>
        <v>0</v>
      </c>
    </row>
    <row r="339" spans="1:205" x14ac:dyDescent="0.2">
      <c r="A339" s="77" t="s">
        <v>332</v>
      </c>
      <c r="B339" s="146" t="s">
        <v>314</v>
      </c>
      <c r="C339" s="70"/>
      <c r="D339" s="135" t="s">
        <v>396</v>
      </c>
      <c r="E339" s="75" t="s">
        <v>378</v>
      </c>
      <c r="F339" s="165" t="s">
        <v>1223</v>
      </c>
      <c r="G339" s="127">
        <v>40</v>
      </c>
      <c r="H339" s="123">
        <v>4.0434344789634116</v>
      </c>
      <c r="I339" s="123">
        <v>8.0061432000000003</v>
      </c>
      <c r="J339" s="123">
        <v>21.897315531062681</v>
      </c>
      <c r="K339" s="123">
        <v>9.6587063794967492</v>
      </c>
      <c r="L339" s="123">
        <v>4.2744538188347448E-4</v>
      </c>
      <c r="M339" s="123">
        <v>2.1514750888134882E-3</v>
      </c>
      <c r="N339" s="123">
        <v>1.9036992491150346E-3</v>
      </c>
      <c r="O339" s="123">
        <v>1.0329930062183967E-2</v>
      </c>
      <c r="P339" s="123">
        <v>8.808224502678798E-4</v>
      </c>
      <c r="Q339" s="123">
        <v>2.4649350355280365E-4</v>
      </c>
      <c r="R339" s="123">
        <v>2.7807031873047557E-2</v>
      </c>
      <c r="S339" s="123">
        <v>3.6260476708763076E-2</v>
      </c>
      <c r="T339" s="123">
        <v>2.0685791810868871E-2</v>
      </c>
      <c r="U339" s="123">
        <v>0.15766508137104104</v>
      </c>
      <c r="V339" s="123">
        <v>4.7269475000965906E-2</v>
      </c>
      <c r="W339" s="123">
        <v>6.1086219524967332E-3</v>
      </c>
      <c r="X339" s="123">
        <v>8.0696843718605304E-2</v>
      </c>
      <c r="Y339" s="123">
        <v>2.9673258410350795E-3</v>
      </c>
      <c r="Z339" s="123">
        <v>8.0915410790541721E-4</v>
      </c>
      <c r="AA339" s="123">
        <v>7.8933489036542015E-3</v>
      </c>
      <c r="AB339" s="123">
        <v>1.6368308490257849E-3</v>
      </c>
      <c r="AC339" s="123">
        <v>1.5957960923649714E-3</v>
      </c>
      <c r="AD339" s="123">
        <v>3.5164506749613833E-4</v>
      </c>
      <c r="AE339" s="123">
        <v>1.2930222801975104E-3</v>
      </c>
      <c r="AF339" s="123">
        <v>1.3391863814409257E-3</v>
      </c>
      <c r="AG339" s="123">
        <v>0.12013708662319951</v>
      </c>
      <c r="AH339" s="123">
        <v>3.6190375666134177E-4</v>
      </c>
      <c r="AI339" s="123">
        <v>1.7378219445854541E-2</v>
      </c>
      <c r="AJ339" s="123">
        <v>3.5946731798460604E-3</v>
      </c>
      <c r="AK339" s="123">
        <v>4.0345144778041551E-3</v>
      </c>
      <c r="AL339" s="123">
        <v>6.2090716172393508E-3</v>
      </c>
      <c r="AM339" s="123">
        <v>7.9292543157324126E-3</v>
      </c>
      <c r="AN339" s="123">
        <v>1.2262695597267078E-2</v>
      </c>
      <c r="AO339" s="123">
        <v>0.30756319518967151</v>
      </c>
      <c r="AP339" s="123">
        <v>1.089751483733588</v>
      </c>
      <c r="AQ339" s="123">
        <v>5.5858562504532451E-3</v>
      </c>
      <c r="AR339" s="123">
        <v>6.5741954624442156E-2</v>
      </c>
      <c r="AS339" s="123">
        <v>1.7256824957399632E-2</v>
      </c>
      <c r="AT339" s="123">
        <v>1.6639417825770372E-2</v>
      </c>
      <c r="AU339" s="123">
        <v>2.6264808935211974E-2</v>
      </c>
      <c r="AV339" s="123">
        <v>1.8287680736708611E-2</v>
      </c>
      <c r="AW339" s="123">
        <v>1.258313715188572E-2</v>
      </c>
      <c r="AX339" s="123">
        <v>1.7805949791325933E-2</v>
      </c>
      <c r="AY339" s="123">
        <v>2.9248662664346546E-3</v>
      </c>
      <c r="AZ339" s="123">
        <v>0.10893417060941557</v>
      </c>
      <c r="BA339" s="123">
        <v>4.2103370115522233E-3</v>
      </c>
      <c r="BB339" s="123">
        <v>5.9665676039174593E-3</v>
      </c>
      <c r="BC339" s="123">
        <v>2.5210728623487324E-3</v>
      </c>
      <c r="BD339" s="123">
        <v>1.3270611807748311E-2</v>
      </c>
      <c r="BE339" s="123">
        <v>2.6552907122601435E-3</v>
      </c>
      <c r="BF339" s="123">
        <v>6.4760824991225603E-3</v>
      </c>
      <c r="BG339" s="123">
        <v>0.98164214022941365</v>
      </c>
      <c r="BH339" s="123">
        <v>1.5402994336171004E-2</v>
      </c>
      <c r="BI339" s="123">
        <v>0.14467088424357738</v>
      </c>
      <c r="BJ339" s="123">
        <v>2.2765741039113854E-2</v>
      </c>
      <c r="BK339" s="123">
        <v>1.5667440545762915E-2</v>
      </c>
      <c r="BL339" s="123">
        <v>1.9089710754915973E-3</v>
      </c>
      <c r="BM339" s="123">
        <v>8.0002102491250702E-3</v>
      </c>
      <c r="BN339" s="123">
        <v>1.9465862690973431E-3</v>
      </c>
      <c r="BO339" s="123">
        <v>9.9737255772810711E-5</v>
      </c>
      <c r="BP339" s="123">
        <v>3.3582958836644979E-2</v>
      </c>
      <c r="BQ339" s="123">
        <v>0.25702817995290983</v>
      </c>
      <c r="BR339" s="126">
        <f t="shared" si="70"/>
        <v>13.448088448807416</v>
      </c>
      <c r="BS339" s="124">
        <f t="shared" si="71"/>
        <v>47.394981658833508</v>
      </c>
      <c r="BT339" s="123">
        <v>8.4517449852256306</v>
      </c>
      <c r="BU339" s="123">
        <v>5.1397330845603375E-4</v>
      </c>
      <c r="BV339" s="123">
        <v>7.9951403537605232E-4</v>
      </c>
      <c r="BW339" s="123">
        <v>1.3991495619080919E-4</v>
      </c>
      <c r="BX339" s="123">
        <v>4.8111900173895529E-2</v>
      </c>
      <c r="BY339" s="123">
        <v>8.0562685464661971E-2</v>
      </c>
      <c r="BZ339" s="123">
        <v>5.1197452336759364E-3</v>
      </c>
      <c r="CA339" s="123">
        <v>4.2374243874930778E-4</v>
      </c>
      <c r="CB339" s="123">
        <v>5.7108145384003748E-5</v>
      </c>
      <c r="CC339" s="123">
        <v>3.8692196201297137E-2</v>
      </c>
      <c r="CD339" s="123">
        <v>3.4820977796078977E-2</v>
      </c>
      <c r="CE339" s="123">
        <v>1.4070875941164681E-2</v>
      </c>
      <c r="CF339" s="123">
        <v>3.1378658995808946E-2</v>
      </c>
      <c r="CG339" s="123">
        <v>1.3519211256755204E-2</v>
      </c>
      <c r="CH339" s="123">
        <v>0.163015914850456</v>
      </c>
      <c r="CI339" s="123">
        <v>1.4291880180689873</v>
      </c>
      <c r="CJ339" s="123">
        <v>0.18453054002534588</v>
      </c>
      <c r="CK339" s="123">
        <v>0.58731644295052898</v>
      </c>
      <c r="CL339" s="123">
        <v>1.5167923413991397E-2</v>
      </c>
      <c r="CM339" s="123">
        <v>5.3571723481099318E-3</v>
      </c>
      <c r="CN339" s="123">
        <v>7.0676226719475016E-2</v>
      </c>
      <c r="CO339" s="123">
        <v>5.2653710044051451E-4</v>
      </c>
      <c r="CP339" s="123">
        <v>3.1944944962883068E-2</v>
      </c>
      <c r="CQ339" s="123">
        <v>1.8688640576915226E-3</v>
      </c>
      <c r="CR339" s="123">
        <v>2.4530803849698812E-2</v>
      </c>
      <c r="CS339" s="123">
        <v>4.4510088512292514E-3</v>
      </c>
      <c r="CT339" s="123">
        <v>3.854799813420253E-5</v>
      </c>
      <c r="CU339" s="123">
        <v>1.7189551760585128E-4</v>
      </c>
      <c r="CV339" s="123">
        <v>4.9383554868999938E-2</v>
      </c>
      <c r="CW339" s="123">
        <v>0.11505378172006391</v>
      </c>
      <c r="CX339" s="123">
        <v>4.5208521130338894E-2</v>
      </c>
      <c r="CY339" s="123">
        <v>1.1338822265993943E-3</v>
      </c>
      <c r="CZ339" s="123">
        <v>4.9969627211003274E-4</v>
      </c>
      <c r="DA339" s="123">
        <v>1.2322795610960327E-2</v>
      </c>
      <c r="DB339" s="123">
        <v>8.5662218076005612E-5</v>
      </c>
      <c r="DC339" s="123">
        <v>1.4622540625574157E-3</v>
      </c>
      <c r="DD339" s="123">
        <v>2.227817305502678E-2</v>
      </c>
      <c r="DE339" s="123">
        <v>3.0207353500868787E-2</v>
      </c>
      <c r="DF339" s="123">
        <v>2.1148573939331186E-2</v>
      </c>
      <c r="DG339" s="123">
        <v>1.3395286581271921E-2</v>
      </c>
      <c r="DH339" s="123">
        <v>0.74858902843329544</v>
      </c>
      <c r="DI339" s="123">
        <v>5.5263552288100422E-3</v>
      </c>
      <c r="DJ339" s="123">
        <v>0.11222221710156155</v>
      </c>
      <c r="DK339" s="123">
        <v>5.1335939589315562E-3</v>
      </c>
      <c r="DL339" s="123">
        <v>1.9690460217314115E-2</v>
      </c>
      <c r="DM339" s="123">
        <v>4.8758934528862399E-3</v>
      </c>
      <c r="DN339" s="123">
        <v>1.4247911191855095E-2</v>
      </c>
      <c r="DO339" s="123">
        <v>2.949064627629954E-3</v>
      </c>
      <c r="DP339" s="123">
        <v>7.8308116654180526E-2</v>
      </c>
      <c r="DQ339" s="123">
        <v>4.9769748702159266E-3</v>
      </c>
      <c r="DR339" s="123">
        <v>1.8958904874945025E-2</v>
      </c>
      <c r="DS339" s="123">
        <v>8.6376069893305644E-3</v>
      </c>
      <c r="DT339" s="123">
        <v>2.1502501670348551E-2</v>
      </c>
      <c r="DU339" s="123">
        <v>5.5155189582234275E-2</v>
      </c>
      <c r="DV339" s="123">
        <v>0.1218637852867429</v>
      </c>
      <c r="DW339" s="123">
        <v>2.927077991657112E-3</v>
      </c>
      <c r="DX339" s="123">
        <v>0.14888935846754192</v>
      </c>
      <c r="DY339" s="123">
        <v>1.0486197655410768E-2</v>
      </c>
      <c r="DZ339" s="123">
        <v>6.219077032318008E-4</v>
      </c>
      <c r="EA339" s="123">
        <v>2.3164491471386519E-3</v>
      </c>
      <c r="EB339" s="123">
        <v>0.11739493014008114</v>
      </c>
      <c r="EC339" s="123">
        <v>0.26403379936840293</v>
      </c>
      <c r="ED339" s="123">
        <v>9.2821580722071237E-2</v>
      </c>
      <c r="EE339" s="123">
        <v>3.7829149354181378E-2</v>
      </c>
      <c r="EF339" s="123">
        <v>0.17594942753960588</v>
      </c>
      <c r="EG339" s="123">
        <v>1.4738041849613305E-2</v>
      </c>
      <c r="EH339" s="123">
        <v>0</v>
      </c>
      <c r="EI339" s="123">
        <v>0.11411891527989196</v>
      </c>
      <c r="EJ339" s="123">
        <v>8.7174038362420478E-2</v>
      </c>
      <c r="EK339" s="123">
        <v>2.973488231999423E-2</v>
      </c>
      <c r="EL339" s="123">
        <v>4.3322931664107424E-2</v>
      </c>
      <c r="EM339" s="123">
        <v>0.13026382239127596</v>
      </c>
      <c r="EN339" s="123">
        <v>1.3068056908221578E-2</v>
      </c>
      <c r="EO339" s="123">
        <v>4.146051354878672E-4</v>
      </c>
      <c r="EP339" s="123">
        <v>6.8114312703135864E-3</v>
      </c>
      <c r="EQ339" s="123">
        <v>0.15798025666515791</v>
      </c>
      <c r="ER339" s="123">
        <v>1.2992103074860851E-3</v>
      </c>
      <c r="ES339" s="123">
        <v>0</v>
      </c>
      <c r="ET339" s="123">
        <v>2.6127690364999016E-2</v>
      </c>
      <c r="EU339" s="123">
        <v>2.1658264136883415E-4</v>
      </c>
      <c r="EV339" s="123">
        <v>9.2786459212660082E-4</v>
      </c>
      <c r="EW339" s="123">
        <v>5.1022701411884301E-2</v>
      </c>
      <c r="EX339" s="123">
        <v>1.4833840763494974E-3</v>
      </c>
      <c r="EY339" s="123">
        <v>1.8832838644009837E-3</v>
      </c>
      <c r="EZ339" s="123">
        <v>0.20214645000524184</v>
      </c>
      <c r="FA339" s="123">
        <v>0.13842320490110685</v>
      </c>
      <c r="FB339" s="123">
        <v>1.446977633667195E-3</v>
      </c>
      <c r="FC339" s="123">
        <v>7.4672612119034851E-2</v>
      </c>
      <c r="FD339" s="123">
        <v>0.90421361251794519</v>
      </c>
      <c r="FE339" s="123">
        <v>0.14141102455548737</v>
      </c>
      <c r="FF339" s="123">
        <v>8.9037737779290624E-2</v>
      </c>
      <c r="FG339" s="123">
        <v>0</v>
      </c>
      <c r="FH339" s="123">
        <v>2.700501424846077E-2</v>
      </c>
      <c r="FI339" s="123">
        <v>1.0564293044223393E-2</v>
      </c>
      <c r="FJ339" s="123">
        <v>1.70814745954459E-2</v>
      </c>
      <c r="FK339" s="123">
        <v>1.1584182312713787</v>
      </c>
      <c r="FL339" s="124">
        <f t="shared" si="72"/>
        <v>17.071835679079896</v>
      </c>
      <c r="FM339" s="123">
        <v>2.8451437460511793</v>
      </c>
      <c r="FN339" s="123">
        <v>7.0671329912704636E-3</v>
      </c>
      <c r="FO339" s="123">
        <v>2.5795749269954494E-3</v>
      </c>
      <c r="FP339" s="123">
        <v>1.7132443615201124E-5</v>
      </c>
      <c r="FQ339" s="123">
        <v>1.8333856223717103E-2</v>
      </c>
      <c r="FR339" s="123">
        <v>5.959948822638091E-3</v>
      </c>
      <c r="FS339" s="123">
        <v>6.7106353937108204E-3</v>
      </c>
      <c r="FT339" s="123">
        <v>1.7106031097961025E-2</v>
      </c>
      <c r="FU339" s="123">
        <v>4.1489067621478725E-3</v>
      </c>
      <c r="FV339" s="123">
        <v>7.1195297146602861E-3</v>
      </c>
      <c r="FW339" s="123">
        <v>2.2520597132181875E-3</v>
      </c>
      <c r="FX339" s="123">
        <v>1.4277036346000938E-3</v>
      </c>
      <c r="FY339" s="123">
        <v>2.8554072692001874E-5</v>
      </c>
      <c r="FZ339" s="123">
        <v>8.292102709757344E-4</v>
      </c>
      <c r="GA339" s="123">
        <v>7.0828377312510645E-4</v>
      </c>
      <c r="GB339" s="123">
        <v>2.8484400754633384E-2</v>
      </c>
      <c r="GC339" s="123">
        <v>5.7525177615670428E-2</v>
      </c>
      <c r="GD339" s="123">
        <v>1.4778017551382109E-2</v>
      </c>
      <c r="GE339" s="123">
        <v>1.5547692580795021E-3</v>
      </c>
      <c r="GF339" s="123">
        <v>1.0707777259500702E-3</v>
      </c>
      <c r="GG339" s="123">
        <v>1.863224628334852E-2</v>
      </c>
      <c r="GH339" s="123">
        <v>1.1350243895070745E-3</v>
      </c>
      <c r="GI339" s="123">
        <v>6.6225460794559956E-3</v>
      </c>
      <c r="GJ339" s="123">
        <v>2.3164491471386519E-3</v>
      </c>
      <c r="GK339" s="123">
        <v>1.0490766307041485E-3</v>
      </c>
      <c r="GL339" s="123">
        <v>1.2966404409438049E-3</v>
      </c>
      <c r="GM339" s="123">
        <v>2.7774546507510225E-3</v>
      </c>
      <c r="GN339" s="123">
        <v>7.2508784490434948E-3</v>
      </c>
      <c r="GO339" s="123">
        <v>4.4258812672602903E-4</v>
      </c>
      <c r="GP339" s="123">
        <v>1.8043318534075982E-3</v>
      </c>
      <c r="GQ339" s="123">
        <v>1.0279466169120675E-3</v>
      </c>
      <c r="GR339" s="123">
        <v>9.1605748306845827E-2</v>
      </c>
      <c r="GS339" s="124">
        <f t="shared" si="73"/>
        <v>3.1588063797730066</v>
      </c>
      <c r="GT339" s="123">
        <v>6.7408162079733094</v>
      </c>
      <c r="GU339" s="124">
        <f t="shared" si="74"/>
        <v>74.366439925659719</v>
      </c>
      <c r="GV339" s="19">
        <v>450</v>
      </c>
      <c r="GW339" s="123">
        <f t="shared" si="75"/>
        <v>33464.897966546872</v>
      </c>
    </row>
    <row r="340" spans="1:205" s="3" customFormat="1" x14ac:dyDescent="0.2">
      <c r="A340" s="10" t="s">
        <v>330</v>
      </c>
      <c r="B340" s="148" t="s">
        <v>397</v>
      </c>
      <c r="C340" s="70"/>
      <c r="E340" s="217"/>
      <c r="F340" s="217"/>
      <c r="G340" s="217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123"/>
      <c r="BL340" s="123"/>
      <c r="BM340" s="123"/>
      <c r="BN340" s="123"/>
      <c r="BO340" s="123"/>
      <c r="BP340" s="123"/>
      <c r="BQ340" s="123"/>
      <c r="BR340" s="123"/>
      <c r="BS340" s="23"/>
      <c r="BT340" s="123"/>
      <c r="BU340" s="123"/>
      <c r="BV340" s="123"/>
      <c r="BW340" s="123"/>
      <c r="BX340" s="123"/>
      <c r="BY340" s="123"/>
      <c r="BZ340" s="123"/>
      <c r="CA340" s="123"/>
      <c r="CB340" s="123"/>
      <c r="CC340" s="123"/>
      <c r="CD340" s="123"/>
      <c r="CE340" s="123"/>
      <c r="CF340" s="123"/>
      <c r="CG340" s="123"/>
      <c r="CH340" s="123"/>
      <c r="CI340" s="123"/>
      <c r="CJ340" s="123"/>
      <c r="CK340" s="123"/>
      <c r="CL340" s="123"/>
      <c r="CM340" s="123"/>
      <c r="CN340" s="123"/>
      <c r="CO340" s="123"/>
      <c r="CP340" s="123"/>
      <c r="CQ340" s="123"/>
      <c r="CR340" s="123"/>
      <c r="CS340" s="123"/>
      <c r="CT340" s="123"/>
      <c r="CU340" s="123"/>
      <c r="CV340" s="123"/>
      <c r="CW340" s="123"/>
      <c r="CX340" s="123"/>
      <c r="CY340" s="123"/>
      <c r="CZ340" s="123"/>
      <c r="DA340" s="123"/>
      <c r="DB340" s="123"/>
      <c r="DC340" s="123"/>
      <c r="DD340" s="123"/>
      <c r="DE340" s="123"/>
      <c r="DF340" s="123"/>
      <c r="DG340" s="123"/>
      <c r="DH340" s="123"/>
      <c r="DI340" s="123"/>
      <c r="DJ340" s="123"/>
      <c r="DK340" s="123"/>
      <c r="DL340" s="123"/>
      <c r="DM340" s="123"/>
      <c r="DN340" s="123"/>
      <c r="DO340" s="123"/>
      <c r="DP340" s="123"/>
      <c r="DQ340" s="123"/>
      <c r="DR340" s="123"/>
      <c r="DS340" s="123"/>
      <c r="DT340" s="123"/>
      <c r="DU340" s="123"/>
      <c r="DV340" s="123"/>
      <c r="DW340" s="123"/>
      <c r="DX340" s="123"/>
      <c r="DY340" s="123"/>
      <c r="DZ340" s="123"/>
      <c r="EA340" s="123"/>
      <c r="EB340" s="123"/>
      <c r="EC340" s="123"/>
      <c r="ED340" s="123"/>
      <c r="EE340" s="123"/>
      <c r="EF340" s="123"/>
      <c r="EG340" s="123"/>
      <c r="EH340" s="123"/>
      <c r="EI340" s="123"/>
      <c r="EJ340" s="123"/>
      <c r="EK340" s="123"/>
      <c r="EL340" s="123"/>
      <c r="EM340" s="123"/>
      <c r="EN340" s="123"/>
      <c r="EO340" s="123"/>
      <c r="EP340" s="123"/>
      <c r="EQ340" s="123"/>
      <c r="ER340" s="123"/>
      <c r="ES340" s="123"/>
      <c r="ET340" s="123"/>
      <c r="EU340" s="123"/>
      <c r="EV340" s="123"/>
      <c r="EW340" s="123"/>
      <c r="EX340" s="123"/>
      <c r="EY340" s="123"/>
      <c r="EZ340" s="123"/>
      <c r="FA340" s="123"/>
      <c r="FB340" s="123"/>
      <c r="FC340" s="123"/>
      <c r="FD340" s="123"/>
      <c r="FE340" s="123"/>
      <c r="FF340" s="123"/>
      <c r="FG340" s="123"/>
      <c r="FH340" s="123"/>
      <c r="FI340" s="123"/>
      <c r="FJ340" s="123"/>
      <c r="FK340" s="123"/>
      <c r="FL340" s="23"/>
      <c r="FM340" s="123"/>
      <c r="FN340" s="123"/>
      <c r="FO340" s="123"/>
      <c r="FP340" s="123"/>
      <c r="FQ340" s="123"/>
      <c r="FR340" s="123"/>
      <c r="FS340" s="123"/>
      <c r="FT340" s="123"/>
      <c r="FU340" s="123"/>
      <c r="FV340" s="123"/>
      <c r="FW340" s="123"/>
      <c r="FX340" s="123"/>
      <c r="FY340" s="123"/>
      <c r="FZ340" s="123"/>
      <c r="GA340" s="123"/>
      <c r="GB340" s="123"/>
      <c r="GC340" s="123"/>
      <c r="GD340" s="123"/>
      <c r="GE340" s="123"/>
      <c r="GF340" s="123"/>
      <c r="GG340" s="123"/>
      <c r="GH340" s="123"/>
      <c r="GI340" s="123"/>
      <c r="GJ340" s="123"/>
      <c r="GK340" s="123"/>
      <c r="GL340" s="123"/>
      <c r="GM340" s="123"/>
      <c r="GN340" s="123"/>
      <c r="GO340" s="123"/>
      <c r="GP340" s="123"/>
      <c r="GQ340" s="123"/>
      <c r="GR340" s="123"/>
      <c r="GS340" s="23"/>
      <c r="GT340" s="123"/>
      <c r="GU340" s="23"/>
      <c r="GV340" s="19"/>
      <c r="GW340" s="123"/>
    </row>
    <row r="341" spans="1:205" ht="25.5" x14ac:dyDescent="0.2">
      <c r="A341" s="9" t="s">
        <v>333</v>
      </c>
      <c r="B341" s="147" t="s">
        <v>288</v>
      </c>
      <c r="C341" s="8"/>
      <c r="D341" s="73" t="s">
        <v>402</v>
      </c>
      <c r="E341" s="73" t="s">
        <v>372</v>
      </c>
      <c r="F341" s="74" t="s">
        <v>1223</v>
      </c>
      <c r="G341" s="74">
        <v>15</v>
      </c>
      <c r="H341" s="123">
        <v>1.5683714485198279</v>
      </c>
      <c r="I341" s="123">
        <v>8.9284200000000027</v>
      </c>
      <c r="J341" s="123">
        <v>9.7167518052078705</v>
      </c>
      <c r="K341" s="123">
        <v>5.7512384997679487</v>
      </c>
      <c r="L341" s="123">
        <v>2.5452066148886693E-4</v>
      </c>
      <c r="M341" s="123">
        <v>1.2810873294939636E-3</v>
      </c>
      <c r="N341" s="123">
        <v>1.1335501860509172E-3</v>
      </c>
      <c r="O341" s="123">
        <v>6.1509159859809513E-3</v>
      </c>
      <c r="P341" s="123">
        <v>5.2448224310805848E-4</v>
      </c>
      <c r="Q341" s="123">
        <v>1.4677358145857993E-4</v>
      </c>
      <c r="R341" s="123">
        <v>1.6557587112496754E-2</v>
      </c>
      <c r="S341" s="123">
        <v>2.159115739454158E-2</v>
      </c>
      <c r="T341" s="123">
        <v>1.2317272892092229E-2</v>
      </c>
      <c r="U341" s="123">
        <v>9.3881048913035003E-2</v>
      </c>
      <c r="V341" s="123">
        <v>2.8146421871407836E-2</v>
      </c>
      <c r="W341" s="123">
        <v>3.6373547733373974E-3</v>
      </c>
      <c r="X341" s="123">
        <v>4.8050616321601201E-2</v>
      </c>
      <c r="Y341" s="123">
        <v>1.7668824320557141E-3</v>
      </c>
      <c r="Z341" s="123">
        <v>4.818076121984251E-4</v>
      </c>
      <c r="AA341" s="123">
        <v>4.7000633752739135E-3</v>
      </c>
      <c r="AB341" s="123">
        <v>9.7464445306136782E-4</v>
      </c>
      <c r="AC341" s="123">
        <v>9.5021046955843667E-4</v>
      </c>
      <c r="AD341" s="123">
        <v>2.0938566418484119E-4</v>
      </c>
      <c r="AE341" s="123">
        <v>7.6992500100382243E-4</v>
      </c>
      <c r="AF341" s="123">
        <v>7.9741323244462016E-4</v>
      </c>
      <c r="AG341" s="123">
        <v>7.1535152916958444E-2</v>
      </c>
      <c r="AH341" s="123">
        <v>2.15494160060574E-4</v>
      </c>
      <c r="AI341" s="123">
        <v>1.0347792013491378E-2</v>
      </c>
      <c r="AJ341" s="123">
        <v>2.1404339229008748E-3</v>
      </c>
      <c r="AK341" s="123">
        <v>2.402335683572919E-3</v>
      </c>
      <c r="AL341" s="123">
        <v>3.6971671287872815E-3</v>
      </c>
      <c r="AM341" s="123">
        <v>4.7214431108389774E-3</v>
      </c>
      <c r="AN341" s="123">
        <v>7.301773577013111E-3</v>
      </c>
      <c r="AO341" s="123">
        <v>0.18313728772637636</v>
      </c>
      <c r="AP341" s="123">
        <v>0.64888820947411496</v>
      </c>
      <c r="AQ341" s="123">
        <v>3.3260760043365136E-3</v>
      </c>
      <c r="AR341" s="123">
        <v>3.9145786778310723E-2</v>
      </c>
      <c r="AS341" s="123">
        <v>1.0275508145628538E-2</v>
      </c>
      <c r="AT341" s="123">
        <v>9.9078755118220917E-3</v>
      </c>
      <c r="AU341" s="123">
        <v>1.563927656584492E-2</v>
      </c>
      <c r="AV341" s="123">
        <v>1.0889327140919187E-2</v>
      </c>
      <c r="AW341" s="123">
        <v>7.4925792329092649E-3</v>
      </c>
      <c r="AX341" s="123">
        <v>1.0602482355421234E-2</v>
      </c>
      <c r="AY341" s="123">
        <v>1.7416000463478202E-3</v>
      </c>
      <c r="AZ341" s="123">
        <v>6.486442089999675E-2</v>
      </c>
      <c r="BA341" s="123">
        <v>2.5070285156653391E-3</v>
      </c>
      <c r="BB341" s="123">
        <v>3.5527690735025971E-3</v>
      </c>
      <c r="BC341" s="123">
        <v>1.5011628614613371E-3</v>
      </c>
      <c r="BD341" s="123">
        <v>7.9019332968038591E-3</v>
      </c>
      <c r="BE341" s="123">
        <v>1.5810823491688416E-3</v>
      </c>
      <c r="BF341" s="123">
        <v>3.8561577019973264E-3</v>
      </c>
      <c r="BG341" s="123">
        <v>0.58451492861057119</v>
      </c>
      <c r="BH341" s="123">
        <v>9.1716520367513214E-3</v>
      </c>
      <c r="BI341" s="123">
        <v>8.6143705643993956E-2</v>
      </c>
      <c r="BJ341" s="123">
        <v>1.3555770430897054E-2</v>
      </c>
      <c r="BK341" s="123">
        <v>9.3291154859924345E-3</v>
      </c>
      <c r="BL341" s="123">
        <v>1.13668927420928E-3</v>
      </c>
      <c r="BM341" s="123">
        <v>4.7636935406461306E-3</v>
      </c>
      <c r="BN341" s="123">
        <v>1.1590870924203E-3</v>
      </c>
      <c r="BO341" s="123">
        <v>5.9388154347402292E-5</v>
      </c>
      <c r="BP341" s="123">
        <v>1.9996839970975309E-2</v>
      </c>
      <c r="BQ341" s="123">
        <v>0.15304641284141407</v>
      </c>
      <c r="BR341" s="126">
        <f t="shared" si="70"/>
        <v>8.007611060550289</v>
      </c>
      <c r="BS341" s="124">
        <f t="shared" si="71"/>
        <v>28.221154314277989</v>
      </c>
      <c r="BT341" s="123">
        <v>5.0325581127959467</v>
      </c>
      <c r="BU341" s="123">
        <v>3.060433730256396E-4</v>
      </c>
      <c r="BV341" s="123">
        <v>4.7606746915099485E-4</v>
      </c>
      <c r="BW341" s="123">
        <v>8.3311807101424108E-5</v>
      </c>
      <c r="BX341" s="123">
        <v>2.8648040607640608E-2</v>
      </c>
      <c r="BY341" s="123">
        <v>4.7970732320077106E-2</v>
      </c>
      <c r="BZ341" s="123">
        <v>3.0485320435276212E-3</v>
      </c>
      <c r="CA341" s="123">
        <v>2.5231575865002732E-4</v>
      </c>
      <c r="CB341" s="123">
        <v>3.4004819225071063E-5</v>
      </c>
      <c r="CC341" s="123">
        <v>2.3039115145466277E-2</v>
      </c>
      <c r="CD341" s="123">
        <v>2.0734013462246764E-2</v>
      </c>
      <c r="CE341" s="123">
        <v>8.3784474088652583E-3</v>
      </c>
      <c r="CF341" s="123">
        <v>1.8684298351886452E-2</v>
      </c>
      <c r="CG341" s="123">
        <v>8.0499608551510733E-3</v>
      </c>
      <c r="CH341" s="123">
        <v>9.7067181538205677E-2</v>
      </c>
      <c r="CI341" s="123">
        <v>0.85100435089048432</v>
      </c>
      <c r="CJ341" s="123">
        <v>0.10987797997769094</v>
      </c>
      <c r="CK341" s="123">
        <v>0.34971525228411005</v>
      </c>
      <c r="CL341" s="123">
        <v>9.0316799861788772E-3</v>
      </c>
      <c r="CM341" s="123">
        <v>3.1899070794558539E-3</v>
      </c>
      <c r="CN341" s="123">
        <v>4.2083879575243038E-2</v>
      </c>
      <c r="CO341" s="123">
        <v>3.1352443325515525E-4</v>
      </c>
      <c r="CP341" s="123">
        <v>1.9021491090515361E-2</v>
      </c>
      <c r="CQ341" s="123">
        <v>1.1128077091404507E-3</v>
      </c>
      <c r="CR341" s="123">
        <v>1.4606770098129277E-2</v>
      </c>
      <c r="CS341" s="123">
        <v>2.6503356104020386E-3</v>
      </c>
      <c r="CT341" s="123">
        <v>2.2953252976922968E-5</v>
      </c>
      <c r="CU341" s="123">
        <v>1.023545058674639E-4</v>
      </c>
      <c r="CV341" s="123">
        <v>2.9405242364639893E-2</v>
      </c>
      <c r="CW341" s="123">
        <v>6.8508319124077802E-2</v>
      </c>
      <c r="CX341" s="123">
        <v>2.691923504314301E-2</v>
      </c>
      <c r="CY341" s="123">
        <v>6.7516568571378602E-4</v>
      </c>
      <c r="CZ341" s="123">
        <v>2.9754216821937184E-4</v>
      </c>
      <c r="DA341" s="123">
        <v>7.3375598923858349E-3</v>
      </c>
      <c r="DB341" s="123">
        <v>5.1007228837606594E-5</v>
      </c>
      <c r="DC341" s="123">
        <v>8.7069339625794461E-4</v>
      </c>
      <c r="DD341" s="123">
        <v>1.3265450003796347E-2</v>
      </c>
      <c r="DE341" s="123">
        <v>1.798684912910134E-2</v>
      </c>
      <c r="DF341" s="123">
        <v>1.2592834679524443E-2</v>
      </c>
      <c r="DG341" s="123">
        <v>7.9761703974326695E-3</v>
      </c>
      <c r="DH341" s="123">
        <v>0.24794670873548974</v>
      </c>
      <c r="DI341" s="123">
        <v>3.2906463564101266E-3</v>
      </c>
      <c r="DJ341" s="123">
        <v>6.6822275174850718E-2</v>
      </c>
      <c r="DK341" s="123">
        <v>3.0567782121897007E-3</v>
      </c>
      <c r="DL341" s="123">
        <v>1.1724606632660317E-2</v>
      </c>
      <c r="DM341" s="123">
        <v>2.9033314654365672E-3</v>
      </c>
      <c r="DN341" s="123">
        <v>8.4838623484629807E-3</v>
      </c>
      <c r="DO341" s="123">
        <v>1.75600886478267E-3</v>
      </c>
      <c r="DP341" s="123">
        <v>4.662825824189807E-2</v>
      </c>
      <c r="DQ341" s="123">
        <v>2.9635199954649435E-3</v>
      </c>
      <c r="DR341" s="123">
        <v>1.1289004898387156E-2</v>
      </c>
      <c r="DS341" s="123">
        <v>5.1432289077919984E-3</v>
      </c>
      <c r="DT341" s="123">
        <v>1.280357954667182E-2</v>
      </c>
      <c r="DU341" s="123">
        <v>3.2841939419621699E-2</v>
      </c>
      <c r="DV341" s="123">
        <v>7.2563308804619461E-2</v>
      </c>
      <c r="DW341" s="123">
        <v>1.7429170093810177E-3</v>
      </c>
      <c r="DX341" s="123">
        <v>8.865557943059596E-2</v>
      </c>
      <c r="DY341" s="123">
        <v>6.2439649061075495E-3</v>
      </c>
      <c r="DZ341" s="123">
        <v>3.7031248136102393E-4</v>
      </c>
      <c r="EA341" s="123">
        <v>1.3793204798169449E-3</v>
      </c>
      <c r="EB341" s="123">
        <v>6.9902346688209577E-2</v>
      </c>
      <c r="EC341" s="123">
        <v>0.15721788120519356</v>
      </c>
      <c r="ED341" s="123">
        <v>5.5270242999757628E-2</v>
      </c>
      <c r="EE341" s="123">
        <v>2.2525217314927386E-2</v>
      </c>
      <c r="EF341" s="123">
        <v>0.10476839049854593</v>
      </c>
      <c r="EG341" s="123">
        <v>8.7757087094621523E-3</v>
      </c>
      <c r="EH341" s="123">
        <v>0</v>
      </c>
      <c r="EI341" s="123">
        <v>6.7951656601002094E-2</v>
      </c>
      <c r="EJ341" s="123">
        <v>5.1907436245755639E-2</v>
      </c>
      <c r="EK341" s="123">
        <v>1.770551803374423E-2</v>
      </c>
      <c r="EL341" s="123">
        <v>2.5796468255660197E-2</v>
      </c>
      <c r="EM341" s="123">
        <v>7.7565077664435156E-2</v>
      </c>
      <c r="EN341" s="123">
        <v>7.7813227832730118E-3</v>
      </c>
      <c r="EO341" s="123">
        <v>2.4687498757401595E-4</v>
      </c>
      <c r="EP341" s="123">
        <v>4.0558398010222887E-3</v>
      </c>
      <c r="EQ341" s="123">
        <v>9.4068718794950934E-2</v>
      </c>
      <c r="ER341" s="123">
        <v>7.7360963737036674E-4</v>
      </c>
      <c r="ES341" s="123">
        <v>0</v>
      </c>
      <c r="ET341" s="123">
        <v>1.5557629855710327E-2</v>
      </c>
      <c r="EU341" s="123">
        <v>1.2896327691108199E-4</v>
      </c>
      <c r="EV341" s="123">
        <v>5.5249330035934215E-4</v>
      </c>
      <c r="EW341" s="123">
        <v>3.0381265688447491E-2</v>
      </c>
      <c r="EX341" s="123">
        <v>8.8327517937122099E-4</v>
      </c>
      <c r="EY341" s="123">
        <v>1.1213939259947811E-3</v>
      </c>
      <c r="EZ341" s="123">
        <v>0.12036730387927361</v>
      </c>
      <c r="FA341" s="123">
        <v>8.2423549697966156E-2</v>
      </c>
      <c r="FB341" s="123">
        <v>8.6159710711523809E-4</v>
      </c>
      <c r="FC341" s="123">
        <v>4.4463511450030045E-2</v>
      </c>
      <c r="FD341" s="123">
        <v>0.53841041812458734</v>
      </c>
      <c r="FE341" s="123">
        <v>8.4202635090096262E-2</v>
      </c>
      <c r="FF341" s="123">
        <v>5.3017168689952487E-2</v>
      </c>
      <c r="FG341" s="123">
        <v>0</v>
      </c>
      <c r="FH341" s="123">
        <v>1.6080028891055479E-2</v>
      </c>
      <c r="FI341" s="123">
        <v>6.2904664963978332E-3</v>
      </c>
      <c r="FJ341" s="123">
        <v>1.0171096466362942E-2</v>
      </c>
      <c r="FK341" s="123">
        <v>0.68977555262096846</v>
      </c>
      <c r="FL341" s="124">
        <f t="shared" si="72"/>
        <v>9.9675593452362286</v>
      </c>
      <c r="FM341" s="123">
        <v>1.6941295870012896</v>
      </c>
      <c r="FN341" s="123">
        <v>4.2080963791025451E-3</v>
      </c>
      <c r="FO341" s="123">
        <v>1.53599768439646E-3</v>
      </c>
      <c r="FP341" s="123">
        <v>1.0201445767521319E-5</v>
      </c>
      <c r="FQ341" s="123">
        <v>1.0916822151968753E-2</v>
      </c>
      <c r="FR341" s="123">
        <v>3.548827946376479E-3</v>
      </c>
      <c r="FS341" s="123">
        <v>3.9958212950900376E-3</v>
      </c>
      <c r="FT341" s="123">
        <v>1.0185718538629726E-2</v>
      </c>
      <c r="FU341" s="123">
        <v>2.4704501167014132E-3</v>
      </c>
      <c r="FV341" s="123">
        <v>4.2392958007415465E-3</v>
      </c>
      <c r="FW341" s="123">
        <v>1.3409800461406775E-3</v>
      </c>
      <c r="FX341" s="123">
        <v>8.5012048062677666E-4</v>
      </c>
      <c r="FY341" s="123">
        <v>1.7002409612535531E-5</v>
      </c>
      <c r="FZ341" s="123">
        <v>4.9374997514803191E-4</v>
      </c>
      <c r="GA341" s="123">
        <v>4.2174477043894386E-4</v>
      </c>
      <c r="GB341" s="123">
        <v>1.6960923733080942E-2</v>
      </c>
      <c r="GC341" s="123">
        <v>3.4253139417462143E-2</v>
      </c>
      <c r="GD341" s="123">
        <v>8.799512082919703E-3</v>
      </c>
      <c r="GE341" s="123">
        <v>9.2578120340255986E-4</v>
      </c>
      <c r="GF341" s="123">
        <v>6.3759036047008244E-4</v>
      </c>
      <c r="GG341" s="123">
        <v>1.1094497332419748E-2</v>
      </c>
      <c r="GH341" s="123">
        <v>6.758457820982875E-4</v>
      </c>
      <c r="GI341" s="123">
        <v>3.9433688614353667E-3</v>
      </c>
      <c r="GJ341" s="123">
        <v>1.3793204798169449E-3</v>
      </c>
      <c r="GK341" s="123">
        <v>6.2466852916455537E-4</v>
      </c>
      <c r="GL341" s="123">
        <v>7.7207942050523844E-4</v>
      </c>
      <c r="GM341" s="123">
        <v>1.6538243830113316E-3</v>
      </c>
      <c r="GN341" s="123">
        <v>4.3175068849592097E-3</v>
      </c>
      <c r="GO341" s="123">
        <v>2.6353734899430074E-4</v>
      </c>
      <c r="GP341" s="123">
        <v>1.0743822634161201E-3</v>
      </c>
      <c r="GQ341" s="123">
        <v>6.1208674605127921E-4</v>
      </c>
      <c r="GR341" s="123">
        <v>5.4546280398455882E-2</v>
      </c>
      <c r="GS341" s="124">
        <f t="shared" si="73"/>
        <v>1.8808987612696946</v>
      </c>
      <c r="GT341" s="123">
        <v>16.881769465139783</v>
      </c>
      <c r="GU341" s="124">
        <f t="shared" si="74"/>
        <v>56.951381885923695</v>
      </c>
      <c r="GV341" s="19">
        <v>100</v>
      </c>
      <c r="GW341" s="123">
        <f t="shared" si="75"/>
        <v>5695.1381885923693</v>
      </c>
    </row>
    <row r="342" spans="1:205" ht="25.5" x14ac:dyDescent="0.2">
      <c r="A342" s="9" t="s">
        <v>334</v>
      </c>
      <c r="B342" s="147" t="s">
        <v>1192</v>
      </c>
      <c r="C342" s="8"/>
      <c r="D342" s="135" t="s">
        <v>403</v>
      </c>
      <c r="E342" s="73" t="s">
        <v>404</v>
      </c>
      <c r="F342" s="74" t="s">
        <v>1223</v>
      </c>
      <c r="G342" s="74">
        <v>15</v>
      </c>
      <c r="H342" s="123">
        <v>4.5297900886899569</v>
      </c>
      <c r="I342" s="123">
        <v>5.5842117499999997</v>
      </c>
      <c r="J342" s="123">
        <v>17.012108732757028</v>
      </c>
      <c r="K342" s="123">
        <v>7.7180299123805396</v>
      </c>
      <c r="L342" s="123">
        <v>3.4156087923830958E-4</v>
      </c>
      <c r="M342" s="123">
        <v>1.7191897588328248E-3</v>
      </c>
      <c r="N342" s="123">
        <v>1.5211983025010182E-3</v>
      </c>
      <c r="O342" s="123">
        <v>8.2543879149258141E-3</v>
      </c>
      <c r="P342" s="123">
        <v>7.0384311848374333E-4</v>
      </c>
      <c r="Q342" s="123">
        <v>1.9696677369409186E-4</v>
      </c>
      <c r="R342" s="123">
        <v>2.2219901437968991E-2</v>
      </c>
      <c r="S342" s="123">
        <v>2.8974837093038636E-2</v>
      </c>
      <c r="T342" s="123">
        <v>1.6529497189858754E-2</v>
      </c>
      <c r="U342" s="123">
        <v>0.12598621040419383</v>
      </c>
      <c r="V342" s="123">
        <v>3.7771851391447696E-2</v>
      </c>
      <c r="W342" s="123">
        <v>4.8812465251946808E-3</v>
      </c>
      <c r="X342" s="123">
        <v>6.4482822976894796E-2</v>
      </c>
      <c r="Y342" s="123">
        <v>2.3711156236723443E-3</v>
      </c>
      <c r="Z342" s="123">
        <v>6.4657474439811999E-4</v>
      </c>
      <c r="AA342" s="123">
        <v>6.3073770496410372E-3</v>
      </c>
      <c r="AB342" s="123">
        <v>1.3079504602299002E-3</v>
      </c>
      <c r="AC342" s="123">
        <v>1.2751606158230224E-3</v>
      </c>
      <c r="AD342" s="123">
        <v>2.8099074998671602E-4</v>
      </c>
      <c r="AE342" s="123">
        <v>1.0332216596958864E-3</v>
      </c>
      <c r="AF342" s="123">
        <v>1.070110234653624E-3</v>
      </c>
      <c r="AG342" s="123">
        <v>9.5998531450587191E-2</v>
      </c>
      <c r="AH342" s="123">
        <v>2.8918821108843548E-4</v>
      </c>
      <c r="AI342" s="123">
        <v>1.3886499106312716E-2</v>
      </c>
      <c r="AJ342" s="123">
        <v>2.872413140767771E-3</v>
      </c>
      <c r="AK342" s="123">
        <v>3.2238792855039913E-3</v>
      </c>
      <c r="AL342" s="123">
        <v>4.9615133318156842E-3</v>
      </c>
      <c r="AM342" s="123">
        <v>6.3360681634970547E-3</v>
      </c>
      <c r="AN342" s="123">
        <v>9.7988123572150376E-3</v>
      </c>
      <c r="AO342" s="123">
        <v>0.2457660319253748</v>
      </c>
      <c r="AP342" s="123">
        <v>0.87079306669586698</v>
      </c>
      <c r="AQ342" s="123">
        <v>4.4635175698862295E-3</v>
      </c>
      <c r="AR342" s="123">
        <v>5.2532746348610493E-2</v>
      </c>
      <c r="AS342" s="123">
        <v>1.3789495816609034E-2</v>
      </c>
      <c r="AT342" s="123">
        <v>1.3296141269653649E-2</v>
      </c>
      <c r="AU342" s="123">
        <v>2.0987549785677174E-2</v>
      </c>
      <c r="AV342" s="123">
        <v>1.4613226803705423E-2</v>
      </c>
      <c r="AW342" s="123">
        <v>1.0054869163017356E-2</v>
      </c>
      <c r="AX342" s="123">
        <v>1.4228287692803848E-2</v>
      </c>
      <c r="AY342" s="123">
        <v>2.3371872430013392E-3</v>
      </c>
      <c r="AZ342" s="123">
        <v>8.7046562366630373E-2</v>
      </c>
      <c r="BA342" s="123">
        <v>3.3643746604973494E-3</v>
      </c>
      <c r="BB342" s="123">
        <v>4.7677344596611503E-3</v>
      </c>
      <c r="BC342" s="123">
        <v>2.0145260657475498E-3</v>
      </c>
      <c r="BD342" s="123">
        <v>1.0604212910458972E-2</v>
      </c>
      <c r="BE342" s="123">
        <v>2.1217761818283793E-3</v>
      </c>
      <c r="BF342" s="123">
        <v>5.1748750277132152E-3</v>
      </c>
      <c r="BG342" s="123">
        <v>0.78440560297254014</v>
      </c>
      <c r="BH342" s="123">
        <v>1.2308146283352485E-2</v>
      </c>
      <c r="BI342" s="123">
        <v>0.11560287352897565</v>
      </c>
      <c r="BJ342" s="123">
        <v>1.819153242823237E-2</v>
      </c>
      <c r="BK342" s="123">
        <v>1.2519458613974589E-2</v>
      </c>
      <c r="BL342" s="123">
        <v>1.5254108866782907E-3</v>
      </c>
      <c r="BM342" s="123">
        <v>6.3927672694506143E-3</v>
      </c>
      <c r="BN342" s="123">
        <v>1.5554682440512618E-3</v>
      </c>
      <c r="BO342" s="123">
        <v>7.9697538488938897E-5</v>
      </c>
      <c r="BP342" s="123">
        <v>2.6835299745489854E-2</v>
      </c>
      <c r="BQ342" s="123">
        <v>0.20538476927017282</v>
      </c>
      <c r="BR342" s="126">
        <f t="shared" si="70"/>
        <v>10.746030041099852</v>
      </c>
      <c r="BS342" s="124">
        <f t="shared" si="71"/>
        <v>37.872140612546836</v>
      </c>
      <c r="BT342" s="123">
        <v>7.8244814224721519</v>
      </c>
      <c r="BU342" s="123">
        <v>4.1070317421074208E-4</v>
      </c>
      <c r="BV342" s="123">
        <v>6.3887160432782102E-4</v>
      </c>
      <c r="BW342" s="123">
        <v>1.1180253075736869E-4</v>
      </c>
      <c r="BX342" s="123">
        <v>2.1905308639220269E-2</v>
      </c>
      <c r="BY342" s="123">
        <v>8.8820435726049737E-2</v>
      </c>
      <c r="BZ342" s="123">
        <v>-2.6442576942818E-2</v>
      </c>
      <c r="CA342" s="123">
        <v>1.3140649679092958E-2</v>
      </c>
      <c r="CB342" s="123">
        <v>3.1648149620637886E-3</v>
      </c>
      <c r="CC342" s="123">
        <v>3.0917963123014782E-2</v>
      </c>
      <c r="CD342" s="123">
        <v>2.7824569631702479E-2</v>
      </c>
      <c r="CE342" s="123">
        <v>1.1243683899309414E-2</v>
      </c>
      <c r="CF342" s="123">
        <v>3.1780665939418772E-2</v>
      </c>
      <c r="CG342" s="123">
        <v>1.0802862492323219E-2</v>
      </c>
      <c r="CH342" s="123">
        <v>0.13026192717491566</v>
      </c>
      <c r="CI342" s="123">
        <v>1.1420282841693583</v>
      </c>
      <c r="CJ342" s="123">
        <v>4.5958711952117565E-2</v>
      </c>
      <c r="CK342" s="123">
        <v>0.46930983266532467</v>
      </c>
      <c r="CL342" s="123">
        <v>1.2120307007819235E-2</v>
      </c>
      <c r="CM342" s="123">
        <v>4.280782001641577E-3</v>
      </c>
      <c r="CN342" s="123">
        <v>6.0293045475607709E-2</v>
      </c>
      <c r="CO342" s="123">
        <v>9.3490412835266854E-3</v>
      </c>
      <c r="CP342" s="123">
        <v>7.4680668019470511E-3</v>
      </c>
      <c r="CQ342" s="123">
        <v>1.4933623751162818E-3</v>
      </c>
      <c r="CR342" s="123">
        <v>1.9601949831358254E-2</v>
      </c>
      <c r="CS342" s="123">
        <v>3.5566894886650264E-3</v>
      </c>
      <c r="CT342" s="123">
        <v>3.0802738065805657E-5</v>
      </c>
      <c r="CU342" s="123">
        <v>1.3735739493048153E-4</v>
      </c>
      <c r="CV342" s="123">
        <v>3.9461159567673508E-2</v>
      </c>
      <c r="CW342" s="123">
        <v>9.1936590052364958E-2</v>
      </c>
      <c r="CX342" s="123">
        <v>3.6124994866716643E-2</v>
      </c>
      <c r="CY342" s="123">
        <v>9.0605683599492045E-4</v>
      </c>
      <c r="CZ342" s="123">
        <v>3.9929475270488813E-4</v>
      </c>
      <c r="DA342" s="123">
        <v>9.8468367701326602E-3</v>
      </c>
      <c r="DB342" s="123">
        <v>6.8450529035123675E-5</v>
      </c>
      <c r="DC342" s="123">
        <v>1.1684505306295613E-3</v>
      </c>
      <c r="DD342" s="123">
        <v>1.7801929086164615E-2</v>
      </c>
      <c r="DE342" s="123">
        <v>2.4137938222085781E-2</v>
      </c>
      <c r="DF342" s="123">
        <v>1.6899294776621453E-2</v>
      </c>
      <c r="DG342" s="123">
        <v>1.0703837393652408E-2</v>
      </c>
      <c r="DH342" s="123">
        <v>0.69875105334943444</v>
      </c>
      <c r="DI342" s="123">
        <v>4.4159717964859452E-3</v>
      </c>
      <c r="DJ342" s="123">
        <v>8.9673957815108965E-2</v>
      </c>
      <c r="DK342" s="123">
        <v>4.1021261208599039E-3</v>
      </c>
      <c r="DL342" s="123">
        <v>1.573415268822859E-2</v>
      </c>
      <c r="DM342" s="123">
        <v>3.8962041126792395E-3</v>
      </c>
      <c r="DN342" s="123">
        <v>1.1385148325982005E-2</v>
      </c>
      <c r="DO342" s="123">
        <v>2.3565235462491914E-3</v>
      </c>
      <c r="DP342" s="123">
        <v>6.2574051117458299E-2</v>
      </c>
      <c r="DQ342" s="123">
        <v>3.9769757369406853E-3</v>
      </c>
      <c r="DR342" s="123">
        <v>1.5149585170268633E-2</v>
      </c>
      <c r="DS342" s="123">
        <v>6.9020950110416377E-3</v>
      </c>
      <c r="DT342" s="123">
        <v>1.718210954575157E-2</v>
      </c>
      <c r="DU342" s="123">
        <v>4.4073128045630024E-2</v>
      </c>
      <c r="DV342" s="123">
        <v>9.7378293026442228E-2</v>
      </c>
      <c r="DW342" s="123">
        <v>2.3389545771301764E-3</v>
      </c>
      <c r="DX342" s="123">
        <v>0.1189737504317334</v>
      </c>
      <c r="DY342" s="123">
        <v>8.3792574276196075E-3</v>
      </c>
      <c r="DZ342" s="123">
        <v>4.9695084079499799E-4</v>
      </c>
      <c r="EA342" s="123">
        <v>1.8510163893248029E-3</v>
      </c>
      <c r="EB342" s="123">
        <v>9.3807343010894884E-2</v>
      </c>
      <c r="EC342" s="123">
        <v>0.21098278396066053</v>
      </c>
      <c r="ED342" s="123">
        <v>7.4171396083449193E-2</v>
      </c>
      <c r="EE342" s="123">
        <v>3.0228324042985907E-2</v>
      </c>
      <c r="EF342" s="123">
        <v>0.11374371285419133</v>
      </c>
      <c r="EG342" s="123">
        <v>1.1776799436277971E-2</v>
      </c>
      <c r="EH342" s="123">
        <v>0</v>
      </c>
      <c r="EI342" s="123">
        <v>0.10198360891092116</v>
      </c>
      <c r="EJ342" s="123">
        <v>0.40910918710514282</v>
      </c>
      <c r="EK342" s="123">
        <v>3.435933282540149E-2</v>
      </c>
      <c r="EL342" s="123">
        <v>4.6703131137734485E-2</v>
      </c>
      <c r="EM342" s="123">
        <v>0.10409055190362644</v>
      </c>
      <c r="EN342" s="123">
        <v>1.0442356372738234E-2</v>
      </c>
      <c r="EO342" s="123">
        <v>3.3130056052999859E-4</v>
      </c>
      <c r="EP342" s="123">
        <v>5.4428438162278589E-3</v>
      </c>
      <c r="EQ342" s="123">
        <v>6.0478178626435591E-2</v>
      </c>
      <c r="ER342" s="123">
        <v>9.4212484345028748E-3</v>
      </c>
      <c r="ES342" s="123">
        <v>0</v>
      </c>
      <c r="ET342" s="123">
        <v>2.0877981776788016E-2</v>
      </c>
      <c r="EU342" s="123">
        <v>1.7306575424380432E-4</v>
      </c>
      <c r="EV342" s="123">
        <v>7.41433313665448E-4</v>
      </c>
      <c r="EW342" s="123">
        <v>4.0770960440760604E-2</v>
      </c>
      <c r="EX342" s="123">
        <v>1.1853349944582253E-3</v>
      </c>
      <c r="EY342" s="123">
        <v>1.5048848808371939E-3</v>
      </c>
      <c r="EZ342" s="123">
        <v>0.25142596763004427</v>
      </c>
      <c r="FA342" s="123">
        <v>9.8414585748781661E-2</v>
      </c>
      <c r="FB342" s="123">
        <v>1.1562435196182975E-3</v>
      </c>
      <c r="FC342" s="123">
        <v>5.9669010665207661E-2</v>
      </c>
      <c r="FD342" s="123">
        <v>1.479290138427338</v>
      </c>
      <c r="FE342" s="123">
        <v>0.10510755548612963</v>
      </c>
      <c r="FF342" s="123">
        <v>7.1147822131752733E-2</v>
      </c>
      <c r="FG342" s="123">
        <v>0</v>
      </c>
      <c r="FH342" s="123">
        <v>2.1579029278322739E-2</v>
      </c>
      <c r="FI342" s="123">
        <v>8.4416614932566279E-3</v>
      </c>
      <c r="FJ342" s="123">
        <v>1.3649377742248838E-2</v>
      </c>
      <c r="FK342" s="123">
        <v>0.92566294167286833</v>
      </c>
      <c r="FL342" s="124">
        <f t="shared" si="72"/>
        <v>15.821607569788197</v>
      </c>
      <c r="FM342" s="123">
        <v>2.2734829773539058</v>
      </c>
      <c r="FN342" s="123">
        <v>5.6471686453977033E-3</v>
      </c>
      <c r="FO342" s="123">
        <v>2.0612735976776909E-3</v>
      </c>
      <c r="FP342" s="123">
        <v>1.3690105807024735E-5</v>
      </c>
      <c r="FQ342" s="123">
        <v>1.4650124476742347E-2</v>
      </c>
      <c r="FR342" s="123">
        <v>4.7624455576187304E-3</v>
      </c>
      <c r="FS342" s="123">
        <v>5.3623003603965299E-3</v>
      </c>
      <c r="FT342" s="123">
        <v>1.3669000227238909E-2</v>
      </c>
      <c r="FU342" s="123">
        <v>3.315287289601157E-3</v>
      </c>
      <c r="FV342" s="123">
        <v>5.6890375523241873E-3</v>
      </c>
      <c r="FW342" s="123">
        <v>1.7995644083334016E-3</v>
      </c>
      <c r="FX342" s="123">
        <v>1.1408421505853948E-3</v>
      </c>
      <c r="FY342" s="123">
        <v>2.2816843011707895E-5</v>
      </c>
      <c r="FZ342" s="123">
        <v>6.6260112105999717E-4</v>
      </c>
      <c r="GA342" s="123">
        <v>5.6597179090541437E-4</v>
      </c>
      <c r="GB342" s="123">
        <v>2.2761169914759322E-2</v>
      </c>
      <c r="GC342" s="123">
        <v>4.5966926015601782E-2</v>
      </c>
      <c r="GD342" s="123">
        <v>1.1808743016494361E-2</v>
      </c>
      <c r="GE342" s="123">
        <v>1.2423771019874949E-3</v>
      </c>
      <c r="GF342" s="123">
        <v>8.5563161293904602E-4</v>
      </c>
      <c r="GG342" s="123">
        <v>1.488856048621469E-2</v>
      </c>
      <c r="GH342" s="123">
        <v>9.069695097153888E-4</v>
      </c>
      <c r="GI342" s="123">
        <v>5.2919103997054124E-3</v>
      </c>
      <c r="GJ342" s="123">
        <v>1.8510163893248029E-3</v>
      </c>
      <c r="GK342" s="123">
        <v>8.3829081225014789E-4</v>
      </c>
      <c r="GL342" s="123">
        <v>1.0361128411616554E-3</v>
      </c>
      <c r="GM342" s="123">
        <v>2.2193943197488272E-3</v>
      </c>
      <c r="GN342" s="123">
        <v>5.7939950301780438E-3</v>
      </c>
      <c r="GO342" s="123">
        <v>3.5366106668147232E-4</v>
      </c>
      <c r="GP342" s="123">
        <v>1.4417963099098217E-3</v>
      </c>
      <c r="GQ342" s="123">
        <v>8.2140634842148416E-4</v>
      </c>
      <c r="GR342" s="123">
        <v>7.3199854908010689E-2</v>
      </c>
      <c r="GS342" s="124">
        <f t="shared" si="73"/>
        <v>2.524122917563711</v>
      </c>
      <c r="GT342" s="123">
        <v>13.487475766256441</v>
      </c>
      <c r="GU342" s="124">
        <f t="shared" si="74"/>
        <v>69.705346866155182</v>
      </c>
      <c r="GV342" s="19">
        <v>200</v>
      </c>
      <c r="GW342" s="123">
        <f t="shared" si="75"/>
        <v>13941.069373231036</v>
      </c>
    </row>
    <row r="343" spans="1:205" x14ac:dyDescent="0.2">
      <c r="A343" s="9" t="s">
        <v>335</v>
      </c>
      <c r="B343" s="110" t="s">
        <v>288</v>
      </c>
      <c r="C343" s="8"/>
      <c r="D343" s="135" t="s">
        <v>405</v>
      </c>
      <c r="E343" s="73" t="s">
        <v>357</v>
      </c>
      <c r="F343" s="74" t="s">
        <v>1223</v>
      </c>
      <c r="G343" s="74">
        <v>15</v>
      </c>
      <c r="H343" s="123">
        <v>3.6026139386984224</v>
      </c>
      <c r="I343" s="123">
        <v>2.6015214499999999</v>
      </c>
      <c r="J343" s="123">
        <v>15.783659638329034</v>
      </c>
      <c r="K343" s="123">
        <v>6.2560557393185308</v>
      </c>
      <c r="L343" s="123">
        <v>2.7686131346262569E-4</v>
      </c>
      <c r="M343" s="123">
        <v>1.3935352777618825E-3</v>
      </c>
      <c r="N343" s="123">
        <v>1.2330480030580473E-3</v>
      </c>
      <c r="O343" s="123">
        <v>6.6908150753467862E-3</v>
      </c>
      <c r="P343" s="123">
        <v>5.7051887994198397E-4</v>
      </c>
      <c r="Q343" s="123">
        <v>1.5965669076344749E-4</v>
      </c>
      <c r="R343" s="123">
        <v>1.8010935885997652E-2</v>
      </c>
      <c r="S343" s="123">
        <v>2.3486329795243517E-2</v>
      </c>
      <c r="T343" s="123">
        <v>1.339842640371031E-2</v>
      </c>
      <c r="U343" s="123">
        <v>0.10212149520304779</v>
      </c>
      <c r="V343" s="123">
        <v>3.0616985210577922E-2</v>
      </c>
      <c r="W343" s="123">
        <v>3.9566250306943829E-3</v>
      </c>
      <c r="X343" s="123">
        <v>5.2268278220191151E-2</v>
      </c>
      <c r="Y343" s="123">
        <v>1.9219712380575469E-3</v>
      </c>
      <c r="Z343" s="123">
        <v>5.2409846638475045E-4</v>
      </c>
      <c r="AA343" s="123">
        <v>5.1126133015053331E-3</v>
      </c>
      <c r="AB343" s="123">
        <v>1.0601942563528812E-3</v>
      </c>
      <c r="AC343" s="123">
        <v>1.0336155702604692E-3</v>
      </c>
      <c r="AD343" s="123">
        <v>2.2776457387525337E-4</v>
      </c>
      <c r="AE343" s="123">
        <v>8.375054732244426E-4</v>
      </c>
      <c r="AF343" s="123">
        <v>8.6740649507840615E-4</v>
      </c>
      <c r="AG343" s="123">
        <v>7.7814179326283109E-2</v>
      </c>
      <c r="AH343" s="123">
        <v>2.3440924539835641E-4</v>
      </c>
      <c r="AI343" s="123">
        <v>1.125607356013651E-2</v>
      </c>
      <c r="AJ343" s="123">
        <v>2.3283113591161947E-3</v>
      </c>
      <c r="AK343" s="123">
        <v>2.6132016506692367E-3</v>
      </c>
      <c r="AL343" s="123">
        <v>4.0216874393581006E-3</v>
      </c>
      <c r="AM343" s="123">
        <v>5.135869651836193E-3</v>
      </c>
      <c r="AN343" s="123">
        <v>7.9426896477202934E-3</v>
      </c>
      <c r="AO343" s="123">
        <v>0.19921223576627076</v>
      </c>
      <c r="AP343" s="123">
        <v>0.70584462932991809</v>
      </c>
      <c r="AQ343" s="123">
        <v>3.6180236443295924E-3</v>
      </c>
      <c r="AR343" s="123">
        <v>4.2581823733178759E-2</v>
      </c>
      <c r="AS343" s="123">
        <v>1.1177444947113124E-2</v>
      </c>
      <c r="AT343" s="123">
        <v>1.0777543213116456E-2</v>
      </c>
      <c r="AU343" s="123">
        <v>1.7012020267024499E-2</v>
      </c>
      <c r="AV343" s="123">
        <v>1.1845142148080488E-2</v>
      </c>
      <c r="AW343" s="123">
        <v>8.1502433457127724E-3</v>
      </c>
      <c r="AX343" s="123">
        <v>1.1533119447808108E-2</v>
      </c>
      <c r="AY343" s="123">
        <v>1.8944696809202598E-3</v>
      </c>
      <c r="AZ343" s="123">
        <v>7.0557921161741172E-2</v>
      </c>
      <c r="BA343" s="123">
        <v>2.7270839376068627E-3</v>
      </c>
      <c r="BB343" s="123">
        <v>3.8646147875203039E-3</v>
      </c>
      <c r="BC343" s="123">
        <v>1.6329280268025663E-3</v>
      </c>
      <c r="BD343" s="123">
        <v>8.5955286248651647E-3</v>
      </c>
      <c r="BE343" s="123">
        <v>1.7198624792298309E-3</v>
      </c>
      <c r="BF343" s="123">
        <v>4.1946334731677538E-3</v>
      </c>
      <c r="BG343" s="123">
        <v>0.63582095821605533</v>
      </c>
      <c r="BH343" s="123">
        <v>9.9766974306257153E-3</v>
      </c>
      <c r="BI343" s="123">
        <v>9.3705003560888483E-2</v>
      </c>
      <c r="BJ343" s="123">
        <v>1.4745633555019445E-2</v>
      </c>
      <c r="BK343" s="123">
        <v>1.0147982296554595E-2</v>
      </c>
      <c r="BL343" s="123">
        <v>1.2364626259240865E-3</v>
      </c>
      <c r="BM343" s="123">
        <v>5.1818286298709899E-3</v>
      </c>
      <c r="BN343" s="123">
        <v>1.2608264215087973E-3</v>
      </c>
      <c r="BO343" s="123">
        <v>6.4600973141279322E-5</v>
      </c>
      <c r="BP343" s="123">
        <v>2.1752070527713621E-2</v>
      </c>
      <c r="BQ343" s="123">
        <v>0.16648012240794285</v>
      </c>
      <c r="BR343" s="126">
        <f t="shared" si="70"/>
        <v>8.7104822962232369</v>
      </c>
      <c r="BS343" s="124">
        <f t="shared" si="71"/>
        <v>30.698277323250693</v>
      </c>
      <c r="BT343" s="123">
        <v>6.3423428602843952</v>
      </c>
      <c r="BU343" s="123">
        <v>3.3290645143210567E-4</v>
      </c>
      <c r="BV343" s="123">
        <v>5.1785448000549769E-4</v>
      </c>
      <c r="BW343" s="123">
        <v>9.0624534000962107E-5</v>
      </c>
      <c r="BX343" s="123">
        <v>1.7755934272049103E-2</v>
      </c>
      <c r="BY343" s="123">
        <v>7.1995781695712191E-2</v>
      </c>
      <c r="BZ343" s="123">
        <v>-2.1433738547725387E-2</v>
      </c>
      <c r="CA343" s="123">
        <v>1.0651505342236663E-2</v>
      </c>
      <c r="CB343" s="123">
        <v>2.5653254822892305E-3</v>
      </c>
      <c r="CC343" s="123">
        <v>2.5061382611837487E-2</v>
      </c>
      <c r="CD343" s="123">
        <v>2.2553949714453722E-2</v>
      </c>
      <c r="CE343" s="123">
        <v>9.113868952039611E-3</v>
      </c>
      <c r="CF343" s="123">
        <v>2.5760669472236007E-2</v>
      </c>
      <c r="CG343" s="123">
        <v>8.7565493608358184E-3</v>
      </c>
      <c r="CH343" s="123">
        <v>0.10558729188262095</v>
      </c>
      <c r="CI343" s="123">
        <v>0.92570159519349904</v>
      </c>
      <c r="CJ343" s="123">
        <v>3.7253064181381204E-2</v>
      </c>
      <c r="CK343" s="123">
        <v>0.38041164720738146</v>
      </c>
      <c r="CL343" s="123">
        <v>9.8244392778185866E-3</v>
      </c>
      <c r="CM343" s="123">
        <v>3.4699024380796949E-3</v>
      </c>
      <c r="CN343" s="123">
        <v>4.8872141915854095E-2</v>
      </c>
      <c r="CO343" s="123">
        <v>7.5781156646091549E-3</v>
      </c>
      <c r="CP343" s="123">
        <v>6.0534414492214072E-3</v>
      </c>
      <c r="CQ343" s="123">
        <v>1.2104848470128511E-3</v>
      </c>
      <c r="CR343" s="123">
        <v>1.588888513474011E-2</v>
      </c>
      <c r="CS343" s="123">
        <v>2.8829698694020352E-3</v>
      </c>
      <c r="CT343" s="123">
        <v>2.4967983857407928E-5</v>
      </c>
      <c r="CU343" s="123">
        <v>1.1133871320118201E-4</v>
      </c>
      <c r="CV343" s="123">
        <v>3.1986299171696722E-2</v>
      </c>
      <c r="CW343" s="123">
        <v>7.4521663997162563E-2</v>
      </c>
      <c r="CX343" s="123">
        <v>2.9282081571910871E-2</v>
      </c>
      <c r="CY343" s="123">
        <v>7.3442862146493981E-4</v>
      </c>
      <c r="CZ343" s="123">
        <v>3.2365905000343608E-4</v>
      </c>
      <c r="DA343" s="123">
        <v>7.9816171211133068E-3</v>
      </c>
      <c r="DB343" s="123">
        <v>5.5484408572017601E-5</v>
      </c>
      <c r="DC343" s="123">
        <v>9.4711885432434059E-4</v>
      </c>
      <c r="DD343" s="123">
        <v>1.442983013732462E-2</v>
      </c>
      <c r="DE343" s="123">
        <v>1.9565651942779146E-2</v>
      </c>
      <c r="DF343" s="123">
        <v>1.369817573628828E-2</v>
      </c>
      <c r="DG343" s="123">
        <v>8.6762819164349671E-3</v>
      </c>
      <c r="DH343" s="123">
        <v>0.56639137024454478</v>
      </c>
      <c r="DI343" s="123">
        <v>3.5794841450094293E-3</v>
      </c>
      <c r="DJ343" s="123">
        <v>7.2687626871814529E-2</v>
      </c>
      <c r="DK343" s="123">
        <v>3.3250881317067288E-3</v>
      </c>
      <c r="DL343" s="123">
        <v>1.2753738628378256E-2</v>
      </c>
      <c r="DM343" s="123">
        <v>3.158172535919242E-3</v>
      </c>
      <c r="DN343" s="123">
        <v>9.2285367297551164E-3</v>
      </c>
      <c r="DO343" s="123">
        <v>1.910143239105993E-3</v>
      </c>
      <c r="DP343" s="123">
        <v>5.0721072096109897E-2</v>
      </c>
      <c r="DQ343" s="123">
        <v>3.2236441380342233E-3</v>
      </c>
      <c r="DR343" s="123">
        <v>1.2279901779173225E-2</v>
      </c>
      <c r="DS343" s="123">
        <v>5.5946778643451087E-3</v>
      </c>
      <c r="DT343" s="123">
        <v>1.3927418817705E-2</v>
      </c>
      <c r="DU343" s="123">
        <v>3.5724653673250693E-2</v>
      </c>
      <c r="DV343" s="123">
        <v>7.8932582004623678E-2</v>
      </c>
      <c r="DW343" s="123">
        <v>1.895902240905842E-3</v>
      </c>
      <c r="DX343" s="123">
        <v>9.6437358065009526E-2</v>
      </c>
      <c r="DY343" s="123">
        <v>6.7920314013292498E-3</v>
      </c>
      <c r="DZ343" s="123">
        <v>4.0281680623284786E-4</v>
      </c>
      <c r="EA343" s="123">
        <v>1.5003908818016431E-3</v>
      </c>
      <c r="EB343" s="123">
        <v>7.6038052883435819E-2</v>
      </c>
      <c r="EC343" s="123">
        <v>0.17101774306124412</v>
      </c>
      <c r="ED343" s="123">
        <v>6.012161049243827E-2</v>
      </c>
      <c r="EE343" s="123">
        <v>2.450237719547441E-2</v>
      </c>
      <c r="EF343" s="123">
        <v>9.2198011110503922E-2</v>
      </c>
      <c r="EG343" s="123">
        <v>9.5460000208013422E-3</v>
      </c>
      <c r="EH343" s="123">
        <v>0</v>
      </c>
      <c r="EI343" s="123">
        <v>8.2665544068459829E-2</v>
      </c>
      <c r="EJ343" s="123">
        <v>0.33161440251630819</v>
      </c>
      <c r="EK343" s="123">
        <v>2.7850876941627249E-2</v>
      </c>
      <c r="EL343" s="123">
        <v>3.785647307866561E-2</v>
      </c>
      <c r="EM343" s="123">
        <v>8.4373383109195718E-2</v>
      </c>
      <c r="EN343" s="123">
        <v>8.4643314756898593E-3</v>
      </c>
      <c r="EO343" s="123">
        <v>2.6854453748856522E-4</v>
      </c>
      <c r="EP343" s="123">
        <v>4.4118427476039805E-3</v>
      </c>
      <c r="EQ343" s="123">
        <v>4.9022206546844582E-2</v>
      </c>
      <c r="ER343" s="123">
        <v>7.6366451036515978E-3</v>
      </c>
      <c r="ES343" s="123">
        <v>0</v>
      </c>
      <c r="ET343" s="123">
        <v>1.6923206984536806E-2</v>
      </c>
      <c r="EU343" s="123">
        <v>1.4028307967291784E-4</v>
      </c>
      <c r="EV343" s="123">
        <v>6.0098861884923737E-4</v>
      </c>
      <c r="EW343" s="123">
        <v>3.3047993329722275E-2</v>
      </c>
      <c r="EX343" s="123">
        <v>9.6080500843877161E-4</v>
      </c>
      <c r="EY343" s="123">
        <v>1.2198247224558072E-3</v>
      </c>
      <c r="EZ343" s="123">
        <v>0.20380004815509961</v>
      </c>
      <c r="FA343" s="123">
        <v>7.977257680987912E-2</v>
      </c>
      <c r="FB343" s="123">
        <v>9.3722413479566417E-4</v>
      </c>
      <c r="FC343" s="123">
        <v>4.8366313796313468E-2</v>
      </c>
      <c r="FD343" s="123">
        <v>1.1990782188833469</v>
      </c>
      <c r="FE343" s="123">
        <v>8.519774258583114E-2</v>
      </c>
      <c r="FF343" s="123">
        <v>5.7670771691797969E-2</v>
      </c>
      <c r="FG343" s="123">
        <v>0</v>
      </c>
      <c r="FH343" s="123">
        <v>1.7491459802328548E-2</v>
      </c>
      <c r="FI343" s="123">
        <v>6.842614687144072E-3</v>
      </c>
      <c r="FJ343" s="123">
        <v>1.1063868491303173E-2</v>
      </c>
      <c r="FK343" s="123">
        <v>0.75032087523237545</v>
      </c>
      <c r="FL343" s="124">
        <f t="shared" si="72"/>
        <v>12.824627523591634</v>
      </c>
      <c r="FM343" s="123">
        <v>1.8428324831836451</v>
      </c>
      <c r="FN343" s="123">
        <v>4.5774637071914533E-3</v>
      </c>
      <c r="FO343" s="123">
        <v>1.6708204901320239E-3</v>
      </c>
      <c r="FP343" s="123">
        <v>1.1096881714403522E-5</v>
      </c>
      <c r="FQ343" s="123">
        <v>1.187505054462607E-2</v>
      </c>
      <c r="FR343" s="123">
        <v>3.8603277263981254E-3</v>
      </c>
      <c r="FS343" s="123">
        <v>4.3465560935175727E-3</v>
      </c>
      <c r="FT343" s="123">
        <v>1.1079774021760486E-2</v>
      </c>
      <c r="FU343" s="123">
        <v>2.6872948551713866E-3</v>
      </c>
      <c r="FV343" s="123">
        <v>4.6114016704346707E-3</v>
      </c>
      <c r="FW343" s="123">
        <v>1.4586851013583429E-3</v>
      </c>
      <c r="FX343" s="123">
        <v>9.2474014286696019E-4</v>
      </c>
      <c r="FY343" s="123">
        <v>1.8494802857339204E-5</v>
      </c>
      <c r="FZ343" s="123">
        <v>5.3708907497713044E-4</v>
      </c>
      <c r="GA343" s="123">
        <v>4.5876358487629898E-4</v>
      </c>
      <c r="GB343" s="123">
        <v>1.8449675538367294E-2</v>
      </c>
      <c r="GC343" s="123">
        <v>3.7259722310409839E-2</v>
      </c>
      <c r="GD343" s="123">
        <v>9.5718927448016182E-3</v>
      </c>
      <c r="GE343" s="123">
        <v>1.0070420155821199E-3</v>
      </c>
      <c r="GF343" s="123">
        <v>6.9355510715022012E-4</v>
      </c>
      <c r="GG343" s="123">
        <v>1.2068321234485263E-2</v>
      </c>
      <c r="GH343" s="123">
        <v>7.3516841357923327E-4</v>
      </c>
      <c r="GI343" s="123">
        <v>4.2894996267026815E-3</v>
      </c>
      <c r="GJ343" s="123">
        <v>1.5003908818016431E-3</v>
      </c>
      <c r="GK343" s="123">
        <v>6.7949905697864226E-4</v>
      </c>
      <c r="GL343" s="123">
        <v>8.3984899775177316E-4</v>
      </c>
      <c r="GM343" s="123">
        <v>1.7989894739333847E-3</v>
      </c>
      <c r="GN343" s="123">
        <v>4.6964777635784306E-3</v>
      </c>
      <c r="GO343" s="123">
        <v>2.8666944428875767E-4</v>
      </c>
      <c r="GP343" s="123">
        <v>1.1686865925552641E-3</v>
      </c>
      <c r="GQ343" s="123">
        <v>6.6581290286421135E-4</v>
      </c>
      <c r="GR343" s="123">
        <v>5.9334101786772772E-2</v>
      </c>
      <c r="GS343" s="124">
        <f t="shared" si="73"/>
        <v>2.0459953957731312</v>
      </c>
      <c r="GT343" s="123">
        <v>9.5333403608160285</v>
      </c>
      <c r="GU343" s="124">
        <f t="shared" si="74"/>
        <v>55.102240603431483</v>
      </c>
      <c r="GV343" s="19">
        <v>75</v>
      </c>
      <c r="GW343" s="123">
        <f t="shared" si="75"/>
        <v>4132.668045257361</v>
      </c>
    </row>
    <row r="344" spans="1:205" x14ac:dyDescent="0.2">
      <c r="A344" s="9" t="s">
        <v>336</v>
      </c>
      <c r="B344" s="110" t="s">
        <v>337</v>
      </c>
      <c r="C344" s="8"/>
      <c r="D344" s="73" t="s">
        <v>406</v>
      </c>
      <c r="E344" s="73" t="s">
        <v>372</v>
      </c>
      <c r="F344" s="74" t="s">
        <v>1223</v>
      </c>
      <c r="G344" s="74">
        <v>15</v>
      </c>
      <c r="H344" s="123">
        <v>4.0471812237118785</v>
      </c>
      <c r="I344" s="123">
        <v>8.5414319999999986</v>
      </c>
      <c r="J344" s="123">
        <v>9.173672638296944</v>
      </c>
      <c r="K344" s="123">
        <v>6.1918929660914026</v>
      </c>
      <c r="L344" s="123">
        <v>2.7402179437723429E-4</v>
      </c>
      <c r="M344" s="123">
        <v>1.3792430316987459E-3</v>
      </c>
      <c r="N344" s="123">
        <v>1.2204017315580759E-3</v>
      </c>
      <c r="O344" s="123">
        <v>6.6221933641164949E-3</v>
      </c>
      <c r="P344" s="123">
        <v>5.646675776133541E-4</v>
      </c>
      <c r="Q344" s="123">
        <v>1.5801923475753843E-4</v>
      </c>
      <c r="R344" s="123">
        <v>1.7826213811416601E-2</v>
      </c>
      <c r="S344" s="123">
        <v>2.3245451498217044E-2</v>
      </c>
      <c r="T344" s="123">
        <v>1.3261010717091879E-2</v>
      </c>
      <c r="U344" s="123">
        <v>0.10107412628381848</v>
      </c>
      <c r="V344" s="123">
        <v>3.0302974153000827E-2</v>
      </c>
      <c r="W344" s="123">
        <v>3.9160454634450548E-3</v>
      </c>
      <c r="X344" s="123">
        <v>5.1732209198085549E-2</v>
      </c>
      <c r="Y344" s="123">
        <v>1.90225929656676E-3</v>
      </c>
      <c r="Z344" s="123">
        <v>5.1872325675610456E-4</v>
      </c>
      <c r="AA344" s="123">
        <v>5.0601777955681338E-3</v>
      </c>
      <c r="AB344" s="123">
        <v>1.0493207912685557E-3</v>
      </c>
      <c r="AC344" s="123">
        <v>1.0230146990083413E-3</v>
      </c>
      <c r="AD344" s="123">
        <v>2.2542859617433807E-4</v>
      </c>
      <c r="AE344" s="123">
        <v>8.2891592799113375E-4</v>
      </c>
      <c r="AF344" s="123">
        <v>8.5851028178387503E-4</v>
      </c>
      <c r="AG344" s="123">
        <v>7.7016108824674814E-2</v>
      </c>
      <c r="AH344" s="123">
        <v>2.3200511923939169E-4</v>
      </c>
      <c r="AI344" s="123">
        <v>1.1140630072200839E-2</v>
      </c>
      <c r="AJ344" s="123">
        <v>2.3044319501144151E-3</v>
      </c>
      <c r="AK344" s="123">
        <v>2.5864003765285891E-3</v>
      </c>
      <c r="AL344" s="123">
        <v>3.9804405851237047E-3</v>
      </c>
      <c r="AM344" s="123">
        <v>5.0831956262958212E-3</v>
      </c>
      <c r="AN344" s="123">
        <v>7.8612285776922218E-3</v>
      </c>
      <c r="AO344" s="123">
        <v>0.19716909388260642</v>
      </c>
      <c r="AP344" s="123">
        <v>0.69860541171862878</v>
      </c>
      <c r="AQ344" s="123">
        <v>3.5809168089216978E-3</v>
      </c>
      <c r="AR344" s="123">
        <v>4.2145100018807391E-2</v>
      </c>
      <c r="AS344" s="123">
        <v>1.1062807882597702E-2</v>
      </c>
      <c r="AT344" s="123">
        <v>1.0667007583329358E-2</v>
      </c>
      <c r="AU344" s="123">
        <v>1.683754317730354E-2</v>
      </c>
      <c r="AV344" s="123">
        <v>1.1723657110037465E-2</v>
      </c>
      <c r="AW344" s="123">
        <v>8.066653582877021E-3</v>
      </c>
      <c r="AX344" s="123">
        <v>1.1414834547774323E-2</v>
      </c>
      <c r="AY344" s="123">
        <v>1.8750397983252883E-3</v>
      </c>
      <c r="AZ344" s="123">
        <v>6.9834271615841909E-2</v>
      </c>
      <c r="BA344" s="123">
        <v>2.6991146746157576E-3</v>
      </c>
      <c r="BB344" s="123">
        <v>3.8249788871136878E-3</v>
      </c>
      <c r="BC344" s="123">
        <v>1.6161805432369277E-3</v>
      </c>
      <c r="BD344" s="123">
        <v>8.5073719688337421E-3</v>
      </c>
      <c r="BE344" s="123">
        <v>1.7022233866713795E-3</v>
      </c>
      <c r="BF344" s="123">
        <v>4.1516128660113501E-3</v>
      </c>
      <c r="BG344" s="123">
        <v>0.62929991082533687</v>
      </c>
      <c r="BH344" s="123">
        <v>9.8743753603836373E-3</v>
      </c>
      <c r="BI344" s="123">
        <v>9.2743955075348702E-2</v>
      </c>
      <c r="BJ344" s="123">
        <v>1.4594400768531499E-2</v>
      </c>
      <c r="BK344" s="123">
        <v>1.0043903510505022E-2</v>
      </c>
      <c r="BL344" s="123">
        <v>1.2237813336887285E-3</v>
      </c>
      <c r="BM344" s="123">
        <v>5.1286832441624422E-3</v>
      </c>
      <c r="BN344" s="123">
        <v>1.2478952515939249E-3</v>
      </c>
      <c r="BO344" s="123">
        <v>6.3938418688021329E-5</v>
      </c>
      <c r="BP344" s="123">
        <v>2.152897897823804E-2</v>
      </c>
      <c r="BQ344" s="123">
        <v>0.16477268456116162</v>
      </c>
      <c r="BR344" s="126">
        <f t="shared" si="70"/>
        <v>8.6211466631087585</v>
      </c>
      <c r="BS344" s="124">
        <f t="shared" si="71"/>
        <v>30.383432525117584</v>
      </c>
      <c r="BT344" s="123">
        <v>5.4181479660989087</v>
      </c>
      <c r="BU344" s="123">
        <v>3.2949212744921017E-4</v>
      </c>
      <c r="BV344" s="123">
        <v>5.1254330936543807E-4</v>
      </c>
      <c r="BW344" s="123">
        <v>8.9695079138951659E-5</v>
      </c>
      <c r="BX344" s="123">
        <v>3.0843026443418735E-2</v>
      </c>
      <c r="BY344" s="123">
        <v>5.1646204559752398E-2</v>
      </c>
      <c r="BZ344" s="123">
        <v>3.2821076917579658E-3</v>
      </c>
      <c r="CA344" s="123">
        <v>2.7164795396368216E-4</v>
      </c>
      <c r="CB344" s="123">
        <v>3.6610236383245575E-5</v>
      </c>
      <c r="CC344" s="123">
        <v>2.4804350405558458E-2</v>
      </c>
      <c r="CD344" s="123">
        <v>2.2322634006729195E-2</v>
      </c>
      <c r="CE344" s="123">
        <v>9.020396142467876E-3</v>
      </c>
      <c r="CF344" s="123">
        <v>2.0115871658959516E-2</v>
      </c>
      <c r="CG344" s="123">
        <v>8.6667412590057252E-3</v>
      </c>
      <c r="CH344" s="123">
        <v>0.1045043773839293</v>
      </c>
      <c r="CI344" s="123">
        <v>0.91620750115033089</v>
      </c>
      <c r="CJ344" s="123">
        <v>0.11829672711010812</v>
      </c>
      <c r="CK344" s="123">
        <v>0.37651010488266679</v>
      </c>
      <c r="CL344" s="123">
        <v>9.7236787833900259E-3</v>
      </c>
      <c r="CM344" s="123">
        <v>3.4343147495213095E-3</v>
      </c>
      <c r="CN344" s="123">
        <v>4.5308306713119077E-2</v>
      </c>
      <c r="CO344" s="123">
        <v>3.3754637945352419E-4</v>
      </c>
      <c r="CP344" s="123">
        <v>2.0478899787008401E-2</v>
      </c>
      <c r="CQ344" s="123">
        <v>1.1980699856417117E-3</v>
      </c>
      <c r="CR344" s="123">
        <v>1.5725927038423137E-2</v>
      </c>
      <c r="CS344" s="123">
        <v>2.8534018237101597E-3</v>
      </c>
      <c r="CT344" s="123">
        <v>2.4711909558690766E-5</v>
      </c>
      <c r="CU344" s="123">
        <v>1.1019681151356918E-4</v>
      </c>
      <c r="CV344" s="123">
        <v>3.1658244284456821E-2</v>
      </c>
      <c r="CW344" s="123">
        <v>7.3757361883051445E-2</v>
      </c>
      <c r="CX344" s="123">
        <v>2.8981761428068704E-2</v>
      </c>
      <c r="CY344" s="123">
        <v>7.268962433893409E-4</v>
      </c>
      <c r="CZ344" s="123">
        <v>3.2033956835339879E-4</v>
      </c>
      <c r="DA344" s="123">
        <v>7.8997568067767296E-3</v>
      </c>
      <c r="DB344" s="123">
        <v>5.491535457486836E-5</v>
      </c>
      <c r="DC344" s="123">
        <v>9.3740510259300298E-4</v>
      </c>
      <c r="DD344" s="123">
        <v>1.4281836264286014E-2</v>
      </c>
      <c r="DE344" s="123">
        <v>1.9364984534917751E-2</v>
      </c>
      <c r="DF344" s="123">
        <v>1.3557685788625418E-2</v>
      </c>
      <c r="DG344" s="123">
        <v>8.5872970460540831E-3</v>
      </c>
      <c r="DH344" s="123">
        <v>0.26694415156782969</v>
      </c>
      <c r="DI344" s="123">
        <v>3.5427725748066741E-3</v>
      </c>
      <c r="DJ344" s="123">
        <v>7.1942134837579177E-2</v>
      </c>
      <c r="DK344" s="123">
        <v>3.2909856740809033E-3</v>
      </c>
      <c r="DL344" s="123">
        <v>1.2622934928170201E-2</v>
      </c>
      <c r="DM344" s="123">
        <v>3.1257819824015072E-3</v>
      </c>
      <c r="DN344" s="123">
        <v>9.1338878752559392E-3</v>
      </c>
      <c r="DO344" s="123">
        <v>1.8905526068308017E-3</v>
      </c>
      <c r="DP344" s="123">
        <v>5.020087138461591E-2</v>
      </c>
      <c r="DQ344" s="123">
        <v>3.1905821007998519E-3</v>
      </c>
      <c r="DR344" s="123">
        <v>1.2153957800100826E-2</v>
      </c>
      <c r="DS344" s="123">
        <v>5.5372982529658926E-3</v>
      </c>
      <c r="DT344" s="123">
        <v>1.3784577728610581E-2</v>
      </c>
      <c r="DU344" s="123">
        <v>3.5358257824529539E-2</v>
      </c>
      <c r="DV344" s="123">
        <v>7.8123041046162509E-2</v>
      </c>
      <c r="DW344" s="123">
        <v>1.8764576658232524E-3</v>
      </c>
      <c r="DX344" s="123">
        <v>9.5448286260987739E-2</v>
      </c>
      <c r="DY344" s="123">
        <v>6.7223716046915533E-3</v>
      </c>
      <c r="DZ344" s="123">
        <v>3.9868547421354438E-4</v>
      </c>
      <c r="EA344" s="123">
        <v>1.4850027132953987E-3</v>
      </c>
      <c r="EB344" s="123">
        <v>7.5258198523582592E-2</v>
      </c>
      <c r="EC344" s="123">
        <v>0.16926376689429759</v>
      </c>
      <c r="ED344" s="123">
        <v>5.9504996859053937E-2</v>
      </c>
      <c r="EE344" s="123">
        <v>2.4251078208216661E-2</v>
      </c>
      <c r="EF344" s="123">
        <v>0.1127956457070661</v>
      </c>
      <c r="EG344" s="123">
        <v>9.4480952290151438E-3</v>
      </c>
      <c r="EH344" s="123">
        <v>0</v>
      </c>
      <c r="EI344" s="123">
        <v>7.3158048402788348E-2</v>
      </c>
      <c r="EJ344" s="123">
        <v>5.5884535025090748E-2</v>
      </c>
      <c r="EK344" s="123">
        <v>1.9062098116530687E-2</v>
      </c>
      <c r="EL344" s="123">
        <v>2.7772969308900559E-2</v>
      </c>
      <c r="EM344" s="123">
        <v>8.3508040715774098E-2</v>
      </c>
      <c r="EN344" s="123">
        <v>8.3775203915780853E-3</v>
      </c>
      <c r="EO344" s="123">
        <v>2.657903161423629E-4</v>
      </c>
      <c r="EP344" s="123">
        <v>4.3665944190206581E-3</v>
      </c>
      <c r="EQ344" s="123">
        <v>0.10127617525497998</v>
      </c>
      <c r="ER344" s="123">
        <v>8.3288287771883681E-4</v>
      </c>
      <c r="ES344" s="123">
        <v>0</v>
      </c>
      <c r="ET344" s="123">
        <v>1.674964077328964E-2</v>
      </c>
      <c r="EU344" s="123">
        <v>1.3884432148345883E-4</v>
      </c>
      <c r="EV344" s="123">
        <v>5.9482481563678238E-4</v>
      </c>
      <c r="EW344" s="123">
        <v>3.2709049594246926E-2</v>
      </c>
      <c r="EX344" s="123">
        <v>9.5095089005480394E-4</v>
      </c>
      <c r="EY344" s="123">
        <v>1.207314070328481E-3</v>
      </c>
      <c r="EZ344" s="123">
        <v>0.12958973311010005</v>
      </c>
      <c r="FA344" s="123">
        <v>8.8738764291502403E-2</v>
      </c>
      <c r="FB344" s="123">
        <v>9.2761186436048483E-4</v>
      </c>
      <c r="FC344" s="123">
        <v>4.7870263736458495E-2</v>
      </c>
      <c r="FD344" s="123">
        <v>0.57966291625542488</v>
      </c>
      <c r="FE344" s="123">
        <v>9.0654161527428348E-2</v>
      </c>
      <c r="FF344" s="123">
        <v>5.7079294121891055E-2</v>
      </c>
      <c r="FG344" s="123">
        <v>0</v>
      </c>
      <c r="FH344" s="123">
        <v>1.731206552972725E-2</v>
      </c>
      <c r="FI344" s="123">
        <v>6.7724361029456413E-3</v>
      </c>
      <c r="FJ344" s="123">
        <v>1.0950396279001627E-2</v>
      </c>
      <c r="FK344" s="123">
        <v>0.74262550451140441</v>
      </c>
      <c r="FL344" s="124">
        <f t="shared" si="72"/>
        <v>10.731264335735172</v>
      </c>
      <c r="FM344" s="123">
        <v>1.8239321971822007</v>
      </c>
      <c r="FN344" s="123">
        <v>4.530516752426641E-3</v>
      </c>
      <c r="FO344" s="123">
        <v>1.6536843774312027E-3</v>
      </c>
      <c r="FP344" s="123">
        <v>1.0983070914973673E-5</v>
      </c>
      <c r="FQ344" s="123">
        <v>1.1753258762886203E-2</v>
      </c>
      <c r="FR344" s="123">
        <v>3.8207357945464664E-3</v>
      </c>
      <c r="FS344" s="123">
        <v>4.3019773518042292E-3</v>
      </c>
      <c r="FT344" s="123">
        <v>1.0966138680646423E-2</v>
      </c>
      <c r="FU344" s="123">
        <v>2.659733673242791E-3</v>
      </c>
      <c r="FV344" s="123">
        <v>4.5641066443082674E-3</v>
      </c>
      <c r="FW344" s="123">
        <v>1.4437246717732893E-3</v>
      </c>
      <c r="FX344" s="123">
        <v>9.1525590958113938E-4</v>
      </c>
      <c r="FY344" s="123">
        <v>1.8305118191622788E-5</v>
      </c>
      <c r="FZ344" s="123">
        <v>5.315806322847258E-4</v>
      </c>
      <c r="GA344" s="123">
        <v>4.5405845674320329E-4</v>
      </c>
      <c r="GB344" s="123">
        <v>1.8260453703235226E-2</v>
      </c>
      <c r="GC344" s="123">
        <v>3.6877582634434226E-2</v>
      </c>
      <c r="GD344" s="123">
        <v>9.4737223944834151E-3</v>
      </c>
      <c r="GE344" s="123">
        <v>9.9671368553386078E-4</v>
      </c>
      <c r="GF344" s="123">
        <v>6.8644193218585464E-4</v>
      </c>
      <c r="GG344" s="123">
        <v>1.1944547247988659E-2</v>
      </c>
      <c r="GH344" s="123">
        <v>7.2762844811700576E-4</v>
      </c>
      <c r="GI344" s="123">
        <v>4.2455060621830734E-3</v>
      </c>
      <c r="GJ344" s="123">
        <v>1.4850027132953987E-3</v>
      </c>
      <c r="GK344" s="123">
        <v>6.7253004236022108E-4</v>
      </c>
      <c r="GL344" s="123">
        <v>8.3123541708159077E-4</v>
      </c>
      <c r="GM344" s="123">
        <v>1.7805388464991489E-3</v>
      </c>
      <c r="GN344" s="123">
        <v>4.6483101879897324E-3</v>
      </c>
      <c r="GO344" s="123">
        <v>2.8372933197015317E-4</v>
      </c>
      <c r="GP344" s="123">
        <v>1.1567004185286439E-3</v>
      </c>
      <c r="GQ344" s="123">
        <v>6.5898425489842034E-4</v>
      </c>
      <c r="GR344" s="123">
        <v>5.8725564926454657E-2</v>
      </c>
      <c r="GS344" s="124">
        <f t="shared" si="73"/>
        <v>2.0250114493262212</v>
      </c>
      <c r="GT344" s="123">
        <v>18.175234709983464</v>
      </c>
      <c r="GU344" s="124">
        <f t="shared" si="74"/>
        <v>61.314943020162445</v>
      </c>
      <c r="GV344" s="19">
        <v>220</v>
      </c>
      <c r="GW344" s="123">
        <f t="shared" si="75"/>
        <v>13489.287464435738</v>
      </c>
    </row>
    <row r="345" spans="1:205" x14ac:dyDescent="0.2">
      <c r="A345" s="9" t="s">
        <v>1518</v>
      </c>
      <c r="B345" s="110" t="s">
        <v>288</v>
      </c>
      <c r="C345" s="8"/>
      <c r="D345" s="73" t="s">
        <v>407</v>
      </c>
      <c r="E345" s="73" t="s">
        <v>372</v>
      </c>
      <c r="F345" s="74" t="s">
        <v>1223</v>
      </c>
      <c r="G345" s="74">
        <v>15</v>
      </c>
      <c r="H345" s="123">
        <v>2.6344144610094777</v>
      </c>
      <c r="I345" s="123">
        <v>7.2661864000000005</v>
      </c>
      <c r="J345" s="123">
        <v>8.1514386940492525</v>
      </c>
      <c r="K345" s="123">
        <v>5.1362387872913517</v>
      </c>
      <c r="L345" s="123">
        <v>2.2730389180676769E-4</v>
      </c>
      <c r="M345" s="123">
        <v>1.1440962554273972E-3</v>
      </c>
      <c r="N345" s="123">
        <v>1.0123357661434077E-3</v>
      </c>
      <c r="O345" s="123">
        <v>5.4931773853302184E-3</v>
      </c>
      <c r="P345" s="123">
        <v>4.6839755304981255E-4</v>
      </c>
      <c r="Q345" s="123">
        <v>1.3107857760856937E-4</v>
      </c>
      <c r="R345" s="123">
        <v>1.4787027377597467E-2</v>
      </c>
      <c r="S345" s="123">
        <v>1.9282340677895977E-2</v>
      </c>
      <c r="T345" s="123">
        <v>1.1000144540096716E-2</v>
      </c>
      <c r="U345" s="123">
        <v>8.3842025476457416E-2</v>
      </c>
      <c r="V345" s="123">
        <v>2.5136628179343208E-2</v>
      </c>
      <c r="W345" s="123">
        <v>3.2483999178105163E-3</v>
      </c>
      <c r="X345" s="123">
        <v>4.2912398662343927E-2</v>
      </c>
      <c r="Y345" s="123">
        <v>1.5779436169225808E-3</v>
      </c>
      <c r="Z345" s="123">
        <v>4.3028626719021119E-4</v>
      </c>
      <c r="AA345" s="123">
        <v>4.1974694340677068E-3</v>
      </c>
      <c r="AB345" s="123">
        <v>8.7042236969204904E-4</v>
      </c>
      <c r="AC345" s="123">
        <v>8.4860119607859926E-4</v>
      </c>
      <c r="AD345" s="123">
        <v>1.869953349930342E-4</v>
      </c>
      <c r="AE345" s="123">
        <v>6.875942727154722E-4</v>
      </c>
      <c r="AF345" s="123">
        <v>7.1214309303060301E-4</v>
      </c>
      <c r="AG345" s="123">
        <v>6.3885652991390429E-2</v>
      </c>
      <c r="AH345" s="123">
        <v>1.9245062839639665E-4</v>
      </c>
      <c r="AI345" s="123">
        <v>9.2412670252959486E-3</v>
      </c>
      <c r="AJ345" s="123">
        <v>1.9115499621309808E-3</v>
      </c>
      <c r="AK345" s="123">
        <v>2.1454456668001448E-3</v>
      </c>
      <c r="AL345" s="123">
        <v>3.3018163323851072E-3</v>
      </c>
      <c r="AM345" s="123">
        <v>4.2165629609794758E-3</v>
      </c>
      <c r="AN345" s="123">
        <v>6.5209698161164866E-3</v>
      </c>
      <c r="AO345" s="123">
        <v>0.163553787702858</v>
      </c>
      <c r="AP345" s="123">
        <v>0.57950036157454754</v>
      </c>
      <c r="AQ345" s="123">
        <v>2.9704072581308396E-3</v>
      </c>
      <c r="AR345" s="123">
        <v>3.4959793167664482E-2</v>
      </c>
      <c r="AS345" s="123">
        <v>9.1767127200228244E-3</v>
      </c>
      <c r="AT345" s="123">
        <v>8.848392308113821E-3</v>
      </c>
      <c r="AU345" s="123">
        <v>1.3966914935958648E-2</v>
      </c>
      <c r="AV345" s="123">
        <v>9.7248939390968125E-3</v>
      </c>
      <c r="AW345" s="123">
        <v>6.6913719670076257E-3</v>
      </c>
      <c r="AX345" s="123">
        <v>9.4687224530305841E-3</v>
      </c>
      <c r="AY345" s="123">
        <v>1.5553647636697757E-3</v>
      </c>
      <c r="AZ345" s="123">
        <v>5.7928245291026866E-2</v>
      </c>
      <c r="BA345" s="123">
        <v>2.2389433342966617E-3</v>
      </c>
      <c r="BB345" s="123">
        <v>3.1728592577667343E-3</v>
      </c>
      <c r="BC345" s="123">
        <v>1.3406383538763157E-3</v>
      </c>
      <c r="BD345" s="123">
        <v>7.0569523929968452E-3</v>
      </c>
      <c r="BE345" s="123">
        <v>1.4120117759036409E-3</v>
      </c>
      <c r="BF345" s="123">
        <v>3.4438054968004006E-3</v>
      </c>
      <c r="BG345" s="123">
        <v>0.52201073702674383</v>
      </c>
      <c r="BH345" s="123">
        <v>8.190895741256872E-3</v>
      </c>
      <c r="BI345" s="123">
        <v>7.693206293349561E-2</v>
      </c>
      <c r="BJ345" s="123">
        <v>1.2106205277628448E-2</v>
      </c>
      <c r="BK345" s="123">
        <v>8.3315210823213283E-3</v>
      </c>
      <c r="BL345" s="123">
        <v>1.0151391808090246E-3</v>
      </c>
      <c r="BM345" s="123">
        <v>4.254295407019399E-3</v>
      </c>
      <c r="BN345" s="123">
        <v>1.0351419232880199E-3</v>
      </c>
      <c r="BO345" s="123">
        <v>5.3037574754912453E-5</v>
      </c>
      <c r="BP345" s="123">
        <v>1.7858509099618378E-2</v>
      </c>
      <c r="BQ345" s="123">
        <v>0.13668063355807503</v>
      </c>
      <c r="BR345" s="126">
        <f t="shared" si="70"/>
        <v>7.1513296700182281</v>
      </c>
      <c r="BS345" s="124">
        <f t="shared" si="71"/>
        <v>25.203369225076958</v>
      </c>
      <c r="BT345" s="123">
        <v>4.4944093657884725</v>
      </c>
      <c r="BU345" s="123">
        <v>2.7331710260167257E-4</v>
      </c>
      <c r="BV345" s="123">
        <v>4.2515993738037958E-4</v>
      </c>
      <c r="BW345" s="123">
        <v>7.440298904156643E-5</v>
      </c>
      <c r="BX345" s="123">
        <v>2.5584607098940219E-2</v>
      </c>
      <c r="BY345" s="123">
        <v>4.2841056931840371E-2</v>
      </c>
      <c r="BZ345" s="123">
        <v>2.7225420275822166E-3</v>
      </c>
      <c r="CA345" s="123">
        <v>2.2533476681160119E-4</v>
      </c>
      <c r="CB345" s="123">
        <v>3.0368566955741399E-5</v>
      </c>
      <c r="CC345" s="123">
        <v>2.0575463326688692E-2</v>
      </c>
      <c r="CD345" s="123">
        <v>1.8516854094176367E-2</v>
      </c>
      <c r="CE345" s="123">
        <v>7.4825112122251219E-3</v>
      </c>
      <c r="CF345" s="123">
        <v>1.6686322069960263E-2</v>
      </c>
      <c r="CG345" s="123">
        <v>7.1891508554326605E-3</v>
      </c>
      <c r="CH345" s="123">
        <v>8.6687453982250778E-2</v>
      </c>
      <c r="CI345" s="123">
        <v>0.76000352887013201</v>
      </c>
      <c r="CJ345" s="123">
        <v>9.8128349685621563E-2</v>
      </c>
      <c r="CK345" s="123">
        <v>0.31231899761442694</v>
      </c>
      <c r="CL345" s="123">
        <v>8.0658913834449168E-3</v>
      </c>
      <c r="CM345" s="123">
        <v>2.8487993447007115E-3</v>
      </c>
      <c r="CN345" s="123">
        <v>3.7583705597113201E-2</v>
      </c>
      <c r="CO345" s="123">
        <v>2.7999818733193571E-4</v>
      </c>
      <c r="CP345" s="123">
        <v>1.6987457629372149E-2</v>
      </c>
      <c r="CQ345" s="123">
        <v>9.9381135362663735E-4</v>
      </c>
      <c r="CR345" s="123">
        <v>1.3044817935838718E-2</v>
      </c>
      <c r="CS345" s="123">
        <v>2.3669261085304846E-3</v>
      </c>
      <c r="CT345" s="123">
        <v>2.0498782695125447E-5</v>
      </c>
      <c r="CU345" s="123">
        <v>9.1409386536781605E-5</v>
      </c>
      <c r="CV345" s="123">
        <v>2.6260838667890425E-2</v>
      </c>
      <c r="CW345" s="123">
        <v>6.1182488945888742E-2</v>
      </c>
      <c r="CX345" s="123">
        <v>2.4040668659173568E-2</v>
      </c>
      <c r="CY345" s="123">
        <v>6.029678969062455E-4</v>
      </c>
      <c r="CZ345" s="123">
        <v>2.657249608627372E-4</v>
      </c>
      <c r="DA345" s="123">
        <v>6.5529293777098789E-3</v>
      </c>
      <c r="DB345" s="123">
        <v>4.5552850433612095E-5</v>
      </c>
      <c r="DC345" s="123">
        <v>7.7758715690175845E-4</v>
      </c>
      <c r="DD345" s="123">
        <v>1.1846929812269499E-2</v>
      </c>
      <c r="DE345" s="123">
        <v>1.6063453491239416E-2</v>
      </c>
      <c r="DF345" s="123">
        <v>1.1246239557884934E-2</v>
      </c>
      <c r="DG345" s="123">
        <v>7.1232510651387023E-3</v>
      </c>
      <c r="DH345" s="123">
        <v>0.2214329144304896</v>
      </c>
      <c r="DI345" s="123">
        <v>2.9387662243070948E-3</v>
      </c>
      <c r="DJ345" s="123">
        <v>5.9676739474805701E-2</v>
      </c>
      <c r="DK345" s="123">
        <v>2.7299064050689838E-3</v>
      </c>
      <c r="DL345" s="123">
        <v>1.0470854122087469E-2</v>
      </c>
      <c r="DM345" s="123">
        <v>2.5928682466812005E-3</v>
      </c>
      <c r="DN345" s="123">
        <v>7.5766537697879218E-3</v>
      </c>
      <c r="DO345" s="123">
        <v>1.568232797594486E-3</v>
      </c>
      <c r="DP345" s="123">
        <v>4.1642138223886502E-2</v>
      </c>
      <c r="DQ345" s="123">
        <v>2.646620610192863E-3</v>
      </c>
      <c r="DR345" s="123">
        <v>1.008183277938442E-2</v>
      </c>
      <c r="DS345" s="123">
        <v>4.5932457520558865E-3</v>
      </c>
      <c r="DT345" s="123">
        <v>1.143444875159314E-2</v>
      </c>
      <c r="DU345" s="123">
        <v>2.9330037887272436E-2</v>
      </c>
      <c r="DV345" s="123">
        <v>6.4803864633943511E-2</v>
      </c>
      <c r="DW345" s="123">
        <v>1.5565408993165257E-3</v>
      </c>
      <c r="DX345" s="123">
        <v>7.9175333417243796E-2</v>
      </c>
      <c r="DY345" s="123">
        <v>5.5762762644132359E-3</v>
      </c>
      <c r="DZ345" s="123">
        <v>3.3071369414802384E-4</v>
      </c>
      <c r="EA345" s="123">
        <v>1.2318249971422605E-3</v>
      </c>
      <c r="EB345" s="123">
        <v>6.2427448348239351E-2</v>
      </c>
      <c r="EC345" s="123">
        <v>0.14040603246317476</v>
      </c>
      <c r="ED345" s="123">
        <v>4.9360005830018615E-2</v>
      </c>
      <c r="EE345" s="123">
        <v>2.0116518358570049E-2</v>
      </c>
      <c r="EF345" s="123">
        <v>9.3565146182414488E-2</v>
      </c>
      <c r="EG345" s="123">
        <v>7.8372919956855719E-3</v>
      </c>
      <c r="EH345" s="123">
        <v>0</v>
      </c>
      <c r="EI345" s="123">
        <v>6.0685352260882862E-2</v>
      </c>
      <c r="EJ345" s="123">
        <v>4.6356795567608661E-2</v>
      </c>
      <c r="EK345" s="123">
        <v>1.5812206097464549E-2</v>
      </c>
      <c r="EL345" s="123">
        <v>2.3037963185703041E-2</v>
      </c>
      <c r="EM345" s="123">
        <v>6.9270777147463505E-2</v>
      </c>
      <c r="EN345" s="123">
        <v>6.9492391764823039E-3</v>
      </c>
      <c r="EO345" s="123">
        <v>2.2047579609868253E-4</v>
      </c>
      <c r="EP345" s="123">
        <v>3.6221349022286659E-3</v>
      </c>
      <c r="EQ345" s="123">
        <v>8.4009627172464602E-2</v>
      </c>
      <c r="ER345" s="123">
        <v>6.9088489824311683E-4</v>
      </c>
      <c r="ES345" s="123">
        <v>0</v>
      </c>
      <c r="ET345" s="123">
        <v>1.3893998989338636E-2</v>
      </c>
      <c r="EU345" s="123">
        <v>1.1517279017964923E-4</v>
      </c>
      <c r="EV345" s="123">
        <v>4.9341329161340839E-4</v>
      </c>
      <c r="EW345" s="123">
        <v>2.7132492460937591E-2</v>
      </c>
      <c r="EX345" s="123">
        <v>7.888235266753828E-4</v>
      </c>
      <c r="EY345" s="123">
        <v>1.0014794167829621E-3</v>
      </c>
      <c r="EZ345" s="123">
        <v>0.10749601410745781</v>
      </c>
      <c r="FA345" s="123">
        <v>7.3609716057160809E-2</v>
      </c>
      <c r="FB345" s="123">
        <v>7.694635652410977E-4</v>
      </c>
      <c r="FC345" s="123">
        <v>3.9708875251483998E-2</v>
      </c>
      <c r="FD345" s="123">
        <v>0.48083634040995504</v>
      </c>
      <c r="FE345" s="123">
        <v>7.5198557729668519E-2</v>
      </c>
      <c r="FF345" s="123">
        <v>4.7347860504948582E-2</v>
      </c>
      <c r="FG345" s="123">
        <v>0</v>
      </c>
      <c r="FH345" s="123">
        <v>1.4360536099196212E-2</v>
      </c>
      <c r="FI345" s="123">
        <v>5.6178052797252118E-3</v>
      </c>
      <c r="FJ345" s="123">
        <v>9.0834661407144211E-3</v>
      </c>
      <c r="FK345" s="123">
        <v>0.6160154804986947</v>
      </c>
      <c r="FL345" s="124">
        <f t="shared" si="72"/>
        <v>8.9016939439559621</v>
      </c>
      <c r="FM345" s="123">
        <v>1.5129704838018783</v>
      </c>
      <c r="FN345" s="123">
        <v>3.758110160772998E-3</v>
      </c>
      <c r="FO345" s="123">
        <v>1.3717481693908389E-3</v>
      </c>
      <c r="FP345" s="123">
        <v>9.1105700867224198E-6</v>
      </c>
      <c r="FQ345" s="123">
        <v>9.7494488140538304E-3</v>
      </c>
      <c r="FR345" s="123">
        <v>3.1693395689185613E-3</v>
      </c>
      <c r="FS345" s="123">
        <v>3.5685343815517823E-3</v>
      </c>
      <c r="FT345" s="123">
        <v>9.09652462450539E-3</v>
      </c>
      <c r="FU345" s="123">
        <v>2.2062763893346124E-3</v>
      </c>
      <c r="FV345" s="123">
        <v>3.7859733209548905E-3</v>
      </c>
      <c r="FW345" s="123">
        <v>1.1975844378996621E-3</v>
      </c>
      <c r="FX345" s="123">
        <v>7.5921417389353501E-4</v>
      </c>
      <c r="FY345" s="123">
        <v>1.51842834778707E-5</v>
      </c>
      <c r="FZ345" s="123">
        <v>4.4095159219736507E-4</v>
      </c>
      <c r="GA345" s="123">
        <v>3.7664615166858271E-4</v>
      </c>
      <c r="GB345" s="123">
        <v>1.5147233826184693E-2</v>
      </c>
      <c r="GC345" s="123">
        <v>3.0590333415935696E-2</v>
      </c>
      <c r="GD345" s="123">
        <v>7.8585499925545917E-3</v>
      </c>
      <c r="GE345" s="123">
        <v>8.267842353700596E-4</v>
      </c>
      <c r="GF345" s="123">
        <v>5.6941063042015121E-4</v>
      </c>
      <c r="GG345" s="123">
        <v>9.908124576397578E-3</v>
      </c>
      <c r="GH345" s="123">
        <v>6.0357526824536035E-4</v>
      </c>
      <c r="GI345" s="123">
        <v>3.5216908670225519E-3</v>
      </c>
      <c r="GJ345" s="123">
        <v>1.2318249971422605E-3</v>
      </c>
      <c r="GK345" s="123">
        <v>5.5787057497696938E-4</v>
      </c>
      <c r="GL345" s="123">
        <v>6.8951831273010849E-4</v>
      </c>
      <c r="GM345" s="123">
        <v>1.4769752538924832E-3</v>
      </c>
      <c r="GN345" s="123">
        <v>3.8558210249530957E-3</v>
      </c>
      <c r="GO345" s="123">
        <v>2.3535639390699582E-4</v>
      </c>
      <c r="GP345" s="123">
        <v>9.5949487296664946E-4</v>
      </c>
      <c r="GQ345" s="123">
        <v>5.4663420520334515E-4</v>
      </c>
      <c r="GR345" s="123">
        <v>4.8713459039530893E-2</v>
      </c>
      <c r="GS345" s="124">
        <f t="shared" si="73"/>
        <v>1.6797677879280186</v>
      </c>
      <c r="GT345" s="123">
        <v>9.2323802589396884</v>
      </c>
      <c r="GU345" s="124">
        <f t="shared" si="74"/>
        <v>45.01721121590063</v>
      </c>
      <c r="GV345" s="19">
        <v>50</v>
      </c>
      <c r="GW345" s="123">
        <f t="shared" si="75"/>
        <v>2250.8605607950317</v>
      </c>
    </row>
    <row r="346" spans="1:205" ht="25.5" x14ac:dyDescent="0.2">
      <c r="A346" s="9" t="s">
        <v>1519</v>
      </c>
      <c r="B346" s="147" t="s">
        <v>288</v>
      </c>
      <c r="C346" s="8"/>
      <c r="D346" s="73" t="s">
        <v>408</v>
      </c>
      <c r="E346" s="73" t="s">
        <v>372</v>
      </c>
      <c r="F346" s="74" t="s">
        <v>1223</v>
      </c>
      <c r="G346" s="74">
        <v>20</v>
      </c>
      <c r="H346" s="123">
        <v>3.3747783915021969</v>
      </c>
      <c r="I346" s="123">
        <v>11.1653345</v>
      </c>
      <c r="J346" s="123">
        <v>8.2761150891079822</v>
      </c>
      <c r="K346" s="123">
        <v>6.4917648100794318</v>
      </c>
      <c r="L346" s="123">
        <v>2.8729260206444791E-4</v>
      </c>
      <c r="M346" s="123">
        <v>1.4460394303910545E-3</v>
      </c>
      <c r="N346" s="123">
        <v>1.2795054853943632E-3</v>
      </c>
      <c r="O346" s="123">
        <v>6.9429045498908253E-3</v>
      </c>
      <c r="P346" s="123">
        <v>5.9201428865413908E-4</v>
      </c>
      <c r="Q346" s="123">
        <v>1.6567206719049832E-4</v>
      </c>
      <c r="R346" s="123">
        <v>1.8689532934700596E-2</v>
      </c>
      <c r="S346" s="123">
        <v>2.4371222961528501E-2</v>
      </c>
      <c r="T346" s="123">
        <v>1.3903238184306894E-2</v>
      </c>
      <c r="U346" s="123">
        <v>0.10596912120608055</v>
      </c>
      <c r="V346" s="123">
        <v>3.1770539691899038E-2</v>
      </c>
      <c r="W346" s="123">
        <v>4.1056985761030252E-3</v>
      </c>
      <c r="X346" s="123">
        <v>5.4237587286944368E-2</v>
      </c>
      <c r="Y346" s="123">
        <v>1.9943852435313969E-3</v>
      </c>
      <c r="Z346" s="123">
        <v>5.4384489570799999E-4</v>
      </c>
      <c r="AA346" s="123">
        <v>5.3052409539227838E-3</v>
      </c>
      <c r="AB346" s="123">
        <v>1.1001391375054593E-3</v>
      </c>
      <c r="AC346" s="123">
        <v>1.0725590477072724E-3</v>
      </c>
      <c r="AD346" s="123">
        <v>2.3634604729835248E-4</v>
      </c>
      <c r="AE346" s="123">
        <v>8.69060121244955E-4</v>
      </c>
      <c r="AF346" s="123">
        <v>9.0008772226791533E-4</v>
      </c>
      <c r="AG346" s="123">
        <v>8.0745979915230276E-2</v>
      </c>
      <c r="AH346" s="123">
        <v>2.4324106974789927E-4</v>
      </c>
      <c r="AI346" s="123">
        <v>1.1680168029532197E-2</v>
      </c>
      <c r="AJ346" s="123">
        <v>2.4160350191613192E-3</v>
      </c>
      <c r="AK346" s="123">
        <v>2.7116591066856364E-3</v>
      </c>
      <c r="AL346" s="123">
        <v>4.1732123375881709E-3</v>
      </c>
      <c r="AM346" s="123">
        <v>5.3293735324961965E-3</v>
      </c>
      <c r="AN346" s="123">
        <v>8.2419459322255716E-3</v>
      </c>
      <c r="AO346" s="123">
        <v>0.20671794430424875</v>
      </c>
      <c r="AP346" s="123">
        <v>0.73243869891841107</v>
      </c>
      <c r="AQ346" s="123">
        <v>3.7543397237782055E-3</v>
      </c>
      <c r="AR346" s="123">
        <v>4.4186176782716226E-2</v>
      </c>
      <c r="AS346" s="123">
        <v>1.1598576930545893E-2</v>
      </c>
      <c r="AT346" s="123">
        <v>1.1183608120736007E-2</v>
      </c>
      <c r="AU346" s="123">
        <v>1.7652981226452067E-2</v>
      </c>
      <c r="AV346" s="123">
        <v>1.2291430922524653E-2</v>
      </c>
      <c r="AW346" s="123">
        <v>8.457319619573217E-3</v>
      </c>
      <c r="AX346" s="123">
        <v>1.1967652159998021E-2</v>
      </c>
      <c r="AY346" s="123">
        <v>1.965847511726329E-3</v>
      </c>
      <c r="AZ346" s="123">
        <v>7.3216328107723175E-2</v>
      </c>
      <c r="BA346" s="123">
        <v>2.829832130334812E-3</v>
      </c>
      <c r="BB346" s="123">
        <v>4.01022166801694E-3</v>
      </c>
      <c r="BC346" s="123">
        <v>1.6944517669761139E-3</v>
      </c>
      <c r="BD346" s="123">
        <v>8.9193818878935387E-3</v>
      </c>
      <c r="BE346" s="123">
        <v>1.7846616440243507E-3</v>
      </c>
      <c r="BF346" s="123">
        <v>4.352674449677762E-3</v>
      </c>
      <c r="BG346" s="123">
        <v>0.65977674976847167</v>
      </c>
      <c r="BH346" s="123">
        <v>1.0352588915392381E-2</v>
      </c>
      <c r="BI346" s="123">
        <v>9.7235521867522032E-2</v>
      </c>
      <c r="BJ346" s="123">
        <v>1.5301203985952498E-2</v>
      </c>
      <c r="BK346" s="123">
        <v>1.0530327271869588E-2</v>
      </c>
      <c r="BL346" s="123">
        <v>1.2830487608198249E-3</v>
      </c>
      <c r="BM346" s="123">
        <v>5.3770641044388959E-3</v>
      </c>
      <c r="BN346" s="123">
        <v>1.3083305098014958E-3</v>
      </c>
      <c r="BO346" s="123">
        <v>6.7034940481704527E-5</v>
      </c>
      <c r="BP346" s="123">
        <v>2.2571622102196792E-2</v>
      </c>
      <c r="BQ346" s="123">
        <v>0.17275258489677803</v>
      </c>
      <c r="BR346" s="126">
        <f t="shared" si="70"/>
        <v>9.0386666624555101</v>
      </c>
      <c r="BS346" s="124">
        <f t="shared" si="71"/>
        <v>31.854894643065691</v>
      </c>
      <c r="BT346" s="123">
        <v>5.6805475312224765</v>
      </c>
      <c r="BU346" s="123">
        <v>3.454493496393902E-4</v>
      </c>
      <c r="BV346" s="123">
        <v>5.3736565499460699E-4</v>
      </c>
      <c r="BW346" s="123">
        <v>9.4038989624056215E-5</v>
      </c>
      <c r="BX346" s="123">
        <v>3.2336746581090606E-2</v>
      </c>
      <c r="BY346" s="123">
        <v>5.4147417465261027E-2</v>
      </c>
      <c r="BZ346" s="123">
        <v>3.441059355019037E-3</v>
      </c>
      <c r="CA346" s="123">
        <v>2.8480379714714173E-4</v>
      </c>
      <c r="CB346" s="123">
        <v>3.8383261071043359E-5</v>
      </c>
      <c r="CC346" s="123">
        <v>2.6005618957158649E-2</v>
      </c>
      <c r="CD346" s="123">
        <v>2.3403713647305292E-2</v>
      </c>
      <c r="CE346" s="123">
        <v>9.4572516952943723E-3</v>
      </c>
      <c r="CF346" s="123">
        <v>2.1090078345159149E-2</v>
      </c>
      <c r="CG346" s="123">
        <v>9.0864693933480935E-3</v>
      </c>
      <c r="CH346" s="123">
        <v>0.10956549851805665</v>
      </c>
      <c r="CI346" s="123">
        <v>0.96057920368947303</v>
      </c>
      <c r="CJ346" s="123">
        <v>0.12402580832816562</v>
      </c>
      <c r="CK346" s="123">
        <v>0.39474439608401518</v>
      </c>
      <c r="CL346" s="123">
        <v>1.0194594140469117E-2</v>
      </c>
      <c r="CM346" s="123">
        <v>3.6006377629219E-3</v>
      </c>
      <c r="CN346" s="123">
        <v>4.7502576794408086E-2</v>
      </c>
      <c r="CO346" s="123">
        <v>3.5389366707501977E-4</v>
      </c>
      <c r="CP346" s="123">
        <v>2.1470687835607818E-2</v>
      </c>
      <c r="CQ346" s="123">
        <v>1.256092218549894E-3</v>
      </c>
      <c r="CR346" s="123">
        <v>1.6487529793066676E-2</v>
      </c>
      <c r="CS346" s="123">
        <v>2.991591367877119E-3</v>
      </c>
      <c r="CT346" s="123">
        <v>2.5908701222954268E-5</v>
      </c>
      <c r="CU346" s="123">
        <v>1.155336158238405E-4</v>
      </c>
      <c r="CV346" s="123">
        <v>3.3191445220421355E-2</v>
      </c>
      <c r="CW346" s="123">
        <v>7.7329412665693556E-2</v>
      </c>
      <c r="CX346" s="123">
        <v>3.0385340961670053E-2</v>
      </c>
      <c r="CY346" s="123">
        <v>7.6209964856556586E-4</v>
      </c>
      <c r="CZ346" s="123">
        <v>3.358535343716293E-4</v>
      </c>
      <c r="DA346" s="123">
        <v>8.2823400739097351E-3</v>
      </c>
      <c r="DB346" s="123">
        <v>5.7574891606565029E-5</v>
      </c>
      <c r="DC346" s="123">
        <v>9.8280339972406524E-4</v>
      </c>
      <c r="DD346" s="123">
        <v>1.4973502060119367E-2</v>
      </c>
      <c r="DE346" s="123">
        <v>2.0302825943528387E-2</v>
      </c>
      <c r="DF346" s="123">
        <v>1.421428115613413E-2</v>
      </c>
      <c r="DG346" s="123">
        <v>9.0031777168239294E-3</v>
      </c>
      <c r="DH346" s="123">
        <v>0.27987219076534758</v>
      </c>
      <c r="DI346" s="123">
        <v>3.7143481738448653E-3</v>
      </c>
      <c r="DJ346" s="123">
        <v>7.5426274623638559E-2</v>
      </c>
      <c r="DK346" s="123">
        <v>3.4503672958287649E-3</v>
      </c>
      <c r="DL346" s="123">
        <v>1.3234260542837717E-2</v>
      </c>
      <c r="DM346" s="123">
        <v>3.2771628302456818E-3</v>
      </c>
      <c r="DN346" s="123">
        <v>9.5762398046146061E-3</v>
      </c>
      <c r="DO346" s="123">
        <v>1.9821116017086789E-3</v>
      </c>
      <c r="DP346" s="123">
        <v>5.2632087162141419E-2</v>
      </c>
      <c r="DQ346" s="123">
        <v>3.3451012023414284E-3</v>
      </c>
      <c r="DR346" s="123">
        <v>1.2742570968517651E-2</v>
      </c>
      <c r="DS346" s="123">
        <v>5.8054682369953073E-3</v>
      </c>
      <c r="DT346" s="123">
        <v>1.4452161416621921E-2</v>
      </c>
      <c r="DU346" s="123">
        <v>3.7070649500566356E-2</v>
      </c>
      <c r="DV346" s="123">
        <v>8.1906520590262794E-2</v>
      </c>
      <c r="DW346" s="123">
        <v>1.9673340461963274E-3</v>
      </c>
      <c r="DX346" s="123">
        <v>0.10007082314321801</v>
      </c>
      <c r="DY346" s="123">
        <v>7.047934397864981E-3</v>
      </c>
      <c r="DZ346" s="123">
        <v>4.1799371306366217E-4</v>
      </c>
      <c r="EA346" s="123">
        <v>1.5569210271941961E-3</v>
      </c>
      <c r="EB346" s="123">
        <v>7.8902934453300974E-2</v>
      </c>
      <c r="EC346" s="123">
        <v>0.17746116923586186</v>
      </c>
      <c r="ED346" s="123">
        <v>6.2386809130736381E-2</v>
      </c>
      <c r="EE346" s="123">
        <v>2.5425551924222505E-2</v>
      </c>
      <c r="EF346" s="123">
        <v>0.11825831091417316</v>
      </c>
      <c r="EG346" s="123">
        <v>9.9056641427568374E-3</v>
      </c>
      <c r="EH346" s="123">
        <v>0</v>
      </c>
      <c r="EI346" s="123">
        <v>7.6701074581898468E-2</v>
      </c>
      <c r="EJ346" s="123">
        <v>5.859100922614046E-2</v>
      </c>
      <c r="EK346" s="123">
        <v>1.9985270810856683E-2</v>
      </c>
      <c r="EL346" s="123">
        <v>2.9118007339320552E-2</v>
      </c>
      <c r="EM346" s="123">
        <v>8.7552314461202541E-2</v>
      </c>
      <c r="EN346" s="123">
        <v>8.7832416308868521E-3</v>
      </c>
      <c r="EO346" s="123">
        <v>2.7866247537577476E-4</v>
      </c>
      <c r="EP346" s="123">
        <v>4.5780675060960183E-3</v>
      </c>
      <c r="EQ346" s="123">
        <v>0.10618095535891263</v>
      </c>
      <c r="ER346" s="123">
        <v>8.7321918936623629E-4</v>
      </c>
      <c r="ES346" s="123">
        <v>0</v>
      </c>
      <c r="ET346" s="123">
        <v>1.7560821730765723E-2</v>
      </c>
      <c r="EU346" s="123">
        <v>1.4556851761193189E-4</v>
      </c>
      <c r="EV346" s="123">
        <v>6.2363203425177681E-4</v>
      </c>
      <c r="EW346" s="123">
        <v>3.4293140771312972E-2</v>
      </c>
      <c r="EX346" s="123">
        <v>9.9700520632035124E-4</v>
      </c>
      <c r="EY346" s="123">
        <v>1.2657839919703322E-3</v>
      </c>
      <c r="EZ346" s="123">
        <v>0.13586573181396211</v>
      </c>
      <c r="FA346" s="123">
        <v>9.3036360685212274E-2</v>
      </c>
      <c r="FB346" s="123">
        <v>9.72535877387561E-4</v>
      </c>
      <c r="FC346" s="123">
        <v>5.0188608762358797E-2</v>
      </c>
      <c r="FD346" s="123">
        <v>0.60773584783562262</v>
      </c>
      <c r="FE346" s="123">
        <v>9.5044520135254648E-2</v>
      </c>
      <c r="FF346" s="123">
        <v>5.9843630210321727E-2</v>
      </c>
      <c r="FG346" s="123">
        <v>0</v>
      </c>
      <c r="FH346" s="123">
        <v>1.8150484578969624E-2</v>
      </c>
      <c r="FI346" s="123">
        <v>7.1004235073796329E-3</v>
      </c>
      <c r="FJ346" s="123">
        <v>1.1480721260807101E-2</v>
      </c>
      <c r="FK346" s="123">
        <v>0.77859067391111847</v>
      </c>
      <c r="FL346" s="124">
        <f t="shared" si="72"/>
        <v>11.250976811758676</v>
      </c>
      <c r="FM346" s="123">
        <v>1.9122647821079086</v>
      </c>
      <c r="FN346" s="123">
        <v>4.7499285575416158E-3</v>
      </c>
      <c r="FO346" s="123">
        <v>1.7337719025790283E-3</v>
      </c>
      <c r="FP346" s="123">
        <v>1.1514978321313006E-5</v>
      </c>
      <c r="FQ346" s="123">
        <v>1.2322466176095082E-2</v>
      </c>
      <c r="FR346" s="123">
        <v>4.0057730835267617E-3</v>
      </c>
      <c r="FS346" s="123">
        <v>4.5103210503056263E-3</v>
      </c>
      <c r="FT346" s="123">
        <v>1.1497226063067651E-2</v>
      </c>
      <c r="FU346" s="123">
        <v>2.7885439168112997E-3</v>
      </c>
      <c r="FV346" s="123">
        <v>4.7851451995742974E-3</v>
      </c>
      <c r="FW346" s="123">
        <v>1.5136439003365946E-3</v>
      </c>
      <c r="FX346" s="123">
        <v>9.5958152677608395E-4</v>
      </c>
      <c r="FY346" s="123">
        <v>1.919163053552168E-5</v>
      </c>
      <c r="FZ346" s="123">
        <v>5.5732495075154953E-4</v>
      </c>
      <c r="GA346" s="123">
        <v>4.7604839543361518E-4</v>
      </c>
      <c r="GB346" s="123">
        <v>1.9144802957015001E-2</v>
      </c>
      <c r="GC346" s="123">
        <v>3.866355483501465E-2</v>
      </c>
      <c r="GD346" s="123">
        <v>9.9325324255065666E-3</v>
      </c>
      <c r="GE346" s="123">
        <v>1.0449842826591555E-3</v>
      </c>
      <c r="GF346" s="123">
        <v>7.1968614508206288E-4</v>
      </c>
      <c r="GG346" s="123">
        <v>1.2523018715191282E-2</v>
      </c>
      <c r="GH346" s="123">
        <v>7.6286731378698671E-4</v>
      </c>
      <c r="GI346" s="123">
        <v>4.451114870103543E-3</v>
      </c>
      <c r="GJ346" s="123">
        <v>1.5569210271941961E-3</v>
      </c>
      <c r="GK346" s="123">
        <v>7.0510050587506629E-4</v>
      </c>
      <c r="GL346" s="123">
        <v>8.7149194261803924E-4</v>
      </c>
      <c r="GM346" s="123">
        <v>1.866769902190194E-3</v>
      </c>
      <c r="GN346" s="123">
        <v>4.8734267000376972E-3</v>
      </c>
      <c r="GO346" s="123">
        <v>2.9747027330058598E-4</v>
      </c>
      <c r="GP346" s="123">
        <v>1.2127191335396148E-3</v>
      </c>
      <c r="GQ346" s="123">
        <v>6.908986992787804E-4</v>
      </c>
      <c r="GR346" s="123">
        <v>6.1569629502533876E-2</v>
      </c>
      <c r="GS346" s="124">
        <f t="shared" si="73"/>
        <v>2.1230822526704922</v>
      </c>
      <c r="GT346" s="123">
        <v>19.05545682900992</v>
      </c>
      <c r="GU346" s="124">
        <f t="shared" si="74"/>
        <v>64.28441053650478</v>
      </c>
      <c r="GV346" s="19">
        <v>30</v>
      </c>
      <c r="GW346" s="123">
        <f t="shared" si="75"/>
        <v>1928.5323160951434</v>
      </c>
    </row>
    <row r="347" spans="1:205" x14ac:dyDescent="0.2">
      <c r="A347" s="9" t="s">
        <v>338</v>
      </c>
      <c r="B347" s="110" t="s">
        <v>288</v>
      </c>
      <c r="C347" s="8"/>
      <c r="D347" s="46" t="s">
        <v>409</v>
      </c>
      <c r="E347" s="73" t="s">
        <v>372</v>
      </c>
      <c r="F347" s="74" t="s">
        <v>1223</v>
      </c>
      <c r="G347" s="74">
        <v>40</v>
      </c>
      <c r="H347" s="123">
        <v>10.720427749321139</v>
      </c>
      <c r="I347" s="123">
        <v>6.4850830000000004</v>
      </c>
      <c r="J347" s="123">
        <v>10.015882286684622</v>
      </c>
      <c r="K347" s="123">
        <v>7.7451400618305692</v>
      </c>
      <c r="L347" s="123">
        <v>3.4276063702463021E-4</v>
      </c>
      <c r="M347" s="123">
        <v>1.7252285396906386E-3</v>
      </c>
      <c r="N347" s="123">
        <v>1.5265416237620281E-3</v>
      </c>
      <c r="O347" s="123">
        <v>8.2833820614285607E-3</v>
      </c>
      <c r="P347" s="123">
        <v>7.0631541936208792E-4</v>
      </c>
      <c r="Q347" s="123">
        <v>1.9765863401753676E-4</v>
      </c>
      <c r="R347" s="123">
        <v>2.2297950481000296E-2</v>
      </c>
      <c r="S347" s="123">
        <v>2.9076613345890737E-2</v>
      </c>
      <c r="T347" s="123">
        <v>1.6587558268169954E-2</v>
      </c>
      <c r="U347" s="123">
        <v>0.12642874626262859</v>
      </c>
      <c r="V347" s="123">
        <v>3.7904527806005749E-2</v>
      </c>
      <c r="W347" s="123">
        <v>4.898392263718989E-3</v>
      </c>
      <c r="X347" s="123">
        <v>6.4709323649697226E-2</v>
      </c>
      <c r="Y347" s="123">
        <v>2.379444342224982E-3</v>
      </c>
      <c r="Z347" s="123">
        <v>6.4884588588762498E-4</v>
      </c>
      <c r="AA347" s="123">
        <v>6.3295321768424952E-3</v>
      </c>
      <c r="AB347" s="123">
        <v>1.3125447327129839E-3</v>
      </c>
      <c r="AC347" s="123">
        <v>1.2796397115586193E-3</v>
      </c>
      <c r="AD347" s="123">
        <v>2.8197775072559572E-4</v>
      </c>
      <c r="AE347" s="123">
        <v>1.0368509269995062E-3</v>
      </c>
      <c r="AF347" s="123">
        <v>1.0738690757981662E-3</v>
      </c>
      <c r="AG347" s="123">
        <v>9.6335733374414159E-2</v>
      </c>
      <c r="AH347" s="123">
        <v>2.9020400601418689E-4</v>
      </c>
      <c r="AI347" s="123">
        <v>1.3935276458873366E-2</v>
      </c>
      <c r="AJ347" s="123">
        <v>2.8825027038314652E-3</v>
      </c>
      <c r="AK347" s="123">
        <v>3.2352033993298095E-3</v>
      </c>
      <c r="AL347" s="123">
        <v>4.9789410134197781E-3</v>
      </c>
      <c r="AM347" s="123">
        <v>6.3583240703525643E-3</v>
      </c>
      <c r="AN347" s="123">
        <v>9.8332314085082667E-3</v>
      </c>
      <c r="AO347" s="123">
        <v>0.24662930324342835</v>
      </c>
      <c r="AP347" s="123">
        <v>0.87385179158371762</v>
      </c>
      <c r="AQ347" s="123">
        <v>4.4791960046378669E-3</v>
      </c>
      <c r="AR347" s="123">
        <v>5.2717271495662174E-2</v>
      </c>
      <c r="AS347" s="123">
        <v>1.3837932437958372E-2</v>
      </c>
      <c r="AT347" s="123">
        <v>1.3342844946760524E-2</v>
      </c>
      <c r="AU347" s="123">
        <v>2.1061270102615427E-2</v>
      </c>
      <c r="AV347" s="123">
        <v>1.4664556840916101E-2</v>
      </c>
      <c r="AW347" s="123">
        <v>1.0090187632731062E-2</v>
      </c>
      <c r="AX347" s="123">
        <v>1.4278265602989344E-2</v>
      </c>
      <c r="AY347" s="123">
        <v>2.3453967856138691E-3</v>
      </c>
      <c r="AZ347" s="123">
        <v>8.7352319838635659E-2</v>
      </c>
      <c r="BA347" s="123">
        <v>3.3761922746926069E-3</v>
      </c>
      <c r="BB347" s="123">
        <v>4.7844814786811374E-3</v>
      </c>
      <c r="BC347" s="123">
        <v>2.0216022371712687E-3</v>
      </c>
      <c r="BD347" s="123">
        <v>1.0641460990612344E-2</v>
      </c>
      <c r="BE347" s="123">
        <v>2.129229077197003E-3</v>
      </c>
      <c r="BF347" s="123">
        <v>5.1930521580144965E-3</v>
      </c>
      <c r="BG347" s="123">
        <v>0.78716088552099384</v>
      </c>
      <c r="BH347" s="123">
        <v>1.2351379555182548E-2</v>
      </c>
      <c r="BI347" s="123">
        <v>0.11600893715062552</v>
      </c>
      <c r="BJ347" s="123">
        <v>1.8255431527931805E-2</v>
      </c>
      <c r="BK347" s="123">
        <v>1.2563434135955122E-2</v>
      </c>
      <c r="BL347" s="123">
        <v>1.5307690049519986E-3</v>
      </c>
      <c r="BM347" s="123">
        <v>6.4152223360986532E-3</v>
      </c>
      <c r="BN347" s="123">
        <v>1.5609319410101658E-3</v>
      </c>
      <c r="BO347" s="123">
        <v>7.9977481972413704E-5</v>
      </c>
      <c r="BP347" s="123">
        <v>2.692956071556844E-2</v>
      </c>
      <c r="BQ347" s="123">
        <v>0.20610619842410011</v>
      </c>
      <c r="BR347" s="126">
        <f t="shared" si="70"/>
        <v>10.783776264386891</v>
      </c>
      <c r="BS347" s="124">
        <f t="shared" si="71"/>
        <v>38.005169300392652</v>
      </c>
      <c r="BT347" s="123">
        <v>6.7772997858598671</v>
      </c>
      <c r="BU347" s="123">
        <v>4.1214579940899304E-4</v>
      </c>
      <c r="BV347" s="123">
        <v>6.4111568796954455E-4</v>
      </c>
      <c r="BW347" s="123">
        <v>1.1219524539467033E-4</v>
      </c>
      <c r="BX347" s="123">
        <v>3.8580053150662909E-2</v>
      </c>
      <c r="BY347" s="123">
        <v>6.4601744598588751E-2</v>
      </c>
      <c r="BZ347" s="123">
        <v>4.1054301018906914E-3</v>
      </c>
      <c r="CA347" s="123">
        <v>3.3979131462385869E-4</v>
      </c>
      <c r="CB347" s="123">
        <v>4.5793977712110342E-5</v>
      </c>
      <c r="CC347" s="123">
        <v>3.1026564749397554E-2</v>
      </c>
      <c r="CD347" s="123">
        <v>2.7922305485237869E-2</v>
      </c>
      <c r="CE347" s="123">
        <v>1.1283178168486863E-2</v>
      </c>
      <c r="CF347" s="123">
        <v>2.516197297299174E-2</v>
      </c>
      <c r="CG347" s="123">
        <v>1.0840808343787879E-2</v>
      </c>
      <c r="CH347" s="123">
        <v>0.13071948180394038</v>
      </c>
      <c r="CI347" s="123">
        <v>1.1460397427684403</v>
      </c>
      <c r="CJ347" s="123">
        <v>0.14797166639369391</v>
      </c>
      <c r="CK347" s="123">
        <v>0.47095831807499067</v>
      </c>
      <c r="CL347" s="123">
        <v>1.2162880480336506E-2</v>
      </c>
      <c r="CM347" s="123">
        <v>4.2958185642287903E-3</v>
      </c>
      <c r="CN347" s="123">
        <v>5.6673974078560549E-2</v>
      </c>
      <c r="CO347" s="123">
        <v>4.2222047450565732E-4</v>
      </c>
      <c r="CP347" s="123">
        <v>2.5616067336948042E-2</v>
      </c>
      <c r="CQ347" s="123">
        <v>1.4986079206288107E-3</v>
      </c>
      <c r="CR347" s="123">
        <v>1.9670803126236997E-2</v>
      </c>
      <c r="CS347" s="123">
        <v>3.5691826228818791E-3</v>
      </c>
      <c r="CT347" s="123">
        <v>3.0910934955674479E-5</v>
      </c>
      <c r="CU347" s="123">
        <v>1.3783987291345211E-4</v>
      </c>
      <c r="CV347" s="123">
        <v>3.9599769801826008E-2</v>
      </c>
      <c r="CW347" s="123">
        <v>9.2259524107368776E-2</v>
      </c>
      <c r="CX347" s="123">
        <v>3.6251886576237916E-2</v>
      </c>
      <c r="CY347" s="123">
        <v>9.0923942747395071E-4</v>
      </c>
      <c r="CZ347" s="123">
        <v>4.0069730498096544E-4</v>
      </c>
      <c r="DA347" s="123">
        <v>9.8814245107191681E-3</v>
      </c>
      <c r="DB347" s="123">
        <v>6.8690966568165493E-5</v>
      </c>
      <c r="DC347" s="123">
        <v>1.172554799318585E-3</v>
      </c>
      <c r="DD347" s="123">
        <v>1.7864459675382801E-2</v>
      </c>
      <c r="DE347" s="123">
        <v>2.4222724510820765E-2</v>
      </c>
      <c r="DF347" s="123">
        <v>1.695865479623726E-2</v>
      </c>
      <c r="DG347" s="123">
        <v>1.0741435412152601E-2</v>
      </c>
      <c r="DH347" s="123">
        <v>0.33390755523419197</v>
      </c>
      <c r="DI347" s="123">
        <v>4.4314832232009169E-3</v>
      </c>
      <c r="DJ347" s="123">
        <v>8.9988944207458052E-2</v>
      </c>
      <c r="DK347" s="123">
        <v>4.1165351414858787E-3</v>
      </c>
      <c r="DL347" s="123">
        <v>1.5789420060302803E-2</v>
      </c>
      <c r="DM347" s="123">
        <v>3.9098898170599802E-3</v>
      </c>
      <c r="DN347" s="123">
        <v>1.1425139499394407E-2</v>
      </c>
      <c r="DO347" s="123">
        <v>2.364801009053378E-3</v>
      </c>
      <c r="DP347" s="123">
        <v>6.2793847088288487E-2</v>
      </c>
      <c r="DQ347" s="123">
        <v>3.9909451576104153E-3</v>
      </c>
      <c r="DR347" s="123">
        <v>1.5202799205810672E-2</v>
      </c>
      <c r="DS347" s="123">
        <v>6.9263391289566874E-3</v>
      </c>
      <c r="DT347" s="123">
        <v>1.7242462973108063E-2</v>
      </c>
      <c r="DU347" s="123">
        <v>4.4227938159300442E-2</v>
      </c>
      <c r="DV347" s="123">
        <v>9.7720341464593644E-2</v>
      </c>
      <c r="DW347" s="123">
        <v>2.3471703276342158E-3</v>
      </c>
      <c r="DX347" s="123">
        <v>0.11939165450718418</v>
      </c>
      <c r="DY347" s="123">
        <v>8.4086901874976996E-3</v>
      </c>
      <c r="DZ347" s="123">
        <v>4.9869641728488153E-4</v>
      </c>
      <c r="EA347" s="123">
        <v>1.8575182209474757E-3</v>
      </c>
      <c r="EB347" s="123">
        <v>9.4136848223676725E-2</v>
      </c>
      <c r="EC347" s="123">
        <v>0.21172387655417091</v>
      </c>
      <c r="ED347" s="123">
        <v>7.4431928584044196E-2</v>
      </c>
      <c r="EE347" s="123">
        <v>3.0334503261223288E-2</v>
      </c>
      <c r="EF347" s="123">
        <v>0.14109062917431398</v>
      </c>
      <c r="EG347" s="123">
        <v>1.1818166313108594E-2</v>
      </c>
      <c r="EH347" s="123">
        <v>0</v>
      </c>
      <c r="EI347" s="123">
        <v>9.1509871800553949E-2</v>
      </c>
      <c r="EJ347" s="123">
        <v>6.9903267616208131E-2</v>
      </c>
      <c r="EK347" s="123">
        <v>2.3843858508762777E-2</v>
      </c>
      <c r="EL347" s="123">
        <v>3.4739866856280749E-2</v>
      </c>
      <c r="EM347" s="123">
        <v>0.10445617764626793</v>
      </c>
      <c r="EN347" s="123">
        <v>1.0479035919862208E-2</v>
      </c>
      <c r="EO347" s="123">
        <v>3.3246427818992106E-4</v>
      </c>
      <c r="EP347" s="123">
        <v>5.4619622066676794E-3</v>
      </c>
      <c r="EQ347" s="123">
        <v>0.12668147956883472</v>
      </c>
      <c r="ER347" s="123">
        <v>1.04181299295051E-3</v>
      </c>
      <c r="ES347" s="123">
        <v>0</v>
      </c>
      <c r="ET347" s="123">
        <v>2.0951317228011881E-2</v>
      </c>
      <c r="EU347" s="123">
        <v>1.7367366047317843E-4</v>
      </c>
      <c r="EV347" s="123">
        <v>7.440376528775126E-4</v>
      </c>
      <c r="EW347" s="123">
        <v>4.0914171447107857E-2</v>
      </c>
      <c r="EX347" s="123">
        <v>1.1894985710720661E-3</v>
      </c>
      <c r="EY347" s="123">
        <v>1.5101709000011187E-3</v>
      </c>
      <c r="EZ347" s="123">
        <v>0.16209754254627268</v>
      </c>
      <c r="FA347" s="123">
        <v>0.11099903730818297</v>
      </c>
      <c r="FB347" s="123">
        <v>1.1603049102805955E-3</v>
      </c>
      <c r="FC347" s="123">
        <v>5.9878602467135542E-2</v>
      </c>
      <c r="FD347" s="123">
        <v>0.72507236472490999</v>
      </c>
      <c r="FE347" s="123">
        <v>0.11339491526465452</v>
      </c>
      <c r="FF347" s="123">
        <v>7.1397734105784066E-2</v>
      </c>
      <c r="FG347" s="123">
        <v>0</v>
      </c>
      <c r="FH347" s="123">
        <v>2.1654827210614173E-2</v>
      </c>
      <c r="FI347" s="123">
        <v>8.4713134520190102E-3</v>
      </c>
      <c r="FJ347" s="123">
        <v>1.3697322188525042E-2</v>
      </c>
      <c r="FK347" s="123">
        <v>0.92891440104449507</v>
      </c>
      <c r="FL347" s="124">
        <f t="shared" si="72"/>
        <v>13.42322061701627</v>
      </c>
      <c r="FM347" s="123">
        <v>2.2814687540336895</v>
      </c>
      <c r="FN347" s="123">
        <v>5.6670047418736543E-3</v>
      </c>
      <c r="FO347" s="123">
        <v>2.0685139732560241E-3</v>
      </c>
      <c r="FP347" s="123">
        <v>1.3738193313633101E-5</v>
      </c>
      <c r="FQ347" s="123">
        <v>1.4701584119751624E-2</v>
      </c>
      <c r="FR347" s="123">
        <v>4.7791739989801151E-3</v>
      </c>
      <c r="FS347" s="123">
        <v>5.3811358360058049E-3</v>
      </c>
      <c r="FT347" s="123">
        <v>1.3717013598941251E-2</v>
      </c>
      <c r="FU347" s="123">
        <v>3.3269324807848159E-3</v>
      </c>
      <c r="FV347" s="123">
        <v>5.7090207164245147E-3</v>
      </c>
      <c r="FW347" s="123">
        <v>1.805885511077071E-3</v>
      </c>
      <c r="FX347" s="123">
        <v>1.1448494428027583E-3</v>
      </c>
      <c r="FY347" s="123">
        <v>2.2896988856055171E-5</v>
      </c>
      <c r="FZ347" s="123">
        <v>6.6492855637984211E-4</v>
      </c>
      <c r="GA347" s="123">
        <v>5.6795980857444843E-4</v>
      </c>
      <c r="GB347" s="123">
        <v>2.2841120203246388E-2</v>
      </c>
      <c r="GC347" s="123">
        <v>4.6128388234353022E-2</v>
      </c>
      <c r="GD347" s="123">
        <v>1.1850222097507072E-2</v>
      </c>
      <c r="GE347" s="123">
        <v>1.2467410432122042E-3</v>
      </c>
      <c r="GF347" s="123">
        <v>8.5863708210206873E-4</v>
      </c>
      <c r="GG347" s="123">
        <v>1.4940857653297397E-2</v>
      </c>
      <c r="GH347" s="123">
        <v>9.1015530702819297E-4</v>
      </c>
      <c r="GI347" s="123">
        <v>5.3104986253848753E-3</v>
      </c>
      <c r="GJ347" s="123">
        <v>1.8575182209474757E-3</v>
      </c>
      <c r="GK347" s="123">
        <v>8.412353705714666E-4</v>
      </c>
      <c r="GL347" s="123">
        <v>1.0397522639534651E-3</v>
      </c>
      <c r="GM347" s="123">
        <v>2.2271901060284863E-3</v>
      </c>
      <c r="GN347" s="123">
        <v>5.8143468651623677E-3</v>
      </c>
      <c r="GO347" s="123">
        <v>3.5490332726885508E-4</v>
      </c>
      <c r="GP347" s="123">
        <v>1.4468607258141259E-3</v>
      </c>
      <c r="GQ347" s="123">
        <v>8.2429159881798608E-4</v>
      </c>
      <c r="GR347" s="123">
        <v>7.3456974798553398E-2</v>
      </c>
      <c r="GS347" s="124">
        <f t="shared" si="73"/>
        <v>2.532989085523961</v>
      </c>
      <c r="GT347" s="123">
        <v>22.734523877651355</v>
      </c>
      <c r="GU347" s="124">
        <f t="shared" si="74"/>
        <v>76.695902880584242</v>
      </c>
      <c r="GV347" s="19">
        <v>30</v>
      </c>
      <c r="GW347" s="123">
        <f t="shared" si="75"/>
        <v>2300.8770864175272</v>
      </c>
    </row>
    <row r="348" spans="1:205" x14ac:dyDescent="0.2">
      <c r="A348" s="9" t="s">
        <v>1520</v>
      </c>
      <c r="B348" s="110" t="s">
        <v>340</v>
      </c>
      <c r="C348" s="8"/>
      <c r="D348" s="75" t="s">
        <v>410</v>
      </c>
      <c r="E348" s="73" t="s">
        <v>357</v>
      </c>
      <c r="F348" s="74" t="s">
        <v>729</v>
      </c>
      <c r="G348" s="74">
        <v>20</v>
      </c>
      <c r="H348" s="123">
        <v>4.2703875145577523</v>
      </c>
      <c r="I348" s="123">
        <v>4.4317352000000012</v>
      </c>
      <c r="J348" s="123">
        <v>15.276975706151621</v>
      </c>
      <c r="K348" s="123">
        <v>6.8226293775326035</v>
      </c>
      <c r="L348" s="123">
        <v>3.0193499058212226E-4</v>
      </c>
      <c r="M348" s="123">
        <v>1.5197394525966821E-3</v>
      </c>
      <c r="N348" s="123">
        <v>1.3447178030559122E-3</v>
      </c>
      <c r="O348" s="123">
        <v>7.2967622724012882E-3</v>
      </c>
      <c r="P348" s="123">
        <v>6.2218737059289335E-4</v>
      </c>
      <c r="Q348" s="123">
        <v>1.7411584456902384E-4</v>
      </c>
      <c r="R348" s="123">
        <v>1.9642078877329387E-2</v>
      </c>
      <c r="S348" s="123">
        <v>2.5613346541075162E-2</v>
      </c>
      <c r="T348" s="123">
        <v>1.4611841934231229E-2</v>
      </c>
      <c r="U348" s="123">
        <v>0.11137002966117499</v>
      </c>
      <c r="V348" s="123">
        <v>3.3389782868514573E-2</v>
      </c>
      <c r="W348" s="123">
        <v>4.3149529504091086E-3</v>
      </c>
      <c r="X348" s="123">
        <v>5.7001904292011421E-2</v>
      </c>
      <c r="Y348" s="123">
        <v>2.0960327046210922E-3</v>
      </c>
      <c r="Z348" s="123">
        <v>5.7156293717195751E-4</v>
      </c>
      <c r="AA348" s="123">
        <v>5.5756321810863305E-3</v>
      </c>
      <c r="AB348" s="123">
        <v>1.156209723935807E-3</v>
      </c>
      <c r="AC348" s="123">
        <v>1.1272239648399231E-3</v>
      </c>
      <c r="AD348" s="123">
        <v>2.4839185225222592E-4</v>
      </c>
      <c r="AE348" s="123">
        <v>9.1335334651091978E-4</v>
      </c>
      <c r="AF348" s="123">
        <v>9.459623254937891E-4</v>
      </c>
      <c r="AG348" s="123">
        <v>8.4861345228026963E-2</v>
      </c>
      <c r="AH348" s="123">
        <v>2.5563829202619688E-4</v>
      </c>
      <c r="AI348" s="123">
        <v>1.2275468977106766E-2</v>
      </c>
      <c r="AJ348" s="123">
        <v>2.5391726257987879E-3</v>
      </c>
      <c r="AK348" s="123">
        <v>2.8498637311077917E-3</v>
      </c>
      <c r="AL348" s="123">
        <v>4.3859076731959084E-3</v>
      </c>
      <c r="AM348" s="123">
        <v>5.6009947202952286E-3</v>
      </c>
      <c r="AN348" s="123">
        <v>8.6620116548167848E-3</v>
      </c>
      <c r="AO348" s="123">
        <v>0.21725369925347912</v>
      </c>
      <c r="AP348" s="123">
        <v>0.76976876560957297</v>
      </c>
      <c r="AQ348" s="123">
        <v>3.9456864569271744E-3</v>
      </c>
      <c r="AR348" s="123">
        <v>4.6438205421511579E-2</v>
      </c>
      <c r="AS348" s="123">
        <v>1.2189719439781442E-2</v>
      </c>
      <c r="AT348" s="123">
        <v>1.1753600991963854E-2</v>
      </c>
      <c r="AU348" s="123">
        <v>1.8552697431309089E-2</v>
      </c>
      <c r="AV348" s="123">
        <v>1.2917885992068657E-2</v>
      </c>
      <c r="AW348" s="123">
        <v>8.888362252756514E-3</v>
      </c>
      <c r="AX348" s="123">
        <v>1.2577605257682607E-2</v>
      </c>
      <c r="AY348" s="123">
        <v>2.0660404955566022E-3</v>
      </c>
      <c r="AZ348" s="123">
        <v>7.6947931059860142E-2</v>
      </c>
      <c r="BA348" s="123">
        <v>2.9740596572339043E-3</v>
      </c>
      <c r="BB348" s="123">
        <v>4.2146098885389839E-3</v>
      </c>
      <c r="BC348" s="123">
        <v>1.780812574453357E-3</v>
      </c>
      <c r="BD348" s="123">
        <v>9.3739743626094288E-3</v>
      </c>
      <c r="BE348" s="123">
        <v>1.8756201614961436E-3</v>
      </c>
      <c r="BF348" s="123">
        <v>4.5745163973128734E-3</v>
      </c>
      <c r="BG348" s="123">
        <v>0.69340346843653944</v>
      </c>
      <c r="BH348" s="123">
        <v>1.0880227385626776E-2</v>
      </c>
      <c r="BI348" s="123">
        <v>0.10219130659247533</v>
      </c>
      <c r="BJ348" s="123">
        <v>1.6081057598403833E-2</v>
      </c>
      <c r="BK348" s="123">
        <v>1.1067024499800251E-2</v>
      </c>
      <c r="BL348" s="123">
        <v>1.3484416679397583E-3</v>
      </c>
      <c r="BM348" s="123">
        <v>5.6511159287318613E-3</v>
      </c>
      <c r="BN348" s="123">
        <v>1.3750119471109849E-3</v>
      </c>
      <c r="BO348" s="123">
        <v>7.0451497802495196E-5</v>
      </c>
      <c r="BP348" s="123">
        <v>2.3722025760068741E-2</v>
      </c>
      <c r="BQ348" s="123">
        <v>0.18155723370191401</v>
      </c>
      <c r="BR348" s="126">
        <f t="shared" si="70"/>
        <v>9.4993387020499611</v>
      </c>
      <c r="BS348" s="124">
        <f t="shared" si="71"/>
        <v>33.478437122759331</v>
      </c>
      <c r="BT348" s="123">
        <v>6.9167310081661801</v>
      </c>
      <c r="BU348" s="123">
        <v>3.6305580227426594E-4</v>
      </c>
      <c r="BV348" s="123">
        <v>5.6475347020441358E-4</v>
      </c>
      <c r="BW348" s="123">
        <v>9.8831857285772403E-5</v>
      </c>
      <c r="BX348" s="123">
        <v>1.9363983288808766E-2</v>
      </c>
      <c r="BY348" s="123">
        <v>7.8516010042630521E-2</v>
      </c>
      <c r="BZ348" s="123">
        <v>-2.3374864352150651E-2</v>
      </c>
      <c r="CA348" s="123">
        <v>1.1616148623190716E-2</v>
      </c>
      <c r="CB348" s="123">
        <v>2.7976517038363238E-3</v>
      </c>
      <c r="CC348" s="123">
        <v>2.7331042492874668E-2</v>
      </c>
      <c r="CD348" s="123">
        <v>2.4596526359911684E-2</v>
      </c>
      <c r="CE348" s="123">
        <v>9.9392576802618191E-3</v>
      </c>
      <c r="CF348" s="123">
        <v>2.8093659591551162E-2</v>
      </c>
      <c r="CG348" s="123">
        <v>9.5495777858207748E-3</v>
      </c>
      <c r="CH348" s="123">
        <v>0.11514970286549117</v>
      </c>
      <c r="CI348" s="123">
        <v>1.0095368649774736</v>
      </c>
      <c r="CJ348" s="123">
        <v>4.0626851913996037E-2</v>
      </c>
      <c r="CK348" s="123">
        <v>0.41486326016579994</v>
      </c>
      <c r="CL348" s="123">
        <v>1.0714180120449449E-2</v>
      </c>
      <c r="CM348" s="123">
        <v>3.7841507968714673E-3</v>
      </c>
      <c r="CN348" s="123">
        <v>5.3298200187450663E-2</v>
      </c>
      <c r="CO348" s="123">
        <v>8.2644203814805483E-3</v>
      </c>
      <c r="CP348" s="123">
        <v>6.6016655201876998E-3</v>
      </c>
      <c r="CQ348" s="123">
        <v>1.3201112366028169E-3</v>
      </c>
      <c r="CR348" s="123">
        <v>1.7327846651878993E-2</v>
      </c>
      <c r="CS348" s="123">
        <v>3.1440632476951429E-3</v>
      </c>
      <c r="CT348" s="123">
        <v>2.7229185170569948E-5</v>
      </c>
      <c r="CU348" s="123">
        <v>1.2142199609394893E-4</v>
      </c>
      <c r="CV348" s="123">
        <v>3.4883107424349226E-2</v>
      </c>
      <c r="CW348" s="123">
        <v>8.127064643209822E-2</v>
      </c>
      <c r="CX348" s="123">
        <v>3.1933984972708579E-2</v>
      </c>
      <c r="CY348" s="123">
        <v>8.0094143935061676E-4</v>
      </c>
      <c r="CZ348" s="123">
        <v>3.5297091887775853E-4</v>
      </c>
      <c r="DA348" s="123">
        <v>8.7044645571934549E-3</v>
      </c>
      <c r="DB348" s="123">
        <v>6.0509300379044317E-5</v>
      </c>
      <c r="DC348" s="123">
        <v>1.0328937574702864E-3</v>
      </c>
      <c r="DD348" s="123">
        <v>1.5736653749578056E-2</v>
      </c>
      <c r="DE348" s="123">
        <v>2.1337596290330333E-2</v>
      </c>
      <c r="DF348" s="123">
        <v>1.4938737775246392E-2</v>
      </c>
      <c r="DG348" s="123">
        <v>9.4620409979390904E-3</v>
      </c>
      <c r="DH348" s="123">
        <v>0.61768605697114698</v>
      </c>
      <c r="DI348" s="123">
        <v>3.9036566651200785E-3</v>
      </c>
      <c r="DJ348" s="123">
        <v>7.9270511508068908E-2</v>
      </c>
      <c r="DK348" s="123">
        <v>3.6262215228821614E-3</v>
      </c>
      <c r="DL348" s="123">
        <v>1.3908768633961094E-2</v>
      </c>
      <c r="DM348" s="123">
        <v>3.4441893775752023E-3</v>
      </c>
      <c r="DN348" s="123">
        <v>1.0064310234378511E-2</v>
      </c>
      <c r="DO348" s="123">
        <v>2.0831335143825657E-3</v>
      </c>
      <c r="DP348" s="123">
        <v>5.5314576941503366E-2</v>
      </c>
      <c r="DQ348" s="123">
        <v>3.5155903520224753E-3</v>
      </c>
      <c r="DR348" s="123">
        <v>1.3392019208724055E-2</v>
      </c>
      <c r="DS348" s="123">
        <v>6.1013544548869682E-3</v>
      </c>
      <c r="DT348" s="123">
        <v>1.5188742034645809E-2</v>
      </c>
      <c r="DU348" s="123">
        <v>3.8960022386221309E-2</v>
      </c>
      <c r="DV348" s="123">
        <v>8.6081034963398265E-2</v>
      </c>
      <c r="DW348" s="123">
        <v>2.0676027939519445E-3</v>
      </c>
      <c r="DX348" s="123">
        <v>0.10517111413998297</v>
      </c>
      <c r="DY348" s="123">
        <v>7.4071451570667463E-3</v>
      </c>
      <c r="DZ348" s="123">
        <v>4.3929752075186178E-4</v>
      </c>
      <c r="EA348" s="123">
        <v>1.6362723310833235E-3</v>
      </c>
      <c r="EB348" s="123">
        <v>8.2924365611457496E-2</v>
      </c>
      <c r="EC348" s="123">
        <v>0.18650579958164901</v>
      </c>
      <c r="ED348" s="123">
        <v>6.5566466007056901E-2</v>
      </c>
      <c r="EE348" s="123">
        <v>2.6721411291555797E-2</v>
      </c>
      <c r="EF348" s="123">
        <v>0.10054783482813433</v>
      </c>
      <c r="EG348" s="123">
        <v>1.0410524281380611E-2</v>
      </c>
      <c r="EH348" s="123">
        <v>0</v>
      </c>
      <c r="EI348" s="123">
        <v>9.0152069126645279E-2</v>
      </c>
      <c r="EJ348" s="123">
        <v>0.36164674019786419</v>
      </c>
      <c r="EK348" s="123">
        <v>3.0373164679106557E-2</v>
      </c>
      <c r="EL348" s="123">
        <v>4.1284907954546216E-2</v>
      </c>
      <c r="EM348" s="123">
        <v>9.2014576958567351E-2</v>
      </c>
      <c r="EN348" s="123">
        <v>9.230895470491142E-3</v>
      </c>
      <c r="EO348" s="123">
        <v>2.928650138345745E-4</v>
      </c>
      <c r="EP348" s="123">
        <v>4.8113970196397094E-3</v>
      </c>
      <c r="EQ348" s="123">
        <v>5.3461855276629236E-2</v>
      </c>
      <c r="ER348" s="123">
        <v>8.3282504825699256E-3</v>
      </c>
      <c r="ES348" s="123">
        <v>0</v>
      </c>
      <c r="ET348" s="123">
        <v>1.8455840859778343E-2</v>
      </c>
      <c r="EU348" s="123">
        <v>1.5298768112501703E-4</v>
      </c>
      <c r="EV348" s="123">
        <v>6.5541657193901495E-4</v>
      </c>
      <c r="EW348" s="123">
        <v>3.6040952887102233E-2</v>
      </c>
      <c r="EX348" s="123">
        <v>1.0478193848971176E-3</v>
      </c>
      <c r="EY348" s="123">
        <v>1.3302969688332893E-3</v>
      </c>
      <c r="EZ348" s="123">
        <v>0.22225700243473265</v>
      </c>
      <c r="FA348" s="123">
        <v>8.6997103085888289E-2</v>
      </c>
      <c r="FB348" s="123">
        <v>1.0221029322360236E-3</v>
      </c>
      <c r="FC348" s="123">
        <v>5.2746562233416713E-2</v>
      </c>
      <c r="FD348" s="123">
        <v>1.3076715782273594</v>
      </c>
      <c r="FE348" s="123">
        <v>9.2913593754020779E-2</v>
      </c>
      <c r="FF348" s="123">
        <v>6.2893669360480561E-2</v>
      </c>
      <c r="FG348" s="123">
        <v>0</v>
      </c>
      <c r="FH348" s="123">
        <v>1.9075556944493723E-2</v>
      </c>
      <c r="FI348" s="123">
        <v>7.4623094692456418E-3</v>
      </c>
      <c r="FJ348" s="123">
        <v>1.2065857042083333E-2</v>
      </c>
      <c r="FK348" s="123">
        <v>0.81827295971215375</v>
      </c>
      <c r="FL348" s="124">
        <f t="shared" si="72"/>
        <v>13.986077513417515</v>
      </c>
      <c r="FM348" s="123">
        <v>2.009726824941886</v>
      </c>
      <c r="FN348" s="123">
        <v>4.992017281271157E-3</v>
      </c>
      <c r="FO348" s="123">
        <v>1.8221367320809547E-3</v>
      </c>
      <c r="FP348" s="123">
        <v>1.2101860075808865E-5</v>
      </c>
      <c r="FQ348" s="123">
        <v>1.2950503013624963E-2</v>
      </c>
      <c r="FR348" s="123">
        <v>4.2099345738720083E-3</v>
      </c>
      <c r="FS348" s="123">
        <v>4.7401977428603668E-3</v>
      </c>
      <c r="FT348" s="123">
        <v>1.2083203041525327E-2</v>
      </c>
      <c r="FU348" s="123">
        <v>2.9306671150250469E-3</v>
      </c>
      <c r="FV348" s="123">
        <v>5.0290288033363389E-3</v>
      </c>
      <c r="FW348" s="123">
        <v>1.5907895069650754E-3</v>
      </c>
      <c r="FX348" s="123">
        <v>1.0084883396507386E-3</v>
      </c>
      <c r="FY348" s="123">
        <v>2.0169766793014775E-5</v>
      </c>
      <c r="FZ348" s="123">
        <v>5.85730027669149E-4</v>
      </c>
      <c r="GA348" s="123">
        <v>5.0031106530073154E-4</v>
      </c>
      <c r="GB348" s="123">
        <v>2.0120552562039814E-2</v>
      </c>
      <c r="GC348" s="123">
        <v>4.0634113030041524E-2</v>
      </c>
      <c r="GD348" s="123">
        <v>1.0438761954890831E-2</v>
      </c>
      <c r="GE348" s="123">
        <v>1.0982438018796545E-3</v>
      </c>
      <c r="GF348" s="123">
        <v>7.5636625473805396E-4</v>
      </c>
      <c r="GG348" s="123">
        <v>1.3161277076611964E-2</v>
      </c>
      <c r="GH348" s="123">
        <v>8.0174823002233725E-4</v>
      </c>
      <c r="GI348" s="123">
        <v>4.6779740123039171E-3</v>
      </c>
      <c r="GJ348" s="123">
        <v>1.6362723310833235E-3</v>
      </c>
      <c r="GK348" s="123">
        <v>7.4103723197536258E-4</v>
      </c>
      <c r="GL348" s="123">
        <v>9.159091100708008E-4</v>
      </c>
      <c r="GM348" s="123">
        <v>1.9619132159565474E-3</v>
      </c>
      <c r="GN348" s="123">
        <v>5.1218097305842057E-3</v>
      </c>
      <c r="GO348" s="123">
        <v>3.1263138529172898E-4</v>
      </c>
      <c r="GP348" s="123">
        <v>1.2745275636506035E-3</v>
      </c>
      <c r="GQ348" s="123">
        <v>7.2611160454853188E-4</v>
      </c>
      <c r="GR348" s="123">
        <v>6.4707637337010349E-2</v>
      </c>
      <c r="GS348" s="124">
        <f t="shared" si="73"/>
        <v>2.2312889902446367</v>
      </c>
      <c r="GT348" s="123">
        <v>10.396718111531042</v>
      </c>
      <c r="GU348" s="124">
        <f t="shared" si="74"/>
        <v>60.092521737952524</v>
      </c>
      <c r="GV348" s="19">
        <v>25</v>
      </c>
      <c r="GW348" s="123">
        <f t="shared" si="75"/>
        <v>1502.313043448813</v>
      </c>
    </row>
    <row r="349" spans="1:205" x14ac:dyDescent="0.2">
      <c r="A349" s="9" t="s">
        <v>1521</v>
      </c>
      <c r="B349" s="110" t="s">
        <v>340</v>
      </c>
      <c r="C349" s="8"/>
      <c r="D349" s="73" t="s">
        <v>411</v>
      </c>
      <c r="E349" s="73" t="s">
        <v>372</v>
      </c>
      <c r="F349" s="74" t="s">
        <v>1223</v>
      </c>
      <c r="G349" s="74">
        <v>15</v>
      </c>
      <c r="H349" s="123">
        <v>1.6942848996247819</v>
      </c>
      <c r="I349" s="123">
        <v>6.7937914000000008</v>
      </c>
      <c r="J349" s="123">
        <v>8.3113031362291654</v>
      </c>
      <c r="K349" s="123">
        <v>4.7798268997631297</v>
      </c>
      <c r="L349" s="123">
        <v>2.1153090840852416E-4</v>
      </c>
      <c r="M349" s="123">
        <v>1.064705572322905E-3</v>
      </c>
      <c r="N349" s="123">
        <v>9.4208815574876393E-4</v>
      </c>
      <c r="O349" s="123">
        <v>5.111996953206E-3</v>
      </c>
      <c r="P349" s="123">
        <v>4.3589469192716545E-4</v>
      </c>
      <c r="Q349" s="123">
        <v>1.2198282384891561E-4</v>
      </c>
      <c r="R349" s="123">
        <v>1.3760931715608132E-2</v>
      </c>
      <c r="S349" s="123">
        <v>1.7944307980900718E-2</v>
      </c>
      <c r="T349" s="123">
        <v>1.0236826781522121E-2</v>
      </c>
      <c r="U349" s="123">
        <v>7.8024092200420558E-2</v>
      </c>
      <c r="V349" s="123">
        <v>2.3392357037265051E-2</v>
      </c>
      <c r="W349" s="123">
        <v>3.0229882120662186E-3</v>
      </c>
      <c r="X349" s="123">
        <v>3.9934638157234061E-2</v>
      </c>
      <c r="Y349" s="123">
        <v>1.4684475661719744E-3</v>
      </c>
      <c r="Z349" s="123">
        <v>4.0042800961733621E-4</v>
      </c>
      <c r="AA349" s="123">
        <v>3.9062002649746098E-3</v>
      </c>
      <c r="AB349" s="123">
        <v>8.1002235859904182E-4</v>
      </c>
      <c r="AC349" s="123">
        <v>7.8971539139182354E-4</v>
      </c>
      <c r="AD349" s="123">
        <v>1.7401942731741252E-4</v>
      </c>
      <c r="AE349" s="123">
        <v>6.3988099793578555E-4</v>
      </c>
      <c r="AF349" s="123">
        <v>6.6272633604390623E-4</v>
      </c>
      <c r="AG349" s="123">
        <v>5.9452524565785765E-2</v>
      </c>
      <c r="AH349" s="123">
        <v>1.7909616911921712E-4</v>
      </c>
      <c r="AI349" s="123">
        <v>8.6000006122569587E-3</v>
      </c>
      <c r="AJ349" s="123">
        <v>1.7789044294128857E-3</v>
      </c>
      <c r="AK349" s="123">
        <v>1.9965697341652569E-3</v>
      </c>
      <c r="AL349" s="123">
        <v>3.0726979755422222E-3</v>
      </c>
      <c r="AM349" s="123">
        <v>3.9239688612809258E-3</v>
      </c>
      <c r="AN349" s="123">
        <v>6.0684692107265447E-3</v>
      </c>
      <c r="AO349" s="123">
        <v>0.15220452677445268</v>
      </c>
      <c r="AP349" s="123">
        <v>0.53928789750392891</v>
      </c>
      <c r="AQ349" s="123">
        <v>2.7642859110825939E-3</v>
      </c>
      <c r="AR349" s="123">
        <v>3.2533876775047835E-2</v>
      </c>
      <c r="AS349" s="123">
        <v>8.5399258342689372E-3</v>
      </c>
      <c r="AT349" s="123">
        <v>8.2343881048964358E-3</v>
      </c>
      <c r="AU349" s="123">
        <v>1.2997728198070178E-2</v>
      </c>
      <c r="AV349" s="123">
        <v>9.0500678750474947E-3</v>
      </c>
      <c r="AW349" s="123">
        <v>6.2270468817301333E-3</v>
      </c>
      <c r="AX349" s="123">
        <v>8.8116725412710883E-3</v>
      </c>
      <c r="AY349" s="123">
        <v>1.4474354959367281E-3</v>
      </c>
      <c r="AZ349" s="123">
        <v>5.3908510987306778E-2</v>
      </c>
      <c r="BA349" s="123">
        <v>2.0835794478239627E-3</v>
      </c>
      <c r="BB349" s="123">
        <v>2.9526894401717854E-3</v>
      </c>
      <c r="BC349" s="123">
        <v>1.2476092977934754E-3</v>
      </c>
      <c r="BD349" s="123">
        <v>6.5672590927538452E-3</v>
      </c>
      <c r="BE349" s="123">
        <v>1.3140300030337522E-3</v>
      </c>
      <c r="BF349" s="123">
        <v>3.2048342829947463E-3</v>
      </c>
      <c r="BG349" s="123">
        <v>0.48578757065954775</v>
      </c>
      <c r="BH349" s="123">
        <v>7.6225162845011685E-3</v>
      </c>
      <c r="BI349" s="123">
        <v>7.1593623095104239E-2</v>
      </c>
      <c r="BJ349" s="123">
        <v>1.1266136181837999E-2</v>
      </c>
      <c r="BK349" s="123">
        <v>7.7533834065032425E-3</v>
      </c>
      <c r="BL349" s="123">
        <v>9.4469703695246906E-4</v>
      </c>
      <c r="BM349" s="123">
        <v>3.9590829920767411E-3</v>
      </c>
      <c r="BN349" s="123">
        <v>9.6331175689241908E-4</v>
      </c>
      <c r="BO349" s="123">
        <v>4.9357211961988971E-5</v>
      </c>
      <c r="BP349" s="123">
        <v>1.6619278370629712E-2</v>
      </c>
      <c r="BQ349" s="123">
        <v>0.12719614410724928</v>
      </c>
      <c r="BR349" s="126">
        <f t="shared" si="70"/>
        <v>6.6550873784148177</v>
      </c>
      <c r="BS349" s="124">
        <f t="shared" si="71"/>
        <v>23.45446681426877</v>
      </c>
      <c r="BT349" s="123">
        <v>4.1825350562550669</v>
      </c>
      <c r="BU349" s="123">
        <v>2.5435118834686072E-4</v>
      </c>
      <c r="BV349" s="123">
        <v>3.9565740409511669E-4</v>
      </c>
      <c r="BW349" s="123">
        <v>6.9240045716645429E-5</v>
      </c>
      <c r="BX349" s="123">
        <v>2.3809249977623435E-2</v>
      </c>
      <c r="BY349" s="123">
        <v>3.9868246944391658E-2</v>
      </c>
      <c r="BZ349" s="123">
        <v>2.5336204483662294E-3</v>
      </c>
      <c r="CA349" s="123">
        <v>2.0969842417041185E-4</v>
      </c>
      <c r="CB349" s="123">
        <v>2.8261243149651197E-5</v>
      </c>
      <c r="CC349" s="123">
        <v>1.9147698764967424E-2</v>
      </c>
      <c r="CD349" s="123">
        <v>1.7231939744960442E-2</v>
      </c>
      <c r="CE349" s="123">
        <v>6.9632876996425569E-3</v>
      </c>
      <c r="CF349" s="123">
        <v>1.5528431288173876E-2</v>
      </c>
      <c r="CG349" s="123">
        <v>6.6902840908169264E-3</v>
      </c>
      <c r="CH349" s="123">
        <v>8.0672071836218703E-2</v>
      </c>
      <c r="CI349" s="123">
        <v>0.70726565910384709</v>
      </c>
      <c r="CJ349" s="123">
        <v>9.1319065347436473E-2</v>
      </c>
      <c r="CK349" s="123">
        <v>0.29064667900531055</v>
      </c>
      <c r="CL349" s="123">
        <v>7.5061861805473581E-3</v>
      </c>
      <c r="CM349" s="123">
        <v>2.6511165667609045E-3</v>
      </c>
      <c r="CN349" s="123">
        <v>3.4975711692056426E-2</v>
      </c>
      <c r="CO349" s="123">
        <v>2.6056866183978396E-4</v>
      </c>
      <c r="CP349" s="123">
        <v>1.5808670565777869E-2</v>
      </c>
      <c r="CQ349" s="123">
        <v>9.2484918207233534E-4</v>
      </c>
      <c r="CR349" s="123">
        <v>1.2139616994932672E-2</v>
      </c>
      <c r="CS349" s="123">
        <v>2.2026812910838139E-3</v>
      </c>
      <c r="CT349" s="123">
        <v>1.9076339126014554E-5</v>
      </c>
      <c r="CU349" s="123">
        <v>8.5066341880450086E-5</v>
      </c>
      <c r="CV349" s="123">
        <v>2.4438556748121499E-2</v>
      </c>
      <c r="CW349" s="123">
        <v>5.6936937430092018E-2</v>
      </c>
      <c r="CX349" s="123">
        <v>2.2372447914558377E-2</v>
      </c>
      <c r="CY349" s="123">
        <v>5.611269827363244E-4</v>
      </c>
      <c r="CZ349" s="123">
        <v>2.4728587755944794E-4</v>
      </c>
      <c r="DA349" s="123">
        <v>6.0982110468317348E-3</v>
      </c>
      <c r="DB349" s="123">
        <v>4.2391864724476792E-5</v>
      </c>
      <c r="DC349" s="123">
        <v>7.2362913084681878E-4</v>
      </c>
      <c r="DD349" s="123">
        <v>1.1024852258894678E-2</v>
      </c>
      <c r="DE349" s="123">
        <v>1.4948784564008001E-2</v>
      </c>
      <c r="DF349" s="123">
        <v>1.0465844869394579E-2</v>
      </c>
      <c r="DG349" s="123">
        <v>6.6289571931821842E-3</v>
      </c>
      <c r="DH349" s="123">
        <v>0.20606732761464266</v>
      </c>
      <c r="DI349" s="123">
        <v>2.7348404995917457E-3</v>
      </c>
      <c r="DJ349" s="123">
        <v>5.5535674341624444E-2</v>
      </c>
      <c r="DK349" s="123">
        <v>2.54047379983002E-3</v>
      </c>
      <c r="DL349" s="123">
        <v>9.7442646786761091E-3</v>
      </c>
      <c r="DM349" s="123">
        <v>2.4129449401172186E-3</v>
      </c>
      <c r="DN349" s="123">
        <v>7.0508975534064756E-3</v>
      </c>
      <c r="DO349" s="123">
        <v>1.4594105962479876E-3</v>
      </c>
      <c r="DP349" s="123">
        <v>3.8752523137880454E-2</v>
      </c>
      <c r="DQ349" s="123">
        <v>2.4629673404921015E-3</v>
      </c>
      <c r="DR349" s="123">
        <v>9.3822381539290772E-3</v>
      </c>
      <c r="DS349" s="123">
        <v>4.2745130263847431E-3</v>
      </c>
      <c r="DT349" s="123">
        <v>1.0640993923814542E-2</v>
      </c>
      <c r="DU349" s="123">
        <v>2.7294779287040997E-2</v>
      </c>
      <c r="DV349" s="123">
        <v>6.0307020022580052E-2</v>
      </c>
      <c r="DW349" s="123">
        <v>1.4485300176353721E-3</v>
      </c>
      <c r="DX349" s="123">
        <v>7.3681229424505237E-2</v>
      </c>
      <c r="DY349" s="123">
        <v>5.1893294671389529E-3</v>
      </c>
      <c r="DZ349" s="123">
        <v>3.0776493789970151E-4</v>
      </c>
      <c r="EA349" s="123">
        <v>1.1463466752577266E-3</v>
      </c>
      <c r="EB349" s="123">
        <v>5.8095507093011964E-2</v>
      </c>
      <c r="EC349" s="123">
        <v>0.13066303157809733</v>
      </c>
      <c r="ED349" s="123">
        <v>4.5934835471932806E-2</v>
      </c>
      <c r="EE349" s="123">
        <v>1.8720600727868322E-2</v>
      </c>
      <c r="EF349" s="123">
        <v>8.7072509889833838E-2</v>
      </c>
      <c r="EG349" s="123">
        <v>7.2934496727383568E-3</v>
      </c>
      <c r="EH349" s="123">
        <v>0</v>
      </c>
      <c r="EI349" s="123">
        <v>5.6474297860894092E-2</v>
      </c>
      <c r="EJ349" s="123">
        <v>4.3140022809906642E-2</v>
      </c>
      <c r="EK349" s="123">
        <v>1.4714971631822695E-2</v>
      </c>
      <c r="EL349" s="123">
        <v>2.1439321789952781E-2</v>
      </c>
      <c r="EM349" s="123">
        <v>6.4463966277462231E-2</v>
      </c>
      <c r="EN349" s="123">
        <v>6.4670202699346827E-3</v>
      </c>
      <c r="EO349" s="123">
        <v>2.0517662526646765E-4</v>
      </c>
      <c r="EP349" s="123">
        <v>3.3707891235667722E-3</v>
      </c>
      <c r="EQ349" s="123">
        <v>7.8180063744618111E-2</v>
      </c>
      <c r="ER349" s="123">
        <v>6.4294328165456457E-4</v>
      </c>
      <c r="ES349" s="123">
        <v>0</v>
      </c>
      <c r="ET349" s="123">
        <v>1.2929872006504793E-2</v>
      </c>
      <c r="EU349" s="123">
        <v>1.0718076464505212E-4</v>
      </c>
      <c r="EV349" s="123">
        <v>4.5917454807395771E-4</v>
      </c>
      <c r="EW349" s="123">
        <v>2.5249725079624363E-2</v>
      </c>
      <c r="EX349" s="123">
        <v>7.3408579081218981E-4</v>
      </c>
      <c r="EY349" s="123">
        <v>9.319851459676223E-4</v>
      </c>
      <c r="EZ349" s="123">
        <v>0.10003669243717309</v>
      </c>
      <c r="FA349" s="123">
        <v>6.850181922314609E-2</v>
      </c>
      <c r="FB349" s="123">
        <v>7.1606924830428702E-4</v>
      </c>
      <c r="FC349" s="123">
        <v>3.6953412398973658E-2</v>
      </c>
      <c r="FD349" s="123">
        <v>0.44747033178478918</v>
      </c>
      <c r="FE349" s="123">
        <v>6.9980408611261744E-2</v>
      </c>
      <c r="FF349" s="123">
        <v>4.4062316153944799E-2</v>
      </c>
      <c r="FG349" s="123">
        <v>0</v>
      </c>
      <c r="FH349" s="123">
        <v>1.3364035354391306E-2</v>
      </c>
      <c r="FI349" s="123">
        <v>5.2279767171460999E-3</v>
      </c>
      <c r="FJ349" s="123">
        <v>8.4531497853842941E-3</v>
      </c>
      <c r="FK349" s="123">
        <v>0.57326917347449813</v>
      </c>
      <c r="FL349" s="124">
        <f t="shared" si="72"/>
        <v>8.2839910543212252</v>
      </c>
      <c r="FM349" s="123">
        <v>1.407983023475742</v>
      </c>
      <c r="FN349" s="123">
        <v>3.4973288397693357E-3</v>
      </c>
      <c r="FO349" s="123">
        <v>1.2765603530697444E-3</v>
      </c>
      <c r="FP349" s="123">
        <v>8.478372944895358E-6</v>
      </c>
      <c r="FQ349" s="123">
        <v>9.0729188476561459E-3</v>
      </c>
      <c r="FR349" s="123">
        <v>2.9494139882054724E-3</v>
      </c>
      <c r="FS349" s="123">
        <v>3.3209080294076374E-3</v>
      </c>
      <c r="FT349" s="123">
        <v>8.465302119938645E-3</v>
      </c>
      <c r="FU349" s="123">
        <v>2.0531793148221593E-3</v>
      </c>
      <c r="FV349" s="123">
        <v>3.5232585303591399E-3</v>
      </c>
      <c r="FW349" s="123">
        <v>1.1144821236064948E-3</v>
      </c>
      <c r="FX349" s="123">
        <v>7.0653107874127982E-4</v>
      </c>
      <c r="FY349" s="123">
        <v>1.4130621574825598E-5</v>
      </c>
      <c r="FZ349" s="123">
        <v>4.1035325053293529E-4</v>
      </c>
      <c r="GA349" s="123">
        <v>3.5051006816354892E-4</v>
      </c>
      <c r="GB349" s="123">
        <v>1.409614285818302E-2</v>
      </c>
      <c r="GC349" s="123">
        <v>2.846762087775152E-2</v>
      </c>
      <c r="GD349" s="123">
        <v>7.3132325429431126E-3</v>
      </c>
      <c r="GE349" s="123">
        <v>7.6941234474925391E-4</v>
      </c>
      <c r="GF349" s="123">
        <v>5.2989830905595986E-4</v>
      </c>
      <c r="GG349" s="123">
        <v>9.2205838431130716E-3</v>
      </c>
      <c r="GH349" s="123">
        <v>5.6169220759931743E-4</v>
      </c>
      <c r="GI349" s="123">
        <v>3.2773150618493011E-3</v>
      </c>
      <c r="GJ349" s="123">
        <v>1.1463466752577266E-3</v>
      </c>
      <c r="GK349" s="123">
        <v>5.1915903665909237E-4</v>
      </c>
      <c r="GL349" s="123">
        <v>6.4167152571283027E-4</v>
      </c>
      <c r="GM349" s="123">
        <v>1.3744855605832859E-3</v>
      </c>
      <c r="GN349" s="123">
        <v>3.5882593896033373E-3</v>
      </c>
      <c r="GO349" s="123">
        <v>2.1902463440979673E-4</v>
      </c>
      <c r="GP349" s="123">
        <v>8.9291397731322932E-4</v>
      </c>
      <c r="GQ349" s="123">
        <v>5.0870237669372145E-4</v>
      </c>
      <c r="GR349" s="123">
        <v>4.5333153605276746E-2</v>
      </c>
      <c r="GS349" s="124">
        <f t="shared" si="73"/>
        <v>1.5632059938412879</v>
      </c>
      <c r="GT349" s="123">
        <v>8.5917305129409662</v>
      </c>
      <c r="GU349" s="124">
        <f t="shared" si="74"/>
        <v>41.893394375372253</v>
      </c>
      <c r="GV349" s="19">
        <v>10</v>
      </c>
      <c r="GW349" s="123">
        <f t="shared" si="75"/>
        <v>418.93394375372253</v>
      </c>
    </row>
    <row r="350" spans="1:205" x14ac:dyDescent="0.2">
      <c r="A350" s="9" t="s">
        <v>339</v>
      </c>
      <c r="B350" s="110" t="s">
        <v>281</v>
      </c>
      <c r="C350" s="8"/>
      <c r="D350" s="73" t="s">
        <v>1640</v>
      </c>
      <c r="E350" s="73" t="s">
        <v>372</v>
      </c>
      <c r="F350" s="74" t="s">
        <v>1223</v>
      </c>
      <c r="G350" s="74">
        <v>15</v>
      </c>
      <c r="H350" s="123">
        <v>0.83100285660568718</v>
      </c>
      <c r="I350" s="123">
        <v>8.3545879999999997</v>
      </c>
      <c r="J350" s="123">
        <v>14.785404377849272</v>
      </c>
      <c r="K350" s="123">
        <v>6.8203238264388553</v>
      </c>
      <c r="L350" s="123">
        <v>3.0183295857814598E-4</v>
      </c>
      <c r="M350" s="123">
        <v>1.5192258915100012E-3</v>
      </c>
      <c r="N350" s="123">
        <v>1.3442633865208696E-3</v>
      </c>
      <c r="O350" s="123">
        <v>7.29429649897186E-3</v>
      </c>
      <c r="P350" s="123">
        <v>6.2197711664336598E-4</v>
      </c>
      <c r="Q350" s="123">
        <v>1.740570061133975E-4</v>
      </c>
      <c r="R350" s="123">
        <v>1.9635441287342709E-2</v>
      </c>
      <c r="S350" s="123">
        <v>2.5604691098156513E-2</v>
      </c>
      <c r="T350" s="123">
        <v>1.4606904197430796E-2</v>
      </c>
      <c r="U350" s="123">
        <v>0.11133239471436961</v>
      </c>
      <c r="V350" s="123">
        <v>3.3378499557322847E-2</v>
      </c>
      <c r="W350" s="123">
        <v>4.3134948110402829E-3</v>
      </c>
      <c r="X350" s="123">
        <v>5.6982641806023394E-2</v>
      </c>
      <c r="Y350" s="123">
        <v>2.0953243984494882E-3</v>
      </c>
      <c r="Z350" s="123">
        <v>5.7136979058843029E-4</v>
      </c>
      <c r="AA350" s="123">
        <v>5.5737480240902349E-3</v>
      </c>
      <c r="AB350" s="123">
        <v>1.1558190093819134E-3</v>
      </c>
      <c r="AC350" s="123">
        <v>1.1268430453584115E-3</v>
      </c>
      <c r="AD350" s="123">
        <v>2.4830791392362137E-4</v>
      </c>
      <c r="AE350" s="123">
        <v>9.130446996988915E-4</v>
      </c>
      <c r="AF350" s="123">
        <v>9.4564265922533123E-4</v>
      </c>
      <c r="AG350" s="123">
        <v>8.4832668283042714E-2</v>
      </c>
      <c r="AH350" s="123">
        <v>2.5555190492949686E-4</v>
      </c>
      <c r="AI350" s="123">
        <v>1.2271320763953103E-2</v>
      </c>
      <c r="AJ350" s="123">
        <v>2.5383145706560149E-3</v>
      </c>
      <c r="AK350" s="123">
        <v>2.8489006850329272E-3</v>
      </c>
      <c r="AL350" s="123">
        <v>4.3844255563061478E-3</v>
      </c>
      <c r="AM350" s="123">
        <v>5.5991019926107995E-3</v>
      </c>
      <c r="AN350" s="123">
        <v>8.6590845266760422E-3</v>
      </c>
      <c r="AO350" s="123">
        <v>0.21718028334940198</v>
      </c>
      <c r="AP350" s="123">
        <v>0.76950863991297147</v>
      </c>
      <c r="AQ350" s="123">
        <v>3.9443531026992114E-3</v>
      </c>
      <c r="AR350" s="123">
        <v>4.6422512695236007E-2</v>
      </c>
      <c r="AS350" s="123">
        <v>1.2185600203716909E-2</v>
      </c>
      <c r="AT350" s="123">
        <v>1.1749629132124635E-2</v>
      </c>
      <c r="AU350" s="123">
        <v>1.8546427972792757E-2</v>
      </c>
      <c r="AV350" s="123">
        <v>1.2913520688821203E-2</v>
      </c>
      <c r="AW350" s="123">
        <v>8.8853586346234591E-3</v>
      </c>
      <c r="AX350" s="123">
        <v>1.2573354944503632E-2</v>
      </c>
      <c r="AY350" s="123">
        <v>2.0653423245640596E-3</v>
      </c>
      <c r="AZ350" s="123">
        <v>7.6921928271668105E-2</v>
      </c>
      <c r="BA350" s="123">
        <v>2.973054641994737E-3</v>
      </c>
      <c r="BB350" s="123">
        <v>4.2131856578061467E-3</v>
      </c>
      <c r="BC350" s="123">
        <v>1.7802107896939046E-3</v>
      </c>
      <c r="BD350" s="123">
        <v>9.3708066430033109E-3</v>
      </c>
      <c r="BE350" s="123">
        <v>1.8749863386874428E-3</v>
      </c>
      <c r="BF350" s="123">
        <v>4.5729705444312952E-3</v>
      </c>
      <c r="BG350" s="123">
        <v>0.69316914864037305</v>
      </c>
      <c r="BH350" s="123">
        <v>1.0876550662363489E-2</v>
      </c>
      <c r="BI350" s="123">
        <v>0.10215677338458019</v>
      </c>
      <c r="BJ350" s="123">
        <v>1.6075623373872056E-2</v>
      </c>
      <c r="BK350" s="123">
        <v>1.1063284652737169E-2</v>
      </c>
      <c r="BL350" s="123">
        <v>1.3479859930099999E-3</v>
      </c>
      <c r="BM350" s="123">
        <v>5.6492062637347722E-3</v>
      </c>
      <c r="BN350" s="123">
        <v>1.3745472933648765E-3</v>
      </c>
      <c r="BO350" s="123">
        <v>7.0427690334900716E-5</v>
      </c>
      <c r="BP350" s="123">
        <v>2.3714009445622995E-2</v>
      </c>
      <c r="BQ350" s="123">
        <v>0.18149588059952829</v>
      </c>
      <c r="BR350" s="126">
        <f t="shared" si="70"/>
        <v>9.4961286184410625</v>
      </c>
      <c r="BS350" s="124">
        <f t="shared" si="71"/>
        <v>33.467123852896023</v>
      </c>
      <c r="BT350" s="123">
        <v>5.9680494916051998</v>
      </c>
      <c r="BU350" s="123">
        <v>3.6293311589402925E-4</v>
      </c>
      <c r="BV350" s="123">
        <v>5.645626247240455E-4</v>
      </c>
      <c r="BW350" s="123">
        <v>9.8798459326707961E-5</v>
      </c>
      <c r="BX350" s="123">
        <v>3.3973363119085151E-2</v>
      </c>
      <c r="BY350" s="123">
        <v>5.6887908339663396E-2</v>
      </c>
      <c r="BZ350" s="123">
        <v>3.6152170933221916E-3</v>
      </c>
      <c r="CA350" s="123">
        <v>2.9921819110374407E-4</v>
      </c>
      <c r="CB350" s="123">
        <v>4.032590176600325E-5</v>
      </c>
      <c r="CC350" s="123">
        <v>2.7321806594011355E-2</v>
      </c>
      <c r="CD350" s="123">
        <v>2.4588214528048404E-2</v>
      </c>
      <c r="CE350" s="123">
        <v>9.9358989361255385E-3</v>
      </c>
      <c r="CF350" s="123">
        <v>2.2157482294431895E-2</v>
      </c>
      <c r="CG350" s="123">
        <v>9.5463507250659486E-3</v>
      </c>
      <c r="CH350" s="123">
        <v>0.11511079066482836</v>
      </c>
      <c r="CI350" s="123">
        <v>1.0091957151517341</v>
      </c>
      <c r="CJ350" s="123">
        <v>0.13030296080975495</v>
      </c>
      <c r="CK350" s="123">
        <v>0.41472306664358077</v>
      </c>
      <c r="CL350" s="123">
        <v>1.0710559509050465E-2</v>
      </c>
      <c r="CM350" s="123">
        <v>3.7828720299143501E-3</v>
      </c>
      <c r="CN350" s="123">
        <v>4.9906761228489215E-2</v>
      </c>
      <c r="CO350" s="123">
        <v>3.7180481428254996E-4</v>
      </c>
      <c r="CP350" s="123">
        <v>2.2557355064351924E-2</v>
      </c>
      <c r="CQ350" s="123">
        <v>1.3196651352924565E-3</v>
      </c>
      <c r="CR350" s="123">
        <v>1.7321991103586697E-2</v>
      </c>
      <c r="CS350" s="123">
        <v>3.1430007836422929E-3</v>
      </c>
      <c r="CT350" s="123">
        <v>2.7219983692052197E-5</v>
      </c>
      <c r="CU350" s="123">
        <v>1.2138096431566978E-4</v>
      </c>
      <c r="CV350" s="123">
        <v>3.4871319478379237E-2</v>
      </c>
      <c r="CW350" s="123">
        <v>8.1243182881404932E-2</v>
      </c>
      <c r="CX350" s="123">
        <v>3.1923193615021155E-2</v>
      </c>
      <c r="CY350" s="123">
        <v>8.0067077956399459E-4</v>
      </c>
      <c r="CZ350" s="123">
        <v>3.5285164045252841E-4</v>
      </c>
      <c r="DA350" s="123">
        <v>8.7015230830681817E-3</v>
      </c>
      <c r="DB350" s="123">
        <v>6.0488852649004876E-5</v>
      </c>
      <c r="DC350" s="123">
        <v>1.0325447147185131E-3</v>
      </c>
      <c r="DD350" s="123">
        <v>1.5731335908426698E-2</v>
      </c>
      <c r="DE350" s="123">
        <v>2.1330385739127423E-2</v>
      </c>
      <c r="DF350" s="123">
        <v>1.4933689571495153E-2</v>
      </c>
      <c r="DG350" s="123">
        <v>9.4588435182337231E-3</v>
      </c>
      <c r="DH350" s="123">
        <v>0.29403698791903465</v>
      </c>
      <c r="DI350" s="123">
        <v>3.9023375138961345E-3</v>
      </c>
      <c r="DJ350" s="123">
        <v>7.9243723857092094E-2</v>
      </c>
      <c r="DK350" s="123">
        <v>3.6249961245004474E-3</v>
      </c>
      <c r="DL350" s="123">
        <v>1.3904068484654676E-2</v>
      </c>
      <c r="DM350" s="123">
        <v>3.4430254927813576E-3</v>
      </c>
      <c r="DN350" s="123">
        <v>1.006090923160015E-2</v>
      </c>
      <c r="DO350" s="123">
        <v>2.0824295671964081E-3</v>
      </c>
      <c r="DP350" s="123">
        <v>5.5295884649087801E-2</v>
      </c>
      <c r="DQ350" s="123">
        <v>3.5144023389071834E-3</v>
      </c>
      <c r="DR350" s="123">
        <v>1.3387493683032176E-2</v>
      </c>
      <c r="DS350" s="123">
        <v>6.0992926421079919E-3</v>
      </c>
      <c r="DT350" s="123">
        <v>1.5183609347689957E-2</v>
      </c>
      <c r="DU350" s="123">
        <v>3.8946856740360358E-2</v>
      </c>
      <c r="DV350" s="123">
        <v>8.6051945852246403E-2</v>
      </c>
      <c r="DW350" s="123">
        <v>2.0669040950164969E-3</v>
      </c>
      <c r="DX350" s="123">
        <v>0.10513557397448096</v>
      </c>
      <c r="DY350" s="123">
        <v>7.4046420822735173E-3</v>
      </c>
      <c r="DZ350" s="123">
        <v>4.3914907023177543E-4</v>
      </c>
      <c r="EA350" s="123">
        <v>1.6357193903835069E-3</v>
      </c>
      <c r="EB350" s="123">
        <v>8.2896343224302227E-2</v>
      </c>
      <c r="EC350" s="123">
        <v>0.18644277422493943</v>
      </c>
      <c r="ED350" s="123">
        <v>6.554430932389986E-2</v>
      </c>
      <c r="EE350" s="123">
        <v>2.671238140357263E-2</v>
      </c>
      <c r="EF350" s="123">
        <v>0.124243560757168</v>
      </c>
      <c r="EG350" s="123">
        <v>1.0407006283506874E-2</v>
      </c>
      <c r="EH350" s="123">
        <v>0</v>
      </c>
      <c r="EI350" s="123">
        <v>8.0583043561922363E-2</v>
      </c>
      <c r="EJ350" s="123">
        <v>6.1556397671661024E-2</v>
      </c>
      <c r="EK350" s="123">
        <v>2.099675861292501E-2</v>
      </c>
      <c r="EL350" s="123">
        <v>3.0591718129782244E-2</v>
      </c>
      <c r="EM350" s="123">
        <v>9.1983482743007813E-2</v>
      </c>
      <c r="EN350" s="123">
        <v>9.2277761011145248E-3</v>
      </c>
      <c r="EO350" s="123">
        <v>2.9276604682118356E-4</v>
      </c>
      <c r="EP350" s="123">
        <v>4.8097711183856234E-3</v>
      </c>
      <c r="EQ350" s="123">
        <v>0.11155495014607146</v>
      </c>
      <c r="ER350" s="123">
        <v>9.1741426517657392E-4</v>
      </c>
      <c r="ES350" s="123">
        <v>0</v>
      </c>
      <c r="ET350" s="123">
        <v>1.8449604131718561E-2</v>
      </c>
      <c r="EU350" s="123">
        <v>1.5293598244756729E-4</v>
      </c>
      <c r="EV350" s="123">
        <v>6.5519508894313781E-4</v>
      </c>
      <c r="EW350" s="123">
        <v>3.6028773673817946E-2</v>
      </c>
      <c r="EX350" s="123">
        <v>1.0474652983719346E-3</v>
      </c>
      <c r="EY350" s="123">
        <v>1.3298474254883723E-3</v>
      </c>
      <c r="EZ350" s="123">
        <v>0.14274212251937374</v>
      </c>
      <c r="FA350" s="123">
        <v>9.7745085669354109E-2</v>
      </c>
      <c r="FB350" s="123">
        <v>1.0217575359961074E-3</v>
      </c>
      <c r="FC350" s="123">
        <v>5.2728737742664032E-2</v>
      </c>
      <c r="FD350" s="123">
        <v>0.63849437008849352</v>
      </c>
      <c r="FE350" s="123">
        <v>9.9854881409820045E-2</v>
      </c>
      <c r="FF350" s="123">
        <v>6.2872415887638908E-2</v>
      </c>
      <c r="FG350" s="123">
        <v>0</v>
      </c>
      <c r="FH350" s="123">
        <v>1.9069110797598782E-2</v>
      </c>
      <c r="FI350" s="123">
        <v>7.4597877529385256E-3</v>
      </c>
      <c r="FJ350" s="123">
        <v>1.2061779662474818E-2</v>
      </c>
      <c r="FK350" s="123">
        <v>0.81799644313579345</v>
      </c>
      <c r="FL350" s="124">
        <f t="shared" si="72"/>
        <v>11.820407464670584</v>
      </c>
      <c r="FM350" s="123">
        <v>2.0090476838625477</v>
      </c>
      <c r="FN350" s="123">
        <v>4.9903303435429027E-3</v>
      </c>
      <c r="FO350" s="123">
        <v>1.8215209827703669E-3</v>
      </c>
      <c r="FP350" s="123">
        <v>1.2097770529800974E-5</v>
      </c>
      <c r="FQ350" s="123">
        <v>1.2946126688203269E-2</v>
      </c>
      <c r="FR350" s="123">
        <v>4.2085119230545137E-3</v>
      </c>
      <c r="FS350" s="123">
        <v>4.7385959017686267E-3</v>
      </c>
      <c r="FT350" s="123">
        <v>1.2079119800234201E-2</v>
      </c>
      <c r="FU350" s="123">
        <v>2.9296767633001362E-3</v>
      </c>
      <c r="FV350" s="123">
        <v>5.0273293584132102E-3</v>
      </c>
      <c r="FW350" s="123">
        <v>1.5902519361423381E-3</v>
      </c>
      <c r="FX350" s="123">
        <v>1.0081475441500812E-3</v>
      </c>
      <c r="FY350" s="123">
        <v>2.0162950883001625E-5</v>
      </c>
      <c r="FZ350" s="123">
        <v>5.8553209364236713E-4</v>
      </c>
      <c r="GA350" s="123">
        <v>5.0014199665285536E-4</v>
      </c>
      <c r="GB350" s="123">
        <v>2.0113753282847098E-2</v>
      </c>
      <c r="GC350" s="123">
        <v>4.0620381663649487E-2</v>
      </c>
      <c r="GD350" s="123">
        <v>1.0435234414743075E-2</v>
      </c>
      <c r="GE350" s="123">
        <v>1.0978726755794385E-3</v>
      </c>
      <c r="GF350" s="123">
        <v>7.5611065811256092E-4</v>
      </c>
      <c r="GG350" s="123">
        <v>1.3156829524930636E-2</v>
      </c>
      <c r="GH350" s="123">
        <v>8.0147729759931464E-4</v>
      </c>
      <c r="GI350" s="123">
        <v>4.6763931982945666E-3</v>
      </c>
      <c r="GJ350" s="123">
        <v>1.6357193903835069E-3</v>
      </c>
      <c r="GK350" s="123">
        <v>7.4078681544147954E-4</v>
      </c>
      <c r="GL350" s="123">
        <v>9.1559959959710364E-4</v>
      </c>
      <c r="GM350" s="123">
        <v>1.9612502323895684E-3</v>
      </c>
      <c r="GN350" s="123">
        <v>5.1200789324750175E-3</v>
      </c>
      <c r="GO350" s="123">
        <v>3.1252573868652522E-4</v>
      </c>
      <c r="GP350" s="123">
        <v>1.2740968662968725E-3</v>
      </c>
      <c r="GQ350" s="123">
        <v>7.2586623178805851E-4</v>
      </c>
      <c r="GR350" s="123">
        <v>6.4685770875301668E-2</v>
      </c>
      <c r="GS350" s="124">
        <f t="shared" si="73"/>
        <v>2.2305349773139511</v>
      </c>
      <c r="GT350" s="123">
        <v>4.7599075472963053</v>
      </c>
      <c r="GU350" s="124">
        <f t="shared" si="74"/>
        <v>52.277973842176863</v>
      </c>
      <c r="GV350" s="19">
        <v>90</v>
      </c>
      <c r="GW350" s="123">
        <f t="shared" si="75"/>
        <v>4705.0176457959178</v>
      </c>
    </row>
    <row r="351" spans="1:205" s="3" customFormat="1" x14ac:dyDescent="0.2">
      <c r="A351" s="10" t="s">
        <v>1522</v>
      </c>
      <c r="B351" s="69" t="s">
        <v>281</v>
      </c>
      <c r="C351" s="70"/>
      <c r="D351" s="142" t="s">
        <v>415</v>
      </c>
      <c r="E351" s="142" t="s">
        <v>416</v>
      </c>
      <c r="F351" s="167" t="s">
        <v>1223</v>
      </c>
      <c r="G351" s="78">
        <v>10</v>
      </c>
      <c r="H351" s="168">
        <v>0.39727202095641645</v>
      </c>
      <c r="I351" s="168">
        <v>4.0121542999999988</v>
      </c>
      <c r="J351" s="168">
        <v>2.3959341884381944</v>
      </c>
      <c r="K351" s="168">
        <v>1.9362885009887019</v>
      </c>
      <c r="L351" s="168">
        <v>8.5690313508093185E-5</v>
      </c>
      <c r="M351" s="168">
        <v>4.3130791132406902E-4</v>
      </c>
      <c r="N351" s="168">
        <v>3.816360929272111E-4</v>
      </c>
      <c r="O351" s="168">
        <v>2.0708492431122517E-3</v>
      </c>
      <c r="P351" s="168">
        <v>1.7657917270234402E-4</v>
      </c>
      <c r="Q351" s="168">
        <v>4.9414747456333744E-5</v>
      </c>
      <c r="R351" s="168">
        <v>5.5744976549554947E-3</v>
      </c>
      <c r="S351" s="168">
        <v>7.2691664217672189E-3</v>
      </c>
      <c r="T351" s="168">
        <v>4.1468970319106626E-3</v>
      </c>
      <c r="U351" s="168">
        <v>3.1607243462152032E-2</v>
      </c>
      <c r="V351" s="168">
        <v>9.476149009605991E-3</v>
      </c>
      <c r="W351" s="168">
        <v>1.2246002703441596E-3</v>
      </c>
      <c r="X351" s="168">
        <v>1.6177360033441567E-2</v>
      </c>
      <c r="Y351" s="168">
        <v>5.9486215637318267E-4</v>
      </c>
      <c r="Z351" s="168">
        <v>1.6221176347082039E-4</v>
      </c>
      <c r="AA351" s="168">
        <v>1.5823858926782848E-3</v>
      </c>
      <c r="AB351" s="168">
        <v>3.2813677386032481E-4</v>
      </c>
      <c r="AC351" s="168">
        <v>3.1991050376354788E-4</v>
      </c>
      <c r="AD351" s="168">
        <v>7.0494564579324663E-5</v>
      </c>
      <c r="AE351" s="168">
        <v>2.592131983619819E-4</v>
      </c>
      <c r="AF351" s="168">
        <v>2.6846775222085591E-4</v>
      </c>
      <c r="AG351" s="168">
        <v>2.4083976697395482E-2</v>
      </c>
      <c r="AH351" s="168">
        <v>7.2551132103518897E-5</v>
      </c>
      <c r="AI351" s="168">
        <v>3.4838253859850368E-3</v>
      </c>
      <c r="AJ351" s="168">
        <v>7.206269731652278E-4</v>
      </c>
      <c r="AK351" s="168">
        <v>8.0880230576505559E-4</v>
      </c>
      <c r="AL351" s="168">
        <v>1.2447374940185616E-3</v>
      </c>
      <c r="AM351" s="168">
        <v>1.5895838790129645E-3</v>
      </c>
      <c r="AN351" s="168">
        <v>2.4583122773580135E-3</v>
      </c>
      <c r="AO351" s="168">
        <v>6.1657436800986357E-2</v>
      </c>
      <c r="AP351" s="168">
        <v>0.21846334115383523</v>
      </c>
      <c r="AQ351" s="168">
        <v>1.1198010169237618E-3</v>
      </c>
      <c r="AR351" s="168">
        <v>1.3179341598171749E-2</v>
      </c>
      <c r="AS351" s="168">
        <v>3.4594893369487381E-3</v>
      </c>
      <c r="AT351" s="168">
        <v>3.3357172413459681E-3</v>
      </c>
      <c r="AU351" s="168">
        <v>5.2653270038182948E-3</v>
      </c>
      <c r="AV351" s="168">
        <v>3.6661458096924229E-3</v>
      </c>
      <c r="AW351" s="168">
        <v>2.5225514490512468E-3</v>
      </c>
      <c r="AX351" s="168">
        <v>3.5695728263688015E-3</v>
      </c>
      <c r="AY351" s="168">
        <v>5.8635025189804552E-4</v>
      </c>
      <c r="AZ351" s="168">
        <v>2.1838119270661874E-2</v>
      </c>
      <c r="BA351" s="168">
        <v>8.4404958805471791E-4</v>
      </c>
      <c r="BB351" s="168">
        <v>1.1961225228216367E-3</v>
      </c>
      <c r="BC351" s="168">
        <v>5.0540146907073358E-4</v>
      </c>
      <c r="BD351" s="168">
        <v>2.6603700366100973E-3</v>
      </c>
      <c r="BE351" s="168">
        <v>5.3230822751227486E-4</v>
      </c>
      <c r="BF351" s="168">
        <v>1.2982653765232837E-3</v>
      </c>
      <c r="BG351" s="168">
        <v>0.19679057562480615</v>
      </c>
      <c r="BH351" s="168">
        <v>3.0878504472641377E-3</v>
      </c>
      <c r="BI351" s="168">
        <v>2.9002286494943838E-2</v>
      </c>
      <c r="BJ351" s="168">
        <v>4.5638660974410428E-3</v>
      </c>
      <c r="BK351" s="168">
        <v>3.1408641878878122E-3</v>
      </c>
      <c r="BL351" s="168">
        <v>3.8269294012714423E-4</v>
      </c>
      <c r="BM351" s="168">
        <v>1.603808471055308E-3</v>
      </c>
      <c r="BN351" s="168">
        <v>3.9023368771585635E-4</v>
      </c>
      <c r="BO351" s="168">
        <v>1.9994406485221742E-5</v>
      </c>
      <c r="BP351" s="168">
        <v>6.7324022979525205E-3</v>
      </c>
      <c r="BQ351" s="168">
        <v>5.1526642359616362E-2</v>
      </c>
      <c r="BR351" s="168">
        <f t="shared" ref="BR351:BR367" si="76">SUM(K351:BQ351)</f>
        <v>2.6959489190996107</v>
      </c>
      <c r="BS351" s="23">
        <f t="shared" ref="BS351:BS367" si="77">SUM(H351:J351,BR351)</f>
        <v>9.5013094284942206</v>
      </c>
      <c r="BT351" s="168">
        <v>1.9629949062816674</v>
      </c>
      <c r="BU351" s="168">
        <v>1.0303663532946021E-4</v>
      </c>
      <c r="BV351" s="168">
        <v>1.6027921051249363E-4</v>
      </c>
      <c r="BW351" s="168">
        <v>2.8048861839686388E-5</v>
      </c>
      <c r="BX351" s="168">
        <v>5.4955730555918819E-3</v>
      </c>
      <c r="BY351" s="168">
        <v>2.2283146126873488E-2</v>
      </c>
      <c r="BZ351" s="168">
        <v>-6.6338765529732517E-3</v>
      </c>
      <c r="CA351" s="168">
        <v>3.2967077295636723E-3</v>
      </c>
      <c r="CB351" s="168">
        <v>7.9398433128266999E-4</v>
      </c>
      <c r="CC351" s="168">
        <v>7.7566551501769459E-3</v>
      </c>
      <c r="CD351" s="168">
        <v>6.9805889371329687E-3</v>
      </c>
      <c r="CE351" s="168">
        <v>2.8207996198695217E-3</v>
      </c>
      <c r="CF351" s="168">
        <v>7.9730888207039368E-3</v>
      </c>
      <c r="CG351" s="168">
        <v>2.7102069646159012E-3</v>
      </c>
      <c r="CH351" s="168">
        <v>3.2679929278431753E-2</v>
      </c>
      <c r="CI351" s="168">
        <v>0.28651045144225623</v>
      </c>
      <c r="CJ351" s="168">
        <v>1.153005708495492E-2</v>
      </c>
      <c r="CK351" s="168">
        <v>0.11773979146324863</v>
      </c>
      <c r="CL351" s="168">
        <v>3.040725593722737E-3</v>
      </c>
      <c r="CM351" s="168">
        <v>1.0739565742964822E-3</v>
      </c>
      <c r="CN351" s="168">
        <v>1.5126234540337439E-2</v>
      </c>
      <c r="CO351" s="168">
        <v>2.3454743422959704E-3</v>
      </c>
      <c r="CP351" s="168">
        <v>1.8735781070282757E-3</v>
      </c>
      <c r="CQ351" s="168">
        <v>3.7465265457295389E-4</v>
      </c>
      <c r="CR351" s="168">
        <v>4.9177096339744035E-3</v>
      </c>
      <c r="CS351" s="168">
        <v>8.9229726195312522E-4</v>
      </c>
      <c r="CT351" s="168">
        <v>7.7277476497095147E-6</v>
      </c>
      <c r="CU351" s="168">
        <v>3.4460030260186133E-5</v>
      </c>
      <c r="CV351" s="168">
        <v>9.8999602714676758E-3</v>
      </c>
      <c r="CW351" s="168">
        <v>2.3064922546225216E-2</v>
      </c>
      <c r="CX351" s="168">
        <v>9.062987958428954E-3</v>
      </c>
      <c r="CY351" s="168">
        <v>2.273102660518258E-4</v>
      </c>
      <c r="CZ351" s="168">
        <v>1.0017450657030852E-4</v>
      </c>
      <c r="DA351" s="168">
        <v>2.4703605745989912E-3</v>
      </c>
      <c r="DB351" s="168">
        <v>1.717277255491003E-5</v>
      </c>
      <c r="DC351" s="168">
        <v>2.9313922751231426E-4</v>
      </c>
      <c r="DD351" s="168">
        <v>4.4661229583554517E-3</v>
      </c>
      <c r="DE351" s="168">
        <v>6.055692028613109E-3</v>
      </c>
      <c r="DF351" s="168">
        <v>4.2396713309313713E-3</v>
      </c>
      <c r="DG351" s="168">
        <v>2.6853636869864652E-3</v>
      </c>
      <c r="DH351" s="168">
        <v>0.17530168255553441</v>
      </c>
      <c r="DI351" s="168">
        <v>1.1078728000924291E-3</v>
      </c>
      <c r="DJ351" s="168">
        <v>2.2497276549422664E-2</v>
      </c>
      <c r="DK351" s="168">
        <v>1.0291356379281667E-3</v>
      </c>
      <c r="DL351" s="168">
        <v>3.9473621207592119E-3</v>
      </c>
      <c r="DM351" s="168">
        <v>9.7747421382547912E-4</v>
      </c>
      <c r="DN351" s="168">
        <v>2.8562900164830025E-3</v>
      </c>
      <c r="DO351" s="168">
        <v>5.9120131649036936E-4</v>
      </c>
      <c r="DP351" s="168">
        <v>1.5698490031071002E-2</v>
      </c>
      <c r="DQ351" s="168">
        <v>9.9773808544027288E-4</v>
      </c>
      <c r="DR351" s="168">
        <v>3.8007066431402798E-3</v>
      </c>
      <c r="DS351" s="168">
        <v>1.7315878992867615E-3</v>
      </c>
      <c r="DT351" s="168">
        <v>4.3106235028707411E-3</v>
      </c>
      <c r="DU351" s="168">
        <v>1.1057004443642332E-2</v>
      </c>
      <c r="DV351" s="168">
        <v>2.443012934305297E-2</v>
      </c>
      <c r="DW351" s="168">
        <v>5.8679363820127585E-4</v>
      </c>
      <c r="DX351" s="168">
        <v>2.9847967356401536E-2</v>
      </c>
      <c r="DY351" s="168">
        <v>2.1021763310217203E-3</v>
      </c>
      <c r="DZ351" s="168">
        <v>1.2467432874864684E-4</v>
      </c>
      <c r="EA351" s="168">
        <v>4.6438039117235885E-4</v>
      </c>
      <c r="EB351" s="168">
        <v>2.3534254420150901E-2</v>
      </c>
      <c r="EC351" s="168">
        <v>5.2931064420247365E-2</v>
      </c>
      <c r="ED351" s="168">
        <v>1.8608015642474229E-2</v>
      </c>
      <c r="EE351" s="168">
        <v>7.5836394666862275E-3</v>
      </c>
      <c r="EF351" s="168">
        <v>2.8535862876877694E-2</v>
      </c>
      <c r="EG351" s="168">
        <v>2.9545468967846797E-3</v>
      </c>
      <c r="EH351" s="168">
        <v>0</v>
      </c>
      <c r="EI351" s="168">
        <v>2.5585504521922514E-2</v>
      </c>
      <c r="EJ351" s="168">
        <v>0.10263673808387618</v>
      </c>
      <c r="EK351" s="168">
        <v>8.6200211461668515E-3</v>
      </c>
      <c r="EL351" s="168">
        <v>1.1716815924372377E-2</v>
      </c>
      <c r="EM351" s="168">
        <v>2.6114091419787443E-2</v>
      </c>
      <c r="EN351" s="168">
        <v>2.6197636958267081E-3</v>
      </c>
      <c r="EO351" s="168">
        <v>8.3116219165764552E-5</v>
      </c>
      <c r="EP351" s="168">
        <v>1.3654930097036712E-3</v>
      </c>
      <c r="EQ351" s="168">
        <v>1.517268048511472E-2</v>
      </c>
      <c r="ER351" s="168">
        <v>2.3635895708855972E-3</v>
      </c>
      <c r="ES351" s="168">
        <v>0</v>
      </c>
      <c r="ET351" s="168">
        <v>5.2378387356855176E-3</v>
      </c>
      <c r="EU351" s="168">
        <v>4.3418493276330857E-5</v>
      </c>
      <c r="EV351" s="168">
        <v>1.8600974805726715E-4</v>
      </c>
      <c r="EW351" s="168">
        <v>1.0228561274305879E-2</v>
      </c>
      <c r="EX351" s="168">
        <v>2.9737517807585875E-4</v>
      </c>
      <c r="EY351" s="168">
        <v>3.7754340461969705E-4</v>
      </c>
      <c r="EZ351" s="168">
        <v>6.3077393518659458E-2</v>
      </c>
      <c r="FA351" s="168">
        <v>2.469011300529628E-2</v>
      </c>
      <c r="FB351" s="168">
        <v>2.9007674974002192E-4</v>
      </c>
      <c r="FC351" s="168">
        <v>1.4969677563840621E-2</v>
      </c>
      <c r="FD351" s="168">
        <v>0.37112223160319002</v>
      </c>
      <c r="FE351" s="168">
        <v>2.6369235849728875E-2</v>
      </c>
      <c r="FF351" s="168">
        <v>1.7849465657436264E-2</v>
      </c>
      <c r="FG351" s="168">
        <v>0</v>
      </c>
      <c r="FH351" s="168">
        <v>5.4137165479353879E-3</v>
      </c>
      <c r="FI351" s="168">
        <v>2.1178321753342797E-3</v>
      </c>
      <c r="FJ351" s="168">
        <v>3.424336711311835E-3</v>
      </c>
      <c r="FK351" s="168">
        <v>0.23222901829875384</v>
      </c>
      <c r="FL351" s="23">
        <f t="shared" ref="FL351:FL367" si="78">SUBTOTAL(9,BT351:FK351)</f>
        <v>3.969302678575342</v>
      </c>
      <c r="FM351" s="168">
        <v>0.57036821523358672</v>
      </c>
      <c r="FN351" s="168">
        <v>1.4167537357800777E-3</v>
      </c>
      <c r="FO351" s="168">
        <v>5.1712942420352416E-4</v>
      </c>
      <c r="FP351" s="168">
        <v>3.4345545109820064E-6</v>
      </c>
      <c r="FQ351" s="168">
        <v>3.6754026460646201E-3</v>
      </c>
      <c r="FR351" s="168">
        <v>1.1947956505078655E-3</v>
      </c>
      <c r="FS351" s="168">
        <v>1.3452863806640604E-3</v>
      </c>
      <c r="FT351" s="168">
        <v>3.4292595727775763E-3</v>
      </c>
      <c r="FU351" s="168">
        <v>8.3173461740947586E-4</v>
      </c>
      <c r="FV351" s="168">
        <v>1.4272577483261642E-3</v>
      </c>
      <c r="FW351" s="168">
        <v>4.5147219046858471E-4</v>
      </c>
      <c r="FX351" s="168">
        <v>2.8621287591516721E-4</v>
      </c>
      <c r="FY351" s="168">
        <v>5.7242575183033443E-6</v>
      </c>
      <c r="FZ351" s="168">
        <v>1.662324383315291E-4</v>
      </c>
      <c r="GA351" s="168">
        <v>1.4199020774151446E-4</v>
      </c>
      <c r="GB351" s="168">
        <v>5.7102903299586826E-3</v>
      </c>
      <c r="GC351" s="168">
        <v>1.1532117817661508E-2</v>
      </c>
      <c r="GD351" s="168">
        <v>2.9625608573103043E-3</v>
      </c>
      <c r="GE351" s="168">
        <v>3.1168582187161712E-4</v>
      </c>
      <c r="GF351" s="168">
        <v>2.1465965693637541E-4</v>
      </c>
      <c r="GG351" s="168">
        <v>3.735221137130889E-3</v>
      </c>
      <c r="GH351" s="168">
        <v>2.2753923635255793E-4</v>
      </c>
      <c r="GI351" s="168">
        <v>1.3276270462200947E-3</v>
      </c>
      <c r="GJ351" s="168">
        <v>4.6438039117235885E-4</v>
      </c>
      <c r="GK351" s="168">
        <v>2.1030922122246482E-4</v>
      </c>
      <c r="GL351" s="168">
        <v>2.5993853390615483E-4</v>
      </c>
      <c r="GM351" s="168">
        <v>5.5679852880536642E-4</v>
      </c>
      <c r="GN351" s="168">
        <v>1.4535893329103596E-3</v>
      </c>
      <c r="GO351" s="168">
        <v>8.8725991533701826E-5</v>
      </c>
      <c r="GP351" s="168">
        <v>3.6171583258158828E-4</v>
      </c>
      <c r="GQ351" s="168">
        <v>2.0607327065892041E-4</v>
      </c>
      <c r="GR351" s="168">
        <v>1.8364276757344877E-2</v>
      </c>
      <c r="GS351" s="23">
        <f t="shared" ref="GS351:GS367" si="79">SUM(FM351:GR351)</f>
        <v>0.63324841129738429</v>
      </c>
      <c r="GT351" s="168">
        <v>2.0113665969084655</v>
      </c>
      <c r="GU351" s="23">
        <f t="shared" si="74"/>
        <v>16.115227115275413</v>
      </c>
      <c r="GV351" s="19">
        <v>50</v>
      </c>
      <c r="GW351" s="168">
        <f t="shared" si="75"/>
        <v>805.76135576377067</v>
      </c>
    </row>
    <row r="352" spans="1:205" s="3" customFormat="1" x14ac:dyDescent="0.2">
      <c r="A352" s="10" t="s">
        <v>1523</v>
      </c>
      <c r="B352" s="71" t="s">
        <v>417</v>
      </c>
      <c r="C352" s="70"/>
      <c r="E352" s="217"/>
      <c r="F352" s="217"/>
      <c r="G352" s="217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123"/>
      <c r="BL352" s="123"/>
      <c r="BM352" s="123"/>
      <c r="BN352" s="123"/>
      <c r="BO352" s="123"/>
      <c r="BP352" s="123"/>
      <c r="BQ352" s="123"/>
      <c r="BR352" s="123"/>
      <c r="BS352" s="23"/>
      <c r="BT352" s="123"/>
      <c r="BU352" s="123"/>
      <c r="BV352" s="123"/>
      <c r="BW352" s="123"/>
      <c r="BX352" s="123"/>
      <c r="BY352" s="123"/>
      <c r="BZ352" s="123"/>
      <c r="CA352" s="123"/>
      <c r="CB352" s="123"/>
      <c r="CC352" s="123"/>
      <c r="CD352" s="123"/>
      <c r="CE352" s="123"/>
      <c r="CF352" s="123"/>
      <c r="CG352" s="123"/>
      <c r="CH352" s="123"/>
      <c r="CI352" s="123"/>
      <c r="CJ352" s="123"/>
      <c r="CK352" s="123"/>
      <c r="CL352" s="123"/>
      <c r="CM352" s="123"/>
      <c r="CN352" s="123"/>
      <c r="CO352" s="123"/>
      <c r="CP352" s="123"/>
      <c r="CQ352" s="123"/>
      <c r="CR352" s="123"/>
      <c r="CS352" s="123"/>
      <c r="CT352" s="123"/>
      <c r="CU352" s="123"/>
      <c r="CV352" s="123"/>
      <c r="CW352" s="123"/>
      <c r="CX352" s="123"/>
      <c r="CY352" s="123"/>
      <c r="CZ352" s="123"/>
      <c r="DA352" s="123"/>
      <c r="DB352" s="123"/>
      <c r="DC352" s="123"/>
      <c r="DD352" s="123"/>
      <c r="DE352" s="123"/>
      <c r="DF352" s="123"/>
      <c r="DG352" s="123"/>
      <c r="DH352" s="123"/>
      <c r="DI352" s="123"/>
      <c r="DJ352" s="123"/>
      <c r="DK352" s="123"/>
      <c r="DL352" s="123"/>
      <c r="DM352" s="123"/>
      <c r="DN352" s="123"/>
      <c r="DO352" s="123"/>
      <c r="DP352" s="123"/>
      <c r="DQ352" s="123"/>
      <c r="DR352" s="123"/>
      <c r="DS352" s="123"/>
      <c r="DT352" s="123"/>
      <c r="DU352" s="123"/>
      <c r="DV352" s="123"/>
      <c r="DW352" s="123"/>
      <c r="DX352" s="123"/>
      <c r="DY352" s="123"/>
      <c r="DZ352" s="123"/>
      <c r="EA352" s="123"/>
      <c r="EB352" s="123"/>
      <c r="EC352" s="123"/>
      <c r="ED352" s="123"/>
      <c r="EE352" s="123"/>
      <c r="EF352" s="123"/>
      <c r="EG352" s="123"/>
      <c r="EH352" s="123"/>
      <c r="EI352" s="123"/>
      <c r="EJ352" s="123"/>
      <c r="EK352" s="123"/>
      <c r="EL352" s="123"/>
      <c r="EM352" s="123"/>
      <c r="EN352" s="123"/>
      <c r="EO352" s="123"/>
      <c r="EP352" s="123"/>
      <c r="EQ352" s="123"/>
      <c r="ER352" s="123"/>
      <c r="ES352" s="123"/>
      <c r="ET352" s="123"/>
      <c r="EU352" s="123"/>
      <c r="EV352" s="123"/>
      <c r="EW352" s="123"/>
      <c r="EX352" s="123"/>
      <c r="EY352" s="123"/>
      <c r="EZ352" s="123"/>
      <c r="FA352" s="123"/>
      <c r="FB352" s="123"/>
      <c r="FC352" s="123"/>
      <c r="FD352" s="123"/>
      <c r="FE352" s="123"/>
      <c r="FF352" s="123"/>
      <c r="FG352" s="123"/>
      <c r="FH352" s="123"/>
      <c r="FI352" s="123"/>
      <c r="FJ352" s="123"/>
      <c r="FK352" s="123"/>
      <c r="FL352" s="23"/>
      <c r="FM352" s="123"/>
      <c r="FN352" s="123"/>
      <c r="FO352" s="123"/>
      <c r="FP352" s="123"/>
      <c r="FQ352" s="123"/>
      <c r="FR352" s="123"/>
      <c r="FS352" s="123"/>
      <c r="FT352" s="123"/>
      <c r="FU352" s="123"/>
      <c r="FV352" s="123"/>
      <c r="FW352" s="123"/>
      <c r="FX352" s="123"/>
      <c r="FY352" s="123"/>
      <c r="FZ352" s="123"/>
      <c r="GA352" s="123"/>
      <c r="GB352" s="123"/>
      <c r="GC352" s="123"/>
      <c r="GD352" s="123"/>
      <c r="GE352" s="123"/>
      <c r="GF352" s="123"/>
      <c r="GG352" s="123"/>
      <c r="GH352" s="123"/>
      <c r="GI352" s="123"/>
      <c r="GJ352" s="123"/>
      <c r="GK352" s="123"/>
      <c r="GL352" s="123"/>
      <c r="GM352" s="123"/>
      <c r="GN352" s="123"/>
      <c r="GO352" s="123"/>
      <c r="GP352" s="123"/>
      <c r="GQ352" s="123"/>
      <c r="GR352" s="123"/>
      <c r="GS352" s="23"/>
      <c r="GT352" s="123"/>
      <c r="GU352" s="23"/>
      <c r="GV352" s="19"/>
      <c r="GW352" s="123"/>
    </row>
    <row r="353" spans="1:205" x14ac:dyDescent="0.2">
      <c r="A353" s="10" t="s">
        <v>1524</v>
      </c>
      <c r="B353" s="110" t="s">
        <v>281</v>
      </c>
      <c r="C353" s="8"/>
      <c r="D353" s="73" t="s">
        <v>418</v>
      </c>
      <c r="E353" s="73" t="s">
        <v>416</v>
      </c>
      <c r="F353" s="74" t="s">
        <v>1223</v>
      </c>
      <c r="G353" s="79">
        <v>10</v>
      </c>
      <c r="H353" s="123">
        <v>0.13216213748961597</v>
      </c>
      <c r="I353" s="123">
        <v>0</v>
      </c>
      <c r="J353" s="123">
        <v>3.2763914592872543</v>
      </c>
      <c r="K353" s="123">
        <v>0.96981535736890012</v>
      </c>
      <c r="L353" s="123">
        <v>4.2919111473042514E-5</v>
      </c>
      <c r="M353" s="123">
        <v>2.1602619441431399E-4</v>
      </c>
      <c r="N353" s="123">
        <v>1.9114741613044035E-4</v>
      </c>
      <c r="O353" s="123">
        <v>1.0372118605985272E-3</v>
      </c>
      <c r="P353" s="123">
        <v>8.8441982375449599E-5</v>
      </c>
      <c r="Q353" s="123">
        <v>2.4750020949454518E-5</v>
      </c>
      <c r="R353" s="123">
        <v>2.792059877767308E-3</v>
      </c>
      <c r="S353" s="123">
        <v>3.6408568389991792E-3</v>
      </c>
      <c r="T353" s="123">
        <v>2.0770274806264197E-3</v>
      </c>
      <c r="U353" s="123">
        <v>1.583090024964811E-2</v>
      </c>
      <c r="V353" s="123">
        <v>4.7462528613578785E-3</v>
      </c>
      <c r="W353" s="123">
        <v>6.1335702206125053E-4</v>
      </c>
      <c r="X353" s="123">
        <v>8.102641829513731E-3</v>
      </c>
      <c r="Y353" s="123">
        <v>2.9794447184586101E-4</v>
      </c>
      <c r="Z353" s="123">
        <v>8.1245878018469466E-5</v>
      </c>
      <c r="AA353" s="123">
        <v>7.9255861883169396E-4</v>
      </c>
      <c r="AB353" s="123">
        <v>1.6435158420077079E-4</v>
      </c>
      <c r="AC353" s="123">
        <v>1.6023134949935873E-4</v>
      </c>
      <c r="AD353" s="123">
        <v>3.5308122371822969E-5</v>
      </c>
      <c r="AE353" s="123">
        <v>1.298303122059536E-4</v>
      </c>
      <c r="AF353" s="123">
        <v>1.344655762450422E-4</v>
      </c>
      <c r="AG353" s="123">
        <v>1.2062773938760872E-2</v>
      </c>
      <c r="AH353" s="123">
        <v>3.6338181047176E-5</v>
      </c>
      <c r="AI353" s="123">
        <v>1.7449193960480166E-3</v>
      </c>
      <c r="AJ353" s="123">
        <v>3.6093542111779656E-4</v>
      </c>
      <c r="AK353" s="123">
        <v>4.0509918682355729E-4</v>
      </c>
      <c r="AL353" s="123">
        <v>6.2344301325741546E-4</v>
      </c>
      <c r="AM353" s="123">
        <v>7.9616382419542958E-4</v>
      </c>
      <c r="AN353" s="123">
        <v>1.2312777763091348E-3</v>
      </c>
      <c r="AO353" s="123">
        <v>3.0881931631090064E-2</v>
      </c>
      <c r="AP353" s="123">
        <v>0.10942021458317119</v>
      </c>
      <c r="AQ353" s="123">
        <v>5.608669487297196E-4</v>
      </c>
      <c r="AR353" s="123">
        <v>6.6010451827768846E-3</v>
      </c>
      <c r="AS353" s="123">
        <v>1.7327303683896725E-3</v>
      </c>
      <c r="AT353" s="123">
        <v>1.6707374995232791E-3</v>
      </c>
      <c r="AU353" s="123">
        <v>2.6372077235725707E-3</v>
      </c>
      <c r="AV353" s="123">
        <v>1.8362369588921597E-3</v>
      </c>
      <c r="AW353" s="123">
        <v>1.2634528035434254E-3</v>
      </c>
      <c r="AX353" s="123">
        <v>1.7878671202620408E-3</v>
      </c>
      <c r="AY353" s="123">
        <v>2.9368117343953889E-4</v>
      </c>
      <c r="AZ353" s="123">
        <v>1.0937906946163901E-2</v>
      </c>
      <c r="BA353" s="123">
        <v>4.227532480094687E-4</v>
      </c>
      <c r="BB353" s="123">
        <v>5.9909357068170933E-4</v>
      </c>
      <c r="BC353" s="123">
        <v>2.5313691946800472E-4</v>
      </c>
      <c r="BD353" s="123">
        <v>1.3324810411625687E-3</v>
      </c>
      <c r="BE353" s="123">
        <v>2.6661352047054011E-4</v>
      </c>
      <c r="BF353" s="123">
        <v>6.50253151557576E-4</v>
      </c>
      <c r="BG353" s="123">
        <v>9.8565127215779785E-2</v>
      </c>
      <c r="BH353" s="123">
        <v>1.546590181931087E-3</v>
      </c>
      <c r="BI353" s="123">
        <v>1.4526173567238112E-2</v>
      </c>
      <c r="BJ353" s="123">
        <v>2.2858718770542444E-3</v>
      </c>
      <c r="BK353" s="123">
        <v>1.5731428055624096E-3</v>
      </c>
      <c r="BL353" s="123">
        <v>1.9167675183860789E-4</v>
      </c>
      <c r="BM353" s="123">
        <v>8.0328839669995466E-4</v>
      </c>
      <c r="BN353" s="123">
        <v>1.9545363364823558E-4</v>
      </c>
      <c r="BO353" s="123">
        <v>1.001445934370992E-5</v>
      </c>
      <c r="BP353" s="123">
        <v>3.3720115247320398E-3</v>
      </c>
      <c r="BQ353" s="123">
        <v>2.5807791064448631E-2</v>
      </c>
      <c r="BR353" s="126">
        <f t="shared" si="76"/>
        <v>1.350301188634774</v>
      </c>
      <c r="BS353" s="124">
        <f t="shared" si="77"/>
        <v>4.7588547854116445</v>
      </c>
      <c r="BT353" s="123">
        <v>0.84862628194568612</v>
      </c>
      <c r="BU353" s="123">
        <v>5.1607243064814623E-5</v>
      </c>
      <c r="BV353" s="123">
        <v>8.0277933656378302E-5</v>
      </c>
      <c r="BW353" s="123">
        <v>1.4048638389866205E-5</v>
      </c>
      <c r="BX353" s="123">
        <v>4.8308394341390545E-3</v>
      </c>
      <c r="BY353" s="123">
        <v>8.0891712124476402E-3</v>
      </c>
      <c r="BZ353" s="123">
        <v>5.1406548230673683E-4</v>
      </c>
      <c r="CA353" s="123">
        <v>4.2547304837880501E-5</v>
      </c>
      <c r="CB353" s="123">
        <v>5.7341381183127367E-6</v>
      </c>
      <c r="CC353" s="123">
        <v>3.8850219286098368E-3</v>
      </c>
      <c r="CD353" s="123">
        <v>3.4963190409147116E-3</v>
      </c>
      <c r="CE353" s="123">
        <v>1.4128342909710749E-3</v>
      </c>
      <c r="CF353" s="123">
        <v>3.1506812809194117E-3</v>
      </c>
      <c r="CG353" s="123">
        <v>1.3574425167481739E-3</v>
      </c>
      <c r="CH353" s="123">
        <v>1.6368168935450185E-2</v>
      </c>
      <c r="CI353" s="123">
        <v>0.14350249754285865</v>
      </c>
      <c r="CJ353" s="123">
        <v>1.8528418256926187E-2</v>
      </c>
      <c r="CK353" s="123">
        <v>5.8971510638091904E-2</v>
      </c>
      <c r="CL353" s="123">
        <v>1.5229870842238631E-3</v>
      </c>
      <c r="CM353" s="123">
        <v>5.3790516153362207E-4</v>
      </c>
      <c r="CN353" s="123">
        <v>7.096487601997525E-3</v>
      </c>
      <c r="CO353" s="123">
        <v>5.2868753450843426E-5</v>
      </c>
      <c r="CP353" s="123">
        <v>3.2075411548976489E-3</v>
      </c>
      <c r="CQ353" s="123">
        <v>1.876496699217843E-4</v>
      </c>
      <c r="CR353" s="123">
        <v>2.4630990287212357E-3</v>
      </c>
      <c r="CS353" s="123">
        <v>4.4691872494129469E-4</v>
      </c>
      <c r="CT353" s="123">
        <v>3.8705432298610967E-6</v>
      </c>
      <c r="CU353" s="123">
        <v>1.7259755736121336E-5</v>
      </c>
      <c r="CV353" s="123">
        <v>4.9585242610844602E-3</v>
      </c>
      <c r="CW353" s="123">
        <v>1.1552367372130529E-2</v>
      </c>
      <c r="CX353" s="123">
        <v>4.5393157585999124E-3</v>
      </c>
      <c r="CY353" s="123">
        <v>1.1385131233909939E-4</v>
      </c>
      <c r="CZ353" s="123">
        <v>5.0173708535236439E-5</v>
      </c>
      <c r="DA353" s="123">
        <v>1.2373123231695221E-3</v>
      </c>
      <c r="DB353" s="123">
        <v>8.6012071774691038E-6</v>
      </c>
      <c r="DC353" s="123">
        <v>1.468226065193976E-4</v>
      </c>
      <c r="DD353" s="123">
        <v>2.2369159506443899E-3</v>
      </c>
      <c r="DE353" s="123">
        <v>3.0330723576815224E-3</v>
      </c>
      <c r="DF353" s="123">
        <v>2.1234946986641639E-3</v>
      </c>
      <c r="DG353" s="123">
        <v>1.3449994370314357E-3</v>
      </c>
      <c r="DH353" s="123">
        <v>3.7680587427358545E-3</v>
      </c>
      <c r="DI353" s="123">
        <v>5.5489254570912348E-4</v>
      </c>
      <c r="DJ353" s="123">
        <v>1.1268054468879287E-2</v>
      </c>
      <c r="DK353" s="123">
        <v>5.1545601080042768E-4</v>
      </c>
      <c r="DL353" s="123">
        <v>1.9770878171583442E-3</v>
      </c>
      <c r="DM353" s="123">
        <v>4.8958071254154138E-4</v>
      </c>
      <c r="DN353" s="123">
        <v>1.4306101191378445E-3</v>
      </c>
      <c r="DO353" s="123">
        <v>2.9611089242966975E-4</v>
      </c>
      <c r="DP353" s="123">
        <v>7.8627935412833808E-3</v>
      </c>
      <c r="DQ353" s="123">
        <v>4.9973013701095498E-4</v>
      </c>
      <c r="DR353" s="123">
        <v>1.903633507862758E-3</v>
      </c>
      <c r="DS353" s="123">
        <v>8.6728839039480125E-4</v>
      </c>
      <c r="DT353" s="123">
        <v>2.1590320196524073E-3</v>
      </c>
      <c r="DU353" s="123">
        <v>5.5380449300117367E-3</v>
      </c>
      <c r="DV353" s="123">
        <v>1.2236149007394025E-2</v>
      </c>
      <c r="DW353" s="123">
        <v>2.9390324925411933E-4</v>
      </c>
      <c r="DX353" s="123">
        <v>1.4949743859813755E-2</v>
      </c>
      <c r="DY353" s="123">
        <v>1.0529024412845847E-3</v>
      </c>
      <c r="DZ353" s="123">
        <v>6.2444764108425703E-5</v>
      </c>
      <c r="EA353" s="123">
        <v>2.3259097742406036E-4</v>
      </c>
      <c r="EB353" s="123">
        <v>1.178743836429076E-2</v>
      </c>
      <c r="EC353" s="123">
        <v>2.6511214176207106E-2</v>
      </c>
      <c r="ED353" s="123">
        <v>9.3200674026713785E-3</v>
      </c>
      <c r="EE353" s="123">
        <v>3.7983647662968357E-3</v>
      </c>
      <c r="EF353" s="123">
        <v>1.7666802389852451E-2</v>
      </c>
      <c r="EG353" s="123">
        <v>1.4798233595382639E-3</v>
      </c>
      <c r="EH353" s="123">
        <v>0</v>
      </c>
      <c r="EI353" s="123">
        <v>1.1458498918618765E-2</v>
      </c>
      <c r="EJ353" s="123">
        <v>8.7530066497524088E-3</v>
      </c>
      <c r="EK353" s="123">
        <v>2.9856322772894902E-3</v>
      </c>
      <c r="EL353" s="123">
        <v>4.349986716987656E-3</v>
      </c>
      <c r="EM353" s="123">
        <v>1.3079583383216645E-2</v>
      </c>
      <c r="EN353" s="123">
        <v>1.3121428256135034E-3</v>
      </c>
      <c r="EO353" s="123">
        <v>4.1629842738950466E-5</v>
      </c>
      <c r="EP353" s="123">
        <v>6.8392498871645585E-4</v>
      </c>
      <c r="EQ353" s="123">
        <v>1.586254650003488E-2</v>
      </c>
      <c r="ER353" s="123">
        <v>1.3045164219161473E-4</v>
      </c>
      <c r="ES353" s="123">
        <v>0</v>
      </c>
      <c r="ET353" s="123">
        <v>2.623439865854556E-3</v>
      </c>
      <c r="EU353" s="123">
        <v>2.1746718813701048E-5</v>
      </c>
      <c r="EV353" s="123">
        <v>9.3165409077286185E-5</v>
      </c>
      <c r="EW353" s="123">
        <v>5.1231083604253306E-3</v>
      </c>
      <c r="EX353" s="123">
        <v>1.4894423762317334E-4</v>
      </c>
      <c r="EY353" s="123">
        <v>1.8909753979665824E-4</v>
      </c>
      <c r="EZ353" s="123">
        <v>2.0297203781745231E-2</v>
      </c>
      <c r="FA353" s="123">
        <v>1.3898854013647953E-2</v>
      </c>
      <c r="FB353" s="123">
        <v>1.4528872457274895E-4</v>
      </c>
      <c r="FC353" s="123">
        <v>7.497758308671592E-3</v>
      </c>
      <c r="FD353" s="123">
        <v>9.0790651802338543E-2</v>
      </c>
      <c r="FE353" s="123">
        <v>1.4198856236721829E-2</v>
      </c>
      <c r="FF353" s="123">
        <v>8.9401377462972748E-3</v>
      </c>
      <c r="FG353" s="123">
        <v>0</v>
      </c>
      <c r="FH353" s="123">
        <v>2.7115305626971352E-3</v>
      </c>
      <c r="FI353" s="123">
        <v>1.0607438751613772E-3</v>
      </c>
      <c r="FJ353" s="123">
        <v>1.7151237172232266E-3</v>
      </c>
      <c r="FK353" s="123">
        <v>0.11631493357412083</v>
      </c>
      <c r="FL353" s="124">
        <f t="shared" si="78"/>
        <v>1.6427593130500617</v>
      </c>
      <c r="FM353" s="123">
        <v>0.28567636186765244</v>
      </c>
      <c r="FN353" s="123">
        <v>7.0959959214120119E-4</v>
      </c>
      <c r="FO353" s="123">
        <v>2.5901101880418631E-4</v>
      </c>
      <c r="FP353" s="123">
        <v>1.720241435493821E-6</v>
      </c>
      <c r="FQ353" s="123">
        <v>1.8408733661578254E-3</v>
      </c>
      <c r="FR353" s="123">
        <v>5.984289893724129E-4</v>
      </c>
      <c r="FS353" s="123">
        <v>6.7380423493763387E-4</v>
      </c>
      <c r="FT353" s="123">
        <v>1.7175893966141016E-3</v>
      </c>
      <c r="FU353" s="123">
        <v>4.1658513429542029E-4</v>
      </c>
      <c r="FV353" s="123">
        <v>7.1486066386475299E-4</v>
      </c>
      <c r="FW353" s="123">
        <v>2.2612573669566276E-4</v>
      </c>
      <c r="FX353" s="123">
        <v>1.4335345295781842E-4</v>
      </c>
      <c r="FY353" s="123">
        <v>2.8670690591563684E-6</v>
      </c>
      <c r="FZ353" s="123">
        <v>8.3259685477900933E-5</v>
      </c>
      <c r="GA353" s="123">
        <v>7.1117648012373718E-5</v>
      </c>
      <c r="GB353" s="123">
        <v>2.8600734106520261E-3</v>
      </c>
      <c r="GC353" s="123">
        <v>5.7760116619217147E-3</v>
      </c>
      <c r="GD353" s="123">
        <v>1.4838372562210825E-3</v>
      </c>
      <c r="GE353" s="123">
        <v>1.5611191027106426E-4</v>
      </c>
      <c r="GF353" s="123">
        <v>1.075150897183638E-4</v>
      </c>
      <c r="GG353" s="123">
        <v>1.8708342378260089E-3</v>
      </c>
      <c r="GH353" s="123">
        <v>1.1396599510146564E-4</v>
      </c>
      <c r="GI353" s="123">
        <v>6.649593268901365E-4</v>
      </c>
      <c r="GJ353" s="123">
        <v>2.3259097742406036E-4</v>
      </c>
      <c r="GK353" s="123">
        <v>1.0533611723340495E-4</v>
      </c>
      <c r="GL353" s="123">
        <v>1.3019360597629065E-4</v>
      </c>
      <c r="GM353" s="123">
        <v>2.7887980738413996E-4</v>
      </c>
      <c r="GN353" s="123">
        <v>7.2804918153687227E-4</v>
      </c>
      <c r="GO353" s="123">
        <v>4.4439570416923703E-5</v>
      </c>
      <c r="GP353" s="123">
        <v>1.8117009384809089E-4</v>
      </c>
      <c r="GQ353" s="123">
        <v>1.0321448612962925E-4</v>
      </c>
      <c r="GR353" s="123">
        <v>9.1979876021325048E-3</v>
      </c>
      <c r="GS353" s="124">
        <f t="shared" si="79"/>
        <v>0.31717072842816219</v>
      </c>
      <c r="GT353" s="123">
        <v>0.67683464253256775</v>
      </c>
      <c r="GU353" s="124">
        <f t="shared" ref="GU353:GU367" si="80">BS353+FL353+GS353+GT353</f>
        <v>7.3956194694224369</v>
      </c>
      <c r="GV353" s="19">
        <v>10</v>
      </c>
      <c r="GW353" s="123">
        <f t="shared" si="75"/>
        <v>73.956194694224365</v>
      </c>
    </row>
    <row r="354" spans="1:205" x14ac:dyDescent="0.2">
      <c r="A354" s="10" t="s">
        <v>1525</v>
      </c>
      <c r="B354" s="110" t="s">
        <v>343</v>
      </c>
      <c r="C354" s="8"/>
      <c r="D354" s="73" t="s">
        <v>420</v>
      </c>
      <c r="E354" s="73" t="s">
        <v>421</v>
      </c>
      <c r="F354" s="74" t="s">
        <v>1223</v>
      </c>
      <c r="G354" s="79">
        <v>10</v>
      </c>
      <c r="H354" s="123">
        <v>8.4339928200000003</v>
      </c>
      <c r="I354" s="123">
        <v>2.4598636200000001</v>
      </c>
      <c r="J354" s="123">
        <v>16.021977812806007</v>
      </c>
      <c r="K354" s="123">
        <v>7.6582012497765977</v>
      </c>
      <c r="L354" s="123">
        <v>3.3891316591837614E-4</v>
      </c>
      <c r="M354" s="123">
        <v>1.7058629351224932E-3</v>
      </c>
      <c r="N354" s="123">
        <v>1.5094062699451411E-3</v>
      </c>
      <c r="O354" s="123">
        <v>8.1904015096940889E-3</v>
      </c>
      <c r="P354" s="123">
        <v>6.9838706390246694E-4</v>
      </c>
      <c r="Q354" s="123">
        <v>1.9543992567959691E-4</v>
      </c>
      <c r="R354" s="123">
        <v>2.2047657095654042E-2</v>
      </c>
      <c r="S354" s="123">
        <v>2.8750229806966465E-2</v>
      </c>
      <c r="T354" s="123">
        <v>1.6401363751453898E-2</v>
      </c>
      <c r="U354" s="123">
        <v>0.12500958987271199</v>
      </c>
      <c r="V354" s="123">
        <v>3.7479051366249537E-2</v>
      </c>
      <c r="W354" s="123">
        <v>4.8434080541395128E-3</v>
      </c>
      <c r="X354" s="123">
        <v>6.3982964709508997E-2</v>
      </c>
      <c r="Y354" s="123">
        <v>2.3527351978053662E-3</v>
      </c>
      <c r="Z354" s="123">
        <v>6.4156262308348599E-4</v>
      </c>
      <c r="AA354" s="123">
        <v>6.2584834929040383E-3</v>
      </c>
      <c r="AB354" s="123">
        <v>1.2978114833567681E-3</v>
      </c>
      <c r="AC354" s="123">
        <v>1.2652758194286043E-3</v>
      </c>
      <c r="AD354" s="123">
        <v>2.7881256449551741E-4</v>
      </c>
      <c r="AE354" s="123">
        <v>1.0252123269030877E-3</v>
      </c>
      <c r="AF354" s="123">
        <v>1.0618149488222722E-3</v>
      </c>
      <c r="AG354" s="123">
        <v>9.5254369557742233E-2</v>
      </c>
      <c r="AH354" s="123">
        <v>2.8694648047755846E-4</v>
      </c>
      <c r="AI354" s="123">
        <v>1.37788536735775E-2</v>
      </c>
      <c r="AJ354" s="123">
        <v>2.8501467543182372E-3</v>
      </c>
      <c r="AK354" s="123">
        <v>3.1988884020482458E-3</v>
      </c>
      <c r="AL354" s="123">
        <v>4.9230526481303313E-3</v>
      </c>
      <c r="AM354" s="123">
        <v>6.2869521988411815E-3</v>
      </c>
      <c r="AN354" s="123">
        <v>9.7228538749216803E-3</v>
      </c>
      <c r="AO354" s="123">
        <v>0.24386090157857654</v>
      </c>
      <c r="AP354" s="123">
        <v>0.86404284867693604</v>
      </c>
      <c r="AQ354" s="123">
        <v>4.4289172522213385E-3</v>
      </c>
      <c r="AR354" s="123">
        <v>5.2125522744578087E-2</v>
      </c>
      <c r="AS354" s="123">
        <v>1.3682602334456681E-2</v>
      </c>
      <c r="AT354" s="123">
        <v>1.3193072175728474E-2</v>
      </c>
      <c r="AU354" s="123">
        <v>2.0824858393020541E-2</v>
      </c>
      <c r="AV354" s="123">
        <v>1.4499947919596497E-2</v>
      </c>
      <c r="AW354" s="123">
        <v>9.976925778305154E-3</v>
      </c>
      <c r="AX354" s="123">
        <v>1.4117992781606487E-2</v>
      </c>
      <c r="AY354" s="123">
        <v>2.3190698233241415E-3</v>
      </c>
      <c r="AZ354" s="123">
        <v>8.6371794392187534E-2</v>
      </c>
      <c r="BA354" s="123">
        <v>3.3382946842960043E-3</v>
      </c>
      <c r="BB354" s="123">
        <v>4.7307759119993055E-3</v>
      </c>
      <c r="BC354" s="123">
        <v>1.9989098525865822E-3</v>
      </c>
      <c r="BD354" s="123">
        <v>1.0522011120157212E-2</v>
      </c>
      <c r="BE354" s="123">
        <v>2.1053285866849524E-3</v>
      </c>
      <c r="BF354" s="123">
        <v>5.1347604057740102E-3</v>
      </c>
      <c r="BG354" s="123">
        <v>0.77832504372391553</v>
      </c>
      <c r="BH354" s="123">
        <v>1.2212735933868683E-2</v>
      </c>
      <c r="BI354" s="123">
        <v>0.11470674259984867</v>
      </c>
      <c r="BJ354" s="123">
        <v>1.8050515216812713E-2</v>
      </c>
      <c r="BK354" s="123">
        <v>1.2422410212516855E-2</v>
      </c>
      <c r="BL354" s="123">
        <v>1.513586198991468E-3</v>
      </c>
      <c r="BM354" s="123">
        <v>6.3432117843836323E-3</v>
      </c>
      <c r="BN354" s="123">
        <v>1.5434105575922849E-3</v>
      </c>
      <c r="BO354" s="123">
        <v>7.9079738714287772E-5</v>
      </c>
      <c r="BP354" s="123">
        <v>2.6627277735653751E-2</v>
      </c>
      <c r="BQ354" s="123">
        <v>0.20379266659576592</v>
      </c>
      <c r="BR354" s="126">
        <f t="shared" si="76"/>
        <v>10.6627289120605</v>
      </c>
      <c r="BS354" s="124">
        <f t="shared" si="77"/>
        <v>37.578563164866509</v>
      </c>
      <c r="BT354" s="123">
        <v>7.763827568523622</v>
      </c>
      <c r="BU354" s="123">
        <v>4.07519483305268E-4</v>
      </c>
      <c r="BV354" s="123">
        <v>6.3391919625263907E-4</v>
      </c>
      <c r="BW354" s="123">
        <v>1.1093585934421186E-4</v>
      </c>
      <c r="BX354" s="123">
        <v>2.1735502958924985E-2</v>
      </c>
      <c r="BY354" s="123">
        <v>8.8131917031289975E-2</v>
      </c>
      <c r="BZ354" s="123">
        <v>-2.6237599243553979E-2</v>
      </c>
      <c r="CA354" s="123">
        <v>1.3038785925651688E-2</v>
      </c>
      <c r="CB354" s="123">
        <v>3.1402819337238109E-3</v>
      </c>
      <c r="CC354" s="123">
        <v>3.0678293102933525E-2</v>
      </c>
      <c r="CD354" s="123">
        <v>2.7608878994649533E-2</v>
      </c>
      <c r="CE354" s="123">
        <v>1.1156525054620552E-2</v>
      </c>
      <c r="CF354" s="123">
        <v>3.1534308415360979E-2</v>
      </c>
      <c r="CG354" s="123">
        <v>1.0719120809206232E-2</v>
      </c>
      <c r="CH354" s="123">
        <v>0.12925216212093654</v>
      </c>
      <c r="CI354" s="123">
        <v>1.1331755036446125</v>
      </c>
      <c r="CJ354" s="123">
        <v>4.5602448980567749E-2</v>
      </c>
      <c r="CK354" s="123">
        <v>0.465671834373791</v>
      </c>
      <c r="CL354" s="123">
        <v>1.2026352751764356E-2</v>
      </c>
      <c r="CM354" s="123">
        <v>4.2475982144621035E-3</v>
      </c>
      <c r="CN354" s="123">
        <v>5.9825665546263576E-2</v>
      </c>
      <c r="CO354" s="123">
        <v>9.2765693388759916E-3</v>
      </c>
      <c r="CP354" s="123">
        <v>7.4101758046239289E-3</v>
      </c>
      <c r="CQ354" s="123">
        <v>1.481786121240544E-3</v>
      </c>
      <c r="CR354" s="123">
        <v>1.9449999339308653E-2</v>
      </c>
      <c r="CS354" s="123">
        <v>3.5291187254236208E-3</v>
      </c>
      <c r="CT354" s="123">
        <v>3.0563961247895096E-5</v>
      </c>
      <c r="CU354" s="123">
        <v>1.3629262719431741E-4</v>
      </c>
      <c r="CV354" s="123">
        <v>3.9155264354965469E-2</v>
      </c>
      <c r="CW354" s="123">
        <v>9.1223915537023081E-2</v>
      </c>
      <c r="CX354" s="123">
        <v>3.584496095210548E-2</v>
      </c>
      <c r="CY354" s="123">
        <v>8.9903326011401077E-4</v>
      </c>
      <c r="CZ354" s="123">
        <v>3.9619949765789939E-4</v>
      </c>
      <c r="DA354" s="123">
        <v>9.7705060119567481E-3</v>
      </c>
      <c r="DB354" s="123">
        <v>6.7919913884211319E-5</v>
      </c>
      <c r="DC354" s="123">
        <v>1.1593929300034874E-3</v>
      </c>
      <c r="DD354" s="123">
        <v>1.7663932003866841E-2</v>
      </c>
      <c r="DE354" s="123">
        <v>2.3950825632702389E-2</v>
      </c>
      <c r="DF354" s="123">
        <v>1.6768294739447041E-2</v>
      </c>
      <c r="DG354" s="123">
        <v>1.0620863333787074E-2</v>
      </c>
      <c r="DH354" s="123">
        <v>0.69333447146395444</v>
      </c>
      <c r="DI354" s="123">
        <v>4.38174004438342E-3</v>
      </c>
      <c r="DJ354" s="123">
        <v>8.8978822783580477E-2</v>
      </c>
      <c r="DK354" s="123">
        <v>4.0703272392243117E-3</v>
      </c>
      <c r="DL354" s="123">
        <v>1.5612184605281292E-2</v>
      </c>
      <c r="DM354" s="123">
        <v>3.8660014982893091E-3</v>
      </c>
      <c r="DN354" s="123">
        <v>1.1296892876647924E-2</v>
      </c>
      <c r="DO354" s="123">
        <v>2.3382562353204488E-3</v>
      </c>
      <c r="DP354" s="123">
        <v>6.2088989277251788E-2</v>
      </c>
      <c r="DQ354" s="123">
        <v>3.9461469966726786E-3</v>
      </c>
      <c r="DR354" s="123">
        <v>1.5032148540710126E-2</v>
      </c>
      <c r="DS354" s="123">
        <v>6.8485913166579761E-3</v>
      </c>
      <c r="DT354" s="123">
        <v>1.7048917183645308E-2</v>
      </c>
      <c r="DU354" s="123">
        <v>4.3731481752770682E-2</v>
      </c>
      <c r="DV354" s="123">
        <v>9.662343549096139E-2</v>
      </c>
      <c r="DW354" s="123">
        <v>2.3208234574235015E-3</v>
      </c>
      <c r="DX354" s="123">
        <v>0.11805148912229126</v>
      </c>
      <c r="DY354" s="123">
        <v>8.3143030582792567E-3</v>
      </c>
      <c r="DZ354" s="123">
        <v>4.930985747993743E-4</v>
      </c>
      <c r="EA354" s="123">
        <v>1.8366676712855479E-3</v>
      </c>
      <c r="EB354" s="123">
        <v>9.3080166783478566E-2</v>
      </c>
      <c r="EC354" s="123">
        <v>0.20934728656817511</v>
      </c>
      <c r="ED354" s="123">
        <v>7.359643388694076E-2</v>
      </c>
      <c r="EE354" s="123">
        <v>2.9993999970550092E-2</v>
      </c>
      <c r="EF354" s="123">
        <v>0.11286199377601611</v>
      </c>
      <c r="EG354" s="123">
        <v>1.1685507983922087E-2</v>
      </c>
      <c r="EH354" s="123">
        <v>0</v>
      </c>
      <c r="EI354" s="123">
        <v>0.1011930518648962</v>
      </c>
      <c r="EJ354" s="123">
        <v>0.40593785247682995</v>
      </c>
      <c r="EK354" s="123">
        <v>3.40929859785708E-2</v>
      </c>
      <c r="EL354" s="123">
        <v>4.6341097573844692E-2</v>
      </c>
      <c r="EM354" s="123">
        <v>0.10328366224644715</v>
      </c>
      <c r="EN354" s="123">
        <v>1.0361409262749387E-2</v>
      </c>
      <c r="EO354" s="123">
        <v>3.2873238319958283E-4</v>
      </c>
      <c r="EP354" s="123">
        <v>5.4006519525030636E-3</v>
      </c>
      <c r="EQ354" s="123">
        <v>6.0009363581013463E-2</v>
      </c>
      <c r="ER354" s="123">
        <v>9.3482167541006477E-3</v>
      </c>
      <c r="ES354" s="123">
        <v>0</v>
      </c>
      <c r="ET354" s="123">
        <v>2.0716139733966826E-2</v>
      </c>
      <c r="EU354" s="123">
        <v>1.7172418227058095E-4</v>
      </c>
      <c r="EV354" s="123">
        <v>7.3568586722248244E-4</v>
      </c>
      <c r="EW354" s="123">
        <v>4.0454911907139846E-2</v>
      </c>
      <c r="EX354" s="123">
        <v>1.1761465087615928E-3</v>
      </c>
      <c r="EY354" s="123">
        <v>1.493219306744386E-3</v>
      </c>
      <c r="EZ354" s="123">
        <v>0.24947696256554225</v>
      </c>
      <c r="FA354" s="123">
        <v>9.7651695074229397E-2</v>
      </c>
      <c r="FB354" s="123">
        <v>1.147280545360803E-3</v>
      </c>
      <c r="FC354" s="123">
        <v>5.9206468132005849E-2</v>
      </c>
      <c r="FD354" s="123">
        <v>1.4678229697858511</v>
      </c>
      <c r="FE354" s="123">
        <v>0.10429278221552886</v>
      </c>
      <c r="FF354" s="123">
        <v>7.0596298090818688E-2</v>
      </c>
      <c r="FG354" s="123">
        <v>0</v>
      </c>
      <c r="FH354" s="123">
        <v>2.1411752851997621E-2</v>
      </c>
      <c r="FI354" s="123">
        <v>8.3762233797703631E-3</v>
      </c>
      <c r="FJ354" s="123">
        <v>1.354357042808116E-2</v>
      </c>
      <c r="FK354" s="123">
        <v>0.91848738308459665</v>
      </c>
      <c r="FL354" s="124">
        <f t="shared" si="78"/>
        <v>15.698961553655719</v>
      </c>
      <c r="FM354" s="123">
        <v>2.2558593807195209</v>
      </c>
      <c r="FN354" s="123">
        <v>5.6033928954474354E-3</v>
      </c>
      <c r="FO354" s="123">
        <v>2.0452950067665508E-3</v>
      </c>
      <c r="FP354" s="123">
        <v>1.3583982776842268E-5</v>
      </c>
      <c r="FQ354" s="123">
        <v>1.4536559569068333E-2</v>
      </c>
      <c r="FR354" s="123">
        <v>4.7255280084940038E-3</v>
      </c>
      <c r="FS354" s="123">
        <v>5.3207328538326416E-3</v>
      </c>
      <c r="FT354" s="123">
        <v>1.3563040803394637E-2</v>
      </c>
      <c r="FU354" s="123">
        <v>3.2895878291253023E-3</v>
      </c>
      <c r="FV354" s="123">
        <v>5.6449372427732772E-3</v>
      </c>
      <c r="FW354" s="123">
        <v>1.7856145360159162E-3</v>
      </c>
      <c r="FX354" s="123">
        <v>1.1319985647368557E-3</v>
      </c>
      <c r="FY354" s="123">
        <v>2.2639971294737112E-5</v>
      </c>
      <c r="FZ354" s="123">
        <v>6.5746476639916567E-4</v>
      </c>
      <c r="GA354" s="123">
        <v>5.6158448796595406E-4</v>
      </c>
      <c r="GB354" s="123">
        <v>2.2584729764777951E-2</v>
      </c>
      <c r="GC354" s="123">
        <v>4.5610599370233859E-2</v>
      </c>
      <c r="GD354" s="123">
        <v>1.1717203943734718E-2</v>
      </c>
      <c r="GE354" s="123">
        <v>1.2327464369984358E-3</v>
      </c>
      <c r="GF354" s="123">
        <v>8.489989235526417E-4</v>
      </c>
      <c r="GG354" s="123">
        <v>1.4773147269098333E-2</v>
      </c>
      <c r="GH354" s="123">
        <v>8.9993885896580016E-4</v>
      </c>
      <c r="GI354" s="123">
        <v>5.2508885423883786E-3</v>
      </c>
      <c r="GJ354" s="123">
        <v>1.8366676712855479E-3</v>
      </c>
      <c r="GK354" s="123">
        <v>8.3179254536864134E-4</v>
      </c>
      <c r="GL354" s="123">
        <v>1.0280810964940121E-3</v>
      </c>
      <c r="GM354" s="123">
        <v>2.2021900078390789E-3</v>
      </c>
      <c r="GN354" s="123">
        <v>5.7490811107290679E-3</v>
      </c>
      <c r="GO354" s="123">
        <v>3.5091955506842519E-4</v>
      </c>
      <c r="GP354" s="123">
        <v>1.430619786114438E-3</v>
      </c>
      <c r="GQ354" s="123">
        <v>8.15038966610536E-4</v>
      </c>
      <c r="GR354" s="123">
        <v>7.2632423909210875E-2</v>
      </c>
      <c r="GS354" s="124">
        <f t="shared" si="79"/>
        <v>2.5045564089960832</v>
      </c>
      <c r="GT354" s="123">
        <v>6.1739474013512119</v>
      </c>
      <c r="GU354" s="124">
        <f t="shared" si="80"/>
        <v>61.956028528869524</v>
      </c>
      <c r="GV354" s="19">
        <v>55</v>
      </c>
      <c r="GW354" s="123">
        <f t="shared" si="75"/>
        <v>3407.5815690878239</v>
      </c>
    </row>
    <row r="355" spans="1:205" x14ac:dyDescent="0.2">
      <c r="A355" s="9" t="s">
        <v>1526</v>
      </c>
      <c r="B355" s="110" t="s">
        <v>281</v>
      </c>
      <c r="C355" s="8"/>
      <c r="D355" s="73" t="s">
        <v>425</v>
      </c>
      <c r="E355" s="73" t="s">
        <v>422</v>
      </c>
      <c r="F355" s="74" t="s">
        <v>1223</v>
      </c>
      <c r="G355" s="79">
        <v>10</v>
      </c>
      <c r="H355" s="123">
        <v>0.79072047999999995</v>
      </c>
      <c r="I355" s="123">
        <v>0.48714600000000002</v>
      </c>
      <c r="J355" s="123">
        <v>5.1188817052626909</v>
      </c>
      <c r="K355" s="123">
        <v>1.8200284816279808</v>
      </c>
      <c r="L355" s="123">
        <v>8.0545234403202464E-5</v>
      </c>
      <c r="M355" s="123">
        <v>4.0541101316278569E-4</v>
      </c>
      <c r="N355" s="123">
        <v>3.5872162562039603E-4</v>
      </c>
      <c r="O355" s="123">
        <v>1.9465098314107258E-3</v>
      </c>
      <c r="P355" s="123">
        <v>1.6597687969353253E-4</v>
      </c>
      <c r="Q355" s="123">
        <v>4.6447751839180083E-5</v>
      </c>
      <c r="R355" s="123">
        <v>5.239789678865933E-3</v>
      </c>
      <c r="S355" s="123">
        <v>6.8327059312466021E-3</v>
      </c>
      <c r="T355" s="123">
        <v>3.8979060737085805E-3</v>
      </c>
      <c r="U355" s="123">
        <v>2.9709458738970303E-2</v>
      </c>
      <c r="V355" s="123">
        <v>8.9071752917125463E-3</v>
      </c>
      <c r="W355" s="123">
        <v>1.151071944856166E-3</v>
      </c>
      <c r="X355" s="123">
        <v>1.5206027409334719E-2</v>
      </c>
      <c r="Y355" s="123">
        <v>5.5914501722703137E-4</v>
      </c>
      <c r="Z355" s="123">
        <v>1.5247212872526223E-4</v>
      </c>
      <c r="AA355" s="123">
        <v>1.4873751469010041E-3</v>
      </c>
      <c r="AB355" s="123">
        <v>3.0843455094132989E-4</v>
      </c>
      <c r="AC355" s="123">
        <v>3.007022084386225E-4</v>
      </c>
      <c r="AD355" s="123">
        <v>6.6261879502367888E-5</v>
      </c>
      <c r="AE355" s="123">
        <v>2.4364933406968744E-4</v>
      </c>
      <c r="AF355" s="123">
        <v>2.5234821938523329E-4</v>
      </c>
      <c r="AG355" s="123">
        <v>2.2637909339306737E-2</v>
      </c>
      <c r="AH355" s="123">
        <v>6.8194965128044749E-5</v>
      </c>
      <c r="AI355" s="123">
        <v>3.2746470498965998E-3</v>
      </c>
      <c r="AJ355" s="123">
        <v>6.7735857291946499E-4</v>
      </c>
      <c r="AK355" s="123">
        <v>7.6023961912036024E-4</v>
      </c>
      <c r="AL355" s="123">
        <v>1.170000074940919E-3</v>
      </c>
      <c r="AM355" s="123">
        <v>1.4941409465908731E-3</v>
      </c>
      <c r="AN355" s="123">
        <v>2.3107085329705395E-3</v>
      </c>
      <c r="AO355" s="123">
        <v>5.7955356872011497E-2</v>
      </c>
      <c r="AP355" s="123">
        <v>0.20534620893971334</v>
      </c>
      <c r="AQ355" s="123">
        <v>1.0525651231810497E-3</v>
      </c>
      <c r="AR355" s="123">
        <v>1.2388018141681344E-2</v>
      </c>
      <c r="AS355" s="123">
        <v>3.2517722033260895E-3</v>
      </c>
      <c r="AT355" s="123">
        <v>3.1354317204317292E-3</v>
      </c>
      <c r="AU355" s="123">
        <v>4.9491824731391779E-3</v>
      </c>
      <c r="AV355" s="123">
        <v>3.4460204602951459E-3</v>
      </c>
      <c r="AW355" s="123">
        <v>2.3710906103614733E-3</v>
      </c>
      <c r="AX355" s="123">
        <v>3.3552459811227371E-3</v>
      </c>
      <c r="AY355" s="123">
        <v>5.5114419060964671E-4</v>
      </c>
      <c r="AZ355" s="123">
        <v>2.0526899290833209E-2</v>
      </c>
      <c r="BA355" s="123">
        <v>7.9337055887154415E-4</v>
      </c>
      <c r="BB355" s="123">
        <v>1.1243040786228353E-3</v>
      </c>
      <c r="BC355" s="123">
        <v>4.7505579251008804E-4</v>
      </c>
      <c r="BD355" s="123">
        <v>2.5006341956932913E-3</v>
      </c>
      <c r="BE355" s="123">
        <v>5.0034699611269367E-4</v>
      </c>
      <c r="BF355" s="123">
        <v>1.2203139980314524E-3</v>
      </c>
      <c r="BG355" s="123">
        <v>0.18497473510286686</v>
      </c>
      <c r="BH355" s="123">
        <v>2.9024475217194006E-3</v>
      </c>
      <c r="BI355" s="123">
        <v>2.7260910461524419E-2</v>
      </c>
      <c r="BJ355" s="123">
        <v>4.2898391843145629E-3</v>
      </c>
      <c r="BK355" s="123">
        <v>2.9522781734035155E-3</v>
      </c>
      <c r="BL355" s="123">
        <v>3.5971501684470226E-4</v>
      </c>
      <c r="BM355" s="123">
        <v>1.5075114555018049E-3</v>
      </c>
      <c r="BN355" s="123">
        <v>3.6680299747218395E-4</v>
      </c>
      <c r="BO355" s="123">
        <v>1.8793888027413907E-5</v>
      </c>
      <c r="BP355" s="123">
        <v>6.328170582944939E-3</v>
      </c>
      <c r="BQ355" s="123">
        <v>4.8432842837869937E-2</v>
      </c>
      <c r="BR355" s="126">
        <f t="shared" si="76"/>
        <v>2.5340768254679076</v>
      </c>
      <c r="BS355" s="124">
        <f t="shared" si="77"/>
        <v>8.9308250107305991</v>
      </c>
      <c r="BT355" s="123">
        <v>1.5925959427880012</v>
      </c>
      <c r="BU355" s="123">
        <v>9.6850035960538756E-5</v>
      </c>
      <c r="BV355" s="123">
        <v>1.5065561149417138E-4</v>
      </c>
      <c r="BW355" s="123">
        <v>2.6364732011479993E-5</v>
      </c>
      <c r="BX355" s="123">
        <v>9.06591681962844E-3</v>
      </c>
      <c r="BY355" s="123">
        <v>1.5180747435637555E-2</v>
      </c>
      <c r="BZ355" s="123">
        <v>9.6473396931803324E-4</v>
      </c>
      <c r="CA355" s="123">
        <v>7.9847474091910826E-5</v>
      </c>
      <c r="CB355" s="123">
        <v>1.0761115106726528E-5</v>
      </c>
      <c r="CC355" s="123">
        <v>7.29092451268489E-3</v>
      </c>
      <c r="CD355" s="123">
        <v>6.5614554223876638E-3</v>
      </c>
      <c r="CE355" s="123">
        <v>2.651431151146349E-3</v>
      </c>
      <c r="CF355" s="123">
        <v>5.9128055915330527E-3</v>
      </c>
      <c r="CG355" s="123">
        <v>2.5474787792153708E-3</v>
      </c>
      <c r="CH355" s="123">
        <v>3.071773758608971E-2</v>
      </c>
      <c r="CI355" s="123">
        <v>0.26930758595257476</v>
      </c>
      <c r="CJ355" s="123">
        <v>3.477182402907051E-2</v>
      </c>
      <c r="CK355" s="123">
        <v>0.11067037467538104</v>
      </c>
      <c r="CL355" s="123">
        <v>2.8581521723465659E-3</v>
      </c>
      <c r="CM355" s="123">
        <v>1.0094733053742488E-3</v>
      </c>
      <c r="CN355" s="123">
        <v>1.3317802669361535E-2</v>
      </c>
      <c r="CO355" s="123">
        <v>9.9217481284018588E-5</v>
      </c>
      <c r="CP355" s="123">
        <v>6.0195131099445246E-3</v>
      </c>
      <c r="CQ355" s="123">
        <v>3.5215749186762565E-4</v>
      </c>
      <c r="CR355" s="123">
        <v>4.6224369940943803E-3</v>
      </c>
      <c r="CS355" s="123">
        <v>8.3872131141826559E-4</v>
      </c>
      <c r="CT355" s="123">
        <v>7.2637526970404065E-6</v>
      </c>
      <c r="CU355" s="123">
        <v>3.239095647124685E-5</v>
      </c>
      <c r="CV355" s="123">
        <v>9.3055397746029302E-3</v>
      </c>
      <c r="CW355" s="123">
        <v>2.1680041966493199E-2</v>
      </c>
      <c r="CX355" s="123">
        <v>8.5188215519379218E-3</v>
      </c>
      <c r="CY355" s="123">
        <v>2.136619404440552E-4</v>
      </c>
      <c r="CZ355" s="123">
        <v>9.4159757183857122E-5</v>
      </c>
      <c r="DA355" s="123">
        <v>2.3220334177294502E-3</v>
      </c>
      <c r="DB355" s="123">
        <v>1.6141672660089789E-5</v>
      </c>
      <c r="DC355" s="123">
        <v>2.7553835230773271E-4</v>
      </c>
      <c r="DD355" s="123">
        <v>4.1979648087095518E-3</v>
      </c>
      <c r="DE355" s="123">
        <v>5.6920918357029979E-3</v>
      </c>
      <c r="DF355" s="123">
        <v>3.9851099518985007E-3</v>
      </c>
      <c r="DG355" s="123">
        <v>2.5241271594337745E-3</v>
      </c>
      <c r="DH355" s="123">
        <v>7.071422596185933E-3</v>
      </c>
      <c r="DI355" s="123">
        <v>1.0413531088779258E-3</v>
      </c>
      <c r="DJ355" s="123">
        <v>2.1146478976713935E-2</v>
      </c>
      <c r="DK355" s="123">
        <v>9.6734353973141436E-4</v>
      </c>
      <c r="DL355" s="123">
        <v>3.7103517804360064E-3</v>
      </c>
      <c r="DM355" s="123">
        <v>9.1878400781231077E-4</v>
      </c>
      <c r="DN355" s="123">
        <v>2.6847906079772014E-3</v>
      </c>
      <c r="DO355" s="123">
        <v>5.55703984111358E-4</v>
      </c>
      <c r="DP355" s="123">
        <v>1.4755910062221081E-2</v>
      </c>
      <c r="DQ355" s="123">
        <v>9.3783118155121685E-4</v>
      </c>
      <c r="DR355" s="123">
        <v>3.5725018959188396E-3</v>
      </c>
      <c r="DS355" s="123">
        <v>1.6276186598923872E-3</v>
      </c>
      <c r="DT355" s="123">
        <v>4.0518019627724389E-3</v>
      </c>
      <c r="DU355" s="123">
        <v>1.0393111872864248E-2</v>
      </c>
      <c r="DV355" s="123">
        <v>2.2963278040182569E-2</v>
      </c>
      <c r="DW355" s="123">
        <v>5.5156095479526822E-4</v>
      </c>
      <c r="DX355" s="123">
        <v>2.80558143477143E-2</v>
      </c>
      <c r="DY355" s="123">
        <v>1.9759559558971251E-3</v>
      </c>
      <c r="DZ355" s="123">
        <v>1.1718854351225189E-4</v>
      </c>
      <c r="EA355" s="123">
        <v>4.3649773151659474E-4</v>
      </c>
      <c r="EB355" s="123">
        <v>2.212119388029345E-2</v>
      </c>
      <c r="EC355" s="123">
        <v>4.9752939584439423E-2</v>
      </c>
      <c r="ED355" s="123">
        <v>1.7490739855444561E-2</v>
      </c>
      <c r="EE355" s="123">
        <v>7.1282971606344853E-3</v>
      </c>
      <c r="EF355" s="123">
        <v>3.3154850853319609E-2</v>
      </c>
      <c r="EG355" s="123">
        <v>2.7771478783806818E-3</v>
      </c>
      <c r="EH355" s="123">
        <v>0</v>
      </c>
      <c r="EI355" s="123">
        <v>2.1503881362704376E-2</v>
      </c>
      <c r="EJ355" s="123">
        <v>1.6426550973216582E-2</v>
      </c>
      <c r="EK355" s="123">
        <v>5.603062210807733E-3</v>
      </c>
      <c r="EL355" s="123">
        <v>8.1635124247773777E-3</v>
      </c>
      <c r="EM355" s="123">
        <v>2.4546130461230969E-2</v>
      </c>
      <c r="EN355" s="123">
        <v>2.4624659698722312E-3</v>
      </c>
      <c r="EO355" s="123">
        <v>7.8125695674834581E-5</v>
      </c>
      <c r="EP355" s="123">
        <v>1.2835051015670398E-3</v>
      </c>
      <c r="EQ355" s="123">
        <v>2.9768848473936876E-2</v>
      </c>
      <c r="ER355" s="123">
        <v>2.4481536867802849E-4</v>
      </c>
      <c r="ES355" s="123">
        <v>0</v>
      </c>
      <c r="ET355" s="123">
        <v>4.923344675266221E-3</v>
      </c>
      <c r="EU355" s="123">
        <v>4.0811529042260344E-5</v>
      </c>
      <c r="EV355" s="123">
        <v>1.7484121769653925E-4</v>
      </c>
      <c r="EW355" s="123">
        <v>9.6144106809537486E-3</v>
      </c>
      <c r="EX355" s="123">
        <v>2.7951996489722158E-4</v>
      </c>
      <c r="EY355" s="123">
        <v>3.5487467343207408E-4</v>
      </c>
      <c r="EZ355" s="123">
        <v>3.8091260052228279E-2</v>
      </c>
      <c r="FA355" s="123">
        <v>2.6083635379271886E-2</v>
      </c>
      <c r="FB355" s="123">
        <v>2.7265975401668337E-4</v>
      </c>
      <c r="FC355" s="123">
        <v>1.407085747452687E-2</v>
      </c>
      <c r="FD355" s="123">
        <v>0.17038456948560163</v>
      </c>
      <c r="FE355" s="123">
        <v>2.6646642127306368E-2</v>
      </c>
      <c r="FF355" s="123">
        <v>1.677773527126063E-2</v>
      </c>
      <c r="FG355" s="123">
        <v>0</v>
      </c>
      <c r="FH355" s="123">
        <v>5.0886623060933068E-3</v>
      </c>
      <c r="FI355" s="123">
        <v>1.9906717808055733E-3</v>
      </c>
      <c r="FJ355" s="123">
        <v>3.2187302367852047E-3</v>
      </c>
      <c r="FK355" s="123">
        <v>0.21828535744979041</v>
      </c>
      <c r="FL355" s="124">
        <f t="shared" si="78"/>
        <v>3.0829257502399345</v>
      </c>
      <c r="FM355" s="123">
        <v>0.53612175882384361</v>
      </c>
      <c r="FN355" s="123">
        <v>1.3316879944574079E-3</v>
      </c>
      <c r="FO355" s="123">
        <v>4.8607956937083731E-4</v>
      </c>
      <c r="FP355" s="123">
        <v>3.2283345320179588E-6</v>
      </c>
      <c r="FQ355" s="123">
        <v>3.4547214910757183E-3</v>
      </c>
      <c r="FR355" s="123">
        <v>1.1230568753257473E-3</v>
      </c>
      <c r="FS355" s="123">
        <v>1.2645117334036673E-3</v>
      </c>
      <c r="FT355" s="123">
        <v>3.2233575162810978E-3</v>
      </c>
      <c r="FU355" s="123">
        <v>7.8179501250368229E-4</v>
      </c>
      <c r="FV355" s="123">
        <v>1.3415613175678293E-3</v>
      </c>
      <c r="FW355" s="123">
        <v>4.2436457423376063E-4</v>
      </c>
      <c r="FX355" s="123">
        <v>2.6902787766816321E-4</v>
      </c>
      <c r="FY355" s="123">
        <v>5.3805575533632639E-6</v>
      </c>
      <c r="FZ355" s="123">
        <v>1.5625139134966916E-4</v>
      </c>
      <c r="GA355" s="123">
        <v>1.3346473011117578E-4</v>
      </c>
      <c r="GB355" s="123">
        <v>5.3674289929330566E-3</v>
      </c>
      <c r="GC355" s="123">
        <v>1.0839698149793398E-2</v>
      </c>
      <c r="GD355" s="123">
        <v>2.7846806589553901E-3</v>
      </c>
      <c r="GE355" s="123">
        <v>2.9297135878062977E-4</v>
      </c>
      <c r="GF355" s="123">
        <v>2.0177090825112241E-4</v>
      </c>
      <c r="GG355" s="123">
        <v>3.5109483175083632E-3</v>
      </c>
      <c r="GH355" s="123">
        <v>2.1387716274618975E-4</v>
      </c>
      <c r="GI355" s="123">
        <v>1.2479127133515418E-3</v>
      </c>
      <c r="GJ355" s="123">
        <v>4.3649773151659474E-4</v>
      </c>
      <c r="GK355" s="123">
        <v>1.9768168451056626E-4</v>
      </c>
      <c r="GL355" s="123">
        <v>2.443311184982258E-4</v>
      </c>
      <c r="GM355" s="123">
        <v>5.2336683321564474E-4</v>
      </c>
      <c r="GN355" s="123">
        <v>1.3663118823133004E-3</v>
      </c>
      <c r="GO355" s="123">
        <v>8.3398642077130589E-5</v>
      </c>
      <c r="GP355" s="123">
        <v>3.399974317970246E-4</v>
      </c>
      <c r="GQ355" s="123">
        <v>1.9370007192107751E-4</v>
      </c>
      <c r="GR355" s="123">
        <v>1.7261635714822358E-2</v>
      </c>
      <c r="GS355" s="124">
        <f t="shared" si="79"/>
        <v>0.59522645717226941</v>
      </c>
      <c r="GT355" s="123">
        <v>1.2701988243450648</v>
      </c>
      <c r="GU355" s="124">
        <f t="shared" si="80"/>
        <v>13.87917604248787</v>
      </c>
      <c r="GV355" s="19">
        <v>5</v>
      </c>
      <c r="GW355" s="123">
        <f t="shared" si="75"/>
        <v>69.395880212439351</v>
      </c>
    </row>
    <row r="356" spans="1:205" x14ac:dyDescent="0.2">
      <c r="A356" s="9" t="s">
        <v>1527</v>
      </c>
      <c r="B356" s="110" t="s">
        <v>346</v>
      </c>
      <c r="C356" s="8"/>
      <c r="D356" s="73" t="s">
        <v>427</v>
      </c>
      <c r="E356" s="73" t="s">
        <v>422</v>
      </c>
      <c r="F356" s="74" t="s">
        <v>1223</v>
      </c>
      <c r="G356" s="79">
        <v>10</v>
      </c>
      <c r="H356" s="123">
        <v>2.3067270600000001</v>
      </c>
      <c r="I356" s="123">
        <v>0.45171720000000004</v>
      </c>
      <c r="J356" s="123">
        <v>8.5281498311921915</v>
      </c>
      <c r="K356" s="123">
        <v>3.2113070753464852</v>
      </c>
      <c r="L356" s="123">
        <v>1.4211617221126274E-4</v>
      </c>
      <c r="M356" s="123">
        <v>7.1531806679668922E-4</v>
      </c>
      <c r="N356" s="123">
        <v>6.3293805897156059E-4</v>
      </c>
      <c r="O356" s="123">
        <v>3.4344741617721827E-3</v>
      </c>
      <c r="P356" s="123">
        <v>2.9285405887000875E-4</v>
      </c>
      <c r="Q356" s="123">
        <v>8.195365930849485E-5</v>
      </c>
      <c r="R356" s="123">
        <v>9.2452254670314891E-3</v>
      </c>
      <c r="S356" s="123">
        <v>1.2055809632796231E-2</v>
      </c>
      <c r="T356" s="123">
        <v>6.8775700379918505E-3</v>
      </c>
      <c r="U356" s="123">
        <v>5.2420165956870504E-2</v>
      </c>
      <c r="V356" s="123">
        <v>1.5716059020154702E-2</v>
      </c>
      <c r="W356" s="123">
        <v>2.0309822170711559E-3</v>
      </c>
      <c r="X356" s="123">
        <v>2.6829922663534678E-2</v>
      </c>
      <c r="Y356" s="123">
        <v>9.8657046749058572E-4</v>
      </c>
      <c r="Z356" s="123">
        <v>2.6902591399592039E-4</v>
      </c>
      <c r="AA356" s="123">
        <v>2.6243646081105815E-3</v>
      </c>
      <c r="AB356" s="123">
        <v>5.4421019545432877E-4</v>
      </c>
      <c r="AC356" s="123">
        <v>5.3056704292204766E-4</v>
      </c>
      <c r="AD356" s="123">
        <v>1.1691423767246547E-4</v>
      </c>
      <c r="AE356" s="123">
        <v>4.2990142093906979E-4</v>
      </c>
      <c r="AF356" s="123">
        <v>4.4524996753788617E-4</v>
      </c>
      <c r="AG356" s="123">
        <v>3.9942934501410482E-2</v>
      </c>
      <c r="AH356" s="123">
        <v>1.2032502580553579E-4</v>
      </c>
      <c r="AI356" s="123">
        <v>5.777875097421099E-3</v>
      </c>
      <c r="AJ356" s="123">
        <v>1.1951496362393162E-3</v>
      </c>
      <c r="AK356" s="123">
        <v>1.3413871774447055E-3</v>
      </c>
      <c r="AL356" s="123">
        <v>2.0643795175408026E-3</v>
      </c>
      <c r="AM356" s="123">
        <v>2.6363023665763275E-3</v>
      </c>
      <c r="AN356" s="123">
        <v>4.0770761204541092E-3</v>
      </c>
      <c r="AO356" s="123">
        <v>0.10225798632054758</v>
      </c>
      <c r="AP356" s="123">
        <v>0.36231835947634833</v>
      </c>
      <c r="AQ356" s="123">
        <v>1.8571741384567817E-3</v>
      </c>
      <c r="AR356" s="123">
        <v>2.1857751518436636E-2</v>
      </c>
      <c r="AS356" s="123">
        <v>5.7375141045131004E-3</v>
      </c>
      <c r="AT356" s="123">
        <v>5.5322398356545685E-3</v>
      </c>
      <c r="AU356" s="123">
        <v>8.732470317693251E-3</v>
      </c>
      <c r="AV356" s="123">
        <v>6.080250939829261E-3</v>
      </c>
      <c r="AW356" s="123">
        <v>4.1836158775551526E-3</v>
      </c>
      <c r="AX356" s="123">
        <v>5.9200860137471681E-3</v>
      </c>
      <c r="AY356" s="123">
        <v>9.7245359438426725E-4</v>
      </c>
      <c r="AZ356" s="123">
        <v>3.6218211743925505E-2</v>
      </c>
      <c r="BA356" s="123">
        <v>1.3998442962809378E-3</v>
      </c>
      <c r="BB356" s="123">
        <v>1.983752275839613E-3</v>
      </c>
      <c r="BC356" s="123">
        <v>8.3820118370202766E-4</v>
      </c>
      <c r="BD356" s="123">
        <v>4.4121860545282676E-3</v>
      </c>
      <c r="BE356" s="123">
        <v>8.8282566177636424E-4</v>
      </c>
      <c r="BF356" s="123">
        <v>2.1531547531154381E-3</v>
      </c>
      <c r="BG356" s="123">
        <v>0.32637438457273316</v>
      </c>
      <c r="BH356" s="123">
        <v>5.1211562656328534E-3</v>
      </c>
      <c r="BI356" s="123">
        <v>4.8099881693705535E-2</v>
      </c>
      <c r="BJ356" s="123">
        <v>7.5691073319718548E-3</v>
      </c>
      <c r="BK356" s="123">
        <v>5.2090788041742218E-3</v>
      </c>
      <c r="BL356" s="123">
        <v>6.3469082509549956E-4</v>
      </c>
      <c r="BM356" s="123">
        <v>2.6598936511633975E-3</v>
      </c>
      <c r="BN356" s="123">
        <v>6.4719704825009052E-4</v>
      </c>
      <c r="BO356" s="123">
        <v>3.3160440182627979E-5</v>
      </c>
      <c r="BP356" s="123">
        <v>1.1165593930064876E-2</v>
      </c>
      <c r="BQ356" s="123">
        <v>8.5456207116756222E-2</v>
      </c>
      <c r="BR356" s="126">
        <f t="shared" si="76"/>
        <v>4.4711931276029473</v>
      </c>
      <c r="BS356" s="124">
        <f t="shared" si="77"/>
        <v>15.757787218795141</v>
      </c>
      <c r="BT356" s="123">
        <v>3.2555992705594297</v>
      </c>
      <c r="BU356" s="123">
        <v>1.7088480145620709E-4</v>
      </c>
      <c r="BV356" s="123">
        <v>2.6582080226521097E-4</v>
      </c>
      <c r="BW356" s="123">
        <v>4.6518640396411936E-5</v>
      </c>
      <c r="BX356" s="123">
        <v>9.114330135976307E-3</v>
      </c>
      <c r="BY356" s="123">
        <v>3.6956282486659248E-2</v>
      </c>
      <c r="BZ356" s="123">
        <v>-1.1002190376413574E-2</v>
      </c>
      <c r="CA356" s="123">
        <v>5.4675431124501846E-3</v>
      </c>
      <c r="CB356" s="123">
        <v>1.3168117764787385E-3</v>
      </c>
      <c r="CC356" s="123">
        <v>1.2864302789624081E-2</v>
      </c>
      <c r="CD356" s="123">
        <v>1.1577207958656004E-2</v>
      </c>
      <c r="CE356" s="123">
        <v>4.6782562478660953E-3</v>
      </c>
      <c r="CF356" s="123">
        <v>1.322325496909095E-2</v>
      </c>
      <c r="CG356" s="123">
        <v>4.4948398943031008E-3</v>
      </c>
      <c r="CH356" s="123">
        <v>5.4199200201862377E-2</v>
      </c>
      <c r="CI356" s="123">
        <v>0.47517352884522529</v>
      </c>
      <c r="CJ356" s="123">
        <v>1.9122436494953213E-2</v>
      </c>
      <c r="CK356" s="123">
        <v>0.19526977781600546</v>
      </c>
      <c r="CL356" s="123">
        <v>5.0430003629742901E-3</v>
      </c>
      <c r="CM356" s="123">
        <v>1.7811417791781276E-3</v>
      </c>
      <c r="CN356" s="123">
        <v>2.5086645909394596E-2</v>
      </c>
      <c r="CO356" s="123">
        <v>3.8899360021054236E-3</v>
      </c>
      <c r="CP356" s="123">
        <v>3.107302774479103E-3</v>
      </c>
      <c r="CQ356" s="123">
        <v>6.2135612529493078E-4</v>
      </c>
      <c r="CR356" s="123">
        <v>8.1559518295015298E-3</v>
      </c>
      <c r="CS356" s="123">
        <v>1.4798623806107534E-3</v>
      </c>
      <c r="CT356" s="123">
        <v>1.2816360109215532E-5</v>
      </c>
      <c r="CU356" s="123">
        <v>5.7151472487020377E-5</v>
      </c>
      <c r="CV356" s="123">
        <v>1.6418943999915208E-2</v>
      </c>
      <c r="CW356" s="123">
        <v>3.8252847613974385E-2</v>
      </c>
      <c r="CX356" s="123">
        <v>1.503083726408636E-2</v>
      </c>
      <c r="CY356" s="123">
        <v>3.7699085921255463E-4</v>
      </c>
      <c r="CZ356" s="123">
        <v>1.6613800141575689E-4</v>
      </c>
      <c r="DA356" s="123">
        <v>4.097058050913374E-3</v>
      </c>
      <c r="DB356" s="123">
        <v>2.8480800242701181E-5</v>
      </c>
      <c r="DC356" s="123">
        <v>4.8616726014290914E-4</v>
      </c>
      <c r="DD356" s="123">
        <v>7.4070017191192952E-3</v>
      </c>
      <c r="DE356" s="123">
        <v>1.0043279525584528E-2</v>
      </c>
      <c r="DF356" s="123">
        <v>7.0314348999188769E-3</v>
      </c>
      <c r="DG356" s="123">
        <v>4.4536376699519939E-3</v>
      </c>
      <c r="DH356" s="123">
        <v>0.29073535954134971</v>
      </c>
      <c r="DI356" s="123">
        <v>1.8373913596574621E-3</v>
      </c>
      <c r="DJ356" s="123">
        <v>3.7311414761951898E-2</v>
      </c>
      <c r="DK356" s="123">
        <v>1.7068068905446772E-3</v>
      </c>
      <c r="DL356" s="123">
        <v>6.5466442117876984E-3</v>
      </c>
      <c r="DM356" s="123">
        <v>1.6211271498145512E-3</v>
      </c>
      <c r="DN356" s="123">
        <v>4.7371165683676789E-3</v>
      </c>
      <c r="DO356" s="123">
        <v>9.8049901635539265E-4</v>
      </c>
      <c r="DP356" s="123">
        <v>2.6035723541865282E-2</v>
      </c>
      <c r="DQ356" s="123">
        <v>1.6547344941009387E-3</v>
      </c>
      <c r="DR356" s="123">
        <v>6.3034181777150309E-3</v>
      </c>
      <c r="DS356" s="123">
        <v>2.8718140244723689E-3</v>
      </c>
      <c r="DT356" s="123">
        <v>7.149108072921637E-3</v>
      </c>
      <c r="DU356" s="123">
        <v>1.8337885384267606E-2</v>
      </c>
      <c r="DV356" s="123">
        <v>4.0517023765268723E-2</v>
      </c>
      <c r="DW356" s="123">
        <v>9.7318894429309949E-4</v>
      </c>
      <c r="DX356" s="123">
        <v>4.950243143383852E-2</v>
      </c>
      <c r="DY356" s="123">
        <v>3.4864296937098609E-3</v>
      </c>
      <c r="DZ356" s="123">
        <v>2.0677060976201061E-4</v>
      </c>
      <c r="EA356" s="123">
        <v>7.7016830656304459E-4</v>
      </c>
      <c r="EB356" s="123">
        <v>3.9031227884607403E-2</v>
      </c>
      <c r="EC356" s="123">
        <v>8.7785421228069774E-2</v>
      </c>
      <c r="ED356" s="123">
        <v>3.0861130590985338E-2</v>
      </c>
      <c r="EE356" s="123">
        <v>1.2577358727178866E-2</v>
      </c>
      <c r="EF356" s="123">
        <v>4.7326324724256137E-2</v>
      </c>
      <c r="EG356" s="123">
        <v>4.9000742137563337E-3</v>
      </c>
      <c r="EH356" s="123">
        <v>0</v>
      </c>
      <c r="EI356" s="123">
        <v>4.2433197147845221E-2</v>
      </c>
      <c r="EJ356" s="123">
        <v>0.17022157753399728</v>
      </c>
      <c r="EK356" s="123">
        <v>1.4296183075087864E-2</v>
      </c>
      <c r="EL356" s="123">
        <v>1.9432173387001352E-2</v>
      </c>
      <c r="EM356" s="123">
        <v>4.3309851037067991E-2</v>
      </c>
      <c r="EN356" s="123">
        <v>4.344841013024874E-3</v>
      </c>
      <c r="EO356" s="123">
        <v>1.3784707317467373E-4</v>
      </c>
      <c r="EP356" s="123">
        <v>2.2646508312983847E-3</v>
      </c>
      <c r="EQ356" s="123">
        <v>2.5163675851476202E-2</v>
      </c>
      <c r="ER356" s="123">
        <v>3.9199798523434862E-3</v>
      </c>
      <c r="ES356" s="123">
        <v>0</v>
      </c>
      <c r="ET356" s="123">
        <v>8.6868814140258835E-3</v>
      </c>
      <c r="EU356" s="123">
        <v>7.2008956613629476E-5</v>
      </c>
      <c r="EV356" s="123">
        <v>3.0849453462885831E-4</v>
      </c>
      <c r="EW356" s="123">
        <v>1.6963924112559294E-2</v>
      </c>
      <c r="EX356" s="123">
        <v>4.9319252420277552E-4</v>
      </c>
      <c r="EY356" s="123">
        <v>6.2615039333578551E-4</v>
      </c>
      <c r="EZ356" s="123">
        <v>0.10461296444070946</v>
      </c>
      <c r="FA356" s="123">
        <v>4.0948202989650906E-2</v>
      </c>
      <c r="FB356" s="123">
        <v>4.8108818409962743E-4</v>
      </c>
      <c r="FC356" s="123">
        <v>2.4826998379565045E-2</v>
      </c>
      <c r="FD356" s="123">
        <v>0.61550096876429028</v>
      </c>
      <c r="FE356" s="123">
        <v>4.373300446316529E-2</v>
      </c>
      <c r="FF356" s="123">
        <v>2.9603086176264823E-2</v>
      </c>
      <c r="FG356" s="123">
        <v>0</v>
      </c>
      <c r="FH356" s="123">
        <v>8.9785722765115469E-3</v>
      </c>
      <c r="FI356" s="123">
        <v>3.5123946899311234E-3</v>
      </c>
      <c r="FJ356" s="123">
        <v>5.6792139723958303E-3</v>
      </c>
      <c r="FK356" s="123">
        <v>0.38514854020088413</v>
      </c>
      <c r="FL356" s="124">
        <f t="shared" si="78"/>
        <v>6.5830323164095121</v>
      </c>
      <c r="FM356" s="123">
        <v>0.94594761276385408</v>
      </c>
      <c r="FN356" s="123">
        <v>2.3496660200228478E-3</v>
      </c>
      <c r="FO356" s="123">
        <v>8.5765183130854172E-4</v>
      </c>
      <c r="FP356" s="123">
        <v>5.6961600485402365E-6</v>
      </c>
      <c r="FQ356" s="123">
        <v>6.0956032719441224E-3</v>
      </c>
      <c r="FR356" s="123">
        <v>1.9815516768859347E-3</v>
      </c>
      <c r="FS356" s="123">
        <v>2.2311384230128063E-3</v>
      </c>
      <c r="FT356" s="123">
        <v>5.6873784684654044E-3</v>
      </c>
      <c r="FU356" s="123">
        <v>1.3794200917548274E-3</v>
      </c>
      <c r="FV356" s="123">
        <v>2.3670867761712996E-3</v>
      </c>
      <c r="FW356" s="123">
        <v>7.4876023838061408E-4</v>
      </c>
      <c r="FX356" s="123">
        <v>4.7468000404501975E-4</v>
      </c>
      <c r="FY356" s="123">
        <v>9.4936000809003947E-6</v>
      </c>
      <c r="FZ356" s="123">
        <v>2.7569414634934746E-4</v>
      </c>
      <c r="GA356" s="123">
        <v>2.354887500067343E-4</v>
      </c>
      <c r="GB356" s="123">
        <v>9.4704356967029949E-3</v>
      </c>
      <c r="GC356" s="123">
        <v>1.9125854190982339E-2</v>
      </c>
      <c r="GD356" s="123">
        <v>4.913365253869594E-3</v>
      </c>
      <c r="GE356" s="123">
        <v>5.1692652440502658E-4</v>
      </c>
      <c r="GF356" s="123">
        <v>3.5601000303376478E-4</v>
      </c>
      <c r="GG356" s="123">
        <v>6.1948113927895298E-3</v>
      </c>
      <c r="GH356" s="123">
        <v>3.7737060321579071E-4</v>
      </c>
      <c r="GI356" s="123">
        <v>2.2018506667632288E-3</v>
      </c>
      <c r="GJ356" s="123">
        <v>7.7016830656304459E-4</v>
      </c>
      <c r="GK356" s="123">
        <v>3.4879486697228046E-4</v>
      </c>
      <c r="GL356" s="123">
        <v>4.3110437967368683E-4</v>
      </c>
      <c r="GM356" s="123">
        <v>9.234424798691814E-4</v>
      </c>
      <c r="GN356" s="123">
        <v>2.4107573365434415E-3</v>
      </c>
      <c r="GO356" s="123">
        <v>1.4715080125395611E-4</v>
      </c>
      <c r="GP356" s="123">
        <v>5.9990058911209591E-4</v>
      </c>
      <c r="GQ356" s="123">
        <v>3.4176960291241418E-4</v>
      </c>
      <c r="GR356" s="123">
        <v>3.0456893099540604E-2</v>
      </c>
      <c r="GS356" s="124">
        <f t="shared" si="79"/>
        <v>1.050233528016534</v>
      </c>
      <c r="GT356" s="123">
        <v>2.6511663291502376</v>
      </c>
      <c r="GU356" s="124">
        <f t="shared" si="80"/>
        <v>26.042219392371422</v>
      </c>
      <c r="GV356" s="19">
        <v>5</v>
      </c>
      <c r="GW356" s="123">
        <f t="shared" si="75"/>
        <v>130.21109696185709</v>
      </c>
    </row>
    <row r="357" spans="1:205" x14ac:dyDescent="0.2">
      <c r="A357" s="9" t="s">
        <v>1528</v>
      </c>
      <c r="B357" s="110" t="s">
        <v>281</v>
      </c>
      <c r="C357" s="8"/>
      <c r="D357" s="73" t="s">
        <v>412</v>
      </c>
      <c r="E357" s="73" t="s">
        <v>413</v>
      </c>
      <c r="F357" s="74">
        <v>0.5</v>
      </c>
      <c r="G357" s="79">
        <v>20</v>
      </c>
      <c r="H357" s="123">
        <v>1.9422374155555557</v>
      </c>
      <c r="I357" s="123">
        <v>10.109402962842182</v>
      </c>
      <c r="J357" s="123">
        <v>29.158380133928574</v>
      </c>
      <c r="K357" s="123">
        <v>11.725240526695377</v>
      </c>
      <c r="L357" s="123">
        <v>5.1889970744405567E-4</v>
      </c>
      <c r="M357" s="123">
        <v>2.6117951941350801E-3</v>
      </c>
      <c r="N357" s="123">
        <v>2.3110063303866759E-3</v>
      </c>
      <c r="O357" s="123">
        <v>1.2540076263231344E-2</v>
      </c>
      <c r="P357" s="123">
        <v>1.0692793304730506E-3</v>
      </c>
      <c r="Q357" s="123">
        <v>2.9923216462607213E-4</v>
      </c>
      <c r="R357" s="123">
        <v>3.3756501568065603E-2</v>
      </c>
      <c r="S357" s="123">
        <v>4.4018608115617551E-2</v>
      </c>
      <c r="T357" s="123">
        <v>2.5111632442047633E-2</v>
      </c>
      <c r="U357" s="123">
        <v>0.19139840565613883</v>
      </c>
      <c r="V357" s="123">
        <v>5.7383043047408329E-2</v>
      </c>
      <c r="W357" s="123">
        <v>7.4155957190829985E-3</v>
      </c>
      <c r="X357" s="123">
        <v>9.7962383902086669E-2</v>
      </c>
      <c r="Y357" s="123">
        <v>3.6022017690766333E-3</v>
      </c>
      <c r="Z357" s="123">
        <v>9.8227714619159739E-4</v>
      </c>
      <c r="AA357" s="123">
        <v>9.5821749642310793E-3</v>
      </c>
      <c r="AB357" s="123">
        <v>1.9870399463724369E-3</v>
      </c>
      <c r="AC357" s="123">
        <v>1.9372255744578078E-3</v>
      </c>
      <c r="AD357" s="123">
        <v>4.2688149265730974E-4</v>
      </c>
      <c r="AE357" s="123">
        <v>1.5696716150182682E-3</v>
      </c>
      <c r="AF357" s="123">
        <v>1.6257127834222263E-3</v>
      </c>
      <c r="AG357" s="123">
        <v>0.14584108694138051</v>
      </c>
      <c r="AH357" s="123">
        <v>4.3933508563596713E-4</v>
      </c>
      <c r="AI357" s="123">
        <v>2.1096386505845527E-2</v>
      </c>
      <c r="AJ357" s="123">
        <v>4.363773573035361E-3</v>
      </c>
      <c r="AK357" s="123">
        <v>4.8977213719952938E-3</v>
      </c>
      <c r="AL357" s="123">
        <v>7.537537150332352E-3</v>
      </c>
      <c r="AM357" s="123">
        <v>9.6257625396563799E-3</v>
      </c>
      <c r="AN357" s="123">
        <v>1.4886367773724216E-2</v>
      </c>
      <c r="AO357" s="123">
        <v>0.37336805769488096</v>
      </c>
      <c r="AP357" s="123">
        <v>1.3229098969426627</v>
      </c>
      <c r="AQ357" s="123">
        <v>6.7809813768789189E-3</v>
      </c>
      <c r="AR357" s="123">
        <v>7.9807812804310652E-2</v>
      </c>
      <c r="AS357" s="123">
        <v>2.0949018988931412E-2</v>
      </c>
      <c r="AT357" s="123">
        <v>2.019951415496965E-2</v>
      </c>
      <c r="AU357" s="123">
        <v>3.1884311423607446E-2</v>
      </c>
      <c r="AV357" s="123">
        <v>2.2200432116717326E-2</v>
      </c>
      <c r="AW357" s="123">
        <v>1.5275369587738107E-2</v>
      </c>
      <c r="AX357" s="123">
        <v>2.1615632146427876E-2</v>
      </c>
      <c r="AY357" s="123">
        <v>3.5506577314705248E-3</v>
      </c>
      <c r="AZ357" s="123">
        <v>0.13224124450897928</v>
      </c>
      <c r="BA357" s="123">
        <v>5.1111621183239477E-3</v>
      </c>
      <c r="BB357" s="123">
        <v>7.2431480496424243E-3</v>
      </c>
      <c r="BC357" s="123">
        <v>3.0604704745050403E-3</v>
      </c>
      <c r="BD357" s="123">
        <v>1.61099332838773E-2</v>
      </c>
      <c r="BE357" s="123">
        <v>3.2234049826424739E-3</v>
      </c>
      <c r="BF357" s="123">
        <v>7.8616765009157392E-3</v>
      </c>
      <c r="BG357" s="123">
        <v>1.1916699559024815</v>
      </c>
      <c r="BH357" s="123">
        <v>1.8698550957746547E-2</v>
      </c>
      <c r="BI357" s="123">
        <v>0.17562402751640871</v>
      </c>
      <c r="BJ357" s="123">
        <v>2.7636598418470406E-2</v>
      </c>
      <c r="BK357" s="123">
        <v>1.9019576910085271E-2</v>
      </c>
      <c r="BL357" s="123">
        <v>2.3174060934451528E-3</v>
      </c>
      <c r="BM357" s="123">
        <v>9.7118998910920937E-3</v>
      </c>
      <c r="BN357" s="123">
        <v>2.3630692677002294E-3</v>
      </c>
      <c r="BO357" s="123">
        <v>1.2107659840361299E-4</v>
      </c>
      <c r="BP357" s="123">
        <v>4.0768220348187965E-2</v>
      </c>
      <c r="BQ357" s="123">
        <v>0.3120207938491692</v>
      </c>
      <c r="BR357" s="126">
        <v>16.325382043009824</v>
      </c>
      <c r="BS357" s="124">
        <v>57.535402555336134</v>
      </c>
      <c r="BT357" s="123">
        <v>12.394378529746984</v>
      </c>
      <c r="BU357" s="123">
        <v>6.2394076692725696E-4</v>
      </c>
      <c r="BV357" s="123">
        <v>9.7057452633128843E-4</v>
      </c>
      <c r="BW357" s="123">
        <v>1.6985054210797552E-4</v>
      </c>
      <c r="BX357" s="123">
        <v>-3.9006214808620862E-3</v>
      </c>
      <c r="BY357" s="123">
        <v>1.930452968294219E-2</v>
      </c>
      <c r="BZ357" s="123">
        <v>-0.17413459213386281</v>
      </c>
      <c r="CA357" s="123">
        <v>-2.226408629148899E-4</v>
      </c>
      <c r="CB357" s="123">
        <v>6.9326751880806334E-5</v>
      </c>
      <c r="CC357" s="123">
        <v>4.6970607568043304E-2</v>
      </c>
      <c r="CD357" s="123">
        <v>4.2271120374923137E-2</v>
      </c>
      <c r="CE357" s="123">
        <v>1.708141839591187E-2</v>
      </c>
      <c r="CF357" s="123">
        <v>4.9813951810058543E-2</v>
      </c>
      <c r="CG357" s="123">
        <v>1.6411721972743279E-2</v>
      </c>
      <c r="CH357" s="123">
        <v>0.19789407982816018</v>
      </c>
      <c r="CI357" s="123">
        <v>1.7349707726184198</v>
      </c>
      <c r="CJ357" s="123">
        <v>6.9820531671077365E-2</v>
      </c>
      <c r="CK357" s="123">
        <v>0.71297607446649847</v>
      </c>
      <c r="CL357" s="123">
        <v>1.8413185299542164E-2</v>
      </c>
      <c r="CM357" s="123">
        <v>6.5033692770587398E-3</v>
      </c>
      <c r="CN357" s="123">
        <v>4.0670628394235471E-2</v>
      </c>
      <c r="CO357" s="123">
        <v>6.3919265234103429E-4</v>
      </c>
      <c r="CP357" s="123">
        <v>1.1345496262173656E-2</v>
      </c>
      <c r="CQ357" s="123">
        <v>2.2687179552993873E-3</v>
      </c>
      <c r="CR357" s="123">
        <v>2.977930627040036E-2</v>
      </c>
      <c r="CS357" s="123">
        <v>5.4033270415900442E-3</v>
      </c>
      <c r="CT357" s="123">
        <v>4.6795557519544266E-5</v>
      </c>
      <c r="CU357" s="123">
        <v>2.0867352316122703E-4</v>
      </c>
      <c r="CV357" s="123">
        <v>5.9949442104528759E-2</v>
      </c>
      <c r="CW357" s="123">
        <v>0.13967018057794467</v>
      </c>
      <c r="CX357" s="123">
        <v>5.4881136591402722E-2</v>
      </c>
      <c r="CY357" s="123">
        <v>1.3764826585934097E-3</v>
      </c>
      <c r="CZ357" s="123">
        <v>6.0660907895705534E-4</v>
      </c>
      <c r="DA357" s="123">
        <v>1.4959326520840388E-2</v>
      </c>
      <c r="DB357" s="123">
        <v>1.0399012782120948E-4</v>
      </c>
      <c r="DC357" s="123">
        <v>1.7751114819080458E-3</v>
      </c>
      <c r="DD357" s="123">
        <v>2.7044712542461949E-2</v>
      </c>
      <c r="DE357" s="123">
        <v>3.6670385407352506E-2</v>
      </c>
      <c r="DF357" s="123">
        <v>2.56734293902596E-2</v>
      </c>
      <c r="DG357" s="123">
        <v>1.6261282921161933E-2</v>
      </c>
      <c r="DH357" s="123">
        <v>0.46796246330146063</v>
      </c>
      <c r="DI357" s="123">
        <v>6.7087497795056275E-3</v>
      </c>
      <c r="DJ357" s="123">
        <v>0.1362327869028146</v>
      </c>
      <c r="DK357" s="123">
        <v>6.2319550434453827E-3</v>
      </c>
      <c r="DL357" s="123">
        <v>2.3903344097862919E-2</v>
      </c>
      <c r="DM357" s="123">
        <v>5.9191180755832429E-3</v>
      </c>
      <c r="DN357" s="123">
        <v>1.7296331326742371E-2</v>
      </c>
      <c r="DO357" s="123">
        <v>3.5800334671248391E-3</v>
      </c>
      <c r="DP357" s="123">
        <v>9.5062575347758638E-2</v>
      </c>
      <c r="DQ357" s="123">
        <v>6.0418264264122711E-3</v>
      </c>
      <c r="DR357" s="123">
        <v>2.3015268406269787E-2</v>
      </c>
      <c r="DS357" s="123">
        <v>2.285223947221296E-2</v>
      </c>
      <c r="DT357" s="123">
        <v>2.6103081935040896E-2</v>
      </c>
      <c r="DU357" s="123">
        <v>6.6955950283362445E-2</v>
      </c>
      <c r="DV357" s="123">
        <v>0.14793722242285109</v>
      </c>
      <c r="DW357" s="123">
        <v>3.5533426676507287E-3</v>
      </c>
      <c r="DX357" s="123">
        <v>0.18074506784916453</v>
      </c>
      <c r="DY357" s="123">
        <v>1.2729778180353658E-2</v>
      </c>
      <c r="DZ357" s="123">
        <v>7.5496832798198094E-4</v>
      </c>
      <c r="EA357" s="123">
        <v>2.8120663731652069E-3</v>
      </c>
      <c r="EB357" s="123">
        <v>0.14251223077129832</v>
      </c>
      <c r="EC357" s="123">
        <v>0.32052530464571999</v>
      </c>
      <c r="ED357" s="123">
        <v>0.11268127607074675</v>
      </c>
      <c r="EE357" s="123">
        <v>4.5922907030244618E-2</v>
      </c>
      <c r="EF357" s="123">
        <v>0.35316757548928379</v>
      </c>
      <c r="EG357" s="123">
        <v>1.7891328174759389E-2</v>
      </c>
      <c r="EH357" s="123">
        <v>0</v>
      </c>
      <c r="EI357" s="123">
        <v>0.22048086629887043</v>
      </c>
      <c r="EJ357" s="123">
        <v>0.2643215794517591</v>
      </c>
      <c r="EK357" s="123">
        <v>4.2189345890723214E-2</v>
      </c>
      <c r="EL357" s="123">
        <v>6.7213732617996055E-2</v>
      </c>
      <c r="EM357" s="123">
        <v>0.15813449435699889</v>
      </c>
      <c r="EN357" s="123">
        <v>2.7011851731175811E-2</v>
      </c>
      <c r="EO357" s="123">
        <v>2.4143655497902367E-3</v>
      </c>
      <c r="EP357" s="123">
        <v>8.2687750137034732E-3</v>
      </c>
      <c r="EQ357" s="123">
        <v>0.13129767422179622</v>
      </c>
      <c r="ER357" s="123">
        <v>1.577183605288344E-3</v>
      </c>
      <c r="ES357" s="123">
        <v>0</v>
      </c>
      <c r="ET357" s="123">
        <v>3.1717855569867406E-2</v>
      </c>
      <c r="EU357" s="123">
        <v>2.6292170650795793E-4</v>
      </c>
      <c r="EV357" s="123">
        <v>1.1263864011834006E-3</v>
      </c>
      <c r="EW357" s="123">
        <v>6.1939293200387602E-2</v>
      </c>
      <c r="EX357" s="123">
        <v>1.8007623801039442E-3</v>
      </c>
      <c r="EY357" s="123">
        <v>2.2862229601492905E-3</v>
      </c>
      <c r="EZ357" s="123">
        <v>0.33521457772215302</v>
      </c>
      <c r="FA357" s="123">
        <v>0.1685746097709096</v>
      </c>
      <c r="FB357" s="123">
        <v>1.7565665757799302E-3</v>
      </c>
      <c r="FC357" s="123">
        <v>9.0649234323026517E-2</v>
      </c>
      <c r="FD357" s="123">
        <v>1.0955035630772736</v>
      </c>
      <c r="FE357" s="123">
        <v>0.13360883168161611</v>
      </c>
      <c r="FF357" s="123">
        <v>0.10808785880800426</v>
      </c>
      <c r="FG357" s="123">
        <v>0</v>
      </c>
      <c r="FH357" s="123">
        <v>3.278288779563629E-2</v>
      </c>
      <c r="FI357" s="123">
        <v>1.282458251355066E-2</v>
      </c>
      <c r="FJ357" s="123">
        <v>2.0736151438188279E-2</v>
      </c>
      <c r="FK357" s="123">
        <v>1.4062682784310554</v>
      </c>
      <c r="FL357" s="124">
        <v>22.296869202844231</v>
      </c>
      <c r="FM357" s="123">
        <v>3.4538781328200354</v>
      </c>
      <c r="FN357" s="123">
        <v>8.5791855452497841E-3</v>
      </c>
      <c r="FO357" s="123">
        <v>3.1314893824560216E-3</v>
      </c>
      <c r="FP357" s="123">
        <v>2.0798025564241899E-5</v>
      </c>
      <c r="FQ357" s="123">
        <v>2.2256487106934366E-2</v>
      </c>
      <c r="FR357" s="123">
        <v>7.2351131431606505E-3</v>
      </c>
      <c r="FS357" s="123">
        <v>8.1464132966338493E-3</v>
      </c>
      <c r="FT357" s="123">
        <v>2.0765961941497029E-2</v>
      </c>
      <c r="FU357" s="123">
        <v>5.0365885241405797E-3</v>
      </c>
      <c r="FV357" s="123">
        <v>8.6427928401004214E-3</v>
      </c>
      <c r="FW357" s="123">
        <v>2.7339004604195975E-3</v>
      </c>
      <c r="FX357" s="123">
        <v>1.7331687970201582E-3</v>
      </c>
      <c r="FY357" s="123">
        <v>3.4663375940403167E-5</v>
      </c>
      <c r="FZ357" s="123">
        <v>1.0066244373093077E-3</v>
      </c>
      <c r="GA357" s="123">
        <v>8.5982504020170041E-4</v>
      </c>
      <c r="GB357" s="123">
        <v>3.4578797303108574E-2</v>
      </c>
      <c r="GC357" s="123">
        <v>6.9833010486415908E-2</v>
      </c>
      <c r="GD357" s="123">
        <v>1.7939856901075954E-2</v>
      </c>
      <c r="GE357" s="123">
        <v>1.8874208199549526E-3</v>
      </c>
      <c r="GF357" s="123">
        <v>1.2998765977651186E-3</v>
      </c>
      <c r="GG357" s="123">
        <v>2.2618719385511573E-2</v>
      </c>
      <c r="GH357" s="123">
        <v>1.3778691936310256E-3</v>
      </c>
      <c r="GI357" s="123">
        <v>8.0394767818577056E-3</v>
      </c>
      <c r="GJ357" s="123">
        <v>2.8120663731652069E-3</v>
      </c>
      <c r="GK357" s="123">
        <v>1.2735324320504119E-3</v>
      </c>
      <c r="GL357" s="123">
        <v>1.5740639014537074E-3</v>
      </c>
      <c r="GM357" s="123">
        <v>3.371706577723016E-3</v>
      </c>
      <c r="GN357" s="123">
        <v>8.8022443694262768E-3</v>
      </c>
      <c r="GO357" s="123">
        <v>5.3728232707624904E-4</v>
      </c>
      <c r="GP357" s="123">
        <v>2.1903787256740757E-3</v>
      </c>
      <c r="GQ357" s="123">
        <v>1.2478815338545139E-3</v>
      </c>
      <c r="GR357" s="123">
        <v>0.11120530952320443</v>
      </c>
      <c r="GS357" s="124">
        <v>3.8346506379696121</v>
      </c>
      <c r="GT357" s="123">
        <v>34.002330263225502</v>
      </c>
      <c r="GU357" s="124">
        <f t="shared" si="80"/>
        <v>117.66925265937549</v>
      </c>
      <c r="GV357" s="19">
        <v>1</v>
      </c>
      <c r="GW357" s="123">
        <f t="shared" si="75"/>
        <v>117.66925265937549</v>
      </c>
    </row>
    <row r="358" spans="1:205" x14ac:dyDescent="0.2">
      <c r="A358" s="9" t="s">
        <v>342</v>
      </c>
      <c r="B358" s="110" t="s">
        <v>281</v>
      </c>
      <c r="C358" s="8"/>
      <c r="D358" s="73" t="s">
        <v>428</v>
      </c>
      <c r="E358" s="73" t="s">
        <v>416</v>
      </c>
      <c r="F358" s="74" t="s">
        <v>1223</v>
      </c>
      <c r="G358" s="79">
        <v>10</v>
      </c>
      <c r="H358" s="123">
        <v>0</v>
      </c>
      <c r="I358" s="123">
        <v>0</v>
      </c>
      <c r="J358" s="123">
        <v>5.7960150652577447</v>
      </c>
      <c r="K358" s="123">
        <v>1.6491054819099076</v>
      </c>
      <c r="L358" s="123">
        <v>7.298104888843712E-5</v>
      </c>
      <c r="M358" s="123">
        <v>3.6733794607180013E-4</v>
      </c>
      <c r="N358" s="123">
        <v>3.2503326473280281E-4</v>
      </c>
      <c r="O358" s="123">
        <v>1.7637086814705635E-3</v>
      </c>
      <c r="P358" s="123">
        <v>1.5038961474277276E-4</v>
      </c>
      <c r="Q358" s="123">
        <v>4.2085738192332071E-5</v>
      </c>
      <c r="R358" s="123">
        <v>4.7477091543883894E-3</v>
      </c>
      <c r="S358" s="123">
        <v>6.1910310312387144E-3</v>
      </c>
      <c r="T358" s="123">
        <v>3.5318448799070263E-3</v>
      </c>
      <c r="U358" s="123">
        <v>2.6919376133711877E-2</v>
      </c>
      <c r="V358" s="123">
        <v>8.0706822723767072E-3</v>
      </c>
      <c r="W358" s="123">
        <v>1.0429721696646546E-3</v>
      </c>
      <c r="X358" s="123">
        <v>1.3777994911582856E-2</v>
      </c>
      <c r="Y358" s="123">
        <v>5.0663444138353037E-4</v>
      </c>
      <c r="Z358" s="123">
        <v>1.3815312554581145E-4</v>
      </c>
      <c r="AA358" s="123">
        <v>1.347692375790176E-3</v>
      </c>
      <c r="AB358" s="123">
        <v>2.7946876321012184E-4</v>
      </c>
      <c r="AC358" s="123">
        <v>2.7246258251683187E-4</v>
      </c>
      <c r="AD358" s="123">
        <v>6.0039076218887598E-5</v>
      </c>
      <c r="AE358" s="123">
        <v>2.2076767288752228E-4</v>
      </c>
      <c r="AF358" s="123">
        <v>2.2864962616747349E-4</v>
      </c>
      <c r="AG358" s="123">
        <v>2.0511931965502647E-2</v>
      </c>
      <c r="AH358" s="123">
        <v>6.1790621392210097E-5</v>
      </c>
      <c r="AI358" s="123">
        <v>2.9671175236082995E-3</v>
      </c>
      <c r="AJ358" s="123">
        <v>6.137462941354601E-4</v>
      </c>
      <c r="AK358" s="123">
        <v>6.8884379344166195E-4</v>
      </c>
      <c r="AL358" s="123">
        <v>1.0601227161534377E-3</v>
      </c>
      <c r="AM358" s="123">
        <v>1.3538227838968046E-3</v>
      </c>
      <c r="AN358" s="123">
        <v>2.0937046575277801E-3</v>
      </c>
      <c r="AO358" s="123">
        <v>5.2512637955088266E-2</v>
      </c>
      <c r="AP358" s="123">
        <v>0.18606168105072382</v>
      </c>
      <c r="AQ358" s="123">
        <v>9.5371634687409625E-4</v>
      </c>
      <c r="AR358" s="123">
        <v>1.1224631281139406E-2</v>
      </c>
      <c r="AS358" s="123">
        <v>2.9463909057239833E-3</v>
      </c>
      <c r="AT358" s="123">
        <v>2.8409762212584289E-3</v>
      </c>
      <c r="AU358" s="123">
        <v>4.4843935299989073E-3</v>
      </c>
      <c r="AV358" s="123">
        <v>3.1223968686265972E-3</v>
      </c>
      <c r="AW358" s="123">
        <v>2.1484161171778115E-3</v>
      </c>
      <c r="AX358" s="123">
        <v>3.0401472265293287E-3</v>
      </c>
      <c r="AY358" s="123">
        <v>4.9938499052727908E-4</v>
      </c>
      <c r="AZ358" s="123">
        <v>1.8599171655185608E-2</v>
      </c>
      <c r="BA358" s="123">
        <v>7.1886333155110561E-4</v>
      </c>
      <c r="BB358" s="123">
        <v>1.0187181344173976E-3</v>
      </c>
      <c r="BC358" s="123">
        <v>4.3044222634400209E-4</v>
      </c>
      <c r="BD358" s="123">
        <v>2.2657939708067153E-3</v>
      </c>
      <c r="BE358" s="123">
        <v>4.5335827569497136E-4</v>
      </c>
      <c r="BF358" s="123">
        <v>1.1057115446924145E-3</v>
      </c>
      <c r="BG358" s="123">
        <v>0.16760333849287659</v>
      </c>
      <c r="BH358" s="123">
        <v>2.6298720966948311E-3</v>
      </c>
      <c r="BI358" s="123">
        <v>2.4700776574519686E-2</v>
      </c>
      <c r="BJ358" s="123">
        <v>3.886970663798161E-3</v>
      </c>
      <c r="BK358" s="123">
        <v>2.6750230389404783E-3</v>
      </c>
      <c r="BL358" s="123">
        <v>3.2593336433576022E-4</v>
      </c>
      <c r="BM358" s="123">
        <v>1.3659376380122852E-3</v>
      </c>
      <c r="BN358" s="123">
        <v>3.3235569663794264E-4</v>
      </c>
      <c r="BO358" s="123">
        <v>1.7028911407301992E-5</v>
      </c>
      <c r="BP358" s="123">
        <v>5.7338777410015423E-3</v>
      </c>
      <c r="BQ358" s="123">
        <v>4.3884404796220203E-2</v>
      </c>
      <c r="BR358" s="126">
        <f t="shared" si="76"/>
        <v>2.2960959274230608</v>
      </c>
      <c r="BS358" s="124">
        <f t="shared" si="77"/>
        <v>8.092110992680805</v>
      </c>
      <c r="BT358" s="123">
        <v>1.6718508937368379</v>
      </c>
      <c r="BU358" s="123">
        <v>8.7754629577463134E-5</v>
      </c>
      <c r="BV358" s="123">
        <v>1.3650720156494262E-4</v>
      </c>
      <c r="BW358" s="123">
        <v>2.388876027386496E-5</v>
      </c>
      <c r="BX358" s="123">
        <v>4.6804903543998461E-3</v>
      </c>
      <c r="BY358" s="123">
        <v>1.8978193803899999E-2</v>
      </c>
      <c r="BZ358" s="123">
        <v>-5.6499649635039723E-3</v>
      </c>
      <c r="CA358" s="123">
        <v>2.8077524533674544E-3</v>
      </c>
      <c r="CB358" s="123">
        <v>6.7622356513517476E-4</v>
      </c>
      <c r="CC358" s="123">
        <v>6.6062172671634122E-3</v>
      </c>
      <c r="CD358" s="123">
        <v>5.9452542724431562E-3</v>
      </c>
      <c r="CE358" s="123">
        <v>2.4024292423990156E-3</v>
      </c>
      <c r="CF358" s="123">
        <v>6.7905503106916306E-3</v>
      </c>
      <c r="CG358" s="123">
        <v>2.3082392733192051E-3</v>
      </c>
      <c r="CH358" s="123">
        <v>2.7832965229082025E-2</v>
      </c>
      <c r="CI358" s="123">
        <v>0.24401630018287446</v>
      </c>
      <c r="CJ358" s="123">
        <v>9.8199624362920665E-3</v>
      </c>
      <c r="CK358" s="123">
        <v>0.10027706896045116</v>
      </c>
      <c r="CL358" s="123">
        <v>2.5897366239749121E-3</v>
      </c>
      <c r="CM358" s="123">
        <v>9.1467137934309701E-4</v>
      </c>
      <c r="CN358" s="123">
        <v>1.2882768393443563E-2</v>
      </c>
      <c r="CO358" s="123">
        <v>1.997602420085791E-3</v>
      </c>
      <c r="CP358" s="123">
        <v>1.5956960574361979E-3</v>
      </c>
      <c r="CQ358" s="123">
        <v>3.1908558365805346E-4</v>
      </c>
      <c r="CR358" s="123">
        <v>4.1883334594443652E-3</v>
      </c>
      <c r="CS358" s="123">
        <v>7.5995509214083065E-4</v>
      </c>
      <c r="CT358" s="123">
        <v>6.581597218309735E-6</v>
      </c>
      <c r="CU358" s="123">
        <v>2.9349048336462664E-5</v>
      </c>
      <c r="CV358" s="123">
        <v>8.4316354438046127E-3</v>
      </c>
      <c r="CW358" s="123">
        <v>1.964402008863108E-2</v>
      </c>
      <c r="CX358" s="123">
        <v>7.7187997124896829E-3</v>
      </c>
      <c r="CY358" s="123">
        <v>1.9359646336228117E-4</v>
      </c>
      <c r="CZ358" s="123">
        <v>8.5317000978089147E-5</v>
      </c>
      <c r="DA358" s="123">
        <v>2.103965996691666E-3</v>
      </c>
      <c r="DB358" s="123">
        <v>1.4625771596243853E-5</v>
      </c>
      <c r="DC358" s="123">
        <v>2.4966192114788256E-4</v>
      </c>
      <c r="DD358" s="123">
        <v>3.8037244190351387E-3</v>
      </c>
      <c r="DE358" s="123">
        <v>5.1575345905554579E-3</v>
      </c>
      <c r="DF358" s="123">
        <v>3.6108592442526699E-3</v>
      </c>
      <c r="DG358" s="123">
        <v>2.2870806570766391E-3</v>
      </c>
      <c r="DH358" s="123">
        <v>0.14930159712395519</v>
      </c>
      <c r="DI358" s="123">
        <v>9.4355727824567838E-4</v>
      </c>
      <c r="DJ358" s="123">
        <v>1.9160565208517243E-2</v>
      </c>
      <c r="DK358" s="123">
        <v>8.7649811547690047E-4</v>
      </c>
      <c r="DL358" s="123">
        <v>3.3619042353986062E-3</v>
      </c>
      <c r="DM358" s="123">
        <v>8.3249891925820014E-4</v>
      </c>
      <c r="DN358" s="123">
        <v>2.4326558370312526E-3</v>
      </c>
      <c r="DO358" s="123">
        <v>5.0351656348668848E-4</v>
      </c>
      <c r="DP358" s="123">
        <v>1.3370149104706318E-2</v>
      </c>
      <c r="DQ358" s="123">
        <v>8.4975732974176799E-4</v>
      </c>
      <c r="DR358" s="123">
        <v>3.2370001459666839E-3</v>
      </c>
      <c r="DS358" s="123">
        <v>1.4747653026212552E-3</v>
      </c>
      <c r="DT358" s="123">
        <v>3.6712880572311512E-3</v>
      </c>
      <c r="DU358" s="123">
        <v>9.417071181387536E-3</v>
      </c>
      <c r="DV358" s="123">
        <v>2.0806744554246474E-2</v>
      </c>
      <c r="DW358" s="123">
        <v>4.9976261544365259E-4</v>
      </c>
      <c r="DX358" s="123">
        <v>2.5421029235145449E-2</v>
      </c>
      <c r="DY358" s="123">
        <v>1.7903894536681977E-3</v>
      </c>
      <c r="DZ358" s="123">
        <v>1.0618310178873038E-4</v>
      </c>
      <c r="EA358" s="123">
        <v>3.9550524024842753E-4</v>
      </c>
      <c r="EB358" s="123">
        <v>2.0043742426356426E-2</v>
      </c>
      <c r="EC358" s="123">
        <v>4.5080528265382558E-2</v>
      </c>
      <c r="ED358" s="123">
        <v>1.5848144833685927E-2</v>
      </c>
      <c r="EE358" s="123">
        <v>6.4588626183312544E-3</v>
      </c>
      <c r="EF358" s="123">
        <v>2.4303531151096278E-2</v>
      </c>
      <c r="EG358" s="123">
        <v>2.5163396268477614E-3</v>
      </c>
      <c r="EH358" s="123">
        <v>0</v>
      </c>
      <c r="EI358" s="123">
        <v>2.1790758837326455E-2</v>
      </c>
      <c r="EJ358" s="123">
        <v>8.7414043585470419E-2</v>
      </c>
      <c r="EK358" s="123">
        <v>7.3415320697636181E-3</v>
      </c>
      <c r="EL358" s="123">
        <v>9.9790219079158478E-3</v>
      </c>
      <c r="EM358" s="123">
        <v>2.2240947716974144E-2</v>
      </c>
      <c r="EN358" s="123">
        <v>2.2312102095789874E-3</v>
      </c>
      <c r="EO358" s="123">
        <v>7.0788734525820254E-5</v>
      </c>
      <c r="EP358" s="123">
        <v>1.1629682284753301E-3</v>
      </c>
      <c r="EQ358" s="123">
        <v>1.2922325650590722E-2</v>
      </c>
      <c r="ER358" s="123">
        <v>2.0130308661866435E-3</v>
      </c>
      <c r="ES358" s="123">
        <v>0</v>
      </c>
      <c r="ET358" s="123">
        <v>4.4609822182843451E-3</v>
      </c>
      <c r="EU358" s="123">
        <v>3.6978825852503202E-5</v>
      </c>
      <c r="EV358" s="123">
        <v>1.5842148267331468E-4</v>
      </c>
      <c r="EW358" s="123">
        <v>8.7114995832987385E-3</v>
      </c>
      <c r="EX358" s="123">
        <v>2.532696114749561E-4</v>
      </c>
      <c r="EY358" s="123">
        <v>3.2154758854342118E-4</v>
      </c>
      <c r="EZ358" s="123">
        <v>5.3721992039458356E-2</v>
      </c>
      <c r="FA358" s="123">
        <v>2.1028168418713748E-2</v>
      </c>
      <c r="FB358" s="123">
        <v>2.4705365854655242E-4</v>
      </c>
      <c r="FC358" s="123">
        <v>1.2749431358161728E-2</v>
      </c>
      <c r="FD358" s="123">
        <v>0.31607877972882215</v>
      </c>
      <c r="FE358" s="123">
        <v>2.2458250085851686E-2</v>
      </c>
      <c r="FF358" s="123">
        <v>1.5202100125993843E-2</v>
      </c>
      <c r="FG358" s="123">
        <v>0</v>
      </c>
      <c r="FH358" s="123">
        <v>4.6107744957158744E-3</v>
      </c>
      <c r="FI358" s="123">
        <v>1.8037232821067732E-3</v>
      </c>
      <c r="FJ358" s="123">
        <v>2.9164519851490058E-3</v>
      </c>
      <c r="FK358" s="123">
        <v>0.19778568479825198</v>
      </c>
      <c r="FL358" s="124">
        <f t="shared" si="78"/>
        <v>3.3805906522999445</v>
      </c>
      <c r="FM358" s="123">
        <v>0.48577334935811112</v>
      </c>
      <c r="FN358" s="123">
        <v>1.2066261566901181E-3</v>
      </c>
      <c r="FO358" s="123">
        <v>4.4043073533488994E-4</v>
      </c>
      <c r="FP358" s="123">
        <v>2.925154319248771E-6</v>
      </c>
      <c r="FQ358" s="123">
        <v>3.1302807658860911E-3</v>
      </c>
      <c r="FR358" s="123">
        <v>1.0175880588086661E-3</v>
      </c>
      <c r="FS358" s="123">
        <v>1.1457585705637497E-3</v>
      </c>
      <c r="FT358" s="123">
        <v>2.9206447063399293E-3</v>
      </c>
      <c r="FU358" s="123">
        <v>7.0837487097807732E-4</v>
      </c>
      <c r="FV358" s="123">
        <v>1.2155722536498204E-3</v>
      </c>
      <c r="FW358" s="123">
        <v>3.8451153526525088E-4</v>
      </c>
      <c r="FX358" s="123">
        <v>2.4376285993739756E-4</v>
      </c>
      <c r="FY358" s="123">
        <v>4.8752571987479518E-6</v>
      </c>
      <c r="FZ358" s="123">
        <v>1.4157746905164051E-4</v>
      </c>
      <c r="GA358" s="123">
        <v>1.2093075481494294E-4</v>
      </c>
      <c r="GB358" s="123">
        <v>4.8633615711830063E-3</v>
      </c>
      <c r="GC358" s="123">
        <v>9.8217175288836164E-3</v>
      </c>
      <c r="GD358" s="123">
        <v>2.5231649869260084E-3</v>
      </c>
      <c r="GE358" s="123">
        <v>2.6545775447182597E-4</v>
      </c>
      <c r="GF358" s="123">
        <v>1.8282214495304817E-4</v>
      </c>
      <c r="GG358" s="123">
        <v>3.1812272036130067E-3</v>
      </c>
      <c r="GH358" s="123">
        <v>1.9379147365023106E-4</v>
      </c>
      <c r="GI358" s="123">
        <v>1.1307184021056124E-3</v>
      </c>
      <c r="GJ358" s="123">
        <v>3.9550524024842753E-4</v>
      </c>
      <c r="GK358" s="123">
        <v>1.7911694948199969E-4</v>
      </c>
      <c r="GL358" s="123">
        <v>2.2138542939514444E-4</v>
      </c>
      <c r="GM358" s="123">
        <v>4.7421626772221328E-4</v>
      </c>
      <c r="GN358" s="123">
        <v>1.237998436764061E-3</v>
      </c>
      <c r="GO358" s="123">
        <v>7.5566486580593242E-5</v>
      </c>
      <c r="GP358" s="123">
        <v>3.0806750238888308E-4</v>
      </c>
      <c r="GQ358" s="123">
        <v>1.7550925915492627E-4</v>
      </c>
      <c r="GR358" s="123">
        <v>1.5640556382163245E-2</v>
      </c>
      <c r="GS358" s="124">
        <f t="shared" si="79"/>
        <v>0.53932739152663567</v>
      </c>
      <c r="GT358" s="123">
        <v>1.3324289827097373</v>
      </c>
      <c r="GU358" s="124">
        <f t="shared" si="80"/>
        <v>13.344458019217122</v>
      </c>
      <c r="GV358" s="19">
        <v>5</v>
      </c>
      <c r="GW358" s="123">
        <f t="shared" si="75"/>
        <v>66.722290096085601</v>
      </c>
    </row>
    <row r="359" spans="1:205" x14ac:dyDescent="0.2">
      <c r="A359" s="9" t="s">
        <v>1529</v>
      </c>
      <c r="B359" s="110" t="s">
        <v>347</v>
      </c>
      <c r="C359" s="8"/>
      <c r="D359" s="73" t="s">
        <v>429</v>
      </c>
      <c r="E359" s="73" t="s">
        <v>426</v>
      </c>
      <c r="F359" s="74" t="s">
        <v>1223</v>
      </c>
      <c r="G359" s="79">
        <v>20</v>
      </c>
      <c r="H359" s="123">
        <v>5.6291377999999996</v>
      </c>
      <c r="I359" s="123">
        <v>0.46057440000000005</v>
      </c>
      <c r="J359" s="123">
        <v>21.176701136914286</v>
      </c>
      <c r="K359" s="123">
        <v>7.7579494186368541</v>
      </c>
      <c r="L359" s="123">
        <v>3.4332751422294389E-4</v>
      </c>
      <c r="M359" s="123">
        <v>1.7280818215888176E-3</v>
      </c>
      <c r="N359" s="123">
        <v>1.5290663058442511E-3</v>
      </c>
      <c r="O359" s="123">
        <v>8.297081593721143E-3</v>
      </c>
      <c r="P359" s="123">
        <v>7.0748356430874629E-4</v>
      </c>
      <c r="Q359" s="123">
        <v>1.9798553320189764E-4</v>
      </c>
      <c r="R359" s="123">
        <v>2.2334828110259396E-2</v>
      </c>
      <c r="S359" s="123">
        <v>2.9124701916541818E-2</v>
      </c>
      <c r="T359" s="123">
        <v>1.6614991723305148E-2</v>
      </c>
      <c r="U359" s="123">
        <v>0.12663784137369447</v>
      </c>
      <c r="V359" s="123">
        <v>3.7967216487858467E-2</v>
      </c>
      <c r="W359" s="123">
        <v>4.9064935057600905E-3</v>
      </c>
      <c r="X359" s="123">
        <v>6.48163436401306E-2</v>
      </c>
      <c r="Y359" s="123">
        <v>2.3833796037356757E-3</v>
      </c>
      <c r="Z359" s="123">
        <v>6.4991898442403272E-4</v>
      </c>
      <c r="AA359" s="123">
        <v>6.3400003201456228E-3</v>
      </c>
      <c r="AB359" s="123">
        <v>1.314715494464393E-3</v>
      </c>
      <c r="AC359" s="123">
        <v>1.2817560530989905E-3</v>
      </c>
      <c r="AD359" s="123">
        <v>2.8244410170074176E-4</v>
      </c>
      <c r="AE359" s="123">
        <v>1.0385657305244053E-3</v>
      </c>
      <c r="AF359" s="123">
        <v>1.0756451020604832E-3</v>
      </c>
      <c r="AG359" s="123">
        <v>9.6495058934976868E-2</v>
      </c>
      <c r="AH359" s="123">
        <v>2.906839620420925E-4</v>
      </c>
      <c r="AI359" s="123">
        <v>1.3958323418248007E-2</v>
      </c>
      <c r="AJ359" s="123">
        <v>2.8872699521102171E-3</v>
      </c>
      <c r="AK359" s="123">
        <v>3.2405539642456267E-3</v>
      </c>
      <c r="AL359" s="123">
        <v>4.9871754716024827E-3</v>
      </c>
      <c r="AM359" s="123">
        <v>6.3688398313403493E-3</v>
      </c>
      <c r="AN359" s="123">
        <v>9.8494941705325554E-3</v>
      </c>
      <c r="AO359" s="123">
        <v>0.2470371929289486</v>
      </c>
      <c r="AP359" s="123">
        <v>0.87529701779071289</v>
      </c>
      <c r="AQ359" s="123">
        <v>4.4866039558654307E-3</v>
      </c>
      <c r="AR359" s="123">
        <v>5.2804458342517221E-2</v>
      </c>
      <c r="AS359" s="123">
        <v>1.3860818404208691E-2</v>
      </c>
      <c r="AT359" s="123">
        <v>1.3364912108925386E-2</v>
      </c>
      <c r="AU359" s="123">
        <v>2.1096102438943009E-2</v>
      </c>
      <c r="AV359" s="123">
        <v>1.4688809926009688E-2</v>
      </c>
      <c r="AW359" s="123">
        <v>1.010687536369502E-2</v>
      </c>
      <c r="AX359" s="123">
        <v>1.4301879817480431E-2</v>
      </c>
      <c r="AY359" s="123">
        <v>2.3492757373228638E-3</v>
      </c>
      <c r="AZ359" s="123">
        <v>8.7496788114707763E-2</v>
      </c>
      <c r="BA359" s="123">
        <v>3.3817760150959969E-3</v>
      </c>
      <c r="BB359" s="123">
        <v>4.7923943285333318E-3</v>
      </c>
      <c r="BC359" s="123">
        <v>2.0249456788869226E-3</v>
      </c>
      <c r="BD359" s="123">
        <v>1.0659060449070256E-2</v>
      </c>
      <c r="BE359" s="123">
        <v>2.1327505183529275E-3</v>
      </c>
      <c r="BF359" s="123">
        <v>5.2016407254870806E-3</v>
      </c>
      <c r="BG359" s="123">
        <v>0.78846273733595063</v>
      </c>
      <c r="BH359" s="123">
        <v>1.2371806975023781E-2</v>
      </c>
      <c r="BI359" s="123">
        <v>0.1162007993838217</v>
      </c>
      <c r="BJ359" s="123">
        <v>1.8285623407513992E-2</v>
      </c>
      <c r="BK359" s="123">
        <v>1.2584212263823046E-2</v>
      </c>
      <c r="BL359" s="123">
        <v>1.5333006785196676E-3</v>
      </c>
      <c r="BM359" s="123">
        <v>6.4258321987013577E-3</v>
      </c>
      <c r="BN359" s="123">
        <v>1.5635134997712863E-3</v>
      </c>
      <c r="BO359" s="123">
        <v>8.0109753318686905E-5</v>
      </c>
      <c r="BP359" s="123">
        <v>2.6974098367449285E-2</v>
      </c>
      <c r="BQ359" s="123">
        <v>0.20644706867493154</v>
      </c>
      <c r="BR359" s="126">
        <f t="shared" si="76"/>
        <v>10.801611092006134</v>
      </c>
      <c r="BS359" s="124">
        <f t="shared" si="77"/>
        <v>38.068024428920417</v>
      </c>
      <c r="BT359" s="123">
        <v>7.8649515215314629</v>
      </c>
      <c r="BU359" s="123">
        <v>4.128274297679917E-4</v>
      </c>
      <c r="BV359" s="123">
        <v>6.4217600186132029E-4</v>
      </c>
      <c r="BW359" s="123">
        <v>1.1238080032573108E-4</v>
      </c>
      <c r="BX359" s="123">
        <v>2.2018608161921926E-2</v>
      </c>
      <c r="BY359" s="123">
        <v>8.927983637361224E-2</v>
      </c>
      <c r="BZ359" s="123">
        <v>-2.6579344308024576E-2</v>
      </c>
      <c r="CA359" s="123">
        <v>1.3208616278475409E-2</v>
      </c>
      <c r="CB359" s="123">
        <v>3.1811841459244931E-3</v>
      </c>
      <c r="CC359" s="123">
        <v>3.1077878261506507E-2</v>
      </c>
      <c r="CD359" s="123">
        <v>2.7968484995351199E-2</v>
      </c>
      <c r="CE359" s="123">
        <v>1.1301838935615051E-2</v>
      </c>
      <c r="CF359" s="123">
        <v>3.1945043184285794E-2</v>
      </c>
      <c r="CG359" s="123">
        <v>1.085873749433074E-2</v>
      </c>
      <c r="CH359" s="123">
        <v>0.1309356731795116</v>
      </c>
      <c r="CI359" s="123">
        <v>1.1479351290186706</v>
      </c>
      <c r="CJ359" s="123">
        <v>4.6196421459612683E-2</v>
      </c>
      <c r="CK359" s="123">
        <v>0.47173721595016788</v>
      </c>
      <c r="CL359" s="123">
        <v>1.2182996149597622E-2</v>
      </c>
      <c r="CM359" s="123">
        <v>4.3029232353289865E-3</v>
      </c>
      <c r="CN359" s="123">
        <v>6.0604895602310999E-2</v>
      </c>
      <c r="CO359" s="123">
        <v>9.3973967727182459E-3</v>
      </c>
      <c r="CP359" s="123">
        <v>7.5066934389006936E-3</v>
      </c>
      <c r="CQ359" s="123">
        <v>1.5010864043508365E-3</v>
      </c>
      <c r="CR359" s="123">
        <v>1.9703335828537869E-2</v>
      </c>
      <c r="CS359" s="123">
        <v>3.5750855417908075E-3</v>
      </c>
      <c r="CT359" s="123">
        <v>3.0962057232599376E-5</v>
      </c>
      <c r="CU359" s="123">
        <v>1.3806784040018387E-4</v>
      </c>
      <c r="CV359" s="123">
        <v>3.9665262172110964E-2</v>
      </c>
      <c r="CW359" s="123">
        <v>9.2412108199281209E-2</v>
      </c>
      <c r="CX359" s="123">
        <v>3.6311842025248363E-2</v>
      </c>
      <c r="CY359" s="123">
        <v>9.1074317978260828E-4</v>
      </c>
      <c r="CZ359" s="123">
        <v>4.0136000116332526E-4</v>
      </c>
      <c r="DA359" s="123">
        <v>9.8977669772596921E-3</v>
      </c>
      <c r="DB359" s="123">
        <v>6.8804571627998598E-5</v>
      </c>
      <c r="DC359" s="123">
        <v>1.1744940376899363E-3</v>
      </c>
      <c r="DD359" s="123">
        <v>1.7894004943293598E-2</v>
      </c>
      <c r="DE359" s="123">
        <v>2.4262785441753247E-2</v>
      </c>
      <c r="DF359" s="123">
        <v>1.6986701992092391E-2</v>
      </c>
      <c r="DG359" s="123">
        <v>1.0759200214042237E-2</v>
      </c>
      <c r="DH359" s="123">
        <v>0.70236516178934116</v>
      </c>
      <c r="DI359" s="123">
        <v>4.4388122642942838E-3</v>
      </c>
      <c r="DJ359" s="123">
        <v>9.0137773084117717E-2</v>
      </c>
      <c r="DK359" s="123">
        <v>4.1233433033799104E-3</v>
      </c>
      <c r="DL359" s="123">
        <v>1.5815533508697809E-2</v>
      </c>
      <c r="DM359" s="123">
        <v>3.9163562170656807E-3</v>
      </c>
      <c r="DN359" s="123">
        <v>1.1444035050312915E-2</v>
      </c>
      <c r="DO359" s="123">
        <v>2.368712052579899E-3</v>
      </c>
      <c r="DP359" s="123">
        <v>6.2897699153734929E-2</v>
      </c>
      <c r="DQ359" s="123">
        <v>3.9975456115867196E-3</v>
      </c>
      <c r="DR359" s="123">
        <v>1.5227942466994701E-2</v>
      </c>
      <c r="DS359" s="123">
        <v>6.9377943058231929E-3</v>
      </c>
      <c r="DT359" s="123">
        <v>1.7270979547202071E-2</v>
      </c>
      <c r="DU359" s="123">
        <v>4.4301084859833417E-2</v>
      </c>
      <c r="DV359" s="123">
        <v>9.788195696942105E-2</v>
      </c>
      <c r="DW359" s="123">
        <v>2.3510522125287127E-3</v>
      </c>
      <c r="DX359" s="123">
        <v>0.11958911127233833</v>
      </c>
      <c r="DY359" s="123">
        <v>8.422596961555404E-3</v>
      </c>
      <c r="DZ359" s="123">
        <v>4.9952119001927002E-4</v>
      </c>
      <c r="EA359" s="123">
        <v>1.8605902911071289E-3</v>
      </c>
      <c r="EB359" s="123">
        <v>9.4292537141874411E-2</v>
      </c>
      <c r="EC359" s="123">
        <v>0.21207403764325916</v>
      </c>
      <c r="ED359" s="123">
        <v>7.4555028376094623E-2</v>
      </c>
      <c r="EE359" s="123">
        <v>3.0384672202354419E-2</v>
      </c>
      <c r="EF359" s="123">
        <v>0.11433202268305265</v>
      </c>
      <c r="EG359" s="123">
        <v>1.1837711874311114E-2</v>
      </c>
      <c r="EH359" s="123">
        <v>0</v>
      </c>
      <c r="EI359" s="123">
        <v>0.10251109265485306</v>
      </c>
      <c r="EJ359" s="123">
        <v>0.41122519817785991</v>
      </c>
      <c r="EK359" s="123">
        <v>3.4537047555359468E-2</v>
      </c>
      <c r="EL359" s="123">
        <v>4.6944690960229025E-2</v>
      </c>
      <c r="EM359" s="123">
        <v>0.10462893326326257</v>
      </c>
      <c r="EN359" s="123">
        <v>1.0496366750423281E-2</v>
      </c>
      <c r="EO359" s="123">
        <v>3.3301412667951325E-4</v>
      </c>
      <c r="EP359" s="123">
        <v>5.4709955130003091E-3</v>
      </c>
      <c r="EQ359" s="123">
        <v>6.0790986306304209E-2</v>
      </c>
      <c r="ER359" s="123">
        <v>9.4699773964391481E-3</v>
      </c>
      <c r="ES359" s="123">
        <v>0</v>
      </c>
      <c r="ET359" s="123">
        <v>2.098596771796981E-2</v>
      </c>
      <c r="EU359" s="123">
        <v>1.7396089193278977E-4</v>
      </c>
      <c r="EV359" s="123">
        <v>7.4526818501727157E-4</v>
      </c>
      <c r="EW359" s="123">
        <v>4.0981837650212717E-2</v>
      </c>
      <c r="EX359" s="123">
        <v>1.1914658320248427E-3</v>
      </c>
      <c r="EY359" s="123">
        <v>1.5126685072415495E-3</v>
      </c>
      <c r="EZ359" s="123">
        <v>0.25272640318183015</v>
      </c>
      <c r="FA359" s="123">
        <v>9.8923609646863336E-2</v>
      </c>
      <c r="FB359" s="123">
        <v>1.1622238890829431E-3</v>
      </c>
      <c r="FC359" s="123">
        <v>5.9977633133842662E-2</v>
      </c>
      <c r="FD359" s="123">
        <v>1.4869413826705258</v>
      </c>
      <c r="FE359" s="123">
        <v>0.10565119703279995</v>
      </c>
      <c r="FF359" s="123">
        <v>7.1515815772999897E-2</v>
      </c>
      <c r="FG359" s="123">
        <v>0</v>
      </c>
      <c r="FH359" s="123">
        <v>2.1690641205726561E-2</v>
      </c>
      <c r="FI359" s="123">
        <v>8.4853237960229276E-3</v>
      </c>
      <c r="FJ359" s="123">
        <v>1.3719975605481062E-2</v>
      </c>
      <c r="FK359" s="123">
        <v>0.93045069295277349</v>
      </c>
      <c r="FL359" s="124">
        <f t="shared" si="78"/>
        <v>15.903440727930528</v>
      </c>
      <c r="FM359" s="123">
        <v>2.285241977897881</v>
      </c>
      <c r="FN359" s="123">
        <v>5.6763771593098863E-3</v>
      </c>
      <c r="FO359" s="123">
        <v>2.0719350002911317E-3</v>
      </c>
      <c r="FP359" s="123">
        <v>1.3760914325599721E-5</v>
      </c>
      <c r="FQ359" s="123">
        <v>1.4725898442682404E-2</v>
      </c>
      <c r="FR359" s="123">
        <v>4.7870780710180033E-3</v>
      </c>
      <c r="FS359" s="123">
        <v>5.3900354670513642E-3</v>
      </c>
      <c r="FT359" s="123">
        <v>1.373969958268109E-2</v>
      </c>
      <c r="FU359" s="123">
        <v>3.332434752516066E-3</v>
      </c>
      <c r="FV359" s="123">
        <v>5.7184626222890108E-3</v>
      </c>
      <c r="FW359" s="123">
        <v>1.8088721881000835E-3</v>
      </c>
      <c r="FX359" s="123">
        <v>1.1467428604666435E-3</v>
      </c>
      <c r="FY359" s="123">
        <v>2.2934857209332872E-5</v>
      </c>
      <c r="FZ359" s="123">
        <v>6.6602825335902651E-4</v>
      </c>
      <c r="GA359" s="123">
        <v>5.6889913307750192E-4</v>
      </c>
      <c r="GB359" s="123">
        <v>2.2878896157742093E-2</v>
      </c>
      <c r="GC359" s="123">
        <v>4.6204678008208051E-2</v>
      </c>
      <c r="GD359" s="123">
        <v>1.186982067440418E-2</v>
      </c>
      <c r="GE359" s="123">
        <v>1.2488029750481748E-3</v>
      </c>
      <c r="GF359" s="123">
        <v>8.600571453499826E-4</v>
      </c>
      <c r="GG359" s="123">
        <v>1.4965567700519929E-2</v>
      </c>
      <c r="GH359" s="123">
        <v>9.1166057407098152E-4</v>
      </c>
      <c r="GI359" s="123">
        <v>5.3192814325605728E-3</v>
      </c>
      <c r="GJ359" s="123">
        <v>1.8605902911071289E-3</v>
      </c>
      <c r="GK359" s="123">
        <v>8.4262665387088947E-4</v>
      </c>
      <c r="GL359" s="123">
        <v>1.0414718658758055E-3</v>
      </c>
      <c r="GM359" s="123">
        <v>2.2308735607518087E-3</v>
      </c>
      <c r="GN359" s="123">
        <v>5.8239629654519417E-3</v>
      </c>
      <c r="GO359" s="123">
        <v>3.5549028674465951E-4</v>
      </c>
      <c r="GP359" s="123">
        <v>1.449253627057744E-3</v>
      </c>
      <c r="GQ359" s="123">
        <v>8.256548595359834E-4</v>
      </c>
      <c r="GR359" s="123">
        <v>7.3578462156121266E-2</v>
      </c>
      <c r="GS359" s="124">
        <f t="shared" si="79"/>
        <v>2.5371782881366802</v>
      </c>
      <c r="GT359" s="123">
        <v>12.924772313748008</v>
      </c>
      <c r="GU359" s="124">
        <f t="shared" si="80"/>
        <v>69.433415758735634</v>
      </c>
      <c r="GV359" s="19">
        <v>5</v>
      </c>
      <c r="GW359" s="123">
        <f t="shared" si="75"/>
        <v>347.16707879367817</v>
      </c>
    </row>
    <row r="360" spans="1:205" x14ac:dyDescent="0.2">
      <c r="A360" s="9" t="s">
        <v>1530</v>
      </c>
      <c r="B360" s="110" t="s">
        <v>281</v>
      </c>
      <c r="C360" s="8"/>
      <c r="D360" s="73" t="s">
        <v>430</v>
      </c>
      <c r="E360" s="73" t="s">
        <v>416</v>
      </c>
      <c r="F360" s="74" t="s">
        <v>1223</v>
      </c>
      <c r="G360" s="79">
        <v>10</v>
      </c>
      <c r="H360" s="123">
        <v>0</v>
      </c>
      <c r="I360" s="123">
        <v>0</v>
      </c>
      <c r="J360" s="123">
        <v>4.9732577073259101</v>
      </c>
      <c r="K360" s="123">
        <v>1.415011254415562</v>
      </c>
      <c r="L360" s="123">
        <v>6.2621225063535716E-5</v>
      </c>
      <c r="M360" s="123">
        <v>3.1519349948646311E-4</v>
      </c>
      <c r="N360" s="123">
        <v>2.788940626913003E-4</v>
      </c>
      <c r="O360" s="123">
        <v>1.5133462723687799E-3</v>
      </c>
      <c r="P360" s="123">
        <v>1.2904147111425927E-4</v>
      </c>
      <c r="Q360" s="123">
        <v>3.6111573119972264E-5</v>
      </c>
      <c r="R360" s="123">
        <v>4.0737611752832536E-3</v>
      </c>
      <c r="S360" s="123">
        <v>5.3122002696231116E-3</v>
      </c>
      <c r="T360" s="123">
        <v>3.0304915657247485E-3</v>
      </c>
      <c r="U360" s="123">
        <v>2.3098110223327088E-2</v>
      </c>
      <c r="V360" s="123">
        <v>6.9250307948761601E-3</v>
      </c>
      <c r="W360" s="123">
        <v>8.9491992738298886E-4</v>
      </c>
      <c r="X360" s="123">
        <v>1.1822177584778156E-2</v>
      </c>
      <c r="Y360" s="123">
        <v>4.3471654439106486E-4</v>
      </c>
      <c r="Z360" s="123">
        <v>1.1854197904527312E-4</v>
      </c>
      <c r="AA360" s="123">
        <v>1.1563844157649384E-3</v>
      </c>
      <c r="AB360" s="123">
        <v>2.3979754450996612E-4</v>
      </c>
      <c r="AC360" s="123">
        <v>2.337859069038667E-4</v>
      </c>
      <c r="AD360" s="123">
        <v>5.1516394485602048E-5</v>
      </c>
      <c r="AE360" s="123">
        <v>1.8942920581719555E-4</v>
      </c>
      <c r="AF360" s="123">
        <v>1.9619229812405738E-4</v>
      </c>
      <c r="AG360" s="123">
        <v>1.7600217147648905E-2</v>
      </c>
      <c r="AH360" s="123">
        <v>5.301930388712691E-5</v>
      </c>
      <c r="AI360" s="123">
        <v>2.5459285261831086E-3</v>
      </c>
      <c r="AJ360" s="123">
        <v>5.2662362904264766E-4</v>
      </c>
      <c r="AK360" s="123">
        <v>5.9106086963302577E-4</v>
      </c>
      <c r="AL360" s="123">
        <v>9.0963591527291985E-4</v>
      </c>
      <c r="AM360" s="123">
        <v>1.1616445986702756E-3</v>
      </c>
      <c r="AN360" s="123">
        <v>1.7964985783644007E-3</v>
      </c>
      <c r="AO360" s="123">
        <v>4.5058351039766374E-2</v>
      </c>
      <c r="AP360" s="123">
        <v>0.15964980748068131</v>
      </c>
      <c r="AQ360" s="123">
        <v>8.1833416913028474E-4</v>
      </c>
      <c r="AR360" s="123">
        <v>9.6312696572219223E-3</v>
      </c>
      <c r="AS360" s="123">
        <v>2.5281440982650645E-3</v>
      </c>
      <c r="AT360" s="123">
        <v>2.4376932650493066E-3</v>
      </c>
      <c r="AU360" s="123">
        <v>3.8478237952540161E-3</v>
      </c>
      <c r="AV360" s="123">
        <v>2.6791656193766245E-3</v>
      </c>
      <c r="AW360" s="123">
        <v>1.8434436234203643E-3</v>
      </c>
      <c r="AX360" s="123">
        <v>2.6085914987300195E-3</v>
      </c>
      <c r="AY360" s="123">
        <v>4.2849616936808704E-4</v>
      </c>
      <c r="AZ360" s="123">
        <v>1.5958977459958702E-2</v>
      </c>
      <c r="BA360" s="123">
        <v>6.1681906687582682E-4</v>
      </c>
      <c r="BB360" s="123">
        <v>8.7410880692020715E-4</v>
      </c>
      <c r="BC360" s="123">
        <v>3.6933998542473367E-4</v>
      </c>
      <c r="BD360" s="123">
        <v>1.9441594270642177E-3</v>
      </c>
      <c r="BE360" s="123">
        <v>3.890030500946839E-4</v>
      </c>
      <c r="BF360" s="123">
        <v>9.4875330719594174E-4</v>
      </c>
      <c r="BG360" s="123">
        <v>0.14381166811135354</v>
      </c>
      <c r="BH360" s="123">
        <v>2.2565558451645095E-3</v>
      </c>
      <c r="BI360" s="123">
        <v>2.1194445855137294E-2</v>
      </c>
      <c r="BJ360" s="123">
        <v>3.335206446883913E-3</v>
      </c>
      <c r="BK360" s="123">
        <v>2.2952975097371509E-3</v>
      </c>
      <c r="BL360" s="123">
        <v>2.7966639113375058E-4</v>
      </c>
      <c r="BM360" s="123">
        <v>1.1720397220308224E-3</v>
      </c>
      <c r="BN360" s="123">
        <v>2.851770589393417E-4</v>
      </c>
      <c r="BO360" s="123">
        <v>1.4611619181491669E-5</v>
      </c>
      <c r="BP360" s="123">
        <v>4.9199409158251226E-3</v>
      </c>
      <c r="BQ360" s="123">
        <v>3.7654914959146482E-2</v>
      </c>
      <c r="BR360" s="126">
        <f t="shared" si="76"/>
        <v>1.9701599528724767</v>
      </c>
      <c r="BS360" s="124">
        <f t="shared" si="77"/>
        <v>6.9434176601983868</v>
      </c>
      <c r="BT360" s="123">
        <v>1.2381900643476931</v>
      </c>
      <c r="BU360" s="123">
        <v>7.529766278829386E-5</v>
      </c>
      <c r="BV360" s="123">
        <v>1.1712969767067932E-4</v>
      </c>
      <c r="BW360" s="123">
        <v>2.0497697092368882E-5</v>
      </c>
      <c r="BX360" s="123">
        <v>7.0484470220459634E-3</v>
      </c>
      <c r="BY360" s="123">
        <v>1.1802523250983982E-2</v>
      </c>
      <c r="BZ360" s="123">
        <v>7.5004838544117161E-4</v>
      </c>
      <c r="CA360" s="123">
        <v>6.2078739765460041E-5</v>
      </c>
      <c r="CB360" s="123">
        <v>8.3664069764770963E-6</v>
      </c>
      <c r="CC360" s="123">
        <v>5.668449886737645E-3</v>
      </c>
      <c r="CD360" s="123">
        <v>5.1013120738197014E-3</v>
      </c>
      <c r="CE360" s="123">
        <v>2.0613990149341913E-3</v>
      </c>
      <c r="CF360" s="123">
        <v>4.5970085312657801E-3</v>
      </c>
      <c r="CG360" s="123">
        <v>1.9805795235414226E-3</v>
      </c>
      <c r="CH360" s="123">
        <v>2.3882013294441076E-2</v>
      </c>
      <c r="CI360" s="123">
        <v>0.20937763824526348</v>
      </c>
      <c r="CJ360" s="123">
        <v>2.7033929872175143E-2</v>
      </c>
      <c r="CK360" s="123">
        <v>8.6042513772078749E-2</v>
      </c>
      <c r="CL360" s="123">
        <v>2.2221176929523171E-3</v>
      </c>
      <c r="CM360" s="123">
        <v>7.848317224458752E-4</v>
      </c>
      <c r="CN360" s="123">
        <v>1.0354146021042388E-2</v>
      </c>
      <c r="CO360" s="123">
        <v>7.7138272323118827E-5</v>
      </c>
      <c r="CP360" s="123">
        <v>4.6799700568721974E-3</v>
      </c>
      <c r="CQ360" s="123">
        <v>2.7379066830521297E-4</v>
      </c>
      <c r="CR360" s="123">
        <v>3.5937901167457367E-3</v>
      </c>
      <c r="CS360" s="123">
        <v>6.520777597466247E-4</v>
      </c>
      <c r="CT360" s="123">
        <v>5.6473247091220395E-6</v>
      </c>
      <c r="CU360" s="123">
        <v>2.5182884999196055E-5</v>
      </c>
      <c r="CV360" s="123">
        <v>7.234745852821362E-3</v>
      </c>
      <c r="CW360" s="123">
        <v>1.6855507311264225E-2</v>
      </c>
      <c r="CX360" s="123">
        <v>6.6230987547885641E-3</v>
      </c>
      <c r="CY360" s="123">
        <v>1.6611501051795274E-4</v>
      </c>
      <c r="CZ360" s="123">
        <v>7.3206061044174588E-5</v>
      </c>
      <c r="DA360" s="123">
        <v>1.8053032973842276E-3</v>
      </c>
      <c r="DB360" s="123">
        <v>1.2549610464715643E-5</v>
      </c>
      <c r="DC360" s="123">
        <v>2.1422185063269604E-4</v>
      </c>
      <c r="DD360" s="123">
        <v>3.2637771935585969E-3</v>
      </c>
      <c r="DE360" s="123">
        <v>4.4254109702075604E-3</v>
      </c>
      <c r="DF360" s="123">
        <v>3.0982896635638802E-3</v>
      </c>
      <c r="DG360" s="123">
        <v>1.962424420402468E-3</v>
      </c>
      <c r="DH360" s="123">
        <v>5.4977944902166037E-3</v>
      </c>
      <c r="DI360" s="123">
        <v>8.0961720311368852E-4</v>
      </c>
      <c r="DJ360" s="123">
        <v>1.6440679937353053E-2</v>
      </c>
      <c r="DK360" s="123">
        <v>7.5207723913296731E-4</v>
      </c>
      <c r="DL360" s="123">
        <v>2.8846743774369791E-3</v>
      </c>
      <c r="DM360" s="123">
        <v>7.1432382765161445E-4</v>
      </c>
      <c r="DN360" s="123">
        <v>2.0873348765612703E-3</v>
      </c>
      <c r="DO360" s="123">
        <v>4.3204125626527721E-4</v>
      </c>
      <c r="DP360" s="123">
        <v>1.1472226406319804E-2</v>
      </c>
      <c r="DQ360" s="123">
        <v>7.2913236799997886E-4</v>
      </c>
      <c r="DR360" s="123">
        <v>2.7775007040683076E-3</v>
      </c>
      <c r="DS360" s="123">
        <v>1.2654190551921606E-3</v>
      </c>
      <c r="DT360" s="123">
        <v>3.1501404708005969E-3</v>
      </c>
      <c r="DU360" s="123">
        <v>8.0802967738990202E-3</v>
      </c>
      <c r="DV360" s="123">
        <v>1.7853180427191678E-2</v>
      </c>
      <c r="DW360" s="123">
        <v>4.2882018957933357E-4</v>
      </c>
      <c r="DX360" s="123">
        <v>2.1812457032704818E-2</v>
      </c>
      <c r="DY360" s="123">
        <v>1.5362396490207243E-3</v>
      </c>
      <c r="DZ360" s="123">
        <v>9.1110171973835576E-5</v>
      </c>
      <c r="EA360" s="123">
        <v>3.3936238298335218E-4</v>
      </c>
      <c r="EB360" s="123">
        <v>1.7198488165264904E-2</v>
      </c>
      <c r="EC360" s="123">
        <v>3.8681246015044204E-2</v>
      </c>
      <c r="ED360" s="123">
        <v>1.3598465075321692E-2</v>
      </c>
      <c r="EE360" s="123">
        <v>5.5420125613056337E-3</v>
      </c>
      <c r="EF360" s="123">
        <v>2.5776787324752481E-2</v>
      </c>
      <c r="EG360" s="123">
        <v>2.1591395644368853E-3</v>
      </c>
      <c r="EH360" s="123">
        <v>0</v>
      </c>
      <c r="EI360" s="123">
        <v>1.6718548335367948E-2</v>
      </c>
      <c r="EJ360" s="123">
        <v>1.277109382241165E-2</v>
      </c>
      <c r="EK360" s="123">
        <v>4.3561934153863802E-3</v>
      </c>
      <c r="EL360" s="123">
        <v>6.3468577954827925E-3</v>
      </c>
      <c r="EM360" s="123">
        <v>1.908379522936169E-2</v>
      </c>
      <c r="EN360" s="123">
        <v>1.9144849084272537E-3</v>
      </c>
      <c r="EO360" s="123">
        <v>6.0740114649223713E-5</v>
      </c>
      <c r="EP360" s="123">
        <v>9.9788227610186431E-4</v>
      </c>
      <c r="EQ360" s="123">
        <v>2.314428375534747E-2</v>
      </c>
      <c r="ER360" s="123">
        <v>1.9033575871485391E-4</v>
      </c>
      <c r="ES360" s="123">
        <v>0</v>
      </c>
      <c r="ET360" s="123">
        <v>3.8277357718254777E-3</v>
      </c>
      <c r="EU360" s="123">
        <v>3.1729598458289375E-5</v>
      </c>
      <c r="EV360" s="123">
        <v>1.359331973503116E-4</v>
      </c>
      <c r="EW360" s="123">
        <v>7.4748826490636964E-3</v>
      </c>
      <c r="EX360" s="123">
        <v>2.1731742121399255E-4</v>
      </c>
      <c r="EY360" s="123">
        <v>2.759031860667734E-4</v>
      </c>
      <c r="EZ360" s="123">
        <v>2.9614680326629166E-2</v>
      </c>
      <c r="FA360" s="123">
        <v>2.0279153865068948E-2</v>
      </c>
      <c r="FB360" s="123">
        <v>2.1198383676648838E-4</v>
      </c>
      <c r="FC360" s="123">
        <v>1.0939620938197272E-2</v>
      </c>
      <c r="FD360" s="123">
        <v>0.13246830246591565</v>
      </c>
      <c r="FE360" s="123">
        <v>2.0716872775966483E-2</v>
      </c>
      <c r="FF360" s="123">
        <v>1.3044127865077764E-2</v>
      </c>
      <c r="FG360" s="123">
        <v>0</v>
      </c>
      <c r="FH360" s="123">
        <v>3.9562646990016059E-3</v>
      </c>
      <c r="FI360" s="123">
        <v>1.5476807105610567E-3</v>
      </c>
      <c r="FJ360" s="123">
        <v>2.5024550747166229E-3</v>
      </c>
      <c r="FK360" s="123">
        <v>0.16970956256096234</v>
      </c>
      <c r="FL360" s="124">
        <f t="shared" si="78"/>
        <v>2.3968716298411912</v>
      </c>
      <c r="FM360" s="123">
        <v>0.41681673123831242</v>
      </c>
      <c r="FN360" s="123">
        <v>1.0353428633390405E-3</v>
      </c>
      <c r="FO360" s="123">
        <v>3.779106031274704E-4</v>
      </c>
      <c r="FP360" s="123">
        <v>2.5099220929431288E-6</v>
      </c>
      <c r="FQ360" s="123">
        <v>2.6859303797107663E-3</v>
      </c>
      <c r="FR360" s="123">
        <v>8.7313914808259088E-4</v>
      </c>
      <c r="FS360" s="123">
        <v>9.8311556778838218E-4</v>
      </c>
      <c r="FT360" s="123">
        <v>2.5060526297165085E-3</v>
      </c>
      <c r="FU360" s="123">
        <v>6.0781946684106093E-4</v>
      </c>
      <c r="FV360" s="123">
        <v>1.0430190417399583E-3</v>
      </c>
      <c r="FW360" s="123">
        <v>3.2992925911737422E-4</v>
      </c>
      <c r="FX360" s="123">
        <v>2.0916017441192737E-4</v>
      </c>
      <c r="FY360" s="123">
        <v>4.1832034882385482E-6</v>
      </c>
      <c r="FZ360" s="123">
        <v>1.2148022929844743E-4</v>
      </c>
      <c r="GA360" s="123">
        <v>1.0376436252575717E-4</v>
      </c>
      <c r="GB360" s="123">
        <v>4.1729964717272449E-3</v>
      </c>
      <c r="GC360" s="123">
        <v>8.4275026634228183E-3</v>
      </c>
      <c r="GD360" s="123">
        <v>2.164996049320419E-3</v>
      </c>
      <c r="GE360" s="123">
        <v>2.2777542993458895E-4</v>
      </c>
      <c r="GF360" s="123">
        <v>1.5687013080894552E-4</v>
      </c>
      <c r="GG360" s="123">
        <v>2.7296448561628579E-3</v>
      </c>
      <c r="GH360" s="123">
        <v>1.6628233865748228E-4</v>
      </c>
      <c r="GI360" s="123">
        <v>9.702103850271664E-4</v>
      </c>
      <c r="GJ360" s="123">
        <v>3.3936238298335218E-4</v>
      </c>
      <c r="GK360" s="123">
        <v>1.5369089615788423E-4</v>
      </c>
      <c r="GL360" s="123">
        <v>1.8995927040091245E-4</v>
      </c>
      <c r="GM360" s="123">
        <v>4.069002033009636E-4</v>
      </c>
      <c r="GN360" s="123">
        <v>1.0622617777858556E-3</v>
      </c>
      <c r="GO360" s="123">
        <v>6.4839654067697485E-5</v>
      </c>
      <c r="GP360" s="123">
        <v>2.6433662842179382E-4</v>
      </c>
      <c r="GQ360" s="123">
        <v>1.5059532557658772E-4</v>
      </c>
      <c r="GR360" s="123">
        <v>1.3420344270792497E-2</v>
      </c>
      <c r="GS360" s="124">
        <f t="shared" si="79"/>
        <v>0.46276865682414187</v>
      </c>
      <c r="GT360" s="123">
        <v>0.98753709073057516</v>
      </c>
      <c r="GU360" s="124">
        <f t="shared" si="80"/>
        <v>10.790595037594295</v>
      </c>
      <c r="GV360" s="19">
        <v>5</v>
      </c>
      <c r="GW360" s="123">
        <f t="shared" si="75"/>
        <v>53.952975187971475</v>
      </c>
    </row>
    <row r="361" spans="1:205" x14ac:dyDescent="0.2">
      <c r="A361" s="9" t="s">
        <v>1531</v>
      </c>
      <c r="B361" s="110" t="s">
        <v>337</v>
      </c>
      <c r="C361" s="8"/>
      <c r="D361" s="73" t="s">
        <v>431</v>
      </c>
      <c r="E361" s="73" t="s">
        <v>422</v>
      </c>
      <c r="F361" s="74" t="s">
        <v>1223</v>
      </c>
      <c r="G361" s="79">
        <v>10</v>
      </c>
      <c r="H361" s="123">
        <v>1.1484739442</v>
      </c>
      <c r="I361" s="123">
        <v>0.45171720000000004</v>
      </c>
      <c r="J361" s="123">
        <v>8.5281498311921915</v>
      </c>
      <c r="K361" s="123">
        <v>2.8817562475450962</v>
      </c>
      <c r="L361" s="123">
        <v>1.2753192315089122E-4</v>
      </c>
      <c r="M361" s="123">
        <v>6.4191067985948575E-4</v>
      </c>
      <c r="N361" s="123">
        <v>5.679846750730193E-4</v>
      </c>
      <c r="O361" s="123">
        <v>3.0820214761465375E-3</v>
      </c>
      <c r="P361" s="123">
        <v>2.6280078297293648E-4</v>
      </c>
      <c r="Q361" s="123">
        <v>7.354340901701394E-5</v>
      </c>
      <c r="R361" s="123">
        <v>8.2964617286580781E-3</v>
      </c>
      <c r="S361" s="123">
        <v>1.0818618062172205E-2</v>
      </c>
      <c r="T361" s="123">
        <v>6.17177988896423E-3</v>
      </c>
      <c r="U361" s="123">
        <v>4.7040702492539867E-2</v>
      </c>
      <c r="V361" s="123">
        <v>1.4103245253564455E-2</v>
      </c>
      <c r="W361" s="123">
        <v>1.8225587137493859E-3</v>
      </c>
      <c r="X361" s="123">
        <v>2.407658172909255E-2</v>
      </c>
      <c r="Y361" s="123">
        <v>8.8532661051348653E-4</v>
      </c>
      <c r="Z361" s="123">
        <v>2.4141793052463706E-4</v>
      </c>
      <c r="AA361" s="123">
        <v>2.3550470035454073E-3</v>
      </c>
      <c r="AB361" s="123">
        <v>4.8836224438581269E-4</v>
      </c>
      <c r="AC361" s="123">
        <v>4.7611917976332722E-4</v>
      </c>
      <c r="AD361" s="123">
        <v>1.0491626211213317E-4</v>
      </c>
      <c r="AE361" s="123">
        <v>3.8578406753144589E-4</v>
      </c>
      <c r="AF361" s="123">
        <v>3.9955751523174218E-4</v>
      </c>
      <c r="AG361" s="123">
        <v>3.5843909767584219E-2</v>
      </c>
      <c r="AH361" s="123">
        <v>1.0797702826775456E-4</v>
      </c>
      <c r="AI361" s="123">
        <v>5.184937867622634E-3</v>
      </c>
      <c r="AJ361" s="123">
        <v>1.0725009630579449E-3</v>
      </c>
      <c r="AK361" s="123">
        <v>1.2037313119802118E-3</v>
      </c>
      <c r="AL361" s="123">
        <v>1.8525287156898459E-3</v>
      </c>
      <c r="AM361" s="123">
        <v>2.3657596850900822E-3</v>
      </c>
      <c r="AN361" s="123">
        <v>3.6586783219938177E-3</v>
      </c>
      <c r="AO361" s="123">
        <v>9.1764064920145966E-2</v>
      </c>
      <c r="AP361" s="123">
        <v>0.32513651654088593</v>
      </c>
      <c r="AQ361" s="123">
        <v>1.6665871717358464E-3</v>
      </c>
      <c r="AR361" s="123">
        <v>1.9614664844453372E-2</v>
      </c>
      <c r="AS361" s="123">
        <v>5.1487188014477806E-3</v>
      </c>
      <c r="AT361" s="123">
        <v>4.9645101932817431E-3</v>
      </c>
      <c r="AU361" s="123">
        <v>7.8363265499296619E-3</v>
      </c>
      <c r="AV361" s="123">
        <v>5.4562832894466786E-3</v>
      </c>
      <c r="AW361" s="123">
        <v>3.7542847537159348E-3</v>
      </c>
      <c r="AX361" s="123">
        <v>5.3125548120556247E-3</v>
      </c>
      <c r="AY361" s="123">
        <v>8.7265843948049822E-4</v>
      </c>
      <c r="AZ361" s="123">
        <v>3.2501425593722523E-2</v>
      </c>
      <c r="BA361" s="123">
        <v>1.2561894430362782E-3</v>
      </c>
      <c r="BB361" s="123">
        <v>1.7801756046222398E-3</v>
      </c>
      <c r="BC361" s="123">
        <v>7.521832827439563E-4</v>
      </c>
      <c r="BD361" s="123">
        <v>3.9593985967836193E-3</v>
      </c>
      <c r="BE361" s="123">
        <v>7.9222830661333625E-4</v>
      </c>
      <c r="BF361" s="123">
        <v>1.9321936570181021E-3</v>
      </c>
      <c r="BG361" s="123">
        <v>0.2928811850482036</v>
      </c>
      <c r="BH361" s="123">
        <v>4.5956128507423652E-3</v>
      </c>
      <c r="BI361" s="123">
        <v>4.316377453939383E-2</v>
      </c>
      <c r="BJ361" s="123">
        <v>6.7923502270164663E-3</v>
      </c>
      <c r="BK361" s="123">
        <v>4.6745126005317168E-3</v>
      </c>
      <c r="BL361" s="123">
        <v>5.6955756879188029E-4</v>
      </c>
      <c r="BM361" s="123">
        <v>2.3869299843331301E-3</v>
      </c>
      <c r="BN361" s="123">
        <v>5.8078037802915857E-4</v>
      </c>
      <c r="BO361" s="123">
        <v>2.9757448735207951E-5</v>
      </c>
      <c r="BP361" s="123">
        <v>1.0019758095555019E-2</v>
      </c>
      <c r="BQ361" s="123">
        <v>7.6686518284349747E-2</v>
      </c>
      <c r="BR361" s="126">
        <f t="shared" si="76"/>
        <v>4.0123502446617536</v>
      </c>
      <c r="BS361" s="124">
        <f t="shared" si="77"/>
        <v>14.140691220053945</v>
      </c>
      <c r="BT361" s="123">
        <v>2.9215030880924511</v>
      </c>
      <c r="BU361" s="123">
        <v>1.5334825747045547E-4</v>
      </c>
      <c r="BV361" s="123">
        <v>2.385417338429307E-4</v>
      </c>
      <c r="BW361" s="123">
        <v>4.1744803422512877E-5</v>
      </c>
      <c r="BX361" s="123">
        <v>8.1789991412466734E-3</v>
      </c>
      <c r="BY361" s="123">
        <v>3.3163754023891032E-2</v>
      </c>
      <c r="BZ361" s="123">
        <v>-9.8731233451068989E-3</v>
      </c>
      <c r="CA361" s="123">
        <v>4.9064527786790574E-3</v>
      </c>
      <c r="CB361" s="123">
        <v>1.1816778883717083E-3</v>
      </c>
      <c r="CC361" s="123">
        <v>1.1544142015852259E-2</v>
      </c>
      <c r="CD361" s="123">
        <v>1.0389131459932423E-2</v>
      </c>
      <c r="CE361" s="123">
        <v>4.1981641286828351E-3</v>
      </c>
      <c r="CF361" s="123">
        <v>1.186625779658524E-2</v>
      </c>
      <c r="CG361" s="123">
        <v>4.0335703323312131E-3</v>
      </c>
      <c r="CH361" s="123">
        <v>4.8637168644737057E-2</v>
      </c>
      <c r="CI361" s="123">
        <v>0.42641026014929861</v>
      </c>
      <c r="CJ361" s="123">
        <v>1.7160053381587641E-2</v>
      </c>
      <c r="CK361" s="123">
        <v>0.17523079823106036</v>
      </c>
      <c r="CL361" s="123">
        <v>4.5254774649058863E-3</v>
      </c>
      <c r="CM361" s="123">
        <v>1.5983574069621947E-3</v>
      </c>
      <c r="CN361" s="123">
        <v>2.2512203561706835E-2</v>
      </c>
      <c r="CO361" s="123">
        <v>3.4907429011311244E-3</v>
      </c>
      <c r="CP361" s="123">
        <v>2.7884250784093009E-3</v>
      </c>
      <c r="CQ361" s="123">
        <v>5.5759130285785053E-4</v>
      </c>
      <c r="CR361" s="123">
        <v>7.3189715551593504E-3</v>
      </c>
      <c r="CS361" s="123">
        <v>1.3279959096941442E-3</v>
      </c>
      <c r="CT361" s="123">
        <v>1.150111931028416E-5</v>
      </c>
      <c r="CU361" s="123">
        <v>5.1286472776230101E-5</v>
      </c>
      <c r="CV361" s="123">
        <v>1.4733998754928666E-2</v>
      </c>
      <c r="CW361" s="123">
        <v>3.4327263015190575E-2</v>
      </c>
      <c r="CX361" s="123">
        <v>1.3488342340148519E-2</v>
      </c>
      <c r="CY361" s="123">
        <v>3.3830329467509924E-4</v>
      </c>
      <c r="CZ361" s="123">
        <v>1.4908858365183169E-4</v>
      </c>
      <c r="DA361" s="123">
        <v>3.6766096663305423E-3</v>
      </c>
      <c r="DB361" s="123">
        <v>2.5558042911742575E-5</v>
      </c>
      <c r="DC361" s="123">
        <v>4.3627579250344575E-4</v>
      </c>
      <c r="DD361" s="123">
        <v>6.646880220056892E-3</v>
      </c>
      <c r="DE361" s="123">
        <v>9.0126178654441596E-3</v>
      </c>
      <c r="DF361" s="123">
        <v>6.3098548275273801E-3</v>
      </c>
      <c r="DG361" s="123">
        <v>3.9965963635855591E-3</v>
      </c>
      <c r="DH361" s="123">
        <v>0.26089950885502172</v>
      </c>
      <c r="DI361" s="123">
        <v>1.648834541712886E-3</v>
      </c>
      <c r="DJ361" s="123">
        <v>3.3482441906742925E-2</v>
      </c>
      <c r="DK361" s="123">
        <v>1.5316509149625463E-3</v>
      </c>
      <c r="DL361" s="123">
        <v>5.8748143404313358E-3</v>
      </c>
      <c r="DM361" s="123">
        <v>1.4547638025363874E-3</v>
      </c>
      <c r="DN361" s="123">
        <v>4.2509840840337706E-3</v>
      </c>
      <c r="DO361" s="123">
        <v>8.7987822397492461E-4</v>
      </c>
      <c r="DP361" s="123">
        <v>2.3363884927769474E-2</v>
      </c>
      <c r="DQ361" s="123">
        <v>1.4849222931722437E-3</v>
      </c>
      <c r="DR361" s="123">
        <v>5.6565486539650539E-3</v>
      </c>
      <c r="DS361" s="123">
        <v>2.5771026602673763E-3</v>
      </c>
      <c r="DT361" s="123">
        <v>6.4154521414910622E-3</v>
      </c>
      <c r="DU361" s="123">
        <v>1.6456014492845509E-2</v>
      </c>
      <c r="DV361" s="123">
        <v>3.6359084829935918E-2</v>
      </c>
      <c r="DW361" s="123">
        <v>8.73318326294244E-4</v>
      </c>
      <c r="DX361" s="123">
        <v>4.442239178816159E-2</v>
      </c>
      <c r="DY361" s="123">
        <v>3.1286452263027814E-3</v>
      </c>
      <c r="DZ361" s="123">
        <v>1.8555139153925113E-4</v>
      </c>
      <c r="EA361" s="123">
        <v>6.9113207707170558E-4</v>
      </c>
      <c r="EB361" s="123">
        <v>3.5025764327968494E-2</v>
      </c>
      <c r="EC361" s="123">
        <v>7.8776703732100425E-2</v>
      </c>
      <c r="ED361" s="123">
        <v>2.7694098944829645E-2</v>
      </c>
      <c r="EE361" s="123">
        <v>1.1286644733516453E-2</v>
      </c>
      <c r="EF361" s="123">
        <v>4.246960155087566E-2</v>
      </c>
      <c r="EG361" s="123">
        <v>4.3972186862271242E-3</v>
      </c>
      <c r="EH361" s="123">
        <v>0</v>
      </c>
      <c r="EI361" s="123">
        <v>3.8078616624018125E-2</v>
      </c>
      <c r="EJ361" s="123">
        <v>0.15275309492869096</v>
      </c>
      <c r="EK361" s="123">
        <v>1.2829079850060066E-2</v>
      </c>
      <c r="EL361" s="123">
        <v>1.7438004447247912E-2</v>
      </c>
      <c r="EM361" s="123">
        <v>3.8865306517861388E-2</v>
      </c>
      <c r="EN361" s="123">
        <v>3.8989646396627026E-3</v>
      </c>
      <c r="EO361" s="123">
        <v>1.2370092769283406E-4</v>
      </c>
      <c r="EP361" s="123">
        <v>2.0322477821272111E-3</v>
      </c>
      <c r="EQ361" s="123">
        <v>2.2581328535318322E-2</v>
      </c>
      <c r="ER361" s="123">
        <v>3.5177035906860171E-3</v>
      </c>
      <c r="ES361" s="123">
        <v>0</v>
      </c>
      <c r="ET361" s="123">
        <v>7.7954160717724173E-3</v>
      </c>
      <c r="EU361" s="123">
        <v>6.4619251828522471E-5</v>
      </c>
      <c r="EV361" s="123">
        <v>2.768362014723583E-4</v>
      </c>
      <c r="EW361" s="123">
        <v>1.5223051906044859E-2</v>
      </c>
      <c r="EX361" s="123">
        <v>4.4258010975500899E-4</v>
      </c>
      <c r="EY361" s="123">
        <v>5.6189357341466053E-4</v>
      </c>
      <c r="EZ361" s="123">
        <v>9.3877370422042361E-2</v>
      </c>
      <c r="FA361" s="123">
        <v>3.6746015570136445E-2</v>
      </c>
      <c r="FB361" s="123">
        <v>4.3171794151751833E-4</v>
      </c>
      <c r="FC361" s="123">
        <v>2.2279201586595118E-2</v>
      </c>
      <c r="FD361" s="123">
        <v>0.55233701433400784</v>
      </c>
      <c r="FE361" s="123">
        <v>3.9245035083431357E-2</v>
      </c>
      <c r="FF361" s="123">
        <v>2.6565157592679797E-2</v>
      </c>
      <c r="FG361" s="123">
        <v>0</v>
      </c>
      <c r="FH361" s="123">
        <v>8.0571730279268474E-3</v>
      </c>
      <c r="FI361" s="123">
        <v>3.1519456420906534E-3</v>
      </c>
      <c r="FJ361" s="123">
        <v>5.0964015468160286E-3</v>
      </c>
      <c r="FK361" s="123">
        <v>0.34562381793930996</v>
      </c>
      <c r="FL361" s="124">
        <f t="shared" si="78"/>
        <v>5.9074682241521614</v>
      </c>
      <c r="FM361" s="123">
        <v>0.84887255530942451</v>
      </c>
      <c r="FN361" s="123">
        <v>2.1085385402187626E-3</v>
      </c>
      <c r="FO361" s="123">
        <v>7.6963786554894154E-4</v>
      </c>
      <c r="FP361" s="123">
        <v>5.1116085823485154E-6</v>
      </c>
      <c r="FQ361" s="123">
        <v>5.4700601341857056E-3</v>
      </c>
      <c r="FR361" s="123">
        <v>1.7782008355844898E-3</v>
      </c>
      <c r="FS361" s="123">
        <v>2.0021744849677272E-3</v>
      </c>
      <c r="FT361" s="123">
        <v>5.1037281857840627E-3</v>
      </c>
      <c r="FU361" s="123">
        <v>1.2378612116920656E-3</v>
      </c>
      <c r="FV361" s="123">
        <v>2.1241715431331116E-3</v>
      </c>
      <c r="FW361" s="123">
        <v>6.7192094814971228E-4</v>
      </c>
      <c r="FX361" s="123">
        <v>4.2596738186237627E-4</v>
      </c>
      <c r="FY361" s="123">
        <v>8.5193476372475265E-6</v>
      </c>
      <c r="FZ361" s="123">
        <v>2.4740185538566812E-4</v>
      </c>
      <c r="GA361" s="123">
        <v>2.1132241814192487E-4</v>
      </c>
      <c r="GB361" s="123">
        <v>8.4985604290126401E-3</v>
      </c>
      <c r="GC361" s="123">
        <v>1.7163120346737053E-2</v>
      </c>
      <c r="GD361" s="123">
        <v>4.40914577291927E-3</v>
      </c>
      <c r="GE361" s="123">
        <v>4.6387847884812785E-4</v>
      </c>
      <c r="GF361" s="123">
        <v>3.1947553639678224E-4</v>
      </c>
      <c r="GG361" s="123">
        <v>5.5590873169949415E-3</v>
      </c>
      <c r="GH361" s="123">
        <v>3.386440685805891E-4</v>
      </c>
      <c r="GI361" s="123">
        <v>1.9758922975068186E-3</v>
      </c>
      <c r="GJ361" s="123">
        <v>6.9113207707170558E-4</v>
      </c>
      <c r="GK361" s="123">
        <v>3.1300083219247402E-4</v>
      </c>
      <c r="GL361" s="123">
        <v>3.8686357620741006E-4</v>
      </c>
      <c r="GM361" s="123">
        <v>8.2867694467506699E-4</v>
      </c>
      <c r="GN361" s="123">
        <v>2.1633605422644499E-3</v>
      </c>
      <c r="GO361" s="123">
        <v>1.3204988837733664E-4</v>
      </c>
      <c r="GP361" s="123">
        <v>5.3833757719767112E-4</v>
      </c>
      <c r="GQ361" s="123">
        <v>3.0669651494091095E-4</v>
      </c>
      <c r="GR361" s="123">
        <v>2.7331345122435652E-2</v>
      </c>
      <c r="GS361" s="124">
        <f t="shared" si="79"/>
        <v>0.94245643899265752</v>
      </c>
      <c r="GT361" s="123">
        <v>5.0711492776190497</v>
      </c>
      <c r="GU361" s="124">
        <f t="shared" si="80"/>
        <v>26.061765160817814</v>
      </c>
      <c r="GV361" s="19">
        <v>20</v>
      </c>
      <c r="GW361" s="123">
        <f t="shared" si="75"/>
        <v>521.23530321635621</v>
      </c>
    </row>
    <row r="362" spans="1:205" x14ac:dyDescent="0.2">
      <c r="A362" s="9" t="s">
        <v>344</v>
      </c>
      <c r="B362" s="110" t="s">
        <v>349</v>
      </c>
      <c r="C362" s="8"/>
      <c r="D362" s="73" t="s">
        <v>432</v>
      </c>
      <c r="E362" s="73" t="s">
        <v>422</v>
      </c>
      <c r="F362" s="74" t="s">
        <v>1223</v>
      </c>
      <c r="G362" s="79">
        <v>10</v>
      </c>
      <c r="H362" s="123">
        <v>0.17924715600000002</v>
      </c>
      <c r="I362" s="123">
        <v>0</v>
      </c>
      <c r="J362" s="123">
        <v>2.9753183705495108</v>
      </c>
      <c r="K362" s="123">
        <v>0.89754965166666167</v>
      </c>
      <c r="L362" s="123">
        <v>3.9720997672156734E-5</v>
      </c>
      <c r="M362" s="123">
        <v>1.9992902161652221E-4</v>
      </c>
      <c r="N362" s="123">
        <v>1.7690408329922873E-4</v>
      </c>
      <c r="O362" s="123">
        <v>9.5992411041045424E-4</v>
      </c>
      <c r="P362" s="123">
        <v>8.1851735869757639E-5</v>
      </c>
      <c r="Q362" s="123">
        <v>2.2905775324277048E-5</v>
      </c>
      <c r="R362" s="123">
        <v>2.5840097825644845E-3</v>
      </c>
      <c r="S362" s="123">
        <v>3.3695587131941712E-3</v>
      </c>
      <c r="T362" s="123">
        <v>1.9222579613463531E-3</v>
      </c>
      <c r="U362" s="123">
        <v>1.4651262115698255E-2</v>
      </c>
      <c r="V362" s="123">
        <v>4.3925862485731243E-3</v>
      </c>
      <c r="W362" s="123">
        <v>5.6765277773279178E-4</v>
      </c>
      <c r="X362" s="123">
        <v>7.4988741891962394E-3</v>
      </c>
      <c r="Y362" s="123">
        <v>2.7574316584011194E-4</v>
      </c>
      <c r="Z362" s="123">
        <v>7.5191848593392691E-5</v>
      </c>
      <c r="AA362" s="123">
        <v>7.3350118334660353E-4</v>
      </c>
      <c r="AB362" s="123">
        <v>1.5210494041924551E-4</v>
      </c>
      <c r="AC362" s="123">
        <v>1.4829172464271846E-4</v>
      </c>
      <c r="AD362" s="123">
        <v>3.2677140751627603E-5</v>
      </c>
      <c r="AE362" s="123">
        <v>1.2015601795827412E-4</v>
      </c>
      <c r="AF362" s="123">
        <v>1.2444588570686703E-4</v>
      </c>
      <c r="AG362" s="123">
        <v>1.1163917404073581E-2</v>
      </c>
      <c r="AH362" s="123">
        <v>3.3630444695759364E-5</v>
      </c>
      <c r="AI362" s="123">
        <v>1.6148968813592044E-3</v>
      </c>
      <c r="AJ362" s="123">
        <v>3.3404035009028073E-4</v>
      </c>
      <c r="AK362" s="123">
        <v>3.7491325669493001E-4</v>
      </c>
      <c r="AL362" s="123">
        <v>5.7698721218574862E-4</v>
      </c>
      <c r="AM362" s="123">
        <v>7.3683774715106471E-4</v>
      </c>
      <c r="AN362" s="123">
        <v>1.1395292215513897E-3</v>
      </c>
      <c r="AO362" s="123">
        <v>2.8580767223028315E-2</v>
      </c>
      <c r="AP362" s="123">
        <v>0.10126677695727533</v>
      </c>
      <c r="AQ362" s="123">
        <v>5.1907399757974418E-4</v>
      </c>
      <c r="AR362" s="123">
        <v>6.10916888397305E-3</v>
      </c>
      <c r="AS362" s="123">
        <v>1.6036161180203116E-3</v>
      </c>
      <c r="AT362" s="123">
        <v>1.5462426423024146E-3</v>
      </c>
      <c r="AU362" s="123">
        <v>2.4406964229633427E-3</v>
      </c>
      <c r="AV362" s="123">
        <v>1.6994099240729961E-3</v>
      </c>
      <c r="AW362" s="123">
        <v>1.1693067294729497E-3</v>
      </c>
      <c r="AX362" s="123">
        <v>1.6546443596964755E-3</v>
      </c>
      <c r="AY362" s="123">
        <v>2.7179754673801115E-4</v>
      </c>
      <c r="AZ362" s="123">
        <v>1.0122869776084028E-2</v>
      </c>
      <c r="BA362" s="123">
        <v>3.9125182707074377E-4</v>
      </c>
      <c r="BB362" s="123">
        <v>5.5445216617307843E-4</v>
      </c>
      <c r="BC362" s="123">
        <v>2.3427444427038039E-4</v>
      </c>
      <c r="BD362" s="123">
        <v>1.2331913340623353E-3</v>
      </c>
      <c r="BE362" s="123">
        <v>2.4674683753943765E-4</v>
      </c>
      <c r="BF362" s="123">
        <v>6.0179959539828924E-4</v>
      </c>
      <c r="BG362" s="123">
        <v>9.1220555466366024E-2</v>
      </c>
      <c r="BH362" s="123">
        <v>1.4313461511161678E-3</v>
      </c>
      <c r="BI362" s="123">
        <v>1.3443757026797247E-2</v>
      </c>
      <c r="BJ362" s="123">
        <v>2.1155403360190676E-3</v>
      </c>
      <c r="BK362" s="123">
        <v>1.4559202083426757E-3</v>
      </c>
      <c r="BL362" s="123">
        <v>1.7739397560385199E-4</v>
      </c>
      <c r="BM362" s="123">
        <v>7.4343143276464272E-4</v>
      </c>
      <c r="BN362" s="123">
        <v>1.8088942339900175E-4</v>
      </c>
      <c r="BO362" s="123">
        <v>9.268232790169904E-6</v>
      </c>
      <c r="BP362" s="123">
        <v>3.1207463837757804E-3</v>
      </c>
      <c r="BQ362" s="123">
        <v>2.3884725792572465E-2</v>
      </c>
      <c r="BR362" s="126">
        <f t="shared" si="76"/>
        <v>1.2496836148194885</v>
      </c>
      <c r="BS362" s="124">
        <f t="shared" si="77"/>
        <v>4.4042491413689993</v>
      </c>
      <c r="BT362" s="123">
        <v>0.78539096949543763</v>
      </c>
      <c r="BU362" s="123">
        <v>4.7761733905685924E-5</v>
      </c>
      <c r="BV362" s="123">
        <v>7.4296030519955874E-5</v>
      </c>
      <c r="BW362" s="123">
        <v>1.3001805340992278E-5</v>
      </c>
      <c r="BX362" s="123">
        <v>4.4708698603540221E-3</v>
      </c>
      <c r="BY362" s="123">
        <v>7.486407333971129E-3</v>
      </c>
      <c r="BZ362" s="123">
        <v>4.7575993829386028E-4</v>
      </c>
      <c r="CA362" s="123">
        <v>3.9376896175576609E-5</v>
      </c>
      <c r="CB362" s="123">
        <v>5.3068593228539909E-6</v>
      </c>
      <c r="CC362" s="123">
        <v>3.5955298627166504E-3</v>
      </c>
      <c r="CD362" s="123">
        <v>3.2357911363686846E-3</v>
      </c>
      <c r="CE362" s="123">
        <v>1.3075570685579946E-3</v>
      </c>
      <c r="CF362" s="123">
        <v>2.9159085435334162E-3</v>
      </c>
      <c r="CG362" s="123">
        <v>1.2562928074992253E-3</v>
      </c>
      <c r="CH362" s="123">
        <v>1.5148496272828254E-2</v>
      </c>
      <c r="CI362" s="123">
        <v>0.13280942161229906</v>
      </c>
      <c r="CJ362" s="123">
        <v>1.7147774806903264E-2</v>
      </c>
      <c r="CK362" s="123">
        <v>5.4577253731137462E-2</v>
      </c>
      <c r="CL362" s="123">
        <v>1.4095018361500202E-3</v>
      </c>
      <c r="CM362" s="123">
        <v>4.9782320592862571E-4</v>
      </c>
      <c r="CN362" s="123">
        <v>6.567693455081923E-3</v>
      </c>
      <c r="CO362" s="123">
        <v>4.8929242956713801E-5</v>
      </c>
      <c r="CP362" s="123">
        <v>2.9685315090239128E-3</v>
      </c>
      <c r="CQ362" s="123">
        <v>1.7366697134039687E-4</v>
      </c>
      <c r="CR362" s="123">
        <v>2.2795614221319321E-3</v>
      </c>
      <c r="CS362" s="123">
        <v>4.1361661562324E-4</v>
      </c>
      <c r="CT362" s="123">
        <v>3.5821300429264443E-6</v>
      </c>
      <c r="CU362" s="123">
        <v>1.5973646561790514E-5</v>
      </c>
      <c r="CV362" s="123">
        <v>4.5890402636964535E-3</v>
      </c>
      <c r="CW362" s="123">
        <v>1.0691543737677636E-2</v>
      </c>
      <c r="CX362" s="123">
        <v>4.2010690457509057E-3</v>
      </c>
      <c r="CY362" s="123">
        <v>1.05367691855266E-4</v>
      </c>
      <c r="CZ362" s="123">
        <v>4.6435019074972421E-5</v>
      </c>
      <c r="DA362" s="123">
        <v>1.1451141046854342E-3</v>
      </c>
      <c r="DB362" s="123">
        <v>7.9602889842809868E-6</v>
      </c>
      <c r="DC362" s="123">
        <v>1.3588213296167643E-4</v>
      </c>
      <c r="DD362" s="123">
        <v>2.0702323561419562E-3</v>
      </c>
      <c r="DE362" s="123">
        <v>2.8070632388236191E-3</v>
      </c>
      <c r="DF362" s="123">
        <v>1.965262678735904E-3</v>
      </c>
      <c r="DG362" s="123">
        <v>1.2447769227686321E-3</v>
      </c>
      <c r="DH362" s="123">
        <v>3.4872821783081187E-3</v>
      </c>
      <c r="DI362" s="123">
        <v>5.1354477667258063E-4</v>
      </c>
      <c r="DJ362" s="123">
        <v>1.0428416385302229E-2</v>
      </c>
      <c r="DK362" s="123">
        <v>4.7704685167965243E-4</v>
      </c>
      <c r="DL362" s="123">
        <v>1.829765293075135E-3</v>
      </c>
      <c r="DM362" s="123">
        <v>4.5309964898527372E-4</v>
      </c>
      <c r="DN362" s="123">
        <v>1.3240083324588421E-3</v>
      </c>
      <c r="DO362" s="123">
        <v>2.7404621543218014E-4</v>
      </c>
      <c r="DP362" s="123">
        <v>7.2768981749804637E-3</v>
      </c>
      <c r="DQ362" s="123">
        <v>4.6249278998672529E-4</v>
      </c>
      <c r="DR362" s="123">
        <v>1.7617844251493753E-3</v>
      </c>
      <c r="DS362" s="123">
        <v>8.0266247258166607E-4</v>
      </c>
      <c r="DT362" s="123">
        <v>1.9981519393892917E-3</v>
      </c>
      <c r="DU362" s="123">
        <v>5.1253780011606921E-3</v>
      </c>
      <c r="DV362" s="123">
        <v>1.1324373444779665E-2</v>
      </c>
      <c r="DW362" s="123">
        <v>2.7200307459288134E-4</v>
      </c>
      <c r="DX362" s="123">
        <v>1.3835765016430477E-2</v>
      </c>
      <c r="DY362" s="123">
        <v>9.7444550886245001E-4</v>
      </c>
      <c r="DZ362" s="123">
        <v>5.7791698025879972E-5</v>
      </c>
      <c r="EA362" s="123">
        <v>2.1525948128326501E-4</v>
      </c>
      <c r="EB362" s="123">
        <v>1.0909098435618034E-2</v>
      </c>
      <c r="EC362" s="123">
        <v>2.4535733393283139E-2</v>
      </c>
      <c r="ED362" s="123">
        <v>8.6255834032905754E-3</v>
      </c>
      <c r="EE362" s="123">
        <v>3.5153299512000191E-3</v>
      </c>
      <c r="EF362" s="123">
        <v>1.6350362170068383E-2</v>
      </c>
      <c r="EG362" s="123">
        <v>1.3695544525972366E-3</v>
      </c>
      <c r="EH362" s="123">
        <v>0</v>
      </c>
      <c r="EI362" s="123">
        <v>1.0604669883689034E-2</v>
      </c>
      <c r="EJ362" s="123">
        <v>8.1007771322937176E-3</v>
      </c>
      <c r="EK362" s="123">
        <v>2.7631581518321882E-3</v>
      </c>
      <c r="EL362" s="123">
        <v>4.0258478409532332E-3</v>
      </c>
      <c r="EM362" s="123">
        <v>1.2104959382578257E-2</v>
      </c>
      <c r="EN362" s="123">
        <v>1.2143686188486786E-3</v>
      </c>
      <c r="EO362" s="123">
        <v>3.852779868391997E-5</v>
      </c>
      <c r="EP362" s="123">
        <v>6.3296237858510265E-4</v>
      </c>
      <c r="EQ362" s="123">
        <v>1.4680550248532383E-2</v>
      </c>
      <c r="ER362" s="123">
        <v>1.207310495949283E-4</v>
      </c>
      <c r="ES362" s="123">
        <v>0</v>
      </c>
      <c r="ET362" s="123">
        <v>2.4279544759472369E-3</v>
      </c>
      <c r="EU362" s="123">
        <v>2.0126263981923757E-5</v>
      </c>
      <c r="EV362" s="123">
        <v>8.6223196848070211E-5</v>
      </c>
      <c r="EW362" s="123">
        <v>4.7413603934106695E-3</v>
      </c>
      <c r="EX362" s="123">
        <v>1.3784567091113244E-4</v>
      </c>
      <c r="EY362" s="123">
        <v>1.750069533194175E-4</v>
      </c>
      <c r="EZ362" s="123">
        <v>1.8784759434555928E-2</v>
      </c>
      <c r="FA362" s="123">
        <v>1.2863182134339278E-2</v>
      </c>
      <c r="FB362" s="123">
        <v>1.3446254809281301E-4</v>
      </c>
      <c r="FC362" s="123">
        <v>6.9390635104875781E-3</v>
      </c>
      <c r="FD362" s="123">
        <v>8.4025394401731623E-2</v>
      </c>
      <c r="FE362" s="123">
        <v>1.3140829718256386E-2</v>
      </c>
      <c r="FF362" s="123">
        <v>8.2739641717065795E-3</v>
      </c>
      <c r="FG362" s="123">
        <v>0</v>
      </c>
      <c r="FH362" s="123">
        <v>2.5094811022945808E-3</v>
      </c>
      <c r="FI362" s="123">
        <v>9.817026389864526E-4</v>
      </c>
      <c r="FJ362" s="123">
        <v>1.5873214249105501E-3</v>
      </c>
      <c r="FK362" s="123">
        <v>0.10764773657154179</v>
      </c>
      <c r="FL362" s="124">
        <f t="shared" si="78"/>
        <v>1.5203492479232716</v>
      </c>
      <c r="FM362" s="123">
        <v>0.26438921299343521</v>
      </c>
      <c r="FN362" s="123">
        <v>6.5672384120318145E-4</v>
      </c>
      <c r="FO362" s="123">
        <v>2.3971083561331478E-4</v>
      </c>
      <c r="FP362" s="123">
        <v>1.5920577968561974E-6</v>
      </c>
      <c r="FQ362" s="123">
        <v>1.7037008498607385E-3</v>
      </c>
      <c r="FR362" s="123">
        <v>5.538371060813496E-4</v>
      </c>
      <c r="FS362" s="123">
        <v>6.2359577188026533E-4</v>
      </c>
      <c r="FT362" s="123">
        <v>1.5896033744193776E-3</v>
      </c>
      <c r="FU362" s="123">
        <v>3.8554332980534245E-4</v>
      </c>
      <c r="FV362" s="123">
        <v>6.6159288463189987E-4</v>
      </c>
      <c r="FW362" s="123">
        <v>2.0927599739674712E-4</v>
      </c>
      <c r="FX362" s="123">
        <v>1.326714830713498E-4</v>
      </c>
      <c r="FY362" s="123">
        <v>2.6534296614269954E-6</v>
      </c>
      <c r="FZ362" s="123">
        <v>7.7055597367839941E-5</v>
      </c>
      <c r="GA362" s="123">
        <v>6.5818322751696624E-5</v>
      </c>
      <c r="GB362" s="123">
        <v>2.6469552930531133E-3</v>
      </c>
      <c r="GC362" s="123">
        <v>5.3456126630591324E-3</v>
      </c>
      <c r="GD362" s="123">
        <v>1.3732692541232343E-3</v>
      </c>
      <c r="GE362" s="123">
        <v>1.4447924506469991E-4</v>
      </c>
      <c r="GF362" s="123">
        <v>9.9503612303512335E-5</v>
      </c>
      <c r="GG362" s="123">
        <v>1.73142918982265E-3</v>
      </c>
      <c r="GH362" s="123">
        <v>1.0547382904172307E-4</v>
      </c>
      <c r="GI362" s="123">
        <v>6.1540994137476311E-4</v>
      </c>
      <c r="GJ362" s="123">
        <v>2.1525948128326501E-4</v>
      </c>
      <c r="GK362" s="123">
        <v>9.7487005760827793E-5</v>
      </c>
      <c r="GL362" s="123">
        <v>1.2049224092539987E-4</v>
      </c>
      <c r="GM362" s="123">
        <v>2.5809910316700388E-4</v>
      </c>
      <c r="GN362" s="123">
        <v>6.7379866107446403E-4</v>
      </c>
      <c r="GO362" s="123">
        <v>4.1128159752118425E-5</v>
      </c>
      <c r="GP362" s="123">
        <v>1.6767022030557185E-4</v>
      </c>
      <c r="GQ362" s="123">
        <v>9.5523467811371848E-5</v>
      </c>
      <c r="GR362" s="123">
        <v>8.5126003683070172E-3</v>
      </c>
      <c r="GS362" s="124">
        <f t="shared" si="79"/>
        <v>0.29353677961120644</v>
      </c>
      <c r="GT362" s="123">
        <v>0.62640036892090134</v>
      </c>
      <c r="GU362" s="124">
        <f t="shared" si="80"/>
        <v>6.8445355378243784</v>
      </c>
      <c r="GV362" s="19">
        <v>5</v>
      </c>
      <c r="GW362" s="123">
        <f t="shared" si="75"/>
        <v>34.222677689121895</v>
      </c>
    </row>
    <row r="363" spans="1:205" x14ac:dyDescent="0.2">
      <c r="A363" s="9" t="s">
        <v>1532</v>
      </c>
      <c r="B363" s="110" t="s">
        <v>349</v>
      </c>
      <c r="C363" s="8"/>
      <c r="D363" s="73" t="s">
        <v>433</v>
      </c>
      <c r="E363" s="73" t="s">
        <v>422</v>
      </c>
      <c r="F363" s="74" t="s">
        <v>1223</v>
      </c>
      <c r="G363" s="79">
        <v>10</v>
      </c>
      <c r="H363" s="123">
        <v>1.9234523000000001</v>
      </c>
      <c r="I363" s="123">
        <v>0.620004</v>
      </c>
      <c r="J363" s="123">
        <v>5.4330063992254205</v>
      </c>
      <c r="K363" s="123">
        <v>2.2694951989324395</v>
      </c>
      <c r="L363" s="123">
        <v>1.0043635284841665E-4</v>
      </c>
      <c r="M363" s="123">
        <v>5.0552964267036376E-4</v>
      </c>
      <c r="N363" s="123">
        <v>4.4731003680256498E-4</v>
      </c>
      <c r="O363" s="123">
        <v>2.4272118605034019E-3</v>
      </c>
      <c r="P363" s="123">
        <v>2.069658444363039E-4</v>
      </c>
      <c r="Q363" s="123">
        <v>5.7918296809253597E-5</v>
      </c>
      <c r="R363" s="123">
        <v>6.5337864982008978E-3</v>
      </c>
      <c r="S363" s="123">
        <v>8.5200827696997519E-3</v>
      </c>
      <c r="T363" s="123">
        <v>4.8605168597462764E-3</v>
      </c>
      <c r="U363" s="123">
        <v>3.7046383972334153E-2</v>
      </c>
      <c r="V363" s="123">
        <v>1.1106854516095003E-2</v>
      </c>
      <c r="W363" s="123">
        <v>1.435335918556722E-3</v>
      </c>
      <c r="X363" s="123">
        <v>1.8961245139115446E-2</v>
      </c>
      <c r="Y363" s="123">
        <v>6.9722916147370816E-4</v>
      </c>
      <c r="Z363" s="123">
        <v>1.9012601594205271E-4</v>
      </c>
      <c r="AA363" s="123">
        <v>1.8546911704831444E-3</v>
      </c>
      <c r="AB363" s="123">
        <v>3.8460427384087015E-4</v>
      </c>
      <c r="AC363" s="123">
        <v>3.7496238396742215E-4</v>
      </c>
      <c r="AD363" s="123">
        <v>8.2625639609964089E-5</v>
      </c>
      <c r="AE363" s="123">
        <v>3.0381996736646031E-4</v>
      </c>
      <c r="AF363" s="123">
        <v>3.1466709347408934E-4</v>
      </c>
      <c r="AG363" s="123">
        <v>2.8228473937654562E-2</v>
      </c>
      <c r="AH363" s="123">
        <v>8.5036112078326102E-5</v>
      </c>
      <c r="AI363" s="123">
        <v>4.0833403614052273E-3</v>
      </c>
      <c r="AJ363" s="123">
        <v>8.4463624867090132E-4</v>
      </c>
      <c r="AK363" s="123">
        <v>9.4798525575192207E-4</v>
      </c>
      <c r="AL363" s="123">
        <v>1.4589384614761003E-3</v>
      </c>
      <c r="AM363" s="123">
        <v>1.8631278241224114E-3</v>
      </c>
      <c r="AN363" s="123">
        <v>2.8813515692996594E-3</v>
      </c>
      <c r="AO363" s="123">
        <v>7.2267772455844023E-2</v>
      </c>
      <c r="AP363" s="123">
        <v>0.25605766064210156</v>
      </c>
      <c r="AQ363" s="123">
        <v>1.3125022590231086E-3</v>
      </c>
      <c r="AR363" s="123">
        <v>1.5447311940792179E-2</v>
      </c>
      <c r="AS363" s="123">
        <v>4.0548164371962767E-3</v>
      </c>
      <c r="AT363" s="123">
        <v>3.9097449891197841E-3</v>
      </c>
      <c r="AU363" s="123">
        <v>6.17141213712381E-3</v>
      </c>
      <c r="AV363" s="123">
        <v>4.2970354414823744E-3</v>
      </c>
      <c r="AW363" s="123">
        <v>2.9566453551516888E-3</v>
      </c>
      <c r="AX363" s="123">
        <v>4.1838436718222094E-3</v>
      </c>
      <c r="AY363" s="123">
        <v>6.872524837574324E-4</v>
      </c>
      <c r="AZ363" s="123">
        <v>2.559613756585042E-2</v>
      </c>
      <c r="BA363" s="123">
        <v>9.8929807555690383E-4</v>
      </c>
      <c r="BB363" s="123">
        <v>1.4019575706267651E-3</v>
      </c>
      <c r="BC363" s="123">
        <v>5.9237360909996132E-4</v>
      </c>
      <c r="BD363" s="123">
        <v>3.1181804893162263E-3</v>
      </c>
      <c r="BE363" s="123">
        <v>6.2391062389436421E-4</v>
      </c>
      <c r="BF363" s="123">
        <v>1.5216777032220777E-3</v>
      </c>
      <c r="BG363" s="123">
        <v>0.23065533175846431</v>
      </c>
      <c r="BH363" s="123">
        <v>3.6192239748926939E-3</v>
      </c>
      <c r="BI363" s="123">
        <v>3.3993152324526571E-2</v>
      </c>
      <c r="BJ363" s="123">
        <v>5.349240152706671E-3</v>
      </c>
      <c r="BK363" s="123">
        <v>3.6813605985215815E-3</v>
      </c>
      <c r="BL363" s="123">
        <v>4.4854875182102883E-4</v>
      </c>
      <c r="BM363" s="123">
        <v>1.8798002586952489E-3</v>
      </c>
      <c r="BN363" s="123">
        <v>4.573871508716894E-4</v>
      </c>
      <c r="BO363" s="123">
        <v>2.3435148997963885E-5</v>
      </c>
      <c r="BP363" s="123">
        <v>7.8909494554572669E-3</v>
      </c>
      <c r="BQ363" s="123">
        <v>6.0393617682771392E-2</v>
      </c>
      <c r="BR363" s="126">
        <f t="shared" si="76"/>
        <v>3.1598819728255818</v>
      </c>
      <c r="BS363" s="124">
        <f t="shared" si="77"/>
        <v>11.136344672051003</v>
      </c>
      <c r="BT363" s="123">
        <v>1.9858968595720261</v>
      </c>
      <c r="BU363" s="123">
        <v>1.2076772086130717E-4</v>
      </c>
      <c r="BV363" s="123">
        <v>1.8786089911758893E-4</v>
      </c>
      <c r="BW363" s="123">
        <v>3.2875657345578069E-5</v>
      </c>
      <c r="BX363" s="123">
        <v>1.1304798196159871E-2</v>
      </c>
      <c r="BY363" s="123">
        <v>1.8929722127517555E-2</v>
      </c>
      <c r="BZ363" s="123">
        <v>1.202980686135132E-3</v>
      </c>
      <c r="CA363" s="123">
        <v>9.9566276532322135E-5</v>
      </c>
      <c r="CB363" s="123">
        <v>1.3418635651256353E-5</v>
      </c>
      <c r="CC363" s="123">
        <v>9.0914611196174604E-3</v>
      </c>
      <c r="CD363" s="123">
        <v>8.1818453554079185E-3</v>
      </c>
      <c r="CE363" s="123">
        <v>3.3062176381130522E-3</v>
      </c>
      <c r="CF363" s="123">
        <v>7.373007641178245E-3</v>
      </c>
      <c r="CG363" s="123">
        <v>3.1765936177219163E-3</v>
      </c>
      <c r="CH363" s="123">
        <v>3.8303663199456904E-2</v>
      </c>
      <c r="CI363" s="123">
        <v>0.33581467516857411</v>
      </c>
      <c r="CJ363" s="123">
        <v>4.3358930087463041E-2</v>
      </c>
      <c r="CK363" s="123">
        <v>0.13800107334868097</v>
      </c>
      <c r="CL363" s="123">
        <v>3.5639896289736878E-3</v>
      </c>
      <c r="CM363" s="123">
        <v>1.2587686638552303E-3</v>
      </c>
      <c r="CN363" s="123">
        <v>1.6606712215519952E-2</v>
      </c>
      <c r="CO363" s="123">
        <v>1.2371982070458358E-4</v>
      </c>
      <c r="CP363" s="123">
        <v>7.5060672076462439E-3</v>
      </c>
      <c r="CQ363" s="123">
        <v>4.3912485168736418E-4</v>
      </c>
      <c r="CR363" s="123">
        <v>5.7639749439971667E-3</v>
      </c>
      <c r="CS363" s="123">
        <v>1.0458484626589201E-3</v>
      </c>
      <c r="CT363" s="123">
        <v>9.0575790645980398E-6</v>
      </c>
      <c r="CU363" s="123">
        <v>4.0390093310281618E-5</v>
      </c>
      <c r="CV363" s="123">
        <v>1.160359744647829E-2</v>
      </c>
      <c r="CW363" s="123">
        <v>2.7034055594338378E-2</v>
      </c>
      <c r="CX363" s="123">
        <v>1.0622594540604068E-2</v>
      </c>
      <c r="CY363" s="123">
        <v>2.6642701085569489E-4</v>
      </c>
      <c r="CZ363" s="123">
        <v>1.1741306194849308E-4</v>
      </c>
      <c r="DA363" s="123">
        <v>2.8954732008280959E-3</v>
      </c>
      <c r="DB363" s="123">
        <v>2.0127953476884529E-5</v>
      </c>
      <c r="DC363" s="123">
        <v>3.4358416585041892E-4</v>
      </c>
      <c r="DD363" s="123">
        <v>5.2346768607333593E-3</v>
      </c>
      <c r="DE363" s="123">
        <v>7.0977873277320493E-3</v>
      </c>
      <c r="DF363" s="123">
        <v>4.9692562475515088E-3</v>
      </c>
      <c r="DG363" s="123">
        <v>3.1474751783586905E-3</v>
      </c>
      <c r="DH363" s="123">
        <v>8.8177519163388056E-3</v>
      </c>
      <c r="DI363" s="123">
        <v>1.298521371972077E-3</v>
      </c>
      <c r="DJ363" s="123">
        <v>2.6368726092159962E-2</v>
      </c>
      <c r="DK363" s="123">
        <v>1.2062347052805619E-3</v>
      </c>
      <c r="DL363" s="123">
        <v>4.626644932785807E-3</v>
      </c>
      <c r="DM363" s="123">
        <v>1.1456831119042673E-3</v>
      </c>
      <c r="DN363" s="123">
        <v>3.3478154086319478E-3</v>
      </c>
      <c r="DO363" s="123">
        <v>6.9293834503087815E-4</v>
      </c>
      <c r="DP363" s="123">
        <v>1.8399968670893989E-2</v>
      </c>
      <c r="DQ363" s="123">
        <v>1.1694340970069912E-3</v>
      </c>
      <c r="DR363" s="123">
        <v>4.4547522100932121E-3</v>
      </c>
      <c r="DS363" s="123">
        <v>2.0295686422525231E-3</v>
      </c>
      <c r="DT363" s="123">
        <v>5.0524182420001703E-3</v>
      </c>
      <c r="DU363" s="123">
        <v>1.2959751858572514E-2</v>
      </c>
      <c r="DV363" s="123">
        <v>2.8634194349161569E-2</v>
      </c>
      <c r="DW363" s="123">
        <v>6.8777217030514446E-4</v>
      </c>
      <c r="DX363" s="123">
        <v>3.4984362391583874E-2</v>
      </c>
      <c r="DY363" s="123">
        <v>2.4639298782836916E-3</v>
      </c>
      <c r="DZ363" s="123">
        <v>1.4612894224218169E-4</v>
      </c>
      <c r="EA363" s="123">
        <v>5.4429340860408584E-4</v>
      </c>
      <c r="EB363" s="123">
        <v>2.758415256286163E-2</v>
      </c>
      <c r="EC363" s="123">
        <v>6.2039720070018622E-2</v>
      </c>
      <c r="ED363" s="123">
        <v>2.1810180735304281E-2</v>
      </c>
      <c r="EE363" s="123">
        <v>8.8886719883378481E-3</v>
      </c>
      <c r="EF363" s="123">
        <v>4.1342635894150902E-2</v>
      </c>
      <c r="EG363" s="123">
        <v>3.4629808491088553E-3</v>
      </c>
      <c r="EH363" s="123">
        <v>0</v>
      </c>
      <c r="EI363" s="123">
        <v>2.6814391095361878E-2</v>
      </c>
      <c r="EJ363" s="123">
        <v>2.0483184161704866E-2</v>
      </c>
      <c r="EK363" s="123">
        <v>6.9867713143552546E-3</v>
      </c>
      <c r="EL363" s="123">
        <v>1.0179539738787755E-2</v>
      </c>
      <c r="EM363" s="123">
        <v>3.0607941467104861E-2</v>
      </c>
      <c r="EN363" s="123">
        <v>3.0705863960769912E-3</v>
      </c>
      <c r="EO363" s="123">
        <v>9.7419294828121115E-5</v>
      </c>
      <c r="EP363" s="123">
        <v>1.6004742207144736E-3</v>
      </c>
      <c r="EQ363" s="123">
        <v>3.7120440350974962E-2</v>
      </c>
      <c r="ER363" s="123">
        <v>3.0527396106608203E-4</v>
      </c>
      <c r="ES363" s="123">
        <v>0</v>
      </c>
      <c r="ET363" s="123">
        <v>6.1391935433954227E-3</v>
      </c>
      <c r="EU363" s="123">
        <v>5.0890175707389707E-5</v>
      </c>
      <c r="EV363" s="123">
        <v>2.180192827437876E-4</v>
      </c>
      <c r="EW363" s="123">
        <v>1.1988745836258474E-2</v>
      </c>
      <c r="EX363" s="123">
        <v>3.4854906104138378E-4</v>
      </c>
      <c r="EY363" s="123">
        <v>4.4251305718930641E-4</v>
      </c>
      <c r="EZ363" s="123">
        <v>4.7498120321992465E-2</v>
      </c>
      <c r="FA363" s="123">
        <v>3.2525142249978163E-2</v>
      </c>
      <c r="FB363" s="123">
        <v>3.3999468081370786E-4</v>
      </c>
      <c r="FC363" s="123">
        <v>1.7545738325335011E-2</v>
      </c>
      <c r="FD363" s="123">
        <v>0.21246203909614603</v>
      </c>
      <c r="FE363" s="123">
        <v>3.3227186819351003E-2</v>
      </c>
      <c r="FF363" s="123">
        <v>2.0921095483641166E-2</v>
      </c>
      <c r="FG363" s="123">
        <v>0</v>
      </c>
      <c r="FH363" s="123">
        <v>6.3453373335878478E-3</v>
      </c>
      <c r="FI363" s="123">
        <v>2.4822798625367846E-3</v>
      </c>
      <c r="FJ363" s="123">
        <v>4.0136145630581595E-3</v>
      </c>
      <c r="FK363" s="123">
        <v>0.27219220783096038</v>
      </c>
      <c r="FL363" s="124">
        <f t="shared" si="78"/>
        <v>3.8442723613733323</v>
      </c>
      <c r="FM363" s="123">
        <v>0.66852017425880583</v>
      </c>
      <c r="FN363" s="123">
        <v>1.6605561618429736E-3</v>
      </c>
      <c r="FO363" s="123">
        <v>6.0611977236724949E-4</v>
      </c>
      <c r="FP363" s="123">
        <v>4.0255906953769058E-6</v>
      </c>
      <c r="FQ363" s="123">
        <v>4.3078852428902123E-3</v>
      </c>
      <c r="FR363" s="123">
        <v>1.4004023631542411E-3</v>
      </c>
      <c r="FS363" s="123">
        <v>1.5767903287900059E-3</v>
      </c>
      <c r="FT363" s="123">
        <v>4.0193845763882002E-3</v>
      </c>
      <c r="FU363" s="123">
        <v>9.7486388006377399E-4</v>
      </c>
      <c r="FV363" s="123">
        <v>1.6728677600530014E-3</v>
      </c>
      <c r="FW363" s="123">
        <v>5.2916389690729434E-4</v>
      </c>
      <c r="FX363" s="123">
        <v>3.3546589128140883E-4</v>
      </c>
      <c r="FY363" s="123">
        <v>6.7093178256281766E-6</v>
      </c>
      <c r="FZ363" s="123">
        <v>1.9483858965624223E-4</v>
      </c>
      <c r="GA363" s="123">
        <v>1.6642462866470691E-4</v>
      </c>
      <c r="GB363" s="123">
        <v>6.692947090133643E-3</v>
      </c>
      <c r="GC363" s="123">
        <v>1.3516625238099652E-2</v>
      </c>
      <c r="GD363" s="123">
        <v>3.4723738940647345E-3</v>
      </c>
      <c r="GE363" s="123">
        <v>3.6532235560545427E-4</v>
      </c>
      <c r="GF363" s="123">
        <v>2.5159941846105663E-4</v>
      </c>
      <c r="GG363" s="123">
        <v>4.3779976141680261E-3</v>
      </c>
      <c r="GH363" s="123">
        <v>2.6669538356871998E-4</v>
      </c>
      <c r="GI363" s="123">
        <v>1.556092083297943E-3</v>
      </c>
      <c r="GJ363" s="123">
        <v>5.4429340860408584E-4</v>
      </c>
      <c r="GK363" s="123">
        <v>2.4650033691357915E-4</v>
      </c>
      <c r="GL363" s="123">
        <v>3.0467012246177547E-4</v>
      </c>
      <c r="GM363" s="123">
        <v>6.526153448988528E-4</v>
      </c>
      <c r="GN363" s="123">
        <v>1.7037306220508909E-3</v>
      </c>
      <c r="GO363" s="123">
        <v>1.0399442629723674E-4</v>
      </c>
      <c r="GP363" s="123">
        <v>4.2396179340144447E-4</v>
      </c>
      <c r="GQ363" s="123">
        <v>2.4153544172261435E-4</v>
      </c>
      <c r="GR363" s="123">
        <v>2.1524497982289038E-2</v>
      </c>
      <c r="GS363" s="124">
        <f t="shared" si="79"/>
        <v>0.74222112481542468</v>
      </c>
      <c r="GT363" s="123">
        <v>1.5838818802232288</v>
      </c>
      <c r="GU363" s="124">
        <f t="shared" si="80"/>
        <v>17.306720038462988</v>
      </c>
      <c r="GV363" s="19">
        <v>10</v>
      </c>
      <c r="GW363" s="123">
        <f t="shared" si="75"/>
        <v>173.06720038462987</v>
      </c>
    </row>
    <row r="364" spans="1:205" x14ac:dyDescent="0.2">
      <c r="A364" s="9" t="s">
        <v>1533</v>
      </c>
      <c r="B364" s="110" t="s">
        <v>349</v>
      </c>
      <c r="C364" s="8"/>
      <c r="D364" s="73" t="s">
        <v>434</v>
      </c>
      <c r="E364" s="73" t="s">
        <v>416</v>
      </c>
      <c r="F364" s="74" t="s">
        <v>1223</v>
      </c>
      <c r="G364" s="79">
        <v>20</v>
      </c>
      <c r="H364" s="123">
        <v>4.535685</v>
      </c>
      <c r="I364" s="123">
        <v>0.45171720000000004</v>
      </c>
      <c r="J364" s="123">
        <v>7.1620824482249672</v>
      </c>
      <c r="K364" s="123">
        <v>3.4568201618152763</v>
      </c>
      <c r="L364" s="123">
        <v>1.529813368492327E-4</v>
      </c>
      <c r="M364" s="123">
        <v>7.7000606214113788E-4</v>
      </c>
      <c r="N364" s="123">
        <v>6.813278805475328E-4</v>
      </c>
      <c r="O364" s="123">
        <v>3.6970489738564569E-3</v>
      </c>
      <c r="P364" s="123">
        <v>3.1524354146731883E-4</v>
      </c>
      <c r="Q364" s="123">
        <v>8.821923758305752E-5</v>
      </c>
      <c r="R364" s="123">
        <v>9.9520478873899847E-3</v>
      </c>
      <c r="S364" s="123">
        <v>1.2977508792478313E-2</v>
      </c>
      <c r="T364" s="123">
        <v>7.4033788154817684E-3</v>
      </c>
      <c r="U364" s="123">
        <v>5.6427829015965825E-2</v>
      </c>
      <c r="V364" s="123">
        <v>1.6917594116809244E-2</v>
      </c>
      <c r="W364" s="123">
        <v>2.1862562849123842E-3</v>
      </c>
      <c r="X364" s="123">
        <v>2.888114260865084E-2</v>
      </c>
      <c r="Y364" s="123">
        <v>1.0619964404073733E-3</v>
      </c>
      <c r="Z364" s="123">
        <v>2.8959367065559751E-4</v>
      </c>
      <c r="AA364" s="123">
        <v>2.8250043600368804E-3</v>
      </c>
      <c r="AB364" s="123">
        <v>5.8581653257466174E-4</v>
      </c>
      <c r="AC364" s="123">
        <v>5.7113032423713539E-4</v>
      </c>
      <c r="AD364" s="123">
        <v>1.2585264644796875E-4</v>
      </c>
      <c r="AE364" s="123">
        <v>4.6276854396892894E-4</v>
      </c>
      <c r="AF364" s="123">
        <v>4.7929052834864598E-4</v>
      </c>
      <c r="AG364" s="123">
        <v>4.2996679565950581E-2</v>
      </c>
      <c r="AH364" s="123">
        <v>1.2952419853235037E-4</v>
      </c>
      <c r="AI364" s="123">
        <v>6.2196092309424059E-3</v>
      </c>
      <c r="AJ364" s="123">
        <v>1.2865220491230973E-3</v>
      </c>
      <c r="AK364" s="123">
        <v>1.4439398447409577E-3</v>
      </c>
      <c r="AL364" s="123">
        <v>2.2222068990719545E-3</v>
      </c>
      <c r="AM364" s="123">
        <v>2.8378547923322162E-3</v>
      </c>
      <c r="AN364" s="123">
        <v>4.3887795853097379E-3</v>
      </c>
      <c r="AO364" s="123">
        <v>0.1100758851538232</v>
      </c>
      <c r="AP364" s="123">
        <v>0.39001857519295008</v>
      </c>
      <c r="AQ364" s="123">
        <v>1.9991601099457728E-3</v>
      </c>
      <c r="AR364" s="123">
        <v>2.3528835570085688E-2</v>
      </c>
      <c r="AS364" s="123">
        <v>6.1761625312772225E-3</v>
      </c>
      <c r="AT364" s="123">
        <v>5.9551944909612721E-3</v>
      </c>
      <c r="AU364" s="123">
        <v>9.4000912240379524E-3</v>
      </c>
      <c r="AV364" s="123">
        <v>6.5451025219786215E-3</v>
      </c>
      <c r="AW364" s="123">
        <v>4.5034645941677111E-3</v>
      </c>
      <c r="AX364" s="123">
        <v>6.3726925553495364E-3</v>
      </c>
      <c r="AY364" s="123">
        <v>1.0468002942803495E-3</v>
      </c>
      <c r="AZ364" s="123">
        <v>3.8987191708469052E-2</v>
      </c>
      <c r="BA364" s="123">
        <v>1.506866167964942E-3</v>
      </c>
      <c r="BB364" s="123">
        <v>2.1354154872994893E-3</v>
      </c>
      <c r="BC364" s="123">
        <v>9.0228392473677439E-4</v>
      </c>
      <c r="BD364" s="123">
        <v>4.7495095776002279E-3</v>
      </c>
      <c r="BE364" s="123">
        <v>9.5032006450743352E-4</v>
      </c>
      <c r="BF364" s="123">
        <v>2.3177692408237745E-3</v>
      </c>
      <c r="BG364" s="123">
        <v>0.3513265864708211</v>
      </c>
      <c r="BH364" s="123">
        <v>5.5126824733621E-3</v>
      </c>
      <c r="BI364" s="123">
        <v>5.1777247369528101E-2</v>
      </c>
      <c r="BJ364" s="123">
        <v>8.1477860005901345E-3</v>
      </c>
      <c r="BK364" s="123">
        <v>5.6073269270928263E-3</v>
      </c>
      <c r="BL364" s="123">
        <v>6.8321465036867333E-4</v>
      </c>
      <c r="BM364" s="123">
        <v>2.863249694249189E-3</v>
      </c>
      <c r="BN364" s="123">
        <v>6.966770080114057E-4</v>
      </c>
      <c r="BO364" s="123">
        <v>3.5695645264820962E-5</v>
      </c>
      <c r="BP364" s="123">
        <v>1.2019233698454715E-2</v>
      </c>
      <c r="BQ364" s="123">
        <v>9.1989564617264763E-2</v>
      </c>
      <c r="BR364" s="126">
        <f t="shared" si="76"/>
        <v>4.8130279005473549</v>
      </c>
      <c r="BS364" s="124">
        <f t="shared" si="77"/>
        <v>16.96251254877232</v>
      </c>
      <c r="BT364" s="123">
        <v>3.5044986148036581</v>
      </c>
      <c r="BU364" s="123">
        <v>1.8394940538593043E-4</v>
      </c>
      <c r="BV364" s="123">
        <v>2.8614351948922506E-4</v>
      </c>
      <c r="BW364" s="123">
        <v>5.0075115910614397E-5</v>
      </c>
      <c r="BX364" s="123">
        <v>9.81114525526465E-3</v>
      </c>
      <c r="BY364" s="123">
        <v>3.9781689949984225E-2</v>
      </c>
      <c r="BZ364" s="123">
        <v>-1.1843337502444514E-2</v>
      </c>
      <c r="CA364" s="123">
        <v>5.8855515287876319E-3</v>
      </c>
      <c r="CB364" s="123">
        <v>1.4174855880938622E-3</v>
      </c>
      <c r="CC364" s="123">
        <v>1.3847813431566944E-2</v>
      </c>
      <c r="CD364" s="123">
        <v>1.2462316729611525E-2</v>
      </c>
      <c r="CE364" s="123">
        <v>5.0359215547821539E-3</v>
      </c>
      <c r="CF364" s="123">
        <v>1.4234208473210457E-2</v>
      </c>
      <c r="CG364" s="123">
        <v>4.8384825263345895E-3</v>
      </c>
      <c r="CH364" s="123">
        <v>5.8342875226856196E-2</v>
      </c>
      <c r="CI364" s="123">
        <v>0.5115018266186393</v>
      </c>
      <c r="CJ364" s="123">
        <v>2.0584398336199076E-2</v>
      </c>
      <c r="CK364" s="123">
        <v>0.21019867895216041</v>
      </c>
      <c r="CL364" s="123">
        <v>5.4285513411670133E-3</v>
      </c>
      <c r="CM364" s="123">
        <v>1.9173148717489632E-3</v>
      </c>
      <c r="CN364" s="123">
        <v>2.7004587645222084E-2</v>
      </c>
      <c r="CO364" s="123">
        <v>4.1873321002160128E-3</v>
      </c>
      <c r="CP364" s="123">
        <v>3.3448644516578859E-3</v>
      </c>
      <c r="CQ364" s="123">
        <v>6.6886047680606367E-4</v>
      </c>
      <c r="CR364" s="123">
        <v>8.779496342614046E-3</v>
      </c>
      <c r="CS364" s="123">
        <v>1.5930018506421571E-3</v>
      </c>
      <c r="CT364" s="123">
        <v>1.3796205403944782E-5</v>
      </c>
      <c r="CU364" s="123">
        <v>6.15208566901834E-5</v>
      </c>
      <c r="CV364" s="123">
        <v>1.7674216548879556E-2</v>
      </c>
      <c r="CW364" s="123">
        <v>4.1177380977982826E-2</v>
      </c>
      <c r="CX364" s="123">
        <v>1.6179985309518235E-2</v>
      </c>
      <c r="CY364" s="123">
        <v>4.0581282710418318E-4</v>
      </c>
      <c r="CZ364" s="123">
        <v>1.7883969968076566E-4</v>
      </c>
      <c r="DA364" s="123">
        <v>4.4102891882417845E-3</v>
      </c>
      <c r="DB364" s="123">
        <v>3.0658234230988396E-5</v>
      </c>
      <c r="DC364" s="123">
        <v>5.23336058322972E-4</v>
      </c>
      <c r="DD364" s="123">
        <v>7.9732869764531523E-3</v>
      </c>
      <c r="DE364" s="123">
        <v>1.0811115330987544E-2</v>
      </c>
      <c r="DF364" s="123">
        <v>7.5690070610605195E-3</v>
      </c>
      <c r="DG364" s="123">
        <v>4.79413028081376E-3</v>
      </c>
      <c r="DH364" s="123">
        <v>0.3129628618610738</v>
      </c>
      <c r="DI364" s="123">
        <v>1.9778648843551648E-3</v>
      </c>
      <c r="DJ364" s="123">
        <v>4.0163973045477509E-2</v>
      </c>
      <c r="DK364" s="123">
        <v>1.8372968804060831E-3</v>
      </c>
      <c r="DL364" s="123">
        <v>7.0471528173920465E-3</v>
      </c>
      <c r="DM364" s="123">
        <v>1.7450666924278598E-3</v>
      </c>
      <c r="DN364" s="123">
        <v>5.0992819055261972E-3</v>
      </c>
      <c r="DO364" s="123">
        <v>1.0554608104588275E-3</v>
      </c>
      <c r="DP364" s="123">
        <v>2.8026224822258045E-2</v>
      </c>
      <c r="DQ364" s="123">
        <v>1.7812434088204264E-3</v>
      </c>
      <c r="DR364" s="123">
        <v>6.7853314970594053E-3</v>
      </c>
      <c r="DS364" s="123">
        <v>3.0913719516246635E-3</v>
      </c>
      <c r="DT364" s="123">
        <v>7.6956766654915527E-3</v>
      </c>
      <c r="DU364" s="123">
        <v>1.9739866177249453E-2</v>
      </c>
      <c r="DV364" s="123">
        <v>4.3614659502289356E-2</v>
      </c>
      <c r="DW364" s="123">
        <v>1.0475918636728739E-3</v>
      </c>
      <c r="DX364" s="123">
        <v>5.3287025819823898E-2</v>
      </c>
      <c r="DY364" s="123">
        <v>3.7529766463293935E-3</v>
      </c>
      <c r="DZ364" s="123">
        <v>2.2257878051697581E-4</v>
      </c>
      <c r="EA364" s="123">
        <v>8.2904975066297806E-4</v>
      </c>
      <c r="EB364" s="123">
        <v>4.2015270519515743E-2</v>
      </c>
      <c r="EC364" s="123">
        <v>9.4496853429034508E-2</v>
      </c>
      <c r="ED364" s="123">
        <v>3.3220547253900307E-2</v>
      </c>
      <c r="EE364" s="123">
        <v>1.3538931721689736E-2</v>
      </c>
      <c r="EF364" s="123">
        <v>5.0944549883562243E-2</v>
      </c>
      <c r="EG364" s="123">
        <v>5.2746981023845032E-3</v>
      </c>
      <c r="EH364" s="123">
        <v>0</v>
      </c>
      <c r="EI364" s="123">
        <v>4.5677329507682565E-2</v>
      </c>
      <c r="EJ364" s="123">
        <v>0.18323547620622224</v>
      </c>
      <c r="EK364" s="123">
        <v>1.5389164826485467E-2</v>
      </c>
      <c r="EL364" s="123">
        <v>2.091781544897222E-2</v>
      </c>
      <c r="EM364" s="123">
        <v>4.6621005950980073E-2</v>
      </c>
      <c r="EN364" s="123">
        <v>4.6770158260513841E-3</v>
      </c>
      <c r="EO364" s="123">
        <v>1.4838585367798386E-4</v>
      </c>
      <c r="EP364" s="123">
        <v>2.4377894948770427E-3</v>
      </c>
      <c r="EQ364" s="123">
        <v>2.7087506734117514E-2</v>
      </c>
      <c r="ER364" s="123">
        <v>4.2196728838298893E-3</v>
      </c>
      <c r="ES364" s="123">
        <v>0</v>
      </c>
      <c r="ET364" s="123">
        <v>9.3510169257367218E-3</v>
      </c>
      <c r="EU364" s="123">
        <v>7.751423554734899E-5</v>
      </c>
      <c r="EV364" s="123">
        <v>3.3207977377865605E-4</v>
      </c>
      <c r="EW364" s="123">
        <v>1.8260861860889516E-2</v>
      </c>
      <c r="EX364" s="123">
        <v>5.3089842276661579E-4</v>
      </c>
      <c r="EY364" s="123">
        <v>6.7402127956828E-4</v>
      </c>
      <c r="EZ364" s="123">
        <v>0.11261090770240059</v>
      </c>
      <c r="FA364" s="123">
        <v>4.4078803541220721E-2</v>
      </c>
      <c r="FB364" s="123">
        <v>5.1786867321844572E-4</v>
      </c>
      <c r="FC364" s="123">
        <v>2.6725089361494897E-2</v>
      </c>
      <c r="FD364" s="123">
        <v>0.66255767776791219</v>
      </c>
      <c r="FE364" s="123">
        <v>4.7076510597702938E-2</v>
      </c>
      <c r="FF364" s="123">
        <v>3.1866321950860498E-2</v>
      </c>
      <c r="FG364" s="123">
        <v>0</v>
      </c>
      <c r="FH364" s="123">
        <v>9.665008341319092E-3</v>
      </c>
      <c r="FI364" s="123">
        <v>3.7809267365366446E-3</v>
      </c>
      <c r="FJ364" s="123">
        <v>6.1134051968302419E-3</v>
      </c>
      <c r="FK364" s="123">
        <v>0.41459418480448085</v>
      </c>
      <c r="FL364" s="124">
        <f t="shared" si="78"/>
        <v>7.0863228907470992</v>
      </c>
      <c r="FM364" s="123">
        <v>1.018267858881202</v>
      </c>
      <c r="FN364" s="123">
        <v>2.5293043240565433E-3</v>
      </c>
      <c r="FO364" s="123">
        <v>9.2322162680916415E-4</v>
      </c>
      <c r="FP364" s="123">
        <v>6.1316468461976803E-6</v>
      </c>
      <c r="FQ364" s="123">
        <v>6.5616285812872934E-3</v>
      </c>
      <c r="FR364" s="123">
        <v>2.133046646621018E-3</v>
      </c>
      <c r="FS364" s="123">
        <v>2.4017149725985795E-3</v>
      </c>
      <c r="FT364" s="123">
        <v>6.1221938906431267E-3</v>
      </c>
      <c r="FU364" s="123">
        <v>1.4848804779208716E-3</v>
      </c>
      <c r="FV364" s="123">
        <v>2.5480569439944975E-3</v>
      </c>
      <c r="FW364" s="123">
        <v>8.0600497793268506E-4</v>
      </c>
      <c r="FX364" s="123">
        <v>5.1097057051647339E-4</v>
      </c>
      <c r="FY364" s="123">
        <v>1.0219411410329467E-5</v>
      </c>
      <c r="FZ364" s="123">
        <v>2.9677170735596773E-4</v>
      </c>
      <c r="GA364" s="123">
        <v>2.5349250003322242E-4</v>
      </c>
      <c r="GB364" s="123">
        <v>1.019447604648826E-2</v>
      </c>
      <c r="GC364" s="123">
        <v>2.0588077324306796E-2</v>
      </c>
      <c r="GD364" s="123">
        <v>5.2890052783589638E-3</v>
      </c>
      <c r="GE364" s="123">
        <v>5.5644695129243962E-4</v>
      </c>
      <c r="GF364" s="123">
        <v>3.8322792788735504E-4</v>
      </c>
      <c r="GG364" s="123">
        <v>6.6684214305252343E-3</v>
      </c>
      <c r="GH364" s="123">
        <v>4.0622160356059632E-4</v>
      </c>
      <c r="GI364" s="123">
        <v>2.3701880883977137E-3</v>
      </c>
      <c r="GJ364" s="123">
        <v>8.2904975066297806E-4</v>
      </c>
      <c r="GK364" s="123">
        <v>3.7546117521550454E-4</v>
      </c>
      <c r="GL364" s="123">
        <v>4.6406347214306105E-4</v>
      </c>
      <c r="GM364" s="123">
        <v>9.9404214788274738E-4</v>
      </c>
      <c r="GN364" s="123">
        <v>2.5950662364820133E-3</v>
      </c>
      <c r="GO364" s="123">
        <v>1.5840087686010674E-4</v>
      </c>
      <c r="GP364" s="123">
        <v>6.4576460701871899E-4</v>
      </c>
      <c r="GQ364" s="123">
        <v>3.6789881077186086E-4</v>
      </c>
      <c r="GR364" s="123">
        <v>3.2785404716048488E-2</v>
      </c>
      <c r="GS364" s="124">
        <f t="shared" si="79"/>
        <v>1.1305267136031303</v>
      </c>
      <c r="GT364" s="123">
        <v>2.7532575810253896</v>
      </c>
      <c r="GU364" s="124">
        <f t="shared" si="80"/>
        <v>27.932619734147941</v>
      </c>
      <c r="GV364" s="19">
        <v>5</v>
      </c>
      <c r="GW364" s="123">
        <f t="shared" si="75"/>
        <v>139.66309867073971</v>
      </c>
    </row>
    <row r="365" spans="1:205" x14ac:dyDescent="0.2">
      <c r="A365" s="9" t="s">
        <v>1534</v>
      </c>
      <c r="B365" s="110" t="s">
        <v>281</v>
      </c>
      <c r="C365" s="8"/>
      <c r="D365" s="73" t="s">
        <v>435</v>
      </c>
      <c r="E365" s="73" t="s">
        <v>422</v>
      </c>
      <c r="F365" s="74" t="s">
        <v>1223</v>
      </c>
      <c r="G365" s="79">
        <v>20</v>
      </c>
      <c r="H365" s="123">
        <v>5.3320433160123653</v>
      </c>
      <c r="I365" s="123">
        <v>0</v>
      </c>
      <c r="J365" s="123">
        <v>8.6125869582336989</v>
      </c>
      <c r="K365" s="123">
        <v>3.9675822042473277</v>
      </c>
      <c r="L365" s="123">
        <v>1.7558507566278663E-4</v>
      </c>
      <c r="M365" s="123">
        <v>8.8377821416935932E-4</v>
      </c>
      <c r="N365" s="123">
        <v>7.8199739864349754E-4</v>
      </c>
      <c r="O365" s="123">
        <v>4.24330599518401E-3</v>
      </c>
      <c r="P365" s="123">
        <v>3.6182231258244894E-4</v>
      </c>
      <c r="Q365" s="123">
        <v>1.0125406029887362E-4</v>
      </c>
      <c r="R365" s="123">
        <v>1.1422511512166923E-2</v>
      </c>
      <c r="S365" s="123">
        <v>1.4894999025191301E-2</v>
      </c>
      <c r="T365" s="123">
        <v>8.4972641516248976E-3</v>
      </c>
      <c r="U365" s="123">
        <v>6.4765316026880043E-2</v>
      </c>
      <c r="V365" s="123">
        <v>1.941725117724492E-2</v>
      </c>
      <c r="W365" s="123">
        <v>2.5092863162968835E-3</v>
      </c>
      <c r="X365" s="123">
        <v>3.314847232094327E-2</v>
      </c>
      <c r="Y365" s="123">
        <v>1.2189115952510644E-3</v>
      </c>
      <c r="Z365" s="123">
        <v>3.3238254822965508E-4</v>
      </c>
      <c r="AA365" s="123">
        <v>3.2424125355475721E-3</v>
      </c>
      <c r="AB365" s="123">
        <v>6.7237378307136435E-4</v>
      </c>
      <c r="AC365" s="123">
        <v>6.5551761580773672E-4</v>
      </c>
      <c r="AD365" s="123">
        <v>1.4444798891191912E-4</v>
      </c>
      <c r="AE365" s="123">
        <v>5.3114485387992954E-4</v>
      </c>
      <c r="AF365" s="123">
        <v>5.5010804205151049E-4</v>
      </c>
      <c r="AG365" s="123">
        <v>4.9349648723990024E-2</v>
      </c>
      <c r="AH365" s="123">
        <v>1.4866203072782603E-4</v>
      </c>
      <c r="AI365" s="123">
        <v>7.1385868361462535E-3</v>
      </c>
      <c r="AJ365" s="123">
        <v>1.4766119579654815E-3</v>
      </c>
      <c r="AK365" s="123">
        <v>1.6572890008224889E-3</v>
      </c>
      <c r="AL365" s="123">
        <v>2.5505488090776384E-3</v>
      </c>
      <c r="AM365" s="123">
        <v>3.2571616819032463E-3</v>
      </c>
      <c r="AN365" s="123">
        <v>5.0372431789725775E-3</v>
      </c>
      <c r="AO365" s="123">
        <v>0.12634013417225018</v>
      </c>
      <c r="AP365" s="123">
        <v>0.4476457223186428</v>
      </c>
      <c r="AQ365" s="123">
        <v>2.2945457687612953E-3</v>
      </c>
      <c r="AR365" s="123">
        <v>2.7005335807087912E-2</v>
      </c>
      <c r="AS365" s="123">
        <v>7.0887206746580219E-3</v>
      </c>
      <c r="AT365" s="123">
        <v>6.8351035284294533E-3</v>
      </c>
      <c r="AU365" s="123">
        <v>1.0789000559175589E-2</v>
      </c>
      <c r="AV365" s="123">
        <v>7.5121733487981089E-3</v>
      </c>
      <c r="AW365" s="123">
        <v>5.1688734573611117E-3</v>
      </c>
      <c r="AX365" s="123">
        <v>7.3142889685261477E-3</v>
      </c>
      <c r="AY365" s="123">
        <v>1.2014701444018946E-3</v>
      </c>
      <c r="AZ365" s="123">
        <v>4.4747739475944071E-2</v>
      </c>
      <c r="BA365" s="123">
        <v>1.7295129952784481E-3</v>
      </c>
      <c r="BB365" s="123">
        <v>2.450933542818284E-3</v>
      </c>
      <c r="BC365" s="123">
        <v>1.0356007762591156E-3</v>
      </c>
      <c r="BD365" s="123">
        <v>5.4512727873854286E-3</v>
      </c>
      <c r="BE365" s="123">
        <v>1.0907344900172307E-3</v>
      </c>
      <c r="BF365" s="123">
        <v>2.6602309530083259E-3</v>
      </c>
      <c r="BG365" s="123">
        <v>0.40323680351036933</v>
      </c>
      <c r="BH365" s="123">
        <v>6.3272082015085156E-3</v>
      </c>
      <c r="BI365" s="123">
        <v>5.942758825508989E-2</v>
      </c>
      <c r="BJ365" s="123">
        <v>9.3516611298000169E-3</v>
      </c>
      <c r="BK365" s="123">
        <v>6.4358368349852271E-3</v>
      </c>
      <c r="BL365" s="123">
        <v>7.841629479100053E-4</v>
      </c>
      <c r="BM365" s="123">
        <v>3.2863088044632685E-3</v>
      </c>
      <c r="BN365" s="123">
        <v>7.9961443456833025E-4</v>
      </c>
      <c r="BO365" s="123">
        <v>4.0969850987983545E-5</v>
      </c>
      <c r="BP365" s="123">
        <v>1.3795134111239603E-2</v>
      </c>
      <c r="BQ365" s="123">
        <v>0.10558147154530009</v>
      </c>
      <c r="BR365" s="126">
        <f t="shared" si="76"/>
        <v>5.5241762524115963</v>
      </c>
      <c r="BS365" s="124">
        <f t="shared" si="77"/>
        <v>19.468806526657659</v>
      </c>
      <c r="BT365" s="123">
        <v>4.0223053812561682</v>
      </c>
      <c r="BU365" s="123">
        <v>2.1112882739836769E-4</v>
      </c>
      <c r="BV365" s="123">
        <v>3.2842262039746082E-4</v>
      </c>
      <c r="BW365" s="123">
        <v>5.7473958569555658E-5</v>
      </c>
      <c r="BX365" s="123">
        <v>1.1260789828774945E-2</v>
      </c>
      <c r="BY365" s="123">
        <v>4.5659628708470998E-2</v>
      </c>
      <c r="BZ365" s="123">
        <v>-1.3593248394188476E-2</v>
      </c>
      <c r="CA365" s="123">
        <v>6.7551704788530167E-3</v>
      </c>
      <c r="CB365" s="123">
        <v>1.6269259987030812E-3</v>
      </c>
      <c r="CC365" s="123">
        <v>1.589389542034212E-2</v>
      </c>
      <c r="CD365" s="123">
        <v>1.430368482175691E-2</v>
      </c>
      <c r="CE365" s="123">
        <v>5.7800035314093121E-3</v>
      </c>
      <c r="CF365" s="123">
        <v>1.6337382214352589E-2</v>
      </c>
      <c r="CG365" s="123">
        <v>5.5533919233350642E-3</v>
      </c>
      <c r="CH365" s="123">
        <v>6.6963319657664791E-2</v>
      </c>
      <c r="CI365" s="123">
        <v>0.58707871677837165</v>
      </c>
      <c r="CJ365" s="123">
        <v>2.3625843607945837E-2</v>
      </c>
      <c r="CK365" s="123">
        <v>0.2412565591867358</v>
      </c>
      <c r="CL365" s="123">
        <v>6.230646284111829E-3</v>
      </c>
      <c r="CM365" s="123">
        <v>2.2006074973524863E-3</v>
      </c>
      <c r="CN365" s="123">
        <v>3.0994647207205753E-2</v>
      </c>
      <c r="CO365" s="123">
        <v>4.8060308452281073E-3</v>
      </c>
      <c r="CP365" s="123">
        <v>3.839084491756818E-3</v>
      </c>
      <c r="CQ365" s="123">
        <v>7.6768787517906471E-4</v>
      </c>
      <c r="CR365" s="123">
        <v>1.0076709756552095E-2</v>
      </c>
      <c r="CS365" s="123">
        <v>1.8283756452698642E-3</v>
      </c>
      <c r="CT365" s="123">
        <v>1.5834662054877576E-5</v>
      </c>
      <c r="CU365" s="123">
        <v>7.061086338545409E-5</v>
      </c>
      <c r="CV365" s="123">
        <v>2.0285668264710666E-2</v>
      </c>
      <c r="CW365" s="123">
        <v>4.7261539894503601E-2</v>
      </c>
      <c r="CX365" s="123">
        <v>1.8570657070374426E-2</v>
      </c>
      <c r="CY365" s="123">
        <v>4.6577365199939897E-4</v>
      </c>
      <c r="CZ365" s="123">
        <v>2.0526413774841302E-4</v>
      </c>
      <c r="DA365" s="123">
        <v>5.061930930668865E-3</v>
      </c>
      <c r="DB365" s="123">
        <v>3.5188137899727942E-5</v>
      </c>
      <c r="DC365" s="123">
        <v>6.0066151394835604E-4</v>
      </c>
      <c r="DD365" s="123">
        <v>9.1513790235822467E-3</v>
      </c>
      <c r="DE365" s="123">
        <v>1.2408510361374069E-2</v>
      </c>
      <c r="DF365" s="123">
        <v>8.6873647784778355E-3</v>
      </c>
      <c r="DG365" s="123">
        <v>5.502486417173459E-3</v>
      </c>
      <c r="DH365" s="123">
        <v>0.35920465143846397</v>
      </c>
      <c r="DI365" s="123">
        <v>2.2701040697044486E-3</v>
      </c>
      <c r="DJ365" s="123">
        <v>4.60983959962281E-2</v>
      </c>
      <c r="DK365" s="123">
        <v>2.1087664574341966E-3</v>
      </c>
      <c r="DL365" s="123">
        <v>8.0884040245279669E-3</v>
      </c>
      <c r="DM365" s="123">
        <v>2.0029088092525147E-3</v>
      </c>
      <c r="DN365" s="123">
        <v>5.8527256830687496E-3</v>
      </c>
      <c r="DO365" s="123">
        <v>1.2114102940946343E-3</v>
      </c>
      <c r="DP365" s="123">
        <v>3.2167236261036299E-2</v>
      </c>
      <c r="DQ365" s="123">
        <v>2.0444308119741939E-3</v>
      </c>
      <c r="DR365" s="123">
        <v>7.7878973268642893E-3</v>
      </c>
      <c r="DS365" s="123">
        <v>3.5481372382225678E-3</v>
      </c>
      <c r="DT365" s="123">
        <v>8.8327504349002099E-3</v>
      </c>
      <c r="DU365" s="123">
        <v>2.2656527702601337E-2</v>
      </c>
      <c r="DV365" s="123">
        <v>5.0058938210635472E-2</v>
      </c>
      <c r="DW365" s="123">
        <v>1.2023786720337041E-3</v>
      </c>
      <c r="DX365" s="123">
        <v>6.116044383662065E-2</v>
      </c>
      <c r="DY365" s="123">
        <v>4.3074972540986974E-3</v>
      </c>
      <c r="DZ365" s="123">
        <v>2.554658811520249E-4</v>
      </c>
      <c r="EA365" s="123">
        <v>9.5154589570514334E-4</v>
      </c>
      <c r="EB365" s="123">
        <v>4.8223231703303164E-2</v>
      </c>
      <c r="EC365" s="123">
        <v>0.10845922451040146</v>
      </c>
      <c r="ED365" s="123">
        <v>3.8129045171594211E-2</v>
      </c>
      <c r="EE365" s="123">
        <v>1.5539374931002358E-2</v>
      </c>
      <c r="EF365" s="123">
        <v>5.8471855653395993E-2</v>
      </c>
      <c r="EG365" s="123">
        <v>6.0540604787516937E-3</v>
      </c>
      <c r="EH365" s="123">
        <v>0</v>
      </c>
      <c r="EI365" s="123">
        <v>5.242637777171906E-2</v>
      </c>
      <c r="EJ365" s="123">
        <v>0.21030941169957254</v>
      </c>
      <c r="EK365" s="123">
        <v>1.7662989003087E-2</v>
      </c>
      <c r="EL365" s="123">
        <v>2.4008524725651306E-2</v>
      </c>
      <c r="EM365" s="123">
        <v>5.3509487013082786E-2</v>
      </c>
      <c r="EN365" s="123">
        <v>5.3680677303964974E-3</v>
      </c>
      <c r="EO365" s="123">
        <v>1.7031058743468324E-4</v>
      </c>
      <c r="EP365" s="123">
        <v>2.797984785096868E-3</v>
      </c>
      <c r="EQ365" s="123">
        <v>3.1089817995992496E-2</v>
      </c>
      <c r="ER365" s="123">
        <v>4.8431501373900837E-3</v>
      </c>
      <c r="ES365" s="123">
        <v>0</v>
      </c>
      <c r="ET365" s="123">
        <v>1.0732675293899522E-2</v>
      </c>
      <c r="EU365" s="123">
        <v>8.8967341989812138E-5</v>
      </c>
      <c r="EV365" s="123">
        <v>3.8114618035055319E-4</v>
      </c>
      <c r="EW365" s="123">
        <v>2.0958993283421958E-2</v>
      </c>
      <c r="EX365" s="123">
        <v>6.0934125463028897E-4</v>
      </c>
      <c r="EY365" s="123">
        <v>7.7361121172551896E-4</v>
      </c>
      <c r="EZ365" s="123">
        <v>0.12924971866906693</v>
      </c>
      <c r="FA365" s="123">
        <v>5.059166179556867E-2</v>
      </c>
      <c r="FB365" s="123">
        <v>5.9438629602290456E-4</v>
      </c>
      <c r="FC365" s="123">
        <v>3.0673851688571844E-2</v>
      </c>
      <c r="FD365" s="123">
        <v>0.76045380683586661</v>
      </c>
      <c r="FE365" s="123">
        <v>5.4032294693462823E-2</v>
      </c>
      <c r="FF365" s="123">
        <v>3.6574726473666733E-2</v>
      </c>
      <c r="FG365" s="123">
        <v>0</v>
      </c>
      <c r="FH365" s="123">
        <v>1.1093060472889237E-2</v>
      </c>
      <c r="FI365" s="123">
        <v>4.3395771064839491E-3</v>
      </c>
      <c r="FJ365" s="123">
        <v>7.0166906378952513E-3</v>
      </c>
      <c r="FK365" s="123">
        <v>0.47585249813831282</v>
      </c>
      <c r="FL365" s="124">
        <f t="shared" si="78"/>
        <v>8.133361667305941</v>
      </c>
      <c r="FM365" s="123">
        <v>1.168721902481769</v>
      </c>
      <c r="FN365" s="123">
        <v>2.9030213767275563E-3</v>
      </c>
      <c r="FO365" s="123">
        <v>1.0596321259538077E-3</v>
      </c>
      <c r="FP365" s="123">
        <v>7.0376275799455907E-6</v>
      </c>
      <c r="FQ365" s="123">
        <v>7.5311412139892758E-3</v>
      </c>
      <c r="FR365" s="123">
        <v>2.4482146943735719E-3</v>
      </c>
      <c r="FS365" s="123">
        <v>2.7565800761681879E-3</v>
      </c>
      <c r="FT365" s="123">
        <v>7.0267779040931741E-3</v>
      </c>
      <c r="FU365" s="123">
        <v>1.7042788122768238E-3</v>
      </c>
      <c r="FV365" s="123">
        <v>2.924544787742889E-3</v>
      </c>
      <c r="FW365" s="123">
        <v>9.2509614538384779E-4</v>
      </c>
      <c r="FX365" s="123">
        <v>5.8646896499546584E-4</v>
      </c>
      <c r="FY365" s="123">
        <v>1.1729379299909316E-5</v>
      </c>
      <c r="FZ365" s="123">
        <v>3.4062117486936648E-4</v>
      </c>
      <c r="GA365" s="123">
        <v>2.9094725353425056E-4</v>
      </c>
      <c r="GB365" s="123">
        <v>1.1700759614417536E-2</v>
      </c>
      <c r="GC365" s="123">
        <v>2.3630066184493807E-2</v>
      </c>
      <c r="GD365" s="123">
        <v>6.0704816097715665E-3</v>
      </c>
      <c r="GE365" s="123">
        <v>6.3866470288006236E-4</v>
      </c>
      <c r="GF365" s="123">
        <v>4.3985172374659944E-4</v>
      </c>
      <c r="GG365" s="123">
        <v>7.6537132276733267E-3</v>
      </c>
      <c r="GH365" s="123">
        <v>4.6624282717139536E-4</v>
      </c>
      <c r="GI365" s="123">
        <v>2.7203949410279679E-3</v>
      </c>
      <c r="GJ365" s="123">
        <v>9.5154589570514334E-4</v>
      </c>
      <c r="GK365" s="123">
        <v>4.3093739547866815E-4</v>
      </c>
      <c r="GL365" s="123">
        <v>5.3263111400888197E-4</v>
      </c>
      <c r="GM365" s="123">
        <v>1.1409167245021795E-3</v>
      </c>
      <c r="GN365" s="123">
        <v>2.9784999325224719E-3</v>
      </c>
      <c r="GO365" s="123">
        <v>1.8180537914859441E-4</v>
      </c>
      <c r="GP365" s="123">
        <v>7.4117947796126964E-4</v>
      </c>
      <c r="GQ365" s="123">
        <v>4.2225765479673538E-4</v>
      </c>
      <c r="GR365" s="123">
        <v>3.7629608201004076E-2</v>
      </c>
      <c r="GS365" s="124">
        <f t="shared" si="79"/>
        <v>1.2975675506250672</v>
      </c>
      <c r="GT365" s="123">
        <v>3.2056903443798821</v>
      </c>
      <c r="GU365" s="124">
        <f t="shared" si="80"/>
        <v>32.105426088968549</v>
      </c>
      <c r="GV365" s="19">
        <v>100</v>
      </c>
      <c r="GW365" s="123">
        <f t="shared" si="75"/>
        <v>3210.5426088968547</v>
      </c>
    </row>
    <row r="366" spans="1:205" x14ac:dyDescent="0.2">
      <c r="A366" s="9" t="s">
        <v>1535</v>
      </c>
      <c r="B366" s="110" t="s">
        <v>305</v>
      </c>
      <c r="C366" s="8"/>
      <c r="D366" s="73" t="s">
        <v>436</v>
      </c>
      <c r="E366" s="73" t="s">
        <v>416</v>
      </c>
      <c r="F366" s="177">
        <v>2</v>
      </c>
      <c r="G366" s="79">
        <v>10</v>
      </c>
      <c r="H366" s="123">
        <v>0</v>
      </c>
      <c r="I366" s="123">
        <v>0</v>
      </c>
      <c r="J366" s="123">
        <v>5.9627649948947727</v>
      </c>
      <c r="K366" s="123">
        <v>1.6965498415218829</v>
      </c>
      <c r="L366" s="123">
        <v>7.5080695737171155E-5</v>
      </c>
      <c r="M366" s="123">
        <v>3.7790616854376142E-4</v>
      </c>
      <c r="N366" s="123">
        <v>3.343843919147813E-4</v>
      </c>
      <c r="O366" s="123">
        <v>1.8144501469816361E-3</v>
      </c>
      <c r="P366" s="123">
        <v>1.5471628701573068E-4</v>
      </c>
      <c r="Q366" s="123">
        <v>4.3296534541768698E-5</v>
      </c>
      <c r="R366" s="123">
        <v>4.8842995804859327E-3</v>
      </c>
      <c r="S366" s="123">
        <v>6.3691454731813887E-3</v>
      </c>
      <c r="T366" s="123">
        <v>3.6334551895046614E-3</v>
      </c>
      <c r="U366" s="123">
        <v>2.7693839972337101E-2</v>
      </c>
      <c r="V366" s="123">
        <v>8.3028738187908083E-3</v>
      </c>
      <c r="W366" s="123">
        <v>1.0729782227799126E-3</v>
      </c>
      <c r="X366" s="123">
        <v>1.4174384440626223E-2</v>
      </c>
      <c r="Y366" s="123">
        <v>5.2121018980744204E-4</v>
      </c>
      <c r="Z366" s="123">
        <v>1.4212775703046498E-4</v>
      </c>
      <c r="AA366" s="123">
        <v>1.3864651543811814E-3</v>
      </c>
      <c r="AB366" s="123">
        <v>2.8750901087620735E-4</v>
      </c>
      <c r="AC366" s="123">
        <v>2.8030126408543895E-4</v>
      </c>
      <c r="AD366" s="123">
        <v>6.1766385693112801E-5</v>
      </c>
      <c r="AE366" s="123">
        <v>2.2711910460494273E-4</v>
      </c>
      <c r="AF366" s="123">
        <v>2.3522781974455719E-4</v>
      </c>
      <c r="AG366" s="123">
        <v>2.1102055209396422E-2</v>
      </c>
      <c r="AH366" s="123">
        <v>6.3568322390804914E-5</v>
      </c>
      <c r="AI366" s="123">
        <v>3.0524807658904307E-3</v>
      </c>
      <c r="AJ366" s="123">
        <v>6.3140362425103042E-4</v>
      </c>
      <c r="AK366" s="123">
        <v>7.0866166016457955E-4</v>
      </c>
      <c r="AL366" s="123">
        <v>1.0906221862781481E-3</v>
      </c>
      <c r="AM366" s="123">
        <v>1.3927719328231038E-3</v>
      </c>
      <c r="AN366" s="123">
        <v>2.1539400262065452E-3</v>
      </c>
      <c r="AO366" s="123">
        <v>5.4023413649332656E-2</v>
      </c>
      <c r="AP366" s="123">
        <v>0.19141462990852251</v>
      </c>
      <c r="AQ366" s="123">
        <v>9.8115453189335264E-4</v>
      </c>
      <c r="AR366" s="123">
        <v>1.1547561165768399E-2</v>
      </c>
      <c r="AS366" s="123">
        <v>3.031157848301074E-3</v>
      </c>
      <c r="AT366" s="123">
        <v>2.9227104092585509E-3</v>
      </c>
      <c r="AU366" s="123">
        <v>4.6134084302662196E-3</v>
      </c>
      <c r="AV366" s="123">
        <v>3.2122274595205512E-3</v>
      </c>
      <c r="AW366" s="123">
        <v>2.2102255211108443E-3</v>
      </c>
      <c r="AX366" s="123">
        <v>3.1276115154247595E-3</v>
      </c>
      <c r="AY366" s="123">
        <v>5.1375217403088315E-4</v>
      </c>
      <c r="AZ366" s="123">
        <v>1.9134265254820912E-2</v>
      </c>
      <c r="BA366" s="123">
        <v>7.3954485301113576E-4</v>
      </c>
      <c r="BB366" s="123">
        <v>1.0480264048965929E-3</v>
      </c>
      <c r="BC366" s="123">
        <v>4.4282594345783545E-4</v>
      </c>
      <c r="BD366" s="123">
        <v>2.3309803067547946E-3</v>
      </c>
      <c r="BE366" s="123">
        <v>4.664012819193072E-4</v>
      </c>
      <c r="BF366" s="123">
        <v>1.1375225942153008E-3</v>
      </c>
      <c r="BG366" s="123">
        <v>0.17242524536957576</v>
      </c>
      <c r="BH366" s="123">
        <v>2.7055328708889621E-3</v>
      </c>
      <c r="BI366" s="123">
        <v>2.5411411848825682E-2</v>
      </c>
      <c r="BJ366" s="123">
        <v>3.9987978549617361E-3</v>
      </c>
      <c r="BK366" s="123">
        <v>2.7519827946516926E-3</v>
      </c>
      <c r="BL366" s="123">
        <v>3.3531038716220639E-4</v>
      </c>
      <c r="BM366" s="123">
        <v>1.4052353283154743E-3</v>
      </c>
      <c r="BN366" s="123">
        <v>3.4191748838707737E-4</v>
      </c>
      <c r="BO366" s="123">
        <v>1.7518829005339935E-5</v>
      </c>
      <c r="BP366" s="123">
        <v>5.8988399950837458E-3</v>
      </c>
      <c r="BQ366" s="123">
        <v>4.5146948342008442E-2</v>
      </c>
      <c r="BR366" s="126">
        <f t="shared" si="76"/>
        <v>2.36215404321932</v>
      </c>
      <c r="BS366" s="124">
        <f t="shared" si="77"/>
        <v>8.3249190381140927</v>
      </c>
      <c r="BT366" s="123">
        <v>1.4845473142972812</v>
      </c>
      <c r="BU366" s="123">
        <v>9.0279308713492047E-5</v>
      </c>
      <c r="BV366" s="123">
        <v>1.4043448022098761E-4</v>
      </c>
      <c r="BW366" s="123">
        <v>2.4576034038672837E-5</v>
      </c>
      <c r="BX366" s="123">
        <v>8.4508456317306576E-3</v>
      </c>
      <c r="BY366" s="123">
        <v>1.4150819570184617E-2</v>
      </c>
      <c r="BZ366" s="123">
        <v>8.9928222512939587E-4</v>
      </c>
      <c r="CA366" s="123">
        <v>7.4430274517123433E-5</v>
      </c>
      <c r="CB366" s="123">
        <v>1.0031034301499117E-5</v>
      </c>
      <c r="CC366" s="123">
        <v>6.7962765151231893E-3</v>
      </c>
      <c r="CD366" s="123">
        <v>6.1162977774103173E-3</v>
      </c>
      <c r="CE366" s="123">
        <v>2.471546541546367E-3</v>
      </c>
      <c r="CF366" s="123">
        <v>5.511655169424731E-3</v>
      </c>
      <c r="CG366" s="123">
        <v>2.374646750193886E-3</v>
      </c>
      <c r="CH366" s="123">
        <v>2.8633712801558003E-2</v>
      </c>
      <c r="CI366" s="123">
        <v>0.25103658919655963</v>
      </c>
      <c r="CJ366" s="123">
        <v>3.2412752405489305E-2</v>
      </c>
      <c r="CK366" s="123">
        <v>0.10316201560139286</v>
      </c>
      <c r="CL366" s="123">
        <v>2.6642427104781657E-3</v>
      </c>
      <c r="CM366" s="123">
        <v>9.4098625023787848E-4</v>
      </c>
      <c r="CN366" s="123">
        <v>1.2414265071233849E-2</v>
      </c>
      <c r="CO366" s="123">
        <v>9.2486136259821862E-5</v>
      </c>
      <c r="CP366" s="123">
        <v>5.6111231861495263E-3</v>
      </c>
      <c r="CQ366" s="123">
        <v>3.2826559751655859E-4</v>
      </c>
      <c r="CR366" s="123">
        <v>4.3088307842089456E-3</v>
      </c>
      <c r="CS366" s="123">
        <v>7.8181881345884107E-4</v>
      </c>
      <c r="CT366" s="123">
        <v>6.7709481535119039E-6</v>
      </c>
      <c r="CU366" s="123">
        <v>3.0193413247512341E-5</v>
      </c>
      <c r="CV366" s="123">
        <v>8.6742115242925931E-3</v>
      </c>
      <c r="CW366" s="123">
        <v>2.0209173721029719E-2</v>
      </c>
      <c r="CX366" s="123">
        <v>7.9408676840957478E-3</v>
      </c>
      <c r="CY366" s="123">
        <v>1.9916618605626496E-4</v>
      </c>
      <c r="CZ366" s="123">
        <v>8.7771550138117269E-5</v>
      </c>
      <c r="DA366" s="123">
        <v>2.1644965815774794E-3</v>
      </c>
      <c r="DB366" s="123">
        <v>1.5046551452248673E-5</v>
      </c>
      <c r="DC366" s="123">
        <v>2.5684463328988488E-4</v>
      </c>
      <c r="DD366" s="123">
        <v>3.9131566361863129E-3</v>
      </c>
      <c r="DE366" s="123">
        <v>5.3059155937779578E-3</v>
      </c>
      <c r="DF366" s="123">
        <v>3.7147427777026606E-3</v>
      </c>
      <c r="DG366" s="123">
        <v>2.3528794057596334E-3</v>
      </c>
      <c r="DH366" s="123">
        <v>6.5916665623619248E-3</v>
      </c>
      <c r="DI366" s="123">
        <v>9.7070318935606941E-4</v>
      </c>
      <c r="DJ366" s="123">
        <v>1.9711809962775641E-2</v>
      </c>
      <c r="DK366" s="123">
        <v>9.0171475094750933E-4</v>
      </c>
      <c r="DL366" s="123">
        <v>3.4586253943996348E-3</v>
      </c>
      <c r="DM366" s="123">
        <v>8.5644970866199455E-4</v>
      </c>
      <c r="DN366" s="123">
        <v>2.5026427478810147E-3</v>
      </c>
      <c r="DO366" s="123">
        <v>5.1800261132941444E-4</v>
      </c>
      <c r="DP366" s="123">
        <v>1.3754805010073125E-2</v>
      </c>
      <c r="DQ366" s="123">
        <v>8.7420463937564808E-4</v>
      </c>
      <c r="DR366" s="123">
        <v>3.3301278449974305E-3</v>
      </c>
      <c r="DS366" s="123">
        <v>1.5171939381017415E-3</v>
      </c>
      <c r="DT366" s="123">
        <v>3.776910112786201E-3</v>
      </c>
      <c r="DU366" s="123">
        <v>9.6879980059736016E-3</v>
      </c>
      <c r="DV366" s="123">
        <v>2.1405349483897732E-2</v>
      </c>
      <c r="DW366" s="123">
        <v>5.1414066312333734E-4</v>
      </c>
      <c r="DX366" s="123">
        <v>2.6152386001567669E-2</v>
      </c>
      <c r="DY366" s="123">
        <v>1.841898518441268E-3</v>
      </c>
      <c r="DZ366" s="123">
        <v>1.0923796354332539E-4</v>
      </c>
      <c r="EA366" s="123">
        <v>4.0688382885455793E-4</v>
      </c>
      <c r="EB366" s="123">
        <v>2.0620395972219673E-2</v>
      </c>
      <c r="EC366" s="123">
        <v>4.6377483989551015E-2</v>
      </c>
      <c r="ED366" s="123">
        <v>1.6304092067456109E-2</v>
      </c>
      <c r="EE366" s="123">
        <v>6.644682509241784E-3</v>
      </c>
      <c r="EF366" s="123">
        <v>3.0905481715630914E-2</v>
      </c>
      <c r="EG366" s="123">
        <v>2.5887340997736309E-3</v>
      </c>
      <c r="EH366" s="123">
        <v>0</v>
      </c>
      <c r="EI366" s="123">
        <v>2.0044964618008976E-2</v>
      </c>
      <c r="EJ366" s="123">
        <v>1.5312102382834097E-2</v>
      </c>
      <c r="EK366" s="123">
        <v>5.2229261254638651E-3</v>
      </c>
      <c r="EL366" s="123">
        <v>7.6096642719182027E-3</v>
      </c>
      <c r="EM366" s="123">
        <v>2.2880814319305234E-2</v>
      </c>
      <c r="EN366" s="123">
        <v>2.2954015792120428E-3</v>
      </c>
      <c r="EO366" s="123">
        <v>7.2825309028883586E-5</v>
      </c>
      <c r="EP366" s="123">
        <v>1.1964265387255535E-3</v>
      </c>
      <c r="EQ366" s="123">
        <v>2.7749200449638783E-2</v>
      </c>
      <c r="ER366" s="123">
        <v>2.2820603035910491E-4</v>
      </c>
      <c r="ES366" s="123">
        <v>0</v>
      </c>
      <c r="ET366" s="123">
        <v>4.5893235808646153E-3</v>
      </c>
      <c r="EU366" s="123">
        <v>3.8042697588435394E-5</v>
      </c>
      <c r="EV366" s="123">
        <v>1.6297922981360686E-4</v>
      </c>
      <c r="EW366" s="123">
        <v>8.9621272863313704E-3</v>
      </c>
      <c r="EX366" s="123">
        <v>2.6055611598143957E-4</v>
      </c>
      <c r="EY366" s="123">
        <v>3.3079843367768712E-4</v>
      </c>
      <c r="EZ366" s="123">
        <v>3.550698346608952E-2</v>
      </c>
      <c r="FA366" s="123">
        <v>2.4314008223341406E-2</v>
      </c>
      <c r="FB366" s="123">
        <v>2.5416133161423388E-4</v>
      </c>
      <c r="FC366" s="123">
        <v>1.3116229366439691E-2</v>
      </c>
      <c r="FD366" s="123">
        <v>0.1588249399811632</v>
      </c>
      <c r="FE366" s="123">
        <v>2.4838818147359335E-2</v>
      </c>
      <c r="FF366" s="123">
        <v>1.5639460812224535E-2</v>
      </c>
      <c r="FG366" s="123">
        <v>0</v>
      </c>
      <c r="FH366" s="123">
        <v>4.7434253453213946E-3</v>
      </c>
      <c r="FI366" s="123">
        <v>1.855615957848568E-3</v>
      </c>
      <c r="FJ366" s="123">
        <v>3.000357592335647E-3</v>
      </c>
      <c r="FK366" s="123">
        <v>0.20347593036386696</v>
      </c>
      <c r="FL366" s="124">
        <f t="shared" si="78"/>
        <v>2.8737666722197988</v>
      </c>
      <c r="FM366" s="123">
        <v>0.49974892928897646</v>
      </c>
      <c r="FN366" s="123">
        <v>1.2413404948105158E-3</v>
      </c>
      <c r="FO366" s="123">
        <v>4.5310181939871508E-4</v>
      </c>
      <c r="FP366" s="123">
        <v>3.0093102904497355E-6</v>
      </c>
      <c r="FQ366" s="123">
        <v>3.2203381745675233E-3</v>
      </c>
      <c r="FR366" s="123">
        <v>1.0468638172902018E-3</v>
      </c>
      <c r="FS366" s="123">
        <v>1.1787217631834073E-3</v>
      </c>
      <c r="FT366" s="123">
        <v>3.0046709370852923E-3</v>
      </c>
      <c r="FU366" s="123">
        <v>7.2875464200391094E-4</v>
      </c>
      <c r="FV366" s="123">
        <v>1.2505439687821411E-3</v>
      </c>
      <c r="FW366" s="123">
        <v>3.9557383767961765E-4</v>
      </c>
      <c r="FX366" s="123">
        <v>2.5077585753747794E-4</v>
      </c>
      <c r="FY366" s="123">
        <v>5.0155171507495583E-6</v>
      </c>
      <c r="FZ366" s="123">
        <v>1.4565061805776717E-4</v>
      </c>
      <c r="GA366" s="123">
        <v>1.2440990292434279E-4</v>
      </c>
      <c r="GB366" s="123">
        <v>5.0032792889017292E-3</v>
      </c>
      <c r="GC366" s="123">
        <v>1.0104285929485814E-2</v>
      </c>
      <c r="GD366" s="123">
        <v>2.5957558237846802E-3</v>
      </c>
      <c r="GE366" s="123">
        <v>2.7309490885831352E-4</v>
      </c>
      <c r="GF366" s="123">
        <v>1.8808189315310846E-4</v>
      </c>
      <c r="GG366" s="123">
        <v>3.272750328792855E-3</v>
      </c>
      <c r="GH366" s="123">
        <v>1.9936680674229493E-4</v>
      </c>
      <c r="GI366" s="123">
        <v>1.163248892773345E-3</v>
      </c>
      <c r="GJ366" s="123">
        <v>4.0688382885455793E-4</v>
      </c>
      <c r="GK366" s="123">
        <v>1.8427010011853875E-4</v>
      </c>
      <c r="GL366" s="123">
        <v>2.2775463381553742E-4</v>
      </c>
      <c r="GM366" s="123">
        <v>4.8785935325340959E-4</v>
      </c>
      <c r="GN366" s="123">
        <v>1.2736153476755889E-3</v>
      </c>
      <c r="GO366" s="123">
        <v>7.7740515836618155E-5</v>
      </c>
      <c r="GP366" s="123">
        <v>3.169305287558646E-4</v>
      </c>
      <c r="GQ366" s="123">
        <v>1.8055861742698409E-4</v>
      </c>
      <c r="GR366" s="123">
        <v>1.6090531347177198E-2</v>
      </c>
      <c r="GS366" s="124">
        <f t="shared" si="79"/>
        <v>0.55484370809514516</v>
      </c>
      <c r="GT366" s="123">
        <v>1.1840230171652788</v>
      </c>
      <c r="GU366" s="124">
        <f t="shared" si="80"/>
        <v>12.937552435594315</v>
      </c>
      <c r="GV366" s="19">
        <v>2</v>
      </c>
      <c r="GW366" s="123">
        <f t="shared" si="75"/>
        <v>25.875104871188629</v>
      </c>
    </row>
    <row r="367" spans="1:205" x14ac:dyDescent="0.2">
      <c r="A367" s="9" t="s">
        <v>345</v>
      </c>
      <c r="B367" s="110" t="s">
        <v>305</v>
      </c>
      <c r="C367" s="8"/>
      <c r="D367" s="73" t="s">
        <v>437</v>
      </c>
      <c r="E367" s="73" t="s">
        <v>416</v>
      </c>
      <c r="F367" s="177">
        <v>2</v>
      </c>
      <c r="G367" s="79">
        <v>10</v>
      </c>
      <c r="H367" s="123">
        <v>0</v>
      </c>
      <c r="I367" s="123">
        <v>0</v>
      </c>
      <c r="J367" s="123">
        <v>3.0829053531524329</v>
      </c>
      <c r="K367" s="123">
        <v>0.87716061135996948</v>
      </c>
      <c r="L367" s="123">
        <v>3.881868210548499E-5</v>
      </c>
      <c r="M367" s="123">
        <v>1.9538736659760776E-4</v>
      </c>
      <c r="N367" s="123">
        <v>1.7288547053712831E-4</v>
      </c>
      <c r="O367" s="123">
        <v>9.3811815088255368E-4</v>
      </c>
      <c r="P367" s="123">
        <v>7.9992364258702725E-5</v>
      </c>
      <c r="Q367" s="123">
        <v>2.2385440014163008E-5</v>
      </c>
      <c r="R367" s="123">
        <v>2.5253105456902202E-3</v>
      </c>
      <c r="S367" s="123">
        <v>3.2930146821296955E-3</v>
      </c>
      <c r="T367" s="123">
        <v>1.8785913018128405E-3</v>
      </c>
      <c r="U367" s="123">
        <v>1.4318439108897256E-2</v>
      </c>
      <c r="V367" s="123">
        <v>4.2928027793171621E-3</v>
      </c>
      <c r="W367" s="123">
        <v>5.547577859694858E-4</v>
      </c>
      <c r="X367" s="123">
        <v>7.3285272364517024E-3</v>
      </c>
      <c r="Y367" s="123">
        <v>2.6947929117627665E-4</v>
      </c>
      <c r="Z367" s="123">
        <v>7.3483765225683073E-5</v>
      </c>
      <c r="AA367" s="123">
        <v>7.1683872332058748E-4</v>
      </c>
      <c r="AB367" s="123">
        <v>1.4864967334260383E-4</v>
      </c>
      <c r="AC367" s="123">
        <v>1.4492307986047726E-4</v>
      </c>
      <c r="AD367" s="123">
        <v>3.1934835812112307E-5</v>
      </c>
      <c r="AE367" s="123">
        <v>1.1742651336909208E-4</v>
      </c>
      <c r="AF367" s="123">
        <v>1.2161893103648444E-4</v>
      </c>
      <c r="AG367" s="123">
        <v>1.0910314094764098E-2</v>
      </c>
      <c r="AH367" s="123">
        <v>3.2866484182643957E-5</v>
      </c>
      <c r="AI367" s="123">
        <v>1.5782123396805975E-3</v>
      </c>
      <c r="AJ367" s="123">
        <v>3.2645217694642688E-4</v>
      </c>
      <c r="AK367" s="123">
        <v>3.6639660083297095E-4</v>
      </c>
      <c r="AL367" s="123">
        <v>5.6388017626427477E-4</v>
      </c>
      <c r="AM367" s="123">
        <v>7.2009949261744822E-4</v>
      </c>
      <c r="AN367" s="123">
        <v>1.113643291802855E-3</v>
      </c>
      <c r="AO367" s="123">
        <v>2.7931516884816453E-2</v>
      </c>
      <c r="AP367" s="123">
        <v>9.8966366731192926E-2</v>
      </c>
      <c r="AQ367" s="123">
        <v>5.0728253775447784E-4</v>
      </c>
      <c r="AR367" s="123">
        <v>5.9703909451878021E-3</v>
      </c>
      <c r="AS367" s="123">
        <v>1.5671878339626397E-3</v>
      </c>
      <c r="AT367" s="123">
        <v>1.5111176734505087E-3</v>
      </c>
      <c r="AU367" s="123">
        <v>2.3852527406536305E-3</v>
      </c>
      <c r="AV367" s="123">
        <v>1.6608055556403677E-3</v>
      </c>
      <c r="AW367" s="123">
        <v>1.1427443638212667E-3</v>
      </c>
      <c r="AX367" s="123">
        <v>1.6170569009074862E-3</v>
      </c>
      <c r="AY367" s="123">
        <v>2.6562330208713188E-4</v>
      </c>
      <c r="AZ367" s="123">
        <v>9.8929152554614441E-3</v>
      </c>
      <c r="BA367" s="123">
        <v>3.8236401873902704E-4</v>
      </c>
      <c r="BB367" s="123">
        <v>5.4185704394976296E-4</v>
      </c>
      <c r="BC367" s="123">
        <v>2.2895258705815042E-4</v>
      </c>
      <c r="BD367" s="123">
        <v>1.2051777442075886E-3</v>
      </c>
      <c r="BE367" s="123">
        <v>2.4114165323927271E-4</v>
      </c>
      <c r="BF367" s="123">
        <v>5.8812891301950109E-4</v>
      </c>
      <c r="BG367" s="123">
        <v>8.9148358592634369E-2</v>
      </c>
      <c r="BH367" s="123">
        <v>1.3988312096711512E-3</v>
      </c>
      <c r="BI367" s="123">
        <v>1.3138364112451218E-2</v>
      </c>
      <c r="BJ367" s="123">
        <v>2.0674830089381304E-3</v>
      </c>
      <c r="BK367" s="123">
        <v>1.4228470343337449E-3</v>
      </c>
      <c r="BL367" s="123">
        <v>1.7336423428309598E-4</v>
      </c>
      <c r="BM367" s="123">
        <v>7.2654339384695869E-4</v>
      </c>
      <c r="BN367" s="123">
        <v>1.7678027830837862E-4</v>
      </c>
      <c r="BO367" s="123">
        <v>9.0576924912798289E-6</v>
      </c>
      <c r="BP367" s="123">
        <v>3.0498544574209365E-3</v>
      </c>
      <c r="BQ367" s="123">
        <v>2.3342152313774088E-2</v>
      </c>
      <c r="BR367" s="126">
        <f t="shared" si="76"/>
        <v>1.2212953807581715</v>
      </c>
      <c r="BS367" s="124">
        <f t="shared" si="77"/>
        <v>4.3042007339106041</v>
      </c>
      <c r="BT367" s="123">
        <v>0.76754976360357496</v>
      </c>
      <c r="BU367" s="123">
        <v>4.6676762265496158E-5</v>
      </c>
      <c r="BV367" s="123">
        <v>7.2608296857438445E-5</v>
      </c>
      <c r="BW367" s="123">
        <v>1.2706451950051731E-5</v>
      </c>
      <c r="BX367" s="123">
        <v>4.3693080741960492E-3</v>
      </c>
      <c r="BY367" s="123">
        <v>7.316343582510456E-3</v>
      </c>
      <c r="BZ367" s="123">
        <v>4.649524152335256E-4</v>
      </c>
      <c r="CA367" s="123">
        <v>3.8482397334442382E-5</v>
      </c>
      <c r="CB367" s="123">
        <v>5.1863069183884617E-6</v>
      </c>
      <c r="CC367" s="123">
        <v>3.5138525948811422E-3</v>
      </c>
      <c r="CD367" s="123">
        <v>3.162285814650884E-3</v>
      </c>
      <c r="CE367" s="123">
        <v>1.2778541616217328E-3</v>
      </c>
      <c r="CF367" s="123">
        <v>2.8496697825753643E-3</v>
      </c>
      <c r="CG367" s="123">
        <v>1.2277544367901004E-3</v>
      </c>
      <c r="CH367" s="123">
        <v>1.4804377927376343E-2</v>
      </c>
      <c r="CI367" s="123">
        <v>0.12979247804228775</v>
      </c>
      <c r="CJ367" s="123">
        <v>1.6758240176636505E-2</v>
      </c>
      <c r="CK367" s="123">
        <v>5.3337458446178682E-2</v>
      </c>
      <c r="CL367" s="123">
        <v>1.3774831175239755E-3</v>
      </c>
      <c r="CM367" s="123">
        <v>4.8651448624672567E-4</v>
      </c>
      <c r="CN367" s="123">
        <v>6.418499517644582E-3</v>
      </c>
      <c r="CO367" s="123">
        <v>4.7817749787541611E-5</v>
      </c>
      <c r="CP367" s="123">
        <v>2.9010973470510524E-3</v>
      </c>
      <c r="CQ367" s="123">
        <v>1.6972189390426242E-4</v>
      </c>
      <c r="CR367" s="123">
        <v>2.227778136793764E-3</v>
      </c>
      <c r="CS367" s="123">
        <v>4.0422076121919667E-4</v>
      </c>
      <c r="CT367" s="123">
        <v>3.5007571699122117E-6</v>
      </c>
      <c r="CU367" s="123">
        <v>1.5610783824349269E-5</v>
      </c>
      <c r="CV367" s="123">
        <v>4.4847940788399418E-3</v>
      </c>
      <c r="CW367" s="123">
        <v>1.044867102773509E-2</v>
      </c>
      <c r="CX367" s="123">
        <v>4.1056361458038579E-3</v>
      </c>
      <c r="CY367" s="123">
        <v>1.0297412386460291E-4</v>
      </c>
      <c r="CZ367" s="123">
        <v>4.5380185535899032E-5</v>
      </c>
      <c r="DA367" s="123">
        <v>1.1191013068498621E-3</v>
      </c>
      <c r="DB367" s="123">
        <v>7.7794603775826913E-6</v>
      </c>
      <c r="DC367" s="123">
        <v>1.3279538864533657E-4</v>
      </c>
      <c r="DD367" s="123">
        <v>2.0232042603979309E-3</v>
      </c>
      <c r="DE367" s="123">
        <v>2.7432970444815769E-3</v>
      </c>
      <c r="DF367" s="123">
        <v>1.9206191095522071E-3</v>
      </c>
      <c r="DG367" s="123">
        <v>1.2165001507771975E-3</v>
      </c>
      <c r="DH367" s="123">
        <v>3.4080639013444954E-3</v>
      </c>
      <c r="DI367" s="123">
        <v>5.0187892049245134E-4</v>
      </c>
      <c r="DJ367" s="123">
        <v>1.0191520964954095E-2</v>
      </c>
      <c r="DK367" s="123">
        <v>4.6621009466123474E-4</v>
      </c>
      <c r="DL367" s="123">
        <v>1.7881997281584538E-3</v>
      </c>
      <c r="DM367" s="123">
        <v>4.4280688469200679E-4</v>
      </c>
      <c r="DN367" s="123">
        <v>1.2939317130687372E-3</v>
      </c>
      <c r="DO367" s="123">
        <v>2.6782088926558017E-4</v>
      </c>
      <c r="DP367" s="123">
        <v>7.111593704167217E-3</v>
      </c>
      <c r="DQ367" s="123">
        <v>4.5198664793755445E-4</v>
      </c>
      <c r="DR367" s="123">
        <v>1.7217631365338975E-3</v>
      </c>
      <c r="DS367" s="123">
        <v>7.8442892140625478E-4</v>
      </c>
      <c r="DT367" s="123">
        <v>1.9527612466789194E-3</v>
      </c>
      <c r="DU367" s="123">
        <v>5.0089481875468722E-3</v>
      </c>
      <c r="DV367" s="123">
        <v>1.1067125161985616E-2</v>
      </c>
      <c r="DW367" s="123">
        <v>2.6582416110200062E-4</v>
      </c>
      <c r="DX367" s="123">
        <v>1.3521467116509181E-2</v>
      </c>
      <c r="DY367" s="123">
        <v>9.5230967635448938E-4</v>
      </c>
      <c r="DZ367" s="123">
        <v>5.6478882341250347E-5</v>
      </c>
      <c r="EA367" s="123">
        <v>2.1036957437713198E-4</v>
      </c>
      <c r="EB367" s="123">
        <v>1.0661283679854423E-2</v>
      </c>
      <c r="EC367" s="123">
        <v>2.3978371406477211E-2</v>
      </c>
      <c r="ED367" s="123">
        <v>8.42964174440646E-3</v>
      </c>
      <c r="EE367" s="123">
        <v>3.4354745315769964E-3</v>
      </c>
      <c r="EF367" s="123">
        <v>1.5978941833939338E-2</v>
      </c>
      <c r="EG367" s="123">
        <v>1.3384431921958063E-3</v>
      </c>
      <c r="EH367" s="123">
        <v>0</v>
      </c>
      <c r="EI367" s="123">
        <v>1.0363770629484877E-2</v>
      </c>
      <c r="EJ367" s="123">
        <v>7.9167571494892369E-3</v>
      </c>
      <c r="EK367" s="123">
        <v>2.7003893202395776E-3</v>
      </c>
      <c r="EL367" s="123">
        <v>3.9343953249332177E-3</v>
      </c>
      <c r="EM367" s="123">
        <v>1.1829979046611374E-2</v>
      </c>
      <c r="EN367" s="123">
        <v>1.1867826121348315E-3</v>
      </c>
      <c r="EO367" s="123">
        <v>3.7652588227500222E-5</v>
      </c>
      <c r="EP367" s="123">
        <v>6.1858379192348775E-4</v>
      </c>
      <c r="EQ367" s="123">
        <v>1.4347061922637617E-2</v>
      </c>
      <c r="ER367" s="123">
        <v>1.179884823933375E-4</v>
      </c>
      <c r="ES367" s="123">
        <v>0</v>
      </c>
      <c r="ET367" s="123">
        <v>2.372800243999201E-3</v>
      </c>
      <c r="EU367" s="123">
        <v>1.9669068987988236E-5</v>
      </c>
      <c r="EV367" s="123">
        <v>8.4264521656516518E-5</v>
      </c>
      <c r="EW367" s="123">
        <v>4.6336540531649864E-3</v>
      </c>
      <c r="EX367" s="123">
        <v>1.3471432220514031E-4</v>
      </c>
      <c r="EY367" s="123">
        <v>1.7103143640115548E-4</v>
      </c>
      <c r="EZ367" s="123">
        <v>1.8358038509923541E-2</v>
      </c>
      <c r="FA367" s="123">
        <v>1.2570977754868616E-2</v>
      </c>
      <c r="FB367" s="123">
        <v>1.3140805154466764E-4</v>
      </c>
      <c r="FC367" s="123">
        <v>6.781433405742607E-3</v>
      </c>
      <c r="FD367" s="123">
        <v>8.211664523107419E-2</v>
      </c>
      <c r="FE367" s="123">
        <v>1.284231820271918E-2</v>
      </c>
      <c r="FF367" s="123">
        <v>8.0860100137613387E-3</v>
      </c>
      <c r="FG367" s="123">
        <v>0</v>
      </c>
      <c r="FH367" s="123">
        <v>2.4524748840329437E-3</v>
      </c>
      <c r="FI367" s="123">
        <v>9.5940195106538543E-4</v>
      </c>
      <c r="FJ367" s="123">
        <v>1.5512632965918769E-3</v>
      </c>
      <c r="FK367" s="123">
        <v>0.10520237431686791</v>
      </c>
      <c r="FL367" s="124">
        <f t="shared" si="78"/>
        <v>1.4858124821425758</v>
      </c>
      <c r="FM367" s="123">
        <v>0.258383258548054</v>
      </c>
      <c r="FN367" s="123">
        <v>6.4180548115057214E-4</v>
      </c>
      <c r="FO367" s="123">
        <v>2.342654835036068E-4</v>
      </c>
      <c r="FP367" s="123">
        <v>1.5558920755165382E-6</v>
      </c>
      <c r="FQ367" s="123">
        <v>1.664999007312136E-3</v>
      </c>
      <c r="FR367" s="123">
        <v>5.4125595577031579E-4</v>
      </c>
      <c r="FS367" s="123">
        <v>6.0942996021253208E-4</v>
      </c>
      <c r="FT367" s="123">
        <v>1.5534934085667839E-3</v>
      </c>
      <c r="FU367" s="123">
        <v>3.7678519762092172E-4</v>
      </c>
      <c r="FV367" s="123">
        <v>6.4656391774819348E-4</v>
      </c>
      <c r="FW367" s="123">
        <v>2.0452201332664898E-4</v>
      </c>
      <c r="FX367" s="123">
        <v>1.2965767295971154E-4</v>
      </c>
      <c r="FY367" s="123">
        <v>2.5931534591942309E-6</v>
      </c>
      <c r="FZ367" s="123">
        <v>7.5305176455000444E-5</v>
      </c>
      <c r="GA367" s="123">
        <v>6.4323171555312884E-5</v>
      </c>
      <c r="GB367" s="123">
        <v>2.5868261647537965E-3</v>
      </c>
      <c r="GC367" s="123">
        <v>5.2241799246599925E-3</v>
      </c>
      <c r="GD367" s="123">
        <v>1.3420736070386781E-3</v>
      </c>
      <c r="GE367" s="123">
        <v>1.4119720585312588E-4</v>
      </c>
      <c r="GF367" s="123">
        <v>9.724325471978364E-5</v>
      </c>
      <c r="GG367" s="123">
        <v>1.6920974609607152E-3</v>
      </c>
      <c r="GH367" s="123">
        <v>1.0307785000297067E-4</v>
      </c>
      <c r="GI367" s="123">
        <v>6.0143008179091803E-4</v>
      </c>
      <c r="GJ367" s="123">
        <v>2.1036957437713198E-4</v>
      </c>
      <c r="GK367" s="123">
        <v>9.5272458090796014E-5</v>
      </c>
      <c r="GL367" s="123">
        <v>1.1775509858201001E-4</v>
      </c>
      <c r="GM367" s="123">
        <v>2.5223603697582282E-4</v>
      </c>
      <c r="GN367" s="123">
        <v>6.584924236604869E-4</v>
      </c>
      <c r="GO367" s="123">
        <v>4.0193878617510574E-5</v>
      </c>
      <c r="GP367" s="123">
        <v>1.6386136708648343E-4</v>
      </c>
      <c r="GQ367" s="123">
        <v>9.3353524530992316E-5</v>
      </c>
      <c r="GR367" s="123">
        <v>8.3192252701139724E-3</v>
      </c>
      <c r="GS367" s="124">
        <f t="shared" si="79"/>
        <v>0.2868686992215857</v>
      </c>
      <c r="GT367" s="123">
        <v>0.61217084708181591</v>
      </c>
      <c r="GU367" s="124">
        <f t="shared" si="80"/>
        <v>6.6890527623565816</v>
      </c>
      <c r="GV367" s="19">
        <v>2</v>
      </c>
      <c r="GW367" s="123">
        <f t="shared" si="75"/>
        <v>13.378105524713163</v>
      </c>
    </row>
    <row r="368" spans="1:205" s="3" customFormat="1" x14ac:dyDescent="0.2">
      <c r="A368" s="10" t="s">
        <v>1536</v>
      </c>
      <c r="B368" s="149" t="s">
        <v>350</v>
      </c>
      <c r="C368" s="70"/>
      <c r="D368" s="71" t="s">
        <v>438</v>
      </c>
      <c r="E368" s="135"/>
      <c r="F368" s="217"/>
      <c r="G368" s="217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123"/>
      <c r="BL368" s="123"/>
      <c r="BM368" s="123"/>
      <c r="BN368" s="123"/>
      <c r="BO368" s="123"/>
      <c r="BP368" s="123"/>
      <c r="BQ368" s="123"/>
      <c r="BR368" s="123"/>
      <c r="BS368" s="23"/>
      <c r="BT368" s="123"/>
      <c r="BU368" s="123"/>
      <c r="BV368" s="123"/>
      <c r="BW368" s="123"/>
      <c r="BX368" s="123"/>
      <c r="BY368" s="123"/>
      <c r="BZ368" s="123"/>
      <c r="CA368" s="123"/>
      <c r="CB368" s="123"/>
      <c r="CC368" s="123"/>
      <c r="CD368" s="123"/>
      <c r="CE368" s="123"/>
      <c r="CF368" s="123"/>
      <c r="CG368" s="123"/>
      <c r="CH368" s="123"/>
      <c r="CI368" s="123"/>
      <c r="CJ368" s="123"/>
      <c r="CK368" s="123"/>
      <c r="CL368" s="123"/>
      <c r="CM368" s="123"/>
      <c r="CN368" s="123"/>
      <c r="CO368" s="123"/>
      <c r="CP368" s="123"/>
      <c r="CQ368" s="123"/>
      <c r="CR368" s="123"/>
      <c r="CS368" s="123"/>
      <c r="CT368" s="123"/>
      <c r="CU368" s="123"/>
      <c r="CV368" s="123"/>
      <c r="CW368" s="123"/>
      <c r="CX368" s="123"/>
      <c r="CY368" s="123"/>
      <c r="CZ368" s="123"/>
      <c r="DA368" s="123"/>
      <c r="DB368" s="123"/>
      <c r="DC368" s="123"/>
      <c r="DD368" s="123"/>
      <c r="DE368" s="123"/>
      <c r="DF368" s="123"/>
      <c r="DG368" s="123"/>
      <c r="DH368" s="123"/>
      <c r="DI368" s="123"/>
      <c r="DJ368" s="123"/>
      <c r="DK368" s="123"/>
      <c r="DL368" s="123"/>
      <c r="DM368" s="123"/>
      <c r="DN368" s="123"/>
      <c r="DO368" s="123"/>
      <c r="DP368" s="123"/>
      <c r="DQ368" s="123"/>
      <c r="DR368" s="123"/>
      <c r="DS368" s="123"/>
      <c r="DT368" s="123"/>
      <c r="DU368" s="123"/>
      <c r="DV368" s="123"/>
      <c r="DW368" s="123"/>
      <c r="DX368" s="123"/>
      <c r="DY368" s="123"/>
      <c r="DZ368" s="123"/>
      <c r="EA368" s="123"/>
      <c r="EB368" s="123"/>
      <c r="EC368" s="123"/>
      <c r="ED368" s="123"/>
      <c r="EE368" s="123"/>
      <c r="EF368" s="123"/>
      <c r="EG368" s="123"/>
      <c r="EH368" s="123"/>
      <c r="EI368" s="123"/>
      <c r="EJ368" s="123"/>
      <c r="EK368" s="123"/>
      <c r="EL368" s="123"/>
      <c r="EM368" s="123"/>
      <c r="EN368" s="123"/>
      <c r="EO368" s="123"/>
      <c r="EP368" s="123"/>
      <c r="EQ368" s="123"/>
      <c r="ER368" s="123"/>
      <c r="ES368" s="123"/>
      <c r="ET368" s="123"/>
      <c r="EU368" s="123"/>
      <c r="EV368" s="123"/>
      <c r="EW368" s="123"/>
      <c r="EX368" s="123"/>
      <c r="EY368" s="123"/>
      <c r="EZ368" s="123"/>
      <c r="FA368" s="123"/>
      <c r="FB368" s="123"/>
      <c r="FC368" s="123"/>
      <c r="FD368" s="123"/>
      <c r="FE368" s="123"/>
      <c r="FF368" s="123"/>
      <c r="FG368" s="123"/>
      <c r="FH368" s="123"/>
      <c r="FI368" s="123"/>
      <c r="FJ368" s="123"/>
      <c r="FK368" s="123"/>
      <c r="FL368" s="23"/>
      <c r="FM368" s="123"/>
      <c r="FN368" s="123"/>
      <c r="FO368" s="123"/>
      <c r="FP368" s="123"/>
      <c r="FQ368" s="123"/>
      <c r="FR368" s="123"/>
      <c r="FS368" s="123"/>
      <c r="FT368" s="123"/>
      <c r="FU368" s="123"/>
      <c r="FV368" s="123"/>
      <c r="FW368" s="123"/>
      <c r="FX368" s="123"/>
      <c r="FY368" s="123"/>
      <c r="FZ368" s="123"/>
      <c r="GA368" s="123"/>
      <c r="GB368" s="123"/>
      <c r="GC368" s="123"/>
      <c r="GD368" s="123"/>
      <c r="GE368" s="123"/>
      <c r="GF368" s="123"/>
      <c r="GG368" s="123"/>
      <c r="GH368" s="123"/>
      <c r="GI368" s="123"/>
      <c r="GJ368" s="123"/>
      <c r="GK368" s="123"/>
      <c r="GL368" s="123"/>
      <c r="GM368" s="123"/>
      <c r="GN368" s="123"/>
      <c r="GO368" s="123"/>
      <c r="GP368" s="123"/>
      <c r="GQ368" s="123"/>
      <c r="GR368" s="123"/>
      <c r="GS368" s="23"/>
      <c r="GT368" s="123"/>
      <c r="GU368" s="23"/>
      <c r="GV368" s="19"/>
      <c r="GW368" s="123"/>
    </row>
    <row r="369" spans="1:205" x14ac:dyDescent="0.2">
      <c r="A369" s="10" t="s">
        <v>1537</v>
      </c>
      <c r="B369" s="110" t="s">
        <v>350</v>
      </c>
      <c r="C369" s="8"/>
      <c r="D369" s="73" t="s">
        <v>351</v>
      </c>
      <c r="E369" s="73" t="s">
        <v>419</v>
      </c>
      <c r="F369" s="74" t="s">
        <v>729</v>
      </c>
      <c r="G369" s="79">
        <v>10</v>
      </c>
      <c r="H369" s="123">
        <v>0</v>
      </c>
      <c r="I369" s="123">
        <v>0</v>
      </c>
      <c r="J369" s="123">
        <v>2.0956977480874599</v>
      </c>
      <c r="K369" s="123">
        <v>0.59627633915468303</v>
      </c>
      <c r="L369" s="123">
        <v>2.6388168092478391E-5</v>
      </c>
      <c r="M369" s="123">
        <v>1.3282044606547459E-4</v>
      </c>
      <c r="N369" s="123">
        <v>1.1752410462786796E-4</v>
      </c>
      <c r="O369" s="123">
        <v>6.3771406223489448E-4</v>
      </c>
      <c r="P369" s="123">
        <v>5.4377218382567141E-5</v>
      </c>
      <c r="Q369" s="123">
        <v>1.5217176933329208E-5</v>
      </c>
      <c r="R369" s="123">
        <v>1.7166558870880897E-3</v>
      </c>
      <c r="S369" s="123">
        <v>2.2385258913970043E-3</v>
      </c>
      <c r="T369" s="123">
        <v>1.2770290066673995E-3</v>
      </c>
      <c r="U369" s="123">
        <v>9.7333901496390544E-3</v>
      </c>
      <c r="V369" s="123">
        <v>2.9181619566748152E-3</v>
      </c>
      <c r="W369" s="123">
        <v>3.771133102096087E-4</v>
      </c>
      <c r="X369" s="123">
        <v>4.9817870699548723E-3</v>
      </c>
      <c r="Y369" s="123">
        <v>1.8318666289798496E-4</v>
      </c>
      <c r="Z369" s="123">
        <v>4.9952802199061599E-5</v>
      </c>
      <c r="AA369" s="123">
        <v>4.8729270805173683E-4</v>
      </c>
      <c r="AB369" s="123">
        <v>1.010490916821306E-4</v>
      </c>
      <c r="AC369" s="123">
        <v>9.8515827545252662E-5</v>
      </c>
      <c r="AD369" s="123">
        <v>2.1708666284078894E-5</v>
      </c>
      <c r="AE369" s="123">
        <v>7.9824208479747138E-5</v>
      </c>
      <c r="AF369" s="123">
        <v>8.2674130633734802E-5</v>
      </c>
      <c r="AG369" s="123">
        <v>7.4166145437918217E-3</v>
      </c>
      <c r="AH369" s="123">
        <v>2.2341982318298374E-5</v>
      </c>
      <c r="AI369" s="123">
        <v>1.0728373619678017E-3</v>
      </c>
      <c r="AJ369" s="123">
        <v>2.219156976017125E-4</v>
      </c>
      <c r="AK369" s="123">
        <v>2.4906912256887273E-4</v>
      </c>
      <c r="AL369" s="123">
        <v>3.8331452971134119E-4</v>
      </c>
      <c r="AM369" s="123">
        <v>4.8950931417150495E-4</v>
      </c>
      <c r="AN369" s="123">
        <v>7.5703256229305103E-4</v>
      </c>
      <c r="AO369" s="123">
        <v>1.8987289692925721E-2</v>
      </c>
      <c r="AP369" s="123">
        <v>6.7275367919705231E-2</v>
      </c>
      <c r="AQ369" s="123">
        <v>3.4484058063250764E-4</v>
      </c>
      <c r="AR369" s="123">
        <v>4.0585530289593622E-3</v>
      </c>
      <c r="AS369" s="123">
        <v>1.0653431222295378E-3</v>
      </c>
      <c r="AT369" s="123">
        <v>1.0272277422033493E-3</v>
      </c>
      <c r="AU369" s="123">
        <v>1.6214473766104276E-3</v>
      </c>
      <c r="AV369" s="123">
        <v>1.1289825876125647E-3</v>
      </c>
      <c r="AW369" s="123">
        <v>7.7681489230637887E-4</v>
      </c>
      <c r="AX369" s="123">
        <v>1.0992431221723417E-3</v>
      </c>
      <c r="AY369" s="123">
        <v>1.8056543820079882E-4</v>
      </c>
      <c r="AZ369" s="123">
        <v>6.725007046256057E-3</v>
      </c>
      <c r="BA369" s="123">
        <v>2.5992345571091216E-4</v>
      </c>
      <c r="BB369" s="123">
        <v>3.6834364234687505E-4</v>
      </c>
      <c r="BC369" s="123">
        <v>1.5563741540943756E-4</v>
      </c>
      <c r="BD369" s="123">
        <v>8.1925586265511505E-4</v>
      </c>
      <c r="BE369" s="123">
        <v>1.6392330019047578E-4</v>
      </c>
      <c r="BF369" s="123">
        <v>3.997983387131093E-4</v>
      </c>
      <c r="BG369" s="123">
        <v>6.0601281241811633E-2</v>
      </c>
      <c r="BH369" s="123">
        <v>9.5089763721245882E-4</v>
      </c>
      <c r="BI369" s="123">
        <v>8.9311986356837431E-3</v>
      </c>
      <c r="BJ369" s="123">
        <v>1.4054338326053993E-3</v>
      </c>
      <c r="BK369" s="123">
        <v>9.6722311720567238E-4</v>
      </c>
      <c r="BL369" s="123">
        <v>1.1784955870100853E-4</v>
      </c>
      <c r="BM369" s="123">
        <v>4.9388975007485646E-4</v>
      </c>
      <c r="BN369" s="123">
        <v>1.201717174931466E-4</v>
      </c>
      <c r="BO369" s="123">
        <v>6.1572392215782914E-6</v>
      </c>
      <c r="BP369" s="123">
        <v>2.0732304064657193E-3</v>
      </c>
      <c r="BQ369" s="123">
        <v>1.5867530928080398E-2</v>
      </c>
      <c r="BR369" s="126">
        <f t="shared" ref="BR369:BR398" si="81">SUM(K369:BQ369)</f>
        <v>0.83021231144424401</v>
      </c>
      <c r="BS369" s="124">
        <f t="shared" ref="BS369:BS398" si="82">SUM(H369:J369,BR369)</f>
        <v>2.925910059531704</v>
      </c>
      <c r="BT369" s="123">
        <v>0.52176506472514461</v>
      </c>
      <c r="BU369" s="123">
        <v>3.1729934708435822E-5</v>
      </c>
      <c r="BV369" s="123">
        <v>4.9357676213122391E-5</v>
      </c>
      <c r="BW369" s="123">
        <v>8.63759333729642E-6</v>
      </c>
      <c r="BX369" s="123">
        <v>2.9701687346417416E-3</v>
      </c>
      <c r="BY369" s="123">
        <v>4.973504864306864E-3</v>
      </c>
      <c r="BZ369" s="123">
        <v>3.1606540517903022E-4</v>
      </c>
      <c r="CA369" s="123">
        <v>2.6159568392954866E-5</v>
      </c>
      <c r="CB369" s="123">
        <v>3.5255483009373138E-6</v>
      </c>
      <c r="CC369" s="123">
        <v>2.3886471125925536E-3</v>
      </c>
      <c r="CD369" s="123">
        <v>2.1496590071427651E-3</v>
      </c>
      <c r="CE369" s="123">
        <v>8.6865984586794462E-4</v>
      </c>
      <c r="CF369" s="123">
        <v>1.9371488456592866E-3</v>
      </c>
      <c r="CG369" s="123">
        <v>8.346030492808903E-4</v>
      </c>
      <c r="CH369" s="123">
        <v>1.0063721694379324E-2</v>
      </c>
      <c r="CI369" s="123">
        <v>8.8230345337644955E-2</v>
      </c>
      <c r="CJ369" s="123">
        <v>1.1391918394177639E-2</v>
      </c>
      <c r="CK369" s="123">
        <v>3.6257743508105109E-2</v>
      </c>
      <c r="CL369" s="123">
        <v>9.363856287289506E-4</v>
      </c>
      <c r="CM369" s="123">
        <v>3.3072287224017709E-4</v>
      </c>
      <c r="CN369" s="123">
        <v>4.3631683247990719E-3</v>
      </c>
      <c r="CO369" s="123">
        <v>3.2505555334642036E-5</v>
      </c>
      <c r="CP369" s="123">
        <v>1.9721082812290858E-3</v>
      </c>
      <c r="CQ369" s="123">
        <v>1.153735681481736E-4</v>
      </c>
      <c r="CR369" s="123">
        <v>1.5143992726676231E-3</v>
      </c>
      <c r="CS369" s="123">
        <v>2.7478123457505419E-4</v>
      </c>
      <c r="CT369" s="123">
        <v>2.379745103132687E-6</v>
      </c>
      <c r="CU369" s="123">
        <v>1.0611900385821313E-5</v>
      </c>
      <c r="CV369" s="123">
        <v>3.0486738238817805E-3</v>
      </c>
      <c r="CW369" s="123">
        <v>7.1027987677078725E-3</v>
      </c>
      <c r="CX369" s="123">
        <v>2.790929801471006E-3</v>
      </c>
      <c r="CY369" s="123">
        <v>6.9999761515110375E-5</v>
      </c>
      <c r="CZ369" s="123">
        <v>3.0848547633201495E-5</v>
      </c>
      <c r="DA369" s="123">
        <v>7.6074281237625352E-4</v>
      </c>
      <c r="DB369" s="123">
        <v>5.2883224514059703E-6</v>
      </c>
      <c r="DC369" s="123">
        <v>9.0271664245499916E-5</v>
      </c>
      <c r="DD369" s="123">
        <v>1.3753340199371506E-3</v>
      </c>
      <c r="DE369" s="123">
        <v>1.8648387737807924E-3</v>
      </c>
      <c r="DF369" s="123">
        <v>1.3055986745446108E-3</v>
      </c>
      <c r="DG369" s="123">
        <v>8.2695260946785644E-4</v>
      </c>
      <c r="DH369" s="123">
        <v>2.3167340625888729E-3</v>
      </c>
      <c r="DI369" s="123">
        <v>3.4116730908170383E-4</v>
      </c>
      <c r="DJ369" s="123">
        <v>6.9279932690766493E-3</v>
      </c>
      <c r="DK369" s="123">
        <v>3.169203506420075E-4</v>
      </c>
      <c r="DL369" s="123">
        <v>1.215582612550929E-3</v>
      </c>
      <c r="DM369" s="123">
        <v>3.0101131393402782E-4</v>
      </c>
      <c r="DN369" s="123">
        <v>8.7958904560085042E-4</v>
      </c>
      <c r="DO369" s="123">
        <v>1.820593142604029E-4</v>
      </c>
      <c r="DP369" s="123">
        <v>4.8343199689527671E-3</v>
      </c>
      <c r="DQ369" s="123">
        <v>3.0725153442668691E-4</v>
      </c>
      <c r="DR369" s="123">
        <v>1.1704203388159219E-3</v>
      </c>
      <c r="DS369" s="123">
        <v>5.3323918051676876E-4</v>
      </c>
      <c r="DT369" s="123">
        <v>1.3274482601396695E-3</v>
      </c>
      <c r="DU369" s="123">
        <v>3.4049833629160101E-3</v>
      </c>
      <c r="DV369" s="123">
        <v>7.5232115887238953E-3</v>
      </c>
      <c r="DW369" s="123">
        <v>1.8070197816454203E-4</v>
      </c>
      <c r="DX369" s="123">
        <v>9.1916244389179651E-3</v>
      </c>
      <c r="DY369" s="123">
        <v>6.4736117901810963E-4</v>
      </c>
      <c r="DZ369" s="123">
        <v>3.8393220997207354E-5</v>
      </c>
      <c r="EA369" s="123">
        <v>1.4300505295676981E-4</v>
      </c>
      <c r="EB369" s="123">
        <v>7.2473286203047979E-3</v>
      </c>
      <c r="EC369" s="123">
        <v>1.6300020014553575E-2</v>
      </c>
      <c r="ED369" s="123">
        <v>5.7303028141529764E-3</v>
      </c>
      <c r="EE369" s="123">
        <v>2.335367263894638E-3</v>
      </c>
      <c r="EF369" s="123">
        <v>1.0862166879033415E-2</v>
      </c>
      <c r="EG369" s="123">
        <v>9.0984706389364491E-4</v>
      </c>
      <c r="EH369" s="123">
        <v>0</v>
      </c>
      <c r="EI369" s="123">
        <v>7.0450851654259346E-3</v>
      </c>
      <c r="EJ369" s="123">
        <v>5.3816540664716108E-3</v>
      </c>
      <c r="EK369" s="123">
        <v>1.8356709561643458E-3</v>
      </c>
      <c r="EL369" s="123">
        <v>2.674523696978604E-3</v>
      </c>
      <c r="EM369" s="123">
        <v>8.041784488308763E-3</v>
      </c>
      <c r="EN369" s="123">
        <v>8.0675121770348553E-4</v>
      </c>
      <c r="EO369" s="123">
        <v>2.5595480664804896E-5</v>
      </c>
      <c r="EP369" s="123">
        <v>4.2050095972354578E-4</v>
      </c>
      <c r="EQ369" s="123">
        <v>9.7528473691862756E-3</v>
      </c>
      <c r="ER369" s="123">
        <v>8.0206223846323893E-5</v>
      </c>
      <c r="ES369" s="123">
        <v>0</v>
      </c>
      <c r="ET369" s="123">
        <v>1.6129824170325827E-3</v>
      </c>
      <c r="EU369" s="123">
        <v>1.3370641931304759E-5</v>
      </c>
      <c r="EV369" s="123">
        <v>5.7281346019479002E-5</v>
      </c>
      <c r="EW369" s="123">
        <v>3.1498658739894337E-3</v>
      </c>
      <c r="EX369" s="123">
        <v>9.157611711684673E-5</v>
      </c>
      <c r="EY369" s="123">
        <v>1.1626376909416026E-4</v>
      </c>
      <c r="EZ369" s="123">
        <v>1.2479429485309713E-2</v>
      </c>
      <c r="FA369" s="123">
        <v>8.5455006736410467E-3</v>
      </c>
      <c r="FB369" s="123">
        <v>8.9328580074999193E-5</v>
      </c>
      <c r="FC369" s="123">
        <v>4.6098835641150979E-3</v>
      </c>
      <c r="FD369" s="123">
        <v>5.5821262341150438E-2</v>
      </c>
      <c r="FE369" s="123">
        <v>8.7299525138326353E-3</v>
      </c>
      <c r="FF369" s="123">
        <v>5.4967087976036224E-3</v>
      </c>
      <c r="FG369" s="123">
        <v>0</v>
      </c>
      <c r="FH369" s="123">
        <v>1.6671436528057321E-3</v>
      </c>
      <c r="FI369" s="123">
        <v>6.5218236631964135E-4</v>
      </c>
      <c r="FJ369" s="123">
        <v>1.0545179384226075E-3</v>
      </c>
      <c r="FK369" s="123">
        <v>7.1514481858442225E-2</v>
      </c>
      <c r="FL369" s="124">
        <f t="shared" ref="FL369:FL398" si="83">SUBTOTAL(9,BT369:FK369)</f>
        <v>1.0100257764067895</v>
      </c>
      <c r="FM369" s="123">
        <v>0.17564380058860751</v>
      </c>
      <c r="FN369" s="123">
        <v>4.3628660224099262E-4</v>
      </c>
      <c r="FO369" s="123">
        <v>1.5924901675333847E-4</v>
      </c>
      <c r="FP369" s="123">
        <v>1.0576644902811942E-6</v>
      </c>
      <c r="FQ369" s="123">
        <v>1.1318332126621629E-3</v>
      </c>
      <c r="FR369" s="123">
        <v>3.6793503455657039E-4</v>
      </c>
      <c r="FS369" s="123">
        <v>4.1427836697239141E-4</v>
      </c>
      <c r="FT369" s="123">
        <v>1.0560339241920107E-3</v>
      </c>
      <c r="FU369" s="123">
        <v>2.5613108406309583E-4</v>
      </c>
      <c r="FV369" s="123">
        <v>4.3952129280710257E-4</v>
      </c>
      <c r="FW369" s="123">
        <v>1.3902999724746298E-4</v>
      </c>
      <c r="FX369" s="123">
        <v>8.8138707523432856E-5</v>
      </c>
      <c r="FY369" s="123">
        <v>1.7627741504686569E-6</v>
      </c>
      <c r="FZ369" s="123">
        <v>5.1190961329609791E-5</v>
      </c>
      <c r="GA369" s="123">
        <v>4.3725612802375039E-5</v>
      </c>
      <c r="GB369" s="123">
        <v>1.7584729815415131E-3</v>
      </c>
      <c r="GC369" s="123">
        <v>3.551293617404909E-3</v>
      </c>
      <c r="GD369" s="123">
        <v>9.12314947704301E-4</v>
      </c>
      <c r="GE369" s="123">
        <v>9.5983052493018388E-5</v>
      </c>
      <c r="GF369" s="123">
        <v>6.6104030642574635E-5</v>
      </c>
      <c r="GG369" s="123">
        <v>1.1502542025345602E-3</v>
      </c>
      <c r="GH369" s="123">
        <v>7.0070272481129116E-5</v>
      </c>
      <c r="GI369" s="123">
        <v>4.0884020871819561E-4</v>
      </c>
      <c r="GJ369" s="123">
        <v>1.4300505295676981E-4</v>
      </c>
      <c r="GK369" s="123">
        <v>6.4764322288218444E-5</v>
      </c>
      <c r="GL369" s="123">
        <v>8.0047574172781709E-5</v>
      </c>
      <c r="GM369" s="123">
        <v>1.7146504161608629E-4</v>
      </c>
      <c r="GN369" s="123">
        <v>4.4763005389925834E-4</v>
      </c>
      <c r="GO369" s="123">
        <v>2.7322999332264181E-5</v>
      </c>
      <c r="GP369" s="123">
        <v>1.1138969856811442E-4</v>
      </c>
      <c r="GQ369" s="123">
        <v>6.3459869416871643E-5</v>
      </c>
      <c r="GR369" s="123">
        <v>5.6552438908260222E-3</v>
      </c>
      <c r="GS369" s="124">
        <f t="shared" ref="GS369:GS398" si="84">SUM(FM369:GR369)</f>
        <v>0.19500763665699547</v>
      </c>
      <c r="GT369" s="123">
        <v>0.41614156735700458</v>
      </c>
      <c r="GU369" s="124">
        <f t="shared" ref="GU369:GU398" si="85">BS369+FL369+GS369+GT369</f>
        <v>4.5470850399524929</v>
      </c>
      <c r="GV369" s="19">
        <v>20</v>
      </c>
      <c r="GW369" s="123">
        <f t="shared" si="75"/>
        <v>90.941700799049855</v>
      </c>
    </row>
    <row r="370" spans="1:205" x14ac:dyDescent="0.2">
      <c r="A370" s="10" t="s">
        <v>1538</v>
      </c>
      <c r="B370" s="110" t="s">
        <v>350</v>
      </c>
      <c r="C370" s="8"/>
      <c r="D370" s="73" t="s">
        <v>440</v>
      </c>
      <c r="E370" s="73" t="s">
        <v>439</v>
      </c>
      <c r="F370" s="74" t="s">
        <v>729</v>
      </c>
      <c r="G370" s="79">
        <v>12</v>
      </c>
      <c r="H370" s="123">
        <v>0.20456940881078839</v>
      </c>
      <c r="I370" s="123">
        <v>1.75464072</v>
      </c>
      <c r="J370" s="123">
        <v>1.7461081657390312</v>
      </c>
      <c r="K370" s="123">
        <v>1.0542520409220932</v>
      </c>
      <c r="L370" s="123">
        <v>4.6655851055786634E-5</v>
      </c>
      <c r="M370" s="123">
        <v>2.3483445031412606E-4</v>
      </c>
      <c r="N370" s="123">
        <v>2.0778960865212178E-4</v>
      </c>
      <c r="O370" s="123">
        <v>1.1275164005148436E-3</v>
      </c>
      <c r="P370" s="123">
        <v>9.6142157075624319E-5</v>
      </c>
      <c r="Q370" s="123">
        <v>2.690487410883696E-5</v>
      </c>
      <c r="R370" s="123">
        <v>3.0351497345831443E-3</v>
      </c>
      <c r="S370" s="123">
        <v>3.9578469489630853E-3</v>
      </c>
      <c r="T370" s="123">
        <v>2.2578632559937389E-3</v>
      </c>
      <c r="U370" s="123">
        <v>1.7209212837281471E-2</v>
      </c>
      <c r="V370" s="123">
        <v>5.1594839448552195E-3</v>
      </c>
      <c r="W370" s="123">
        <v>6.6675876743824667E-4</v>
      </c>
      <c r="X370" s="123">
        <v>8.8080959130205499E-3</v>
      </c>
      <c r="Y370" s="123">
        <v>3.2388491802927074E-4</v>
      </c>
      <c r="Z370" s="123">
        <v>8.8319526048604097E-5</v>
      </c>
      <c r="AA370" s="123">
        <v>8.6156249754650786E-4</v>
      </c>
      <c r="AB370" s="123">
        <v>1.7866080564295895E-4</v>
      </c>
      <c r="AC370" s="123">
        <v>1.7418184394160345E-4</v>
      </c>
      <c r="AD370" s="123">
        <v>3.8382213468560468E-5</v>
      </c>
      <c r="AE370" s="123">
        <v>1.4113394944375457E-4</v>
      </c>
      <c r="AF370" s="123">
        <v>1.4617278135777953E-4</v>
      </c>
      <c r="AG370" s="123">
        <v>1.3113015737987628E-2</v>
      </c>
      <c r="AH370" s="123">
        <v>3.9501953893899355E-5</v>
      </c>
      <c r="AI370" s="123">
        <v>1.8968402805240616E-3</v>
      </c>
      <c r="AJ370" s="123">
        <v>3.9236015542881372E-4</v>
      </c>
      <c r="AK370" s="123">
        <v>4.4036902616521818E-4</v>
      </c>
      <c r="AL370" s="123">
        <v>6.7772289243635665E-4</v>
      </c>
      <c r="AM370" s="123">
        <v>8.6548158903519386E-4</v>
      </c>
      <c r="AN370" s="123">
        <v>1.338478607038759E-3</v>
      </c>
      <c r="AO370" s="123">
        <v>3.3570657756978602E-2</v>
      </c>
      <c r="AP370" s="123">
        <v>0.11894685278587737</v>
      </c>
      <c r="AQ370" s="123">
        <v>6.0969866159701967E-4</v>
      </c>
      <c r="AR370" s="123">
        <v>7.1757632040820958E-3</v>
      </c>
      <c r="AS370" s="123">
        <v>1.8835900188242183E-3</v>
      </c>
      <c r="AT370" s="123">
        <v>1.816199759401722E-3</v>
      </c>
      <c r="AU370" s="123">
        <v>2.866815423973866E-3</v>
      </c>
      <c r="AV370" s="123">
        <v>1.9961083796204231E-3</v>
      </c>
      <c r="AW370" s="123">
        <v>1.3734549433802466E-3</v>
      </c>
      <c r="AX370" s="123">
        <v>1.9435272354805517E-3</v>
      </c>
      <c r="AY370" s="123">
        <v>3.1925043682439603E-4</v>
      </c>
      <c r="AZ370" s="123">
        <v>1.189021253766652E-2</v>
      </c>
      <c r="BA370" s="123">
        <v>4.5956013289949829E-4</v>
      </c>
      <c r="BB370" s="123">
        <v>6.5125347293737369E-4</v>
      </c>
      <c r="BC370" s="123">
        <v>2.7517620952702954E-4</v>
      </c>
      <c r="BD370" s="123">
        <v>1.4484931038283037E-3</v>
      </c>
      <c r="BE370" s="123">
        <v>2.8982614675854659E-4</v>
      </c>
      <c r="BF370" s="123">
        <v>7.0686724739587128E-4</v>
      </c>
      <c r="BG370" s="123">
        <v>0.10714667048879817</v>
      </c>
      <c r="BH370" s="123">
        <v>1.6812435927952714E-3</v>
      </c>
      <c r="BI370" s="123">
        <v>1.5790890517135912E-2</v>
      </c>
      <c r="BJ370" s="123">
        <v>2.4848906272311963E-3</v>
      </c>
      <c r="BK370" s="123">
        <v>1.7101080126484514E-3</v>
      </c>
      <c r="BL370" s="123">
        <v>2.0836503081514315E-4</v>
      </c>
      <c r="BM370" s="123">
        <v>8.7322646031045463E-4</v>
      </c>
      <c r="BN370" s="123">
        <v>2.1247074570805233E-4</v>
      </c>
      <c r="BO370" s="123">
        <v>1.0886365246350216E-5</v>
      </c>
      <c r="BP370" s="123">
        <v>3.6655946979496359E-3</v>
      </c>
      <c r="BQ370" s="123">
        <v>2.8054738662007524E-2</v>
      </c>
      <c r="BR370" s="126">
        <f t="shared" si="81"/>
        <v>1.4678647571016392</v>
      </c>
      <c r="BS370" s="124">
        <f t="shared" si="82"/>
        <v>5.1731830516514581</v>
      </c>
      <c r="BT370" s="123">
        <v>0.92251167495283581</v>
      </c>
      <c r="BU370" s="123">
        <v>5.6100412221816267E-5</v>
      </c>
      <c r="BV370" s="123">
        <v>8.7267307900603075E-5</v>
      </c>
      <c r="BW370" s="123">
        <v>1.5271778882605541E-5</v>
      </c>
      <c r="BX370" s="123">
        <v>5.2514350222552441E-3</v>
      </c>
      <c r="BY370" s="123">
        <v>8.7934524807151086E-3</v>
      </c>
      <c r="BZ370" s="123">
        <v>5.5882243952064758E-4</v>
      </c>
      <c r="CA370" s="123">
        <v>4.6251673187319631E-5</v>
      </c>
      <c r="CB370" s="123">
        <v>6.2333791357573632E-6</v>
      </c>
      <c r="CC370" s="123">
        <v>4.2232701989540072E-3</v>
      </c>
      <c r="CD370" s="123">
        <v>3.8007250107888542E-3</v>
      </c>
      <c r="CE370" s="123">
        <v>1.5358422852592565E-3</v>
      </c>
      <c r="CF370" s="123">
        <v>3.4249944027653122E-3</v>
      </c>
      <c r="CG370" s="123">
        <v>1.4756278428078404E-3</v>
      </c>
      <c r="CH370" s="123">
        <v>1.779325866025859E-2</v>
      </c>
      <c r="CI370" s="123">
        <v>0.15599649950112024</v>
      </c>
      <c r="CJ370" s="123">
        <v>2.0141589441743976E-2</v>
      </c>
      <c r="CK370" s="123">
        <v>6.4105847545182421E-2</v>
      </c>
      <c r="CL370" s="123">
        <v>1.6555854984571558E-3</v>
      </c>
      <c r="CM370" s="123">
        <v>5.8473771327755887E-4</v>
      </c>
      <c r="CN370" s="123">
        <v>7.7143411691081316E-3</v>
      </c>
      <c r="CO370" s="123">
        <v>5.7471755631682882E-5</v>
      </c>
      <c r="CP370" s="123">
        <v>3.4868047646374519E-3</v>
      </c>
      <c r="CQ370" s="123">
        <v>2.039873322176597E-4</v>
      </c>
      <c r="CR370" s="123">
        <v>2.6775480077645751E-3</v>
      </c>
      <c r="CS370" s="123">
        <v>4.858295698409288E-4</v>
      </c>
      <c r="CT370" s="123">
        <v>4.2075309166362199E-6</v>
      </c>
      <c r="CU370" s="123">
        <v>1.8762471198629663E-5</v>
      </c>
      <c r="CV370" s="123">
        <v>5.3902366904069821E-3</v>
      </c>
      <c r="CW370" s="123">
        <v>1.2558170776540607E-2</v>
      </c>
      <c r="CX370" s="123">
        <v>4.9345299252396019E-3</v>
      </c>
      <c r="CY370" s="123">
        <v>1.2376374274046244E-4</v>
      </c>
      <c r="CZ370" s="123">
        <v>5.4542067437876925E-5</v>
      </c>
      <c r="DA370" s="123">
        <v>1.3450385499137237E-3</v>
      </c>
      <c r="DB370" s="123">
        <v>9.350068703636044E-6</v>
      </c>
      <c r="DC370" s="123">
        <v>1.5960567277106726E-4</v>
      </c>
      <c r="DD370" s="123">
        <v>2.4316723677546255E-3</v>
      </c>
      <c r="DE370" s="123">
        <v>3.2971458938588576E-3</v>
      </c>
      <c r="DF370" s="123">
        <v>2.3083761284493453E-3</v>
      </c>
      <c r="DG370" s="123">
        <v>1.4621014100832472E-3</v>
      </c>
      <c r="DH370" s="123">
        <v>4.5450788336260574E-2</v>
      </c>
      <c r="DI370" s="123">
        <v>6.0320409896723998E-4</v>
      </c>
      <c r="DJ370" s="123">
        <v>1.2249104255541918E-2</v>
      </c>
      <c r="DK370" s="123">
        <v>5.6033403396106877E-4</v>
      </c>
      <c r="DL370" s="123">
        <v>2.1492223756656207E-3</v>
      </c>
      <c r="DM370" s="123">
        <v>5.3220591061096359E-4</v>
      </c>
      <c r="DN370" s="123">
        <v>1.5551657605801044E-3</v>
      </c>
      <c r="DO370" s="123">
        <v>3.2189169857051023E-4</v>
      </c>
      <c r="DP370" s="123">
        <v>8.5473653054288883E-3</v>
      </c>
      <c r="DQ370" s="123">
        <v>5.4323899168125418E-4</v>
      </c>
      <c r="DR370" s="123">
        <v>2.0693727889365687E-3</v>
      </c>
      <c r="DS370" s="123">
        <v>9.4279859428330096E-4</v>
      </c>
      <c r="DT370" s="123">
        <v>2.3470074956432013E-3</v>
      </c>
      <c r="DU370" s="123">
        <v>6.020213152762301E-3</v>
      </c>
      <c r="DV370" s="123">
        <v>1.3301485655031831E-2</v>
      </c>
      <c r="DW370" s="123">
        <v>3.194918476032437E-4</v>
      </c>
      <c r="DX370" s="123">
        <v>1.6251338830341969E-2</v>
      </c>
      <c r="DY370" s="123">
        <v>1.1445730769077671E-3</v>
      </c>
      <c r="DZ370" s="123">
        <v>6.7881498788397679E-5</v>
      </c>
      <c r="EA370" s="123">
        <v>2.5284144119415804E-4</v>
      </c>
      <c r="EB370" s="123">
        <v>1.2813708154210979E-2</v>
      </c>
      <c r="EC370" s="123">
        <v>2.8819405096260589E-2</v>
      </c>
      <c r="ED370" s="123">
        <v>1.0131516278990265E-2</v>
      </c>
      <c r="EE370" s="123">
        <v>4.1290682567648737E-3</v>
      </c>
      <c r="EF370" s="123">
        <v>1.9204957247325325E-2</v>
      </c>
      <c r="EG370" s="123">
        <v>1.608663737012742E-3</v>
      </c>
      <c r="EH370" s="123">
        <v>0</v>
      </c>
      <c r="EI370" s="123">
        <v>1.2456129694244842E-2</v>
      </c>
      <c r="EJ370" s="123">
        <v>9.5150845514977885E-3</v>
      </c>
      <c r="EK370" s="123">
        <v>3.2455754570795358E-3</v>
      </c>
      <c r="EL370" s="123">
        <v>4.7287170073383429E-3</v>
      </c>
      <c r="EM370" s="123">
        <v>1.4218353392110382E-2</v>
      </c>
      <c r="EN370" s="123">
        <v>1.4263841476353572E-3</v>
      </c>
      <c r="EO370" s="123">
        <v>4.5254332525598451E-5</v>
      </c>
      <c r="EP370" s="123">
        <v>7.4347071296962006E-4</v>
      </c>
      <c r="EQ370" s="123">
        <v>1.7243614358977619E-2</v>
      </c>
      <c r="ER370" s="123">
        <v>1.4180937533848001E-4</v>
      </c>
      <c r="ES370" s="123">
        <v>0</v>
      </c>
      <c r="ET370" s="123">
        <v>2.8518488718481906E-3</v>
      </c>
      <c r="EU370" s="123">
        <v>2.3640090372359794E-5</v>
      </c>
      <c r="EV370" s="123">
        <v>1.0127682750821774E-4</v>
      </c>
      <c r="EW370" s="123">
        <v>5.5691502550510577E-3</v>
      </c>
      <c r="EX370" s="123">
        <v>1.619120230512975E-4</v>
      </c>
      <c r="EY370" s="123">
        <v>2.055612604494384E-4</v>
      </c>
      <c r="EZ370" s="123">
        <v>2.206437374839073E-2</v>
      </c>
      <c r="FA370" s="123">
        <v>1.510895357454407E-2</v>
      </c>
      <c r="FB370" s="123">
        <v>1.5793824385225216E-4</v>
      </c>
      <c r="FC370" s="123">
        <v>8.1505483896465759E-3</v>
      </c>
      <c r="FD370" s="123">
        <v>9.8695312702553759E-2</v>
      </c>
      <c r="FE370" s="123">
        <v>1.5435075401295562E-2</v>
      </c>
      <c r="FF370" s="123">
        <v>9.718508160902823E-3</v>
      </c>
      <c r="FG370" s="123">
        <v>0</v>
      </c>
      <c r="FH370" s="123">
        <v>2.9476091588212625E-3</v>
      </c>
      <c r="FI370" s="123">
        <v>1.1530972228759151E-3</v>
      </c>
      <c r="FJ370" s="123">
        <v>1.8644504498485455E-3</v>
      </c>
      <c r="FK370" s="123">
        <v>0.12644185842026232</v>
      </c>
      <c r="FL370" s="124">
        <f t="shared" si="83"/>
        <v>1.8271403251928036</v>
      </c>
      <c r="FM370" s="123">
        <v>0.31054868873107522</v>
      </c>
      <c r="FN370" s="123">
        <v>7.7138066804997363E-4</v>
      </c>
      <c r="FO370" s="123">
        <v>2.8156173556216006E-4</v>
      </c>
      <c r="FP370" s="123">
        <v>1.8700137407272089E-6</v>
      </c>
      <c r="FQ370" s="123">
        <v>2.0011484542957047E-3</v>
      </c>
      <c r="FR370" s="123">
        <v>6.5053103005547784E-4</v>
      </c>
      <c r="FS370" s="123">
        <v>7.3246879879500823E-4</v>
      </c>
      <c r="FT370" s="123">
        <v>1.8671308028769212E-3</v>
      </c>
      <c r="FU370" s="123">
        <v>4.5285499421277242E-4</v>
      </c>
      <c r="FV370" s="123">
        <v>7.77099793407031E-4</v>
      </c>
      <c r="FW370" s="123">
        <v>2.4581330621859161E-4</v>
      </c>
      <c r="FX370" s="123">
        <v>1.5583447839393407E-4</v>
      </c>
      <c r="FY370" s="123">
        <v>3.1166895678786816E-6</v>
      </c>
      <c r="FZ370" s="123">
        <v>9.0508665051196901E-5</v>
      </c>
      <c r="GA370" s="123">
        <v>7.7309484731230701E-5</v>
      </c>
      <c r="GB370" s="123">
        <v>3.1090848453330568E-3</v>
      </c>
      <c r="GC370" s="123">
        <v>6.278898386896231E-3</v>
      </c>
      <c r="GD370" s="123">
        <v>1.6130271024077721E-3</v>
      </c>
      <c r="GE370" s="123">
        <v>1.6970374697099423E-4</v>
      </c>
      <c r="GF370" s="123">
        <v>1.1687585879545056E-4</v>
      </c>
      <c r="GG370" s="123">
        <v>2.0337178602800364E-3</v>
      </c>
      <c r="GH370" s="123">
        <v>1.2388841032317759E-4</v>
      </c>
      <c r="GI370" s="123">
        <v>7.2285381147810268E-4</v>
      </c>
      <c r="GJ370" s="123">
        <v>2.5284144119415804E-4</v>
      </c>
      <c r="GK370" s="123">
        <v>1.1450717472386273E-4</v>
      </c>
      <c r="GL370" s="123">
        <v>1.4152887327737091E-4</v>
      </c>
      <c r="GM370" s="123">
        <v>3.0316039426755937E-4</v>
      </c>
      <c r="GN370" s="123">
        <v>7.9143656541927289E-4</v>
      </c>
      <c r="GO370" s="123">
        <v>4.8308688302119557E-5</v>
      </c>
      <c r="GP370" s="123">
        <v>1.9694361379425385E-4</v>
      </c>
      <c r="GQ370" s="123">
        <v>1.1220082444363253E-4</v>
      </c>
      <c r="GR370" s="123">
        <v>9.9988076371899937E-3</v>
      </c>
      <c r="GS370" s="124">
        <f t="shared" si="84"/>
        <v>0.34478510288113096</v>
      </c>
      <c r="GT370" s="123">
        <v>1.8950162041996768</v>
      </c>
      <c r="GU370" s="124">
        <f t="shared" si="85"/>
        <v>9.2401246839250692</v>
      </c>
      <c r="GV370" s="19">
        <v>20</v>
      </c>
      <c r="GW370" s="123">
        <f t="shared" si="75"/>
        <v>184.80249367850138</v>
      </c>
    </row>
    <row r="371" spans="1:205" x14ac:dyDescent="0.2">
      <c r="A371" s="10" t="s">
        <v>1539</v>
      </c>
      <c r="B371" s="69" t="s">
        <v>350</v>
      </c>
      <c r="C371" s="70"/>
      <c r="D371" s="142" t="s">
        <v>441</v>
      </c>
      <c r="E371" s="142" t="s">
        <v>426</v>
      </c>
      <c r="F371" s="165" t="s">
        <v>729</v>
      </c>
      <c r="G371" s="78">
        <v>20</v>
      </c>
      <c r="H371" s="123">
        <v>3.6700975850000002</v>
      </c>
      <c r="I371" s="123">
        <v>0.11995199999999999</v>
      </c>
      <c r="J371" s="123">
        <v>1.6517055321555518</v>
      </c>
      <c r="K371" s="123">
        <v>1.5483100188445498</v>
      </c>
      <c r="L371" s="123">
        <v>6.8520352651355886E-5</v>
      </c>
      <c r="M371" s="123">
        <v>3.448857750118247E-4</v>
      </c>
      <c r="N371" s="123">
        <v>3.0516681059158875E-4</v>
      </c>
      <c r="O371" s="123">
        <v>1.6559085224077674E-3</v>
      </c>
      <c r="P371" s="123">
        <v>1.4119760669689403E-4</v>
      </c>
      <c r="Q371" s="123">
        <v>3.9513403362281902E-5</v>
      </c>
      <c r="R371" s="123">
        <v>4.457523021381307E-3</v>
      </c>
      <c r="S371" s="123">
        <v>5.8126271956496231E-3</v>
      </c>
      <c r="T371" s="123">
        <v>3.3159739462097176E-3</v>
      </c>
      <c r="U371" s="123">
        <v>2.5274028996980773E-2</v>
      </c>
      <c r="V371" s="123">
        <v>7.5773917183028427E-3</v>
      </c>
      <c r="W371" s="123">
        <v>9.7922435974052697E-4</v>
      </c>
      <c r="X371" s="123">
        <v>1.2935866016579277E-2</v>
      </c>
      <c r="Y371" s="123">
        <v>4.7566828810571246E-4</v>
      </c>
      <c r="Z371" s="123">
        <v>1.2970902756901669E-4</v>
      </c>
      <c r="AA371" s="123">
        <v>1.2653196721774884E-3</v>
      </c>
      <c r="AB371" s="123">
        <v>2.6238727041959215E-4</v>
      </c>
      <c r="AC371" s="123">
        <v>2.55809316565062E-4</v>
      </c>
      <c r="AD371" s="123">
        <v>5.6369410114515443E-5</v>
      </c>
      <c r="AE371" s="123">
        <v>2.0727406677035156E-4</v>
      </c>
      <c r="AF371" s="123">
        <v>2.14674264856698E-4</v>
      </c>
      <c r="AG371" s="123">
        <v>1.9258216115602328E-2</v>
      </c>
      <c r="AH371" s="123">
        <v>5.8013898578147988E-5</v>
      </c>
      <c r="AI371" s="123">
        <v>2.7857634573935255E-3</v>
      </c>
      <c r="AJ371" s="123">
        <v>5.7623332568035269E-4</v>
      </c>
      <c r="AK371" s="123">
        <v>6.4674076855859787E-4</v>
      </c>
      <c r="AL371" s="123">
        <v>9.9532664261359574E-4</v>
      </c>
      <c r="AM371" s="123">
        <v>1.2710753818002021E-3</v>
      </c>
      <c r="AN371" s="123">
        <v>1.9657347169796482E-3</v>
      </c>
      <c r="AO371" s="123">
        <v>4.930299750605132E-2</v>
      </c>
      <c r="AP371" s="123">
        <v>0.17468935010770462</v>
      </c>
      <c r="AQ371" s="123">
        <v>8.9542396844791887E-4</v>
      </c>
      <c r="AR371" s="123">
        <v>1.0538567278483839E-2</v>
      </c>
      <c r="AS371" s="123">
        <v>2.76630367724054E-3</v>
      </c>
      <c r="AT371" s="123">
        <v>2.6673320748283481E-3</v>
      </c>
      <c r="AU371" s="123">
        <v>4.2103015890152147E-3</v>
      </c>
      <c r="AV371" s="123">
        <v>2.9315519277180596E-3</v>
      </c>
      <c r="AW371" s="123">
        <v>2.0171021413506146E-3</v>
      </c>
      <c r="AX371" s="123">
        <v>2.854329490279982E-3</v>
      </c>
      <c r="AY371" s="123">
        <v>4.6886193307567786E-4</v>
      </c>
      <c r="AZ371" s="123">
        <v>1.7462366192962948E-2</v>
      </c>
      <c r="BA371" s="123">
        <v>6.7492547361585546E-4</v>
      </c>
      <c r="BB371" s="123">
        <v>9.5645276254272633E-4</v>
      </c>
      <c r="BC371" s="123">
        <v>4.0413303993769707E-4</v>
      </c>
      <c r="BD371" s="123">
        <v>2.1273057085315454E-3</v>
      </c>
      <c r="BE371" s="123">
        <v>4.2564843067022283E-4</v>
      </c>
      <c r="BF371" s="123">
        <v>1.0381290229031425E-3</v>
      </c>
      <c r="BG371" s="123">
        <v>0.15735920535524123</v>
      </c>
      <c r="BH371" s="123">
        <v>2.4691309077916092E-3</v>
      </c>
      <c r="BI371" s="123">
        <v>2.3191033116497107E-2</v>
      </c>
      <c r="BJ371" s="123">
        <v>3.6493939822112155E-3</v>
      </c>
      <c r="BK371" s="123">
        <v>2.5115221659652489E-3</v>
      </c>
      <c r="BL371" s="123">
        <v>3.0601189494095546E-4</v>
      </c>
      <c r="BM371" s="123">
        <v>1.2824497603403273E-3</v>
      </c>
      <c r="BN371" s="123">
        <v>3.1204168597427471E-4</v>
      </c>
      <c r="BO371" s="123">
        <v>1.5988082285316375E-5</v>
      </c>
      <c r="BP371" s="123">
        <v>5.3834157066415273E-3</v>
      </c>
      <c r="BQ371" s="123">
        <v>4.1202133133609667E-2</v>
      </c>
      <c r="BR371" s="126">
        <f t="shared" si="81"/>
        <v>2.15575557031076</v>
      </c>
      <c r="BS371" s="124">
        <f t="shared" si="82"/>
        <v>7.5975106874663112</v>
      </c>
      <c r="BT371" s="123">
        <v>1.3548316848229778</v>
      </c>
      <c r="BU371" s="123">
        <v>8.239095295312421E-5</v>
      </c>
      <c r="BV371" s="123">
        <v>1.2816370459374876E-4</v>
      </c>
      <c r="BW371" s="123">
        <v>2.2428648303906035E-5</v>
      </c>
      <c r="BX371" s="123">
        <v>7.7124341643743585E-3</v>
      </c>
      <c r="BY371" s="123">
        <v>1.2914360179200054E-2</v>
      </c>
      <c r="BZ371" s="123">
        <v>8.2070543691639838E-4</v>
      </c>
      <c r="CA371" s="123">
        <v>6.7926763434686846E-5</v>
      </c>
      <c r="CB371" s="123">
        <v>9.1545503281249109E-6</v>
      </c>
      <c r="CC371" s="123">
        <v>6.2024367110628306E-3</v>
      </c>
      <c r="CD371" s="123">
        <v>5.581872630695062E-3</v>
      </c>
      <c r="CE371" s="123">
        <v>2.2555896553466967E-3</v>
      </c>
      <c r="CF371" s="123">
        <v>5.0300620178547178E-3</v>
      </c>
      <c r="CG371" s="123">
        <v>2.1671566991770101E-3</v>
      </c>
      <c r="CH371" s="123">
        <v>2.6131778343511661E-2</v>
      </c>
      <c r="CI371" s="123">
        <v>0.22910170785252659</v>
      </c>
      <c r="CJ371" s="123">
        <v>2.9580615941544416E-2</v>
      </c>
      <c r="CK371" s="123">
        <v>9.4148004621280118E-2</v>
      </c>
      <c r="CL371" s="123">
        <v>2.4314485671499768E-3</v>
      </c>
      <c r="CM371" s="123">
        <v>8.5876547990557778E-4</v>
      </c>
      <c r="CN371" s="123">
        <v>1.1329540999008363E-2</v>
      </c>
      <c r="CO371" s="123">
        <v>8.4404954025311686E-5</v>
      </c>
      <c r="CP371" s="123">
        <v>5.1208387949822588E-3</v>
      </c>
      <c r="CQ371" s="123">
        <v>2.9958265948788775E-4</v>
      </c>
      <c r="CR371" s="123">
        <v>3.9323370934460566E-3</v>
      </c>
      <c r="CS371" s="123">
        <v>7.1350565257405558E-4</v>
      </c>
      <c r="CT371" s="123">
        <v>6.1793214714843156E-6</v>
      </c>
      <c r="CU371" s="123">
        <v>2.7555196487655983E-5</v>
      </c>
      <c r="CV371" s="123">
        <v>7.9162829643669146E-3</v>
      </c>
      <c r="CW371" s="123">
        <v>1.8443352136811777E-2</v>
      </c>
      <c r="CX371" s="123">
        <v>7.2470166762535248E-3</v>
      </c>
      <c r="CY371" s="123">
        <v>1.8176359676492013E-4</v>
      </c>
      <c r="CZ371" s="123">
        <v>8.0102315371092969E-5</v>
      </c>
      <c r="DA371" s="123">
        <v>1.9753688698027935E-3</v>
      </c>
      <c r="DB371" s="123">
        <v>1.3731825492187365E-5</v>
      </c>
      <c r="DC371" s="123">
        <v>2.3440226115163836E-4</v>
      </c>
      <c r="DD371" s="123">
        <v>3.5712358557531683E-3</v>
      </c>
      <c r="DE371" s="123">
        <v>4.8422993960616726E-3</v>
      </c>
      <c r="DF371" s="123">
        <v>3.3901588502628578E-3</v>
      </c>
      <c r="DG371" s="123">
        <v>2.1472913249649794E-3</v>
      </c>
      <c r="DH371" s="123">
        <v>6.0157050088386317E-3</v>
      </c>
      <c r="DI371" s="123">
        <v>8.8588583525264764E-4</v>
      </c>
      <c r="DJ371" s="123">
        <v>1.7989446645167523E-2</v>
      </c>
      <c r="DK371" s="123">
        <v>8.229254153709687E-4</v>
      </c>
      <c r="DL371" s="123">
        <v>3.1564202940100091E-3</v>
      </c>
      <c r="DM371" s="123">
        <v>7.8161550701530489E-4</v>
      </c>
      <c r="DN371" s="123">
        <v>2.2839687613638842E-3</v>
      </c>
      <c r="DO371" s="123">
        <v>4.7274097894437053E-4</v>
      </c>
      <c r="DP371" s="123">
        <v>1.2552948273683081E-2</v>
      </c>
      <c r="DQ371" s="123">
        <v>7.9781906109608605E-4</v>
      </c>
      <c r="DR371" s="123">
        <v>3.0391505043067288E-3</v>
      </c>
      <c r="DS371" s="123">
        <v>1.3846257371288929E-3</v>
      </c>
      <c r="DT371" s="123">
        <v>3.4468941759214118E-3</v>
      </c>
      <c r="DU371" s="123">
        <v>8.8414875932788604E-3</v>
      </c>
      <c r="DV371" s="123">
        <v>1.9535009377064847E-2</v>
      </c>
      <c r="DW371" s="123">
        <v>4.6921647706804241E-4</v>
      </c>
      <c r="DX371" s="123">
        <v>2.3867263001595043E-2</v>
      </c>
      <c r="DY371" s="123">
        <v>1.6809585312502965E-3</v>
      </c>
      <c r="DZ371" s="123">
        <v>9.9693053073280304E-5</v>
      </c>
      <c r="EA371" s="123">
        <v>3.7133144768456669E-4</v>
      </c>
      <c r="EB371" s="123">
        <v>1.8818642927513254E-2</v>
      </c>
      <c r="EC371" s="123">
        <v>4.2325147987052718E-2</v>
      </c>
      <c r="ED371" s="123">
        <v>1.4879485694072745E-2</v>
      </c>
      <c r="EE371" s="123">
        <v>6.0640885692290428E-3</v>
      </c>
      <c r="EF371" s="123">
        <v>2.8205046386732501E-2</v>
      </c>
      <c r="EG371" s="123">
        <v>2.3625376895550164E-3</v>
      </c>
      <c r="EH371" s="123">
        <v>0</v>
      </c>
      <c r="EI371" s="123">
        <v>1.8293491170060325E-2</v>
      </c>
      <c r="EJ371" s="123">
        <v>1.3974173318508861E-2</v>
      </c>
      <c r="EK371" s="123">
        <v>4.7665613174597329E-3</v>
      </c>
      <c r="EL371" s="123">
        <v>6.9447529002067323E-3</v>
      </c>
      <c r="EM371" s="123">
        <v>2.088155218482874E-2</v>
      </c>
      <c r="EN371" s="123">
        <v>2.0948357515848236E-3</v>
      </c>
      <c r="EO371" s="123">
        <v>6.646203538218686E-5</v>
      </c>
      <c r="EP371" s="123">
        <v>1.0918861040112786E-3</v>
      </c>
      <c r="EQ371" s="123">
        <v>2.5324552229223279E-2</v>
      </c>
      <c r="ER371" s="123">
        <v>2.0826601996484174E-4</v>
      </c>
      <c r="ES371" s="123">
        <v>0</v>
      </c>
      <c r="ET371" s="123">
        <v>4.1883212069962492E-3</v>
      </c>
      <c r="EU371" s="123">
        <v>3.471863211941372E-5</v>
      </c>
      <c r="EV371" s="123">
        <v>1.4873855645620946E-4</v>
      </c>
      <c r="EW371" s="123">
        <v>8.1790414451599208E-3</v>
      </c>
      <c r="EX371" s="123">
        <v>2.3778944477304456E-4</v>
      </c>
      <c r="EY371" s="123">
        <v>3.0189418344573926E-4</v>
      </c>
      <c r="EZ371" s="123">
        <v>3.2404481668618909E-2</v>
      </c>
      <c r="FA371" s="123">
        <v>2.2189517578038505E-2</v>
      </c>
      <c r="FB371" s="123">
        <v>2.3195341893886493E-4</v>
      </c>
      <c r="FC371" s="123">
        <v>1.1970169599794647E-2</v>
      </c>
      <c r="FD371" s="123">
        <v>0.14494725695451807</v>
      </c>
      <c r="FE371" s="123">
        <v>2.266847106555709E-2</v>
      </c>
      <c r="FF371" s="123">
        <v>1.4272928075707011E-2</v>
      </c>
      <c r="FG371" s="123">
        <v>0</v>
      </c>
      <c r="FH371" s="123">
        <v>4.3289579864120671E-3</v>
      </c>
      <c r="FI371" s="123">
        <v>1.693477378824007E-3</v>
      </c>
      <c r="FJ371" s="123">
        <v>2.7381946622696222E-3</v>
      </c>
      <c r="FK371" s="123">
        <v>0.1856967675606172</v>
      </c>
      <c r="FL371" s="124">
        <f t="shared" si="83"/>
        <v>2.6226649058704248</v>
      </c>
      <c r="FM371" s="123">
        <v>0.45608225304530681</v>
      </c>
      <c r="FN371" s="123">
        <v>1.1328756031054579E-3</v>
      </c>
      <c r="FO371" s="123">
        <v>4.1351103832140229E-4</v>
      </c>
      <c r="FP371" s="123">
        <v>2.7463650984374734E-6</v>
      </c>
      <c r="FQ371" s="123">
        <v>2.9389539509654017E-3</v>
      </c>
      <c r="FR371" s="123">
        <v>9.553917586189361E-4</v>
      </c>
      <c r="FS371" s="123">
        <v>1.0757283226821379E-3</v>
      </c>
      <c r="FT371" s="123">
        <v>2.742131118910716E-3</v>
      </c>
      <c r="FU371" s="123">
        <v>6.6507808133827492E-4</v>
      </c>
      <c r="FV371" s="123">
        <v>1.1412749030315123E-3</v>
      </c>
      <c r="FW371" s="123">
        <v>3.610096921896059E-4</v>
      </c>
      <c r="FX371" s="123">
        <v>2.2886375820312281E-4</v>
      </c>
      <c r="FY371" s="123">
        <v>4.5772751640624554E-6</v>
      </c>
      <c r="FZ371" s="123">
        <v>1.3292407076437372E-4</v>
      </c>
      <c r="GA371" s="123">
        <v>1.1353931044456921E-4</v>
      </c>
      <c r="GB371" s="123">
        <v>4.5661066126621427E-3</v>
      </c>
      <c r="GC371" s="123">
        <v>9.2214014318960438E-3</v>
      </c>
      <c r="GD371" s="123">
        <v>2.3689458747847033E-3</v>
      </c>
      <c r="GE371" s="123">
        <v>2.4923263268320075E-4</v>
      </c>
      <c r="GF371" s="123">
        <v>1.716478186523421E-4</v>
      </c>
      <c r="GG371" s="123">
        <v>2.9867864764298539E-3</v>
      </c>
      <c r="GH371" s="123">
        <v>1.8194668777148261E-4</v>
      </c>
      <c r="GI371" s="123">
        <v>1.0616074288010053E-3</v>
      </c>
      <c r="GJ371" s="123">
        <v>3.7133144768456669E-4</v>
      </c>
      <c r="GK371" s="123">
        <v>1.6816908952765457E-4</v>
      </c>
      <c r="GL371" s="123">
        <v>2.078540652000761E-4</v>
      </c>
      <c r="GM371" s="123">
        <v>4.4523155520835513E-4</v>
      </c>
      <c r="GN371" s="123">
        <v>1.1623303687861995E-3</v>
      </c>
      <c r="GO371" s="123">
        <v>7.094776504296806E-5</v>
      </c>
      <c r="GP371" s="123">
        <v>2.892380176171066E-4</v>
      </c>
      <c r="GQ371" s="123">
        <v>1.6478190590624842E-4</v>
      </c>
      <c r="GR371" s="123">
        <v>1.4684585317586967E-2</v>
      </c>
      <c r="GS371" s="124">
        <f t="shared" si="84"/>
        <v>0.50636300279038571</v>
      </c>
      <c r="GT371" s="123">
        <v>1.0805663677850206</v>
      </c>
      <c r="GU371" s="124">
        <f t="shared" si="85"/>
        <v>11.807104963912142</v>
      </c>
      <c r="GV371" s="19">
        <v>35</v>
      </c>
      <c r="GW371" s="123">
        <f t="shared" si="75"/>
        <v>413.24867373692496</v>
      </c>
    </row>
    <row r="372" spans="1:205" x14ac:dyDescent="0.2">
      <c r="A372" s="10" t="s">
        <v>1540</v>
      </c>
      <c r="B372" s="69" t="s">
        <v>350</v>
      </c>
      <c r="C372" s="70"/>
      <c r="D372" s="142" t="s">
        <v>442</v>
      </c>
      <c r="E372" s="142" t="s">
        <v>439</v>
      </c>
      <c r="F372" s="165" t="s">
        <v>729</v>
      </c>
      <c r="G372" s="78">
        <v>20</v>
      </c>
      <c r="H372" s="123">
        <v>0.45846457016530801</v>
      </c>
      <c r="I372" s="123">
        <v>1.9626493199999999</v>
      </c>
      <c r="J372" s="123">
        <v>0.66503607946844201</v>
      </c>
      <c r="K372" s="123">
        <v>0.87808378267091181</v>
      </c>
      <c r="L372" s="123">
        <v>3.8859536987913888E-5</v>
      </c>
      <c r="M372" s="123">
        <v>1.9559300283916655E-4</v>
      </c>
      <c r="N372" s="123">
        <v>1.7306742456517249E-4</v>
      </c>
      <c r="O372" s="123">
        <v>9.3910547720791888E-4</v>
      </c>
      <c r="P372" s="123">
        <v>8.0076552553094544E-5</v>
      </c>
      <c r="Q372" s="123">
        <v>2.2408999663030343E-5</v>
      </c>
      <c r="R372" s="123">
        <v>2.5279683192117506E-3</v>
      </c>
      <c r="S372" s="123">
        <v>3.2964804290427276E-3</v>
      </c>
      <c r="T372" s="123">
        <v>1.8805684329931049E-3</v>
      </c>
      <c r="U372" s="123">
        <v>1.4333508609318982E-2</v>
      </c>
      <c r="V372" s="123">
        <v>4.2973207573454445E-3</v>
      </c>
      <c r="W372" s="123">
        <v>5.5534164309427726E-4</v>
      </c>
      <c r="X372" s="123">
        <v>7.3362401752322783E-3</v>
      </c>
      <c r="Y372" s="123">
        <v>2.6976290577009814E-4</v>
      </c>
      <c r="Z372" s="123">
        <v>7.3561103518120978E-5</v>
      </c>
      <c r="AA372" s="123">
        <v>7.1759316319781375E-4</v>
      </c>
      <c r="AB372" s="123">
        <v>1.4880612030571821E-4</v>
      </c>
      <c r="AC372" s="123">
        <v>1.4507560475487852E-4</v>
      </c>
      <c r="AD372" s="123">
        <v>3.1968445762057159E-5</v>
      </c>
      <c r="AE372" s="123">
        <v>1.1755009938843949E-4</v>
      </c>
      <c r="AF372" s="123">
        <v>1.217469293831342E-4</v>
      </c>
      <c r="AG372" s="123">
        <v>1.0921796699928094E-2</v>
      </c>
      <c r="AH372" s="123">
        <v>3.290107464976709E-5</v>
      </c>
      <c r="AI372" s="123">
        <v>1.5798733357806271E-3</v>
      </c>
      <c r="AJ372" s="123">
        <v>3.2679575288935986E-4</v>
      </c>
      <c r="AK372" s="123">
        <v>3.6678221644992326E-4</v>
      </c>
      <c r="AL372" s="123">
        <v>5.6447363428643708E-4</v>
      </c>
      <c r="AM372" s="123">
        <v>7.2085736430479855E-4</v>
      </c>
      <c r="AN372" s="123">
        <v>1.1148153502882694E-3</v>
      </c>
      <c r="AO372" s="123">
        <v>2.7960913525209581E-2</v>
      </c>
      <c r="AP372" s="123">
        <v>9.907052429291105E-2</v>
      </c>
      <c r="AQ372" s="123">
        <v>5.0781642935805867E-4</v>
      </c>
      <c r="AR372" s="123">
        <v>5.9766745078151324E-3</v>
      </c>
      <c r="AS372" s="123">
        <v>1.5688372272760595E-3</v>
      </c>
      <c r="AT372" s="123">
        <v>1.5127080554917457E-3</v>
      </c>
      <c r="AU372" s="123">
        <v>2.3877631097593568E-3</v>
      </c>
      <c r="AV372" s="123">
        <v>1.6625534773119116E-3</v>
      </c>
      <c r="AW372" s="123">
        <v>1.1439470498502088E-3</v>
      </c>
      <c r="AX372" s="123">
        <v>1.6187587791265327E-3</v>
      </c>
      <c r="AY372" s="123">
        <v>2.6590285842929872E-4</v>
      </c>
      <c r="AZ372" s="123">
        <v>9.9033270950118629E-3</v>
      </c>
      <c r="BA372" s="123">
        <v>3.8276643933095176E-4</v>
      </c>
      <c r="BB372" s="123">
        <v>5.4242732363529397E-4</v>
      </c>
      <c r="BC372" s="123">
        <v>2.291935491547161E-4</v>
      </c>
      <c r="BD372" s="123">
        <v>1.2064461385057706E-3</v>
      </c>
      <c r="BE372" s="123">
        <v>2.4139544376892109E-4</v>
      </c>
      <c r="BF372" s="123">
        <v>5.8874789172488722E-4</v>
      </c>
      <c r="BG372" s="123">
        <v>8.9242183151106866E-2</v>
      </c>
      <c r="BH372" s="123">
        <v>1.4003034153594769E-3</v>
      </c>
      <c r="BI372" s="123">
        <v>1.3152191638065398E-2</v>
      </c>
      <c r="BJ372" s="123">
        <v>2.0696589399762937E-3</v>
      </c>
      <c r="BK372" s="123">
        <v>1.4243445155759998E-3</v>
      </c>
      <c r="BL372" s="123">
        <v>1.7354669218802343E-4</v>
      </c>
      <c r="BM372" s="123">
        <v>7.273080474447922E-4</v>
      </c>
      <c r="BN372" s="123">
        <v>1.7696633144295983E-4</v>
      </c>
      <c r="BO372" s="123">
        <v>9.0672252971799072E-6</v>
      </c>
      <c r="BP372" s="123">
        <v>3.0530642893504341E-3</v>
      </c>
      <c r="BQ372" s="123">
        <v>2.3366718858455472E-2</v>
      </c>
      <c r="BR372" s="126">
        <f t="shared" si="81"/>
        <v>1.2225807381295581</v>
      </c>
      <c r="BS372" s="124">
        <f t="shared" si="82"/>
        <v>4.3087307077633081</v>
      </c>
      <c r="BT372" s="123">
        <v>0.76835757452474773</v>
      </c>
      <c r="BU372" s="123">
        <v>4.6725887416868793E-5</v>
      </c>
      <c r="BV372" s="123">
        <v>7.2684713759573673E-5</v>
      </c>
      <c r="BW372" s="123">
        <v>1.2719824907925394E-5</v>
      </c>
      <c r="BX372" s="123">
        <v>4.3739065705381405E-3</v>
      </c>
      <c r="BY372" s="123">
        <v>7.3240436985540815E-3</v>
      </c>
      <c r="BZ372" s="123">
        <v>4.6544175632469859E-4</v>
      </c>
      <c r="CA372" s="123">
        <v>3.8522898292574041E-5</v>
      </c>
      <c r="CB372" s="123">
        <v>5.1917652685409777E-6</v>
      </c>
      <c r="CC372" s="123">
        <v>3.5175507635682251E-3</v>
      </c>
      <c r="CD372" s="123">
        <v>3.1656139754270029E-3</v>
      </c>
      <c r="CE372" s="123">
        <v>1.2791990445158111E-3</v>
      </c>
      <c r="CF372" s="123">
        <v>2.8526689293164082E-3</v>
      </c>
      <c r="CG372" s="123">
        <v>1.2290465920217054E-3</v>
      </c>
      <c r="CH372" s="123">
        <v>1.4819958856116075E-2</v>
      </c>
      <c r="CI372" s="123">
        <v>0.12992907867226697</v>
      </c>
      <c r="CJ372" s="123">
        <v>1.6775877455776255E-2</v>
      </c>
      <c r="CK372" s="123">
        <v>5.3393593674776953E-2</v>
      </c>
      <c r="CL372" s="123">
        <v>1.3789328553244836E-3</v>
      </c>
      <c r="CM372" s="123">
        <v>4.8702652042865774E-4</v>
      </c>
      <c r="CN372" s="123">
        <v>6.4252546939911337E-3</v>
      </c>
      <c r="CO372" s="123">
        <v>4.7868075775947803E-5</v>
      </c>
      <c r="CP372" s="123">
        <v>2.9041506189448917E-3</v>
      </c>
      <c r="CQ372" s="123">
        <v>1.6990051841300348E-4</v>
      </c>
      <c r="CR372" s="123">
        <v>2.2301227711017768E-3</v>
      </c>
      <c r="CS372" s="123">
        <v>4.0464618503008374E-4</v>
      </c>
      <c r="CT372" s="123">
        <v>3.5044415562651593E-6</v>
      </c>
      <c r="CU372" s="123">
        <v>1.5627213458308339E-5</v>
      </c>
      <c r="CV372" s="123">
        <v>4.4895141189049527E-3</v>
      </c>
      <c r="CW372" s="123">
        <v>1.0459667774745107E-2</v>
      </c>
      <c r="CX372" s="123">
        <v>4.1099571395350936E-3</v>
      </c>
      <c r="CY372" s="123">
        <v>1.030824994068811E-4</v>
      </c>
      <c r="CZ372" s="123">
        <v>4.5427946099733547E-5</v>
      </c>
      <c r="DA372" s="123">
        <v>1.1202791096457719E-3</v>
      </c>
      <c r="DB372" s="123">
        <v>7.7876479028114644E-6</v>
      </c>
      <c r="DC372" s="123">
        <v>1.3293514970099169E-4</v>
      </c>
      <c r="DD372" s="123">
        <v>2.0253335900841775E-3</v>
      </c>
      <c r="DE372" s="123">
        <v>2.7461842387947501E-3</v>
      </c>
      <c r="DF372" s="123">
        <v>1.9226404730724371E-3</v>
      </c>
      <c r="DG372" s="123">
        <v>1.2177804613889716E-3</v>
      </c>
      <c r="DH372" s="123">
        <v>3.7855843383307122E-2</v>
      </c>
      <c r="DI372" s="123">
        <v>5.0240712503671033E-4</v>
      </c>
      <c r="DJ372" s="123">
        <v>1.0202247073317674E-2</v>
      </c>
      <c r="DK372" s="123">
        <v>4.667007594023198E-4</v>
      </c>
      <c r="DL372" s="123">
        <v>1.7900817263534149E-3</v>
      </c>
      <c r="DM372" s="123">
        <v>4.4327291862802855E-4</v>
      </c>
      <c r="DN372" s="123">
        <v>1.2952935168482882E-3</v>
      </c>
      <c r="DO372" s="123">
        <v>2.6810275846745609E-4</v>
      </c>
      <c r="DP372" s="123">
        <v>7.1190783303550992E-3</v>
      </c>
      <c r="DQ372" s="123">
        <v>4.5246234315334612E-4</v>
      </c>
      <c r="DR372" s="123">
        <v>1.723575213263405E-3</v>
      </c>
      <c r="DS372" s="123">
        <v>7.8525449686682274E-4</v>
      </c>
      <c r="DT372" s="123">
        <v>1.9548164383242196E-3</v>
      </c>
      <c r="DU372" s="123">
        <v>5.0142198757700471E-3</v>
      </c>
      <c r="DV372" s="123">
        <v>1.1078772803605447E-2</v>
      </c>
      <c r="DW372" s="123">
        <v>2.6610392883906779E-4</v>
      </c>
      <c r="DX372" s="123">
        <v>1.3535697840463436E-2</v>
      </c>
      <c r="DY372" s="123">
        <v>9.5331193860949425E-4</v>
      </c>
      <c r="DZ372" s="123">
        <v>5.6538323774411239E-5</v>
      </c>
      <c r="EA372" s="123">
        <v>2.1059097870519336E-4</v>
      </c>
      <c r="EB372" s="123">
        <v>1.0672504191928944E-2</v>
      </c>
      <c r="EC372" s="123">
        <v>2.4003607542572351E-2</v>
      </c>
      <c r="ED372" s="123">
        <v>8.438513555702104E-3</v>
      </c>
      <c r="EE372" s="123">
        <v>3.4390902109473999E-3</v>
      </c>
      <c r="EF372" s="123">
        <v>1.5995758937317289E-2</v>
      </c>
      <c r="EG372" s="123">
        <v>1.3398518422655411E-3</v>
      </c>
      <c r="EH372" s="123">
        <v>0</v>
      </c>
      <c r="EI372" s="123">
        <v>1.0374678022719843E-2</v>
      </c>
      <c r="EJ372" s="123">
        <v>7.9250891732730831E-3</v>
      </c>
      <c r="EK372" s="123">
        <v>2.7032313561410242E-3</v>
      </c>
      <c r="EL372" s="123">
        <v>3.9385360955547484E-3</v>
      </c>
      <c r="EM372" s="123">
        <v>1.1842429556955136E-2</v>
      </c>
      <c r="EN372" s="123">
        <v>1.1880316464002315E-3</v>
      </c>
      <c r="EO372" s="123">
        <v>3.7692215849607493E-5</v>
      </c>
      <c r="EP372" s="123">
        <v>6.1923482299205371E-4</v>
      </c>
      <c r="EQ372" s="123">
        <v>1.4362161547257966E-2</v>
      </c>
      <c r="ER372" s="123">
        <v>1.1811265985930722E-4</v>
      </c>
      <c r="ES372" s="123">
        <v>0</v>
      </c>
      <c r="ET372" s="123">
        <v>2.3752975074233535E-3</v>
      </c>
      <c r="EU372" s="123">
        <v>1.9689769780941651E-5</v>
      </c>
      <c r="EV372" s="123">
        <v>8.4353206200619524E-5</v>
      </c>
      <c r="EW372" s="123">
        <v>4.6385307615252501E-3</v>
      </c>
      <c r="EX372" s="123">
        <v>1.3485610285035189E-4</v>
      </c>
      <c r="EY372" s="123">
        <v>1.7121143914331007E-4</v>
      </c>
      <c r="EZ372" s="123">
        <v>1.8377359503431511E-2</v>
      </c>
      <c r="FA372" s="123">
        <v>1.2584208132365613E-2</v>
      </c>
      <c r="FB372" s="123">
        <v>1.31546352491657E-4</v>
      </c>
      <c r="FC372" s="123">
        <v>6.7885705533597815E-3</v>
      </c>
      <c r="FD372" s="123">
        <v>8.2203069233755532E-2</v>
      </c>
      <c r="FE372" s="123">
        <v>1.2855834153592031E-2</v>
      </c>
      <c r="FF372" s="123">
        <v>8.0945201684217514E-3</v>
      </c>
      <c r="FG372" s="123">
        <v>0</v>
      </c>
      <c r="FH372" s="123">
        <v>2.455056001361314E-3</v>
      </c>
      <c r="FI372" s="123">
        <v>9.6041167761422384E-4</v>
      </c>
      <c r="FJ372" s="123">
        <v>1.5528959300601202E-3</v>
      </c>
      <c r="FK372" s="123">
        <v>0.1053130949905445</v>
      </c>
      <c r="FL372" s="124">
        <f t="shared" si="83"/>
        <v>1.5218204242816515</v>
      </c>
      <c r="FM372" s="123">
        <v>0.25865519507647322</v>
      </c>
      <c r="FN372" s="123">
        <v>6.4248095198194593E-4</v>
      </c>
      <c r="FO372" s="123">
        <v>2.3451203717999593E-4</v>
      </c>
      <c r="FP372" s="123">
        <v>1.5575295805622931E-6</v>
      </c>
      <c r="FQ372" s="123">
        <v>1.6667513423992242E-3</v>
      </c>
      <c r="FR372" s="123">
        <v>5.4182560283810768E-4</v>
      </c>
      <c r="FS372" s="123">
        <v>6.1007135729307881E-4</v>
      </c>
      <c r="FT372" s="123">
        <v>1.5551283891255931E-3</v>
      </c>
      <c r="FU372" s="123">
        <v>3.7718174675950198E-4</v>
      </c>
      <c r="FV372" s="123">
        <v>6.4724439661583224E-4</v>
      </c>
      <c r="FW372" s="123">
        <v>2.047372633649134E-4</v>
      </c>
      <c r="FX372" s="123">
        <v>1.2979413171352444E-4</v>
      </c>
      <c r="FY372" s="123">
        <v>2.5958826342704889E-6</v>
      </c>
      <c r="FZ372" s="123">
        <v>7.5384431699214986E-5</v>
      </c>
      <c r="GA372" s="123">
        <v>6.4390868743079466E-5</v>
      </c>
      <c r="GB372" s="123">
        <v>2.5895486806428681E-3</v>
      </c>
      <c r="GC372" s="123">
        <v>5.2296781344144967E-3</v>
      </c>
      <c r="GD372" s="123">
        <v>1.34348607795352E-3</v>
      </c>
      <c r="GE372" s="123">
        <v>1.413458094360281E-4</v>
      </c>
      <c r="GF372" s="123">
        <v>9.7345598785143319E-5</v>
      </c>
      <c r="GG372" s="123">
        <v>1.6938783159273503E-3</v>
      </c>
      <c r="GH372" s="123">
        <v>1.0318633471225192E-4</v>
      </c>
      <c r="GI372" s="123">
        <v>6.020630593663544E-4</v>
      </c>
      <c r="GJ372" s="123">
        <v>2.1059097870519336E-4</v>
      </c>
      <c r="GK372" s="123">
        <v>9.5372727983097734E-5</v>
      </c>
      <c r="GL372" s="123">
        <v>1.1787903042222287E-4</v>
      </c>
      <c r="GM372" s="123">
        <v>2.5250150383549045E-4</v>
      </c>
      <c r="GN372" s="123">
        <v>6.5918545673347641E-4</v>
      </c>
      <c r="GO372" s="123">
        <v>4.0236180831192569E-5</v>
      </c>
      <c r="GP372" s="123">
        <v>1.6403382365955216E-4</v>
      </c>
      <c r="GQ372" s="123">
        <v>9.3451774833737587E-5</v>
      </c>
      <c r="GR372" s="123">
        <v>8.3279808731348687E-3</v>
      </c>
      <c r="GS372" s="124">
        <f t="shared" si="84"/>
        <v>0.28717061536977895</v>
      </c>
      <c r="GT372" s="123">
        <v>1.0838307089524106</v>
      </c>
      <c r="GU372" s="124">
        <f t="shared" si="85"/>
        <v>7.2015524563671489</v>
      </c>
      <c r="GV372" s="19">
        <v>35</v>
      </c>
      <c r="GW372" s="123">
        <f t="shared" si="75"/>
        <v>252.05433597285023</v>
      </c>
    </row>
    <row r="373" spans="1:205" x14ac:dyDescent="0.2">
      <c r="A373" s="10" t="s">
        <v>1541</v>
      </c>
      <c r="B373" s="69" t="s">
        <v>350</v>
      </c>
      <c r="C373" s="70"/>
      <c r="D373" s="142" t="s">
        <v>423</v>
      </c>
      <c r="E373" s="142" t="s">
        <v>424</v>
      </c>
      <c r="F373" s="165" t="s">
        <v>729</v>
      </c>
      <c r="G373" s="78">
        <v>5</v>
      </c>
      <c r="H373" s="123">
        <v>1.5609000000000002</v>
      </c>
      <c r="I373" s="123">
        <v>1.0422000000000002</v>
      </c>
      <c r="J373" s="123">
        <v>1.5706234698136501</v>
      </c>
      <c r="K373" s="123">
        <v>1.1875245624020221</v>
      </c>
      <c r="L373" s="123">
        <v>5.2553817263713745E-5</v>
      </c>
      <c r="M373" s="123">
        <v>2.6452088022735918E-4</v>
      </c>
      <c r="N373" s="123">
        <v>2.3405718415349313E-4</v>
      </c>
      <c r="O373" s="123">
        <v>1.270050583873082E-3</v>
      </c>
      <c r="P373" s="123">
        <v>1.0829589944142613E-4</v>
      </c>
      <c r="Q373" s="123">
        <v>3.0306034622074926E-5</v>
      </c>
      <c r="R373" s="123">
        <v>3.4188360282736345E-3</v>
      </c>
      <c r="S373" s="123">
        <v>4.4581753543590143E-3</v>
      </c>
      <c r="T373" s="123">
        <v>2.5432894326601636E-3</v>
      </c>
      <c r="U373" s="123">
        <v>1.9384703230928953E-2</v>
      </c>
      <c r="V373" s="123">
        <v>5.8117164359250467E-3</v>
      </c>
      <c r="W373" s="123">
        <v>7.5104660251573295E-4</v>
      </c>
      <c r="X373" s="123">
        <v>9.9215650894601652E-3</v>
      </c>
      <c r="Y373" s="123">
        <v>3.6482859944470073E-4</v>
      </c>
      <c r="Z373" s="123">
        <v>9.9484376080210117E-5</v>
      </c>
      <c r="AA373" s="123">
        <v>9.7047630753082585E-4</v>
      </c>
      <c r="AB373" s="123">
        <v>2.0124608424184782E-4</v>
      </c>
      <c r="AC373" s="123">
        <v>1.9620091778453131E-4</v>
      </c>
      <c r="AD373" s="123">
        <v>4.3234273668948505E-5</v>
      </c>
      <c r="AE373" s="123">
        <v>1.5897529722273408E-4</v>
      </c>
      <c r="AF373" s="123">
        <v>1.6465110948721517E-4</v>
      </c>
      <c r="AG373" s="123">
        <v>1.4770688290443942E-2</v>
      </c>
      <c r="AH373" s="123">
        <v>4.4495565283277632E-5</v>
      </c>
      <c r="AI373" s="123">
        <v>2.1366279946735461E-3</v>
      </c>
      <c r="AJ373" s="123">
        <v>4.4196008524874473E-4</v>
      </c>
      <c r="AK373" s="123">
        <v>4.9603796321310613E-4</v>
      </c>
      <c r="AL373" s="123">
        <v>7.6339674957270572E-4</v>
      </c>
      <c r="AM373" s="123">
        <v>9.7489082818097775E-4</v>
      </c>
      <c r="AN373" s="123">
        <v>1.5076814276005078E-3</v>
      </c>
      <c r="AO373" s="123">
        <v>3.7814468566298061E-2</v>
      </c>
      <c r="AP373" s="123">
        <v>0.13398343453060957</v>
      </c>
      <c r="AQ373" s="123">
        <v>6.8677328400221119E-4</v>
      </c>
      <c r="AR373" s="123">
        <v>8.0828822027937015E-3</v>
      </c>
      <c r="AS373" s="123">
        <v>2.1217027105706514E-3</v>
      </c>
      <c r="AT373" s="123">
        <v>2.045793359462483E-3</v>
      </c>
      <c r="AU373" s="123">
        <v>3.2292218555861549E-3</v>
      </c>
      <c r="AV373" s="123">
        <v>2.2484449998716408E-3</v>
      </c>
      <c r="AW373" s="123">
        <v>1.547079272609205E-3</v>
      </c>
      <c r="AX373" s="123">
        <v>2.1892168478154354E-3</v>
      </c>
      <c r="AY373" s="123">
        <v>3.5960825359650521E-4</v>
      </c>
      <c r="AZ373" s="123">
        <v>1.3393305293779273E-2</v>
      </c>
      <c r="BA373" s="123">
        <v>5.1765510004758036E-4</v>
      </c>
      <c r="BB373" s="123">
        <v>7.3358121724509222E-4</v>
      </c>
      <c r="BC373" s="123">
        <v>3.0996241422138365E-4</v>
      </c>
      <c r="BD373" s="123">
        <v>1.631603328708345E-3</v>
      </c>
      <c r="BE373" s="123">
        <v>3.2646431284218981E-4</v>
      </c>
      <c r="BF373" s="123">
        <v>7.9622536742343891E-4</v>
      </c>
      <c r="BG373" s="123">
        <v>0.12069154058621018</v>
      </c>
      <c r="BH373" s="123">
        <v>1.8937768050979248E-3</v>
      </c>
      <c r="BI373" s="123">
        <v>1.7787084704051145E-2</v>
      </c>
      <c r="BJ373" s="123">
        <v>2.7990163074653944E-3</v>
      </c>
      <c r="BK373" s="123">
        <v>1.9262901000450759E-3</v>
      </c>
      <c r="BL373" s="123">
        <v>2.3470534789974562E-4</v>
      </c>
      <c r="BM373" s="123">
        <v>9.8361476184675436E-4</v>
      </c>
      <c r="BN373" s="123">
        <v>2.3933008381895238E-4</v>
      </c>
      <c r="BO373" s="123">
        <v>1.2262557361533207E-5</v>
      </c>
      <c r="BP373" s="123">
        <v>4.1289782430191093E-3</v>
      </c>
      <c r="BQ373" s="123">
        <v>3.1601258484417326E-2</v>
      </c>
      <c r="BR373" s="126">
        <f t="shared" si="81"/>
        <v>1.6534238357441191</v>
      </c>
      <c r="BS373" s="124">
        <f t="shared" si="82"/>
        <v>5.8271473055577694</v>
      </c>
      <c r="BT373" s="123">
        <v>1.0391303318236387</v>
      </c>
      <c r="BU373" s="123">
        <v>6.3192305908192712E-5</v>
      </c>
      <c r="BV373" s="123">
        <v>9.8299142523855323E-5</v>
      </c>
      <c r="BW373" s="123">
        <v>1.7202349941674683E-5</v>
      </c>
      <c r="BX373" s="123">
        <v>5.9152914433363213E-3</v>
      </c>
      <c r="BY373" s="123">
        <v>9.9050705180810349E-3</v>
      </c>
      <c r="BZ373" s="123">
        <v>6.2946558051883077E-4</v>
      </c>
      <c r="CA373" s="123">
        <v>5.209854553764332E-5</v>
      </c>
      <c r="CB373" s="123">
        <v>7.0213673231325238E-6</v>
      </c>
      <c r="CC373" s="123">
        <v>4.7571518956053627E-3</v>
      </c>
      <c r="CD373" s="123">
        <v>4.2811909581885162E-3</v>
      </c>
      <c r="CE373" s="123">
        <v>1.7299946947466223E-3</v>
      </c>
      <c r="CF373" s="123">
        <v>3.8579626327456306E-3</v>
      </c>
      <c r="CG373" s="123">
        <v>1.6621682864051621E-3</v>
      </c>
      <c r="CH373" s="123">
        <v>2.0042580790973326E-2</v>
      </c>
      <c r="CI373" s="123">
        <v>0.1757166859684596</v>
      </c>
      <c r="CJ373" s="123">
        <v>2.2687774136977683E-2</v>
      </c>
      <c r="CK373" s="123">
        <v>7.2209742640781976E-2</v>
      </c>
      <c r="CL373" s="123">
        <v>1.8648751610239984E-3</v>
      </c>
      <c r="CM373" s="123">
        <v>6.5865691516475418E-4</v>
      </c>
      <c r="CN373" s="123">
        <v>8.6895441179819476E-3</v>
      </c>
      <c r="CO373" s="123">
        <v>6.473700671928187E-5</v>
      </c>
      <c r="CP373" s="123">
        <v>3.927586707525626E-3</v>
      </c>
      <c r="CQ373" s="123">
        <v>2.2977424564951185E-4</v>
      </c>
      <c r="CR373" s="123">
        <v>3.0160283336515756E-3</v>
      </c>
      <c r="CS373" s="123">
        <v>5.4724536916494885E-4</v>
      </c>
      <c r="CT373" s="123">
        <v>4.7394229431144543E-6</v>
      </c>
      <c r="CU373" s="123">
        <v>2.1134315642628894E-5</v>
      </c>
      <c r="CV373" s="123">
        <v>6.0716396255873096E-3</v>
      </c>
      <c r="CW373" s="123">
        <v>1.4145702998058785E-2</v>
      </c>
      <c r="CX373" s="123">
        <v>5.5583250140114008E-3</v>
      </c>
      <c r="CY373" s="123">
        <v>1.3940924820079624E-4</v>
      </c>
      <c r="CZ373" s="123">
        <v>6.1436964077409578E-5</v>
      </c>
      <c r="DA373" s="123">
        <v>1.5150706409855358E-3</v>
      </c>
      <c r="DB373" s="123">
        <v>1.0532050984698785E-5</v>
      </c>
      <c r="DC373" s="123">
        <v>1.7978211030880825E-4</v>
      </c>
      <c r="DD373" s="123">
        <v>2.7390704995906129E-3</v>
      </c>
      <c r="DE373" s="123">
        <v>3.713952245570949E-3</v>
      </c>
      <c r="DF373" s="123">
        <v>2.6001878539390513E-3</v>
      </c>
      <c r="DG373" s="123">
        <v>1.6469319193139649E-3</v>
      </c>
      <c r="DH373" s="123">
        <v>4.6139322042829103E-3</v>
      </c>
      <c r="DI373" s="123">
        <v>6.7945771585953426E-4</v>
      </c>
      <c r="DJ373" s="123">
        <v>1.3797566052759567E-2</v>
      </c>
      <c r="DK373" s="123">
        <v>6.3116826209469045E-4</v>
      </c>
      <c r="DL373" s="123">
        <v>2.4209147927611707E-3</v>
      </c>
      <c r="DM373" s="123">
        <v>5.9948434204905483E-4</v>
      </c>
      <c r="DN373" s="123">
        <v>1.7517609334483332E-3</v>
      </c>
      <c r="DO373" s="123">
        <v>3.6258340856656354E-4</v>
      </c>
      <c r="DP373" s="123">
        <v>9.6278744076623932E-3</v>
      </c>
      <c r="DQ373" s="123">
        <v>6.1191216221099945E-4</v>
      </c>
      <c r="DR373" s="123">
        <v>2.3309710773518431E-3</v>
      </c>
      <c r="DS373" s="123">
        <v>1.061981807623794E-3</v>
      </c>
      <c r="DT373" s="123">
        <v>2.6437027779241651E-3</v>
      </c>
      <c r="DU373" s="123">
        <v>6.7812541140996989E-3</v>
      </c>
      <c r="DV373" s="123">
        <v>1.498298349792403E-2</v>
      </c>
      <c r="DW373" s="123">
        <v>3.5988018214715752E-4</v>
      </c>
      <c r="DX373" s="123">
        <v>1.8305740263086651E-2</v>
      </c>
      <c r="DY373" s="123">
        <v>1.2892634678735939E-3</v>
      </c>
      <c r="DZ373" s="123">
        <v>7.6462690148913198E-5</v>
      </c>
      <c r="EA373" s="123">
        <v>2.84804212044563E-4</v>
      </c>
      <c r="EB373" s="123">
        <v>1.44335439514706E-2</v>
      </c>
      <c r="EC373" s="123">
        <v>3.2462589681770911E-2</v>
      </c>
      <c r="ED373" s="123">
        <v>1.1412284699163293E-2</v>
      </c>
      <c r="EE373" s="123">
        <v>4.6510414819345225E-3</v>
      </c>
      <c r="EF373" s="123">
        <v>2.1632738250269023E-2</v>
      </c>
      <c r="EG373" s="123">
        <v>1.8120218184991181E-3</v>
      </c>
      <c r="EH373" s="123">
        <v>0</v>
      </c>
      <c r="EI373" s="123">
        <v>1.4030762464963568E-2</v>
      </c>
      <c r="EJ373" s="123">
        <v>1.0717927193532132E-2</v>
      </c>
      <c r="EK373" s="123">
        <v>3.6558625687269932E-3</v>
      </c>
      <c r="EL373" s="123">
        <v>5.3264944025633015E-3</v>
      </c>
      <c r="EM373" s="123">
        <v>1.6015756417483588E-2</v>
      </c>
      <c r="EN373" s="123">
        <v>1.6066994845524152E-3</v>
      </c>
      <c r="EO373" s="123">
        <v>5.0975126765942116E-5</v>
      </c>
      <c r="EP373" s="123">
        <v>8.3745603404832393E-4</v>
      </c>
      <c r="EQ373" s="123">
        <v>1.9423453596507996E-2</v>
      </c>
      <c r="ER373" s="123">
        <v>1.597361066012649E-4</v>
      </c>
      <c r="ES373" s="123">
        <v>0</v>
      </c>
      <c r="ET373" s="123">
        <v>3.2123633174246688E-3</v>
      </c>
      <c r="EU373" s="123">
        <v>2.6628535572980089E-5</v>
      </c>
      <c r="EV373" s="123">
        <v>1.1407966558259567E-4</v>
      </c>
      <c r="EW373" s="123">
        <v>6.2731704211795216E-3</v>
      </c>
      <c r="EX373" s="123">
        <v>1.8238001621836731E-4</v>
      </c>
      <c r="EY373" s="123">
        <v>2.3154714089860279E-4</v>
      </c>
      <c r="EZ373" s="123">
        <v>2.485362585337279E-2</v>
      </c>
      <c r="FA373" s="123">
        <v>1.7018941188171537E-2</v>
      </c>
      <c r="FB373" s="123">
        <v>1.779038945498703E-4</v>
      </c>
      <c r="FC373" s="123">
        <v>9.1808941638717757E-3</v>
      </c>
      <c r="FD373" s="123">
        <v>0.11117181041994485</v>
      </c>
      <c r="FE373" s="123">
        <v>1.738628947356265E-2</v>
      </c>
      <c r="FF373" s="123">
        <v>1.0947066453750841E-2</v>
      </c>
      <c r="FG373" s="123">
        <v>0</v>
      </c>
      <c r="FH373" s="123">
        <v>3.3202290729262914E-3</v>
      </c>
      <c r="FI373" s="123">
        <v>1.2988651876879775E-3</v>
      </c>
      <c r="FJ373" s="123">
        <v>2.1001436266038613E-3</v>
      </c>
      <c r="FK373" s="123">
        <v>0.14242591596833948</v>
      </c>
      <c r="FL373" s="124">
        <f t="shared" si="83"/>
        <v>2.0115344838982216</v>
      </c>
      <c r="FM373" s="123">
        <v>0.34980648021068816</v>
      </c>
      <c r="FN373" s="123">
        <v>8.6889420623764983E-4</v>
      </c>
      <c r="FO373" s="123">
        <v>3.1715516198589611E-4</v>
      </c>
      <c r="FP373" s="123">
        <v>2.1064101969397568E-6</v>
      </c>
      <c r="FQ373" s="123">
        <v>2.2541222120001578E-3</v>
      </c>
      <c r="FR373" s="123">
        <v>7.3276744726041788E-4</v>
      </c>
      <c r="FS373" s="123">
        <v>8.2506332072299494E-4</v>
      </c>
      <c r="FT373" s="123">
        <v>2.1031628145528085E-3</v>
      </c>
      <c r="FU373" s="123">
        <v>5.1010233602557782E-4</v>
      </c>
      <c r="FV373" s="123">
        <v>8.7533631075662377E-4</v>
      </c>
      <c r="FW373" s="123">
        <v>2.7688762038773106E-4</v>
      </c>
      <c r="FX373" s="123">
        <v>1.7553418307831309E-4</v>
      </c>
      <c r="FY373" s="123">
        <v>3.5106836615662619E-6</v>
      </c>
      <c r="FZ373" s="123">
        <v>1.0195025353188423E-4</v>
      </c>
      <c r="GA373" s="123">
        <v>8.7082508225151122E-5</v>
      </c>
      <c r="GB373" s="123">
        <v>3.5021175934320395E-3</v>
      </c>
      <c r="GC373" s="123">
        <v>7.0726408580096978E-3</v>
      </c>
      <c r="GD373" s="123">
        <v>1.8169367756253108E-3</v>
      </c>
      <c r="GE373" s="123">
        <v>1.9115672537228296E-4</v>
      </c>
      <c r="GF373" s="123">
        <v>1.3165063730873481E-4</v>
      </c>
      <c r="GG373" s="123">
        <v>2.2908088562635246E-3</v>
      </c>
      <c r="GH373" s="123">
        <v>1.3954967554725891E-4</v>
      </c>
      <c r="GI373" s="123">
        <v>8.1423286162706312E-4</v>
      </c>
      <c r="GJ373" s="123">
        <v>2.84804212044563E-4</v>
      </c>
      <c r="GK373" s="123">
        <v>1.2898251772594442E-4</v>
      </c>
      <c r="GL373" s="123">
        <v>1.5942014507172394E-4</v>
      </c>
      <c r="GM373" s="123">
        <v>3.414841997605503E-4</v>
      </c>
      <c r="GN373" s="123">
        <v>8.9148545559982861E-4</v>
      </c>
      <c r="GO373" s="123">
        <v>5.441559675427705E-5</v>
      </c>
      <c r="GP373" s="123">
        <v>2.2184010057437208E-4</v>
      </c>
      <c r="GQ373" s="123">
        <v>1.2638461181638542E-4</v>
      </c>
      <c r="GR373" s="123">
        <v>1.1262799788853804E-2</v>
      </c>
      <c r="GS373" s="124">
        <f t="shared" si="84"/>
        <v>0.38837086629069922</v>
      </c>
      <c r="GT373" s="123">
        <v>0.82877401000599038</v>
      </c>
      <c r="GU373" s="124">
        <f t="shared" si="85"/>
        <v>9.0558266657526811</v>
      </c>
      <c r="GV373" s="19">
        <v>20</v>
      </c>
      <c r="GW373" s="123">
        <f t="shared" si="75"/>
        <v>181.11653331505363</v>
      </c>
    </row>
    <row r="374" spans="1:205" x14ac:dyDescent="0.2">
      <c r="A374" s="150" t="s">
        <v>1542</v>
      </c>
      <c r="B374" s="151" t="s">
        <v>351</v>
      </c>
      <c r="C374" s="70"/>
      <c r="D374" s="71" t="s">
        <v>438</v>
      </c>
      <c r="E374" s="142"/>
      <c r="F374" s="165"/>
      <c r="G374" s="78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1"/>
      <c r="AA374" s="141"/>
      <c r="AB374" s="141"/>
      <c r="AC374" s="141"/>
      <c r="AD374" s="141"/>
      <c r="AE374" s="141"/>
      <c r="AF374" s="141"/>
      <c r="AG374" s="141"/>
      <c r="AH374" s="141"/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  <c r="AV374" s="141"/>
      <c r="AW374" s="141"/>
      <c r="AX374" s="141"/>
      <c r="AY374" s="141"/>
      <c r="AZ374" s="141"/>
      <c r="BA374" s="141"/>
      <c r="BB374" s="141"/>
      <c r="BC374" s="141"/>
      <c r="BD374" s="141"/>
      <c r="BE374" s="141"/>
      <c r="BF374" s="141"/>
      <c r="BG374" s="141"/>
      <c r="BH374" s="141"/>
      <c r="BI374" s="141"/>
      <c r="BJ374" s="141"/>
      <c r="BK374" s="141"/>
      <c r="BL374" s="141"/>
      <c r="BM374" s="141"/>
      <c r="BN374" s="141"/>
      <c r="BO374" s="141"/>
      <c r="BP374" s="141"/>
      <c r="BQ374" s="141"/>
      <c r="BR374" s="143"/>
      <c r="BS374" s="144"/>
      <c r="BT374" s="141"/>
      <c r="BU374" s="141"/>
      <c r="BV374" s="141"/>
      <c r="BW374" s="141"/>
      <c r="BX374" s="141"/>
      <c r="BY374" s="141"/>
      <c r="BZ374" s="141"/>
      <c r="CA374" s="141"/>
      <c r="CB374" s="141"/>
      <c r="CC374" s="141"/>
      <c r="CD374" s="141"/>
      <c r="CE374" s="141"/>
      <c r="CF374" s="141"/>
      <c r="CG374" s="141"/>
      <c r="CH374" s="141"/>
      <c r="CI374" s="141"/>
      <c r="CJ374" s="141"/>
      <c r="CK374" s="141"/>
      <c r="CL374" s="141"/>
      <c r="CM374" s="141"/>
      <c r="CN374" s="141"/>
      <c r="CO374" s="141"/>
      <c r="CP374" s="141"/>
      <c r="CQ374" s="141"/>
      <c r="CR374" s="141"/>
      <c r="CS374" s="141"/>
      <c r="CT374" s="141"/>
      <c r="CU374" s="141"/>
      <c r="CV374" s="141"/>
      <c r="CW374" s="141"/>
      <c r="CX374" s="141"/>
      <c r="CY374" s="141"/>
      <c r="CZ374" s="141"/>
      <c r="DA374" s="141"/>
      <c r="DB374" s="141"/>
      <c r="DC374" s="141"/>
      <c r="DD374" s="141"/>
      <c r="DE374" s="141"/>
      <c r="DF374" s="141"/>
      <c r="DG374" s="141"/>
      <c r="DH374" s="141"/>
      <c r="DI374" s="141"/>
      <c r="DJ374" s="141"/>
      <c r="DK374" s="141"/>
      <c r="DL374" s="141"/>
      <c r="DM374" s="141"/>
      <c r="DN374" s="141"/>
      <c r="DO374" s="141"/>
      <c r="DP374" s="141"/>
      <c r="DQ374" s="141"/>
      <c r="DR374" s="141"/>
      <c r="DS374" s="141"/>
      <c r="DT374" s="141"/>
      <c r="DU374" s="141"/>
      <c r="DV374" s="141"/>
      <c r="DW374" s="141"/>
      <c r="DX374" s="141"/>
      <c r="DY374" s="141"/>
      <c r="DZ374" s="141"/>
      <c r="EA374" s="141"/>
      <c r="EB374" s="141"/>
      <c r="EC374" s="141"/>
      <c r="ED374" s="141"/>
      <c r="EE374" s="141"/>
      <c r="EF374" s="141"/>
      <c r="EG374" s="141"/>
      <c r="EH374" s="141"/>
      <c r="EI374" s="141"/>
      <c r="EJ374" s="141"/>
      <c r="EK374" s="141"/>
      <c r="EL374" s="141"/>
      <c r="EM374" s="141"/>
      <c r="EN374" s="141"/>
      <c r="EO374" s="141"/>
      <c r="EP374" s="141"/>
      <c r="EQ374" s="141"/>
      <c r="ER374" s="141"/>
      <c r="ES374" s="141"/>
      <c r="ET374" s="141"/>
      <c r="EU374" s="141"/>
      <c r="EV374" s="141"/>
      <c r="EW374" s="141"/>
      <c r="EX374" s="141"/>
      <c r="EY374" s="141"/>
      <c r="EZ374" s="141"/>
      <c r="FA374" s="141"/>
      <c r="FB374" s="141"/>
      <c r="FC374" s="141"/>
      <c r="FD374" s="141"/>
      <c r="FE374" s="141"/>
      <c r="FF374" s="141"/>
      <c r="FG374" s="141"/>
      <c r="FH374" s="141"/>
      <c r="FI374" s="141"/>
      <c r="FJ374" s="141"/>
      <c r="FK374" s="141"/>
      <c r="FL374" s="144"/>
      <c r="FM374" s="141"/>
      <c r="FN374" s="141"/>
      <c r="FO374" s="141"/>
      <c r="FP374" s="141"/>
      <c r="FQ374" s="141"/>
      <c r="FR374" s="141"/>
      <c r="FS374" s="141"/>
      <c r="FT374" s="141"/>
      <c r="FU374" s="141"/>
      <c r="FV374" s="141"/>
      <c r="FW374" s="141"/>
      <c r="FX374" s="141"/>
      <c r="FY374" s="141"/>
      <c r="FZ374" s="141"/>
      <c r="GA374" s="141"/>
      <c r="GB374" s="141"/>
      <c r="GC374" s="141"/>
      <c r="GD374" s="141"/>
      <c r="GE374" s="141"/>
      <c r="GF374" s="141"/>
      <c r="GG374" s="141"/>
      <c r="GH374" s="141"/>
      <c r="GI374" s="141"/>
      <c r="GJ374" s="141"/>
      <c r="GK374" s="141"/>
      <c r="GL374" s="141"/>
      <c r="GM374" s="141"/>
      <c r="GN374" s="141"/>
      <c r="GO374" s="141"/>
      <c r="GP374" s="141"/>
      <c r="GQ374" s="141"/>
      <c r="GR374" s="141"/>
      <c r="GS374" s="144"/>
      <c r="GT374" s="141"/>
      <c r="GU374" s="144"/>
      <c r="GV374" s="19"/>
      <c r="GW374" s="141"/>
    </row>
    <row r="375" spans="1:205" x14ac:dyDescent="0.2">
      <c r="A375" s="150" t="s">
        <v>1543</v>
      </c>
      <c r="B375" s="18" t="s">
        <v>351</v>
      </c>
      <c r="C375" s="70"/>
      <c r="D375" s="152" t="s">
        <v>423</v>
      </c>
      <c r="E375" s="153" t="s">
        <v>424</v>
      </c>
      <c r="F375" s="178">
        <v>2</v>
      </c>
      <c r="G375" s="154">
        <v>1</v>
      </c>
      <c r="H375" s="133">
        <v>0.11213085372689452</v>
      </c>
      <c r="I375" s="133">
        <v>0.21478912947470818</v>
      </c>
      <c r="J375" s="133">
        <v>0.59788584551400137</v>
      </c>
      <c r="K375" s="111">
        <v>0.26312946820632832</v>
      </c>
      <c r="L375" s="133">
        <v>1.1644776391692094E-5</v>
      </c>
      <c r="M375" s="133">
        <v>5.8612041171516873E-5</v>
      </c>
      <c r="N375" s="133">
        <v>5.1861952456466029E-5</v>
      </c>
      <c r="O375" s="133">
        <v>2.8141542946589224E-4</v>
      </c>
      <c r="P375" s="133">
        <v>2.3996002551146843E-5</v>
      </c>
      <c r="Q375" s="133">
        <v>6.7151543858757742E-6</v>
      </c>
      <c r="R375" s="133">
        <v>7.5753928338513762E-4</v>
      </c>
      <c r="S375" s="133">
        <v>9.878341444915016E-4</v>
      </c>
      <c r="T375" s="133">
        <v>5.6353730869954728E-4</v>
      </c>
      <c r="U375" s="133">
        <v>4.295226232773325E-3</v>
      </c>
      <c r="V375" s="133">
        <v>1.2877492420516618E-3</v>
      </c>
      <c r="W375" s="133">
        <v>1.6641549941367168E-4</v>
      </c>
      <c r="X375" s="133">
        <v>2.1984018086190281E-3</v>
      </c>
      <c r="Y375" s="133">
        <v>8.0838037711126499E-5</v>
      </c>
      <c r="Z375" s="133">
        <v>2.2043561709473133E-5</v>
      </c>
      <c r="AA375" s="133">
        <v>2.1503632244111677E-4</v>
      </c>
      <c r="AB375" s="133">
        <v>4.4591730395919589E-5</v>
      </c>
      <c r="AC375" s="133">
        <v>4.347383186231715E-5</v>
      </c>
      <c r="AD375" s="133">
        <v>9.5797693782320284E-6</v>
      </c>
      <c r="AE375" s="133">
        <v>3.5225448584868587E-5</v>
      </c>
      <c r="AF375" s="133">
        <v>3.6483084435171328E-5</v>
      </c>
      <c r="AG375" s="133">
        <v>3.2728614446883263E-3</v>
      </c>
      <c r="AH375" s="133">
        <v>9.8592440116326397E-6</v>
      </c>
      <c r="AI375" s="133">
        <v>4.7343002898063381E-4</v>
      </c>
      <c r="AJ375" s="133">
        <v>9.7928687861999959E-5</v>
      </c>
      <c r="AK375" s="133">
        <v>1.0991116276905112E-4</v>
      </c>
      <c r="AL375" s="133">
        <v>1.6915202186571935E-4</v>
      </c>
      <c r="AM375" s="133">
        <v>2.1601448365801888E-4</v>
      </c>
      <c r="AN375" s="133">
        <v>3.3406922671699337E-4</v>
      </c>
      <c r="AO375" s="133">
        <v>8.3788591153253454E-3</v>
      </c>
      <c r="AP375" s="133">
        <v>2.9687798461352201E-2</v>
      </c>
      <c r="AQ375" s="133">
        <v>1.5217393788663228E-4</v>
      </c>
      <c r="AR375" s="133">
        <v>1.7909898985950276E-3</v>
      </c>
      <c r="AS375" s="133">
        <v>4.7012291248539324E-4</v>
      </c>
      <c r="AT375" s="133">
        <v>4.5330306065127356E-4</v>
      </c>
      <c r="AU375" s="133">
        <v>7.1552493016391241E-4</v>
      </c>
      <c r="AV375" s="133">
        <v>4.9820623155002401E-4</v>
      </c>
      <c r="AW375" s="133">
        <v>3.4279892741863181E-4</v>
      </c>
      <c r="AX375" s="133">
        <v>4.8508256855658697E-4</v>
      </c>
      <c r="AY375" s="133">
        <v>7.9681323256218422E-5</v>
      </c>
      <c r="AZ375" s="133">
        <v>2.9676635002384689E-3</v>
      </c>
      <c r="BA375" s="133">
        <v>1.1470104745816711E-4</v>
      </c>
      <c r="BB375" s="133">
        <v>1.6254555205949938E-4</v>
      </c>
      <c r="BC375" s="133">
        <v>6.8680891158199968E-5</v>
      </c>
      <c r="BD375" s="133">
        <v>3.6152760944860334E-4</v>
      </c>
      <c r="BE375" s="133">
        <v>7.2337350945191292E-5</v>
      </c>
      <c r="BF375" s="133">
        <v>1.7642612551839636E-4</v>
      </c>
      <c r="BG375" s="133">
        <v>2.6742605497957567E-2</v>
      </c>
      <c r="BH375" s="133">
        <v>4.1961951727462459E-4</v>
      </c>
      <c r="BI375" s="133">
        <v>3.9412289120580165E-3</v>
      </c>
      <c r="BJ375" s="133">
        <v>6.2020079062152095E-4</v>
      </c>
      <c r="BK375" s="133">
        <v>4.2682375226895151E-4</v>
      </c>
      <c r="BL375" s="133">
        <v>5.2005571365296893E-5</v>
      </c>
      <c r="BM375" s="133">
        <v>2.179475165390398E-4</v>
      </c>
      <c r="BN375" s="133">
        <v>5.3030311687765792E-5</v>
      </c>
      <c r="BO375" s="133">
        <v>2.7171144913948219E-6</v>
      </c>
      <c r="BP375" s="133">
        <v>9.1489126517394208E-4</v>
      </c>
      <c r="BQ375" s="111">
        <v>7.0021476632332871E-3</v>
      </c>
      <c r="BR375" s="133">
        <f>SUM(K375:BQ375)</f>
        <v>0.36636255652599453</v>
      </c>
      <c r="BS375" s="112">
        <f>SUM(H375:J375,BR375)</f>
        <v>1.2911683852415985</v>
      </c>
      <c r="BT375" s="111">
        <v>0.2781457850570358</v>
      </c>
      <c r="BU375" s="133">
        <v>1.4002032778775687E-5</v>
      </c>
      <c r="BV375" s="133">
        <v>2.1780939878095506E-5</v>
      </c>
      <c r="BW375" s="133">
        <v>3.8116644786667144E-6</v>
      </c>
      <c r="BX375" s="133">
        <v>-8.7534959610989851E-5</v>
      </c>
      <c r="BY375" s="133">
        <v>4.3321845874981632E-4</v>
      </c>
      <c r="BZ375" s="133">
        <v>-3.9078040676597545E-3</v>
      </c>
      <c r="CA375" s="133">
        <v>-4.9963471304843296E-6</v>
      </c>
      <c r="CB375" s="133">
        <v>1.555781419863965E-6</v>
      </c>
      <c r="CC375" s="133">
        <v>1.0540808064933328E-3</v>
      </c>
      <c r="CD375" s="133">
        <v>9.4861827349430417E-4</v>
      </c>
      <c r="CE375" s="133">
        <v>3.8332898404028226E-4</v>
      </c>
      <c r="CF375" s="133">
        <v>1.1178891059158997E-3</v>
      </c>
      <c r="CG375" s="133">
        <v>3.683001355243964E-4</v>
      </c>
      <c r="CH375" s="133">
        <v>4.4409975102694364E-3</v>
      </c>
      <c r="CI375" s="133">
        <v>3.8934974145154941E-2</v>
      </c>
      <c r="CJ375" s="133">
        <v>1.566862473026946E-3</v>
      </c>
      <c r="CK375" s="133">
        <v>1.600009951958568E-2</v>
      </c>
      <c r="CL375" s="133">
        <v>4.1321554511586914E-4</v>
      </c>
      <c r="CM375" s="133">
        <v>1.4594396554388892E-4</v>
      </c>
      <c r="CN375" s="133">
        <v>9.12701176289516E-4</v>
      </c>
      <c r="CO375" s="133">
        <v>1.4344304691145758E-5</v>
      </c>
      <c r="CP375" s="133">
        <v>2.5460751881428749E-4</v>
      </c>
      <c r="CQ375" s="133">
        <v>5.0912946965048256E-5</v>
      </c>
      <c r="CR375" s="133">
        <v>6.6828590890256629E-4</v>
      </c>
      <c r="CS375" s="133">
        <v>1.2125760386419742E-4</v>
      </c>
      <c r="CT375" s="133">
        <v>1.0501524584081763E-6</v>
      </c>
      <c r="CU375" s="133">
        <v>4.6829020737905349E-6</v>
      </c>
      <c r="CV375" s="133">
        <v>1.3453425355596156E-3</v>
      </c>
      <c r="CW375" s="133">
        <v>3.1343783742502351E-3</v>
      </c>
      <c r="CX375" s="133">
        <v>1.2316032454069107E-3</v>
      </c>
      <c r="CY375" s="133">
        <v>3.0890040091399029E-5</v>
      </c>
      <c r="CZ375" s="133">
        <v>1.3613087423809694E-5</v>
      </c>
      <c r="DA375" s="133">
        <v>3.3570651477824636E-4</v>
      </c>
      <c r="DB375" s="133">
        <v>2.3336721297959473E-6</v>
      </c>
      <c r="DC375" s="133">
        <v>3.9835783255616826E-5</v>
      </c>
      <c r="DD375" s="133">
        <v>6.0691811079603198E-4</v>
      </c>
      <c r="DE375" s="133">
        <v>8.2293058203704447E-4</v>
      </c>
      <c r="DF375" s="133">
        <v>5.7614475431112279E-4</v>
      </c>
      <c r="DG375" s="133">
        <v>3.6492408984329164E-4</v>
      </c>
      <c r="DH375" s="133">
        <v>1.0501679162034287E-2</v>
      </c>
      <c r="DI375" s="133">
        <v>1.5055296800023588E-4</v>
      </c>
      <c r="DJ375" s="133">
        <v>3.0572388419998304E-3</v>
      </c>
      <c r="DK375" s="133">
        <v>1.3985308128512146E-4</v>
      </c>
      <c r="DL375" s="133">
        <v>5.3642176520844623E-4</v>
      </c>
      <c r="DM375" s="133">
        <v>1.3283261762798531E-4</v>
      </c>
      <c r="DN375" s="133">
        <v>3.8815190644186063E-4</v>
      </c>
      <c r="DO375" s="133">
        <v>8.0340552521775165E-5</v>
      </c>
      <c r="DP375" s="133">
        <v>2.1333263774529652E-3</v>
      </c>
      <c r="DQ375" s="133">
        <v>1.3558635074114456E-4</v>
      </c>
      <c r="DR375" s="133">
        <v>5.164922052199888E-4</v>
      </c>
      <c r="DS375" s="133">
        <v>5.1283362639399795E-4</v>
      </c>
      <c r="DT375" s="133">
        <v>5.8578670966072974E-4</v>
      </c>
      <c r="DU375" s="133">
        <v>1.5025775847581672E-3</v>
      </c>
      <c r="DV375" s="133">
        <v>3.3199014191154629E-3</v>
      </c>
      <c r="DW375" s="133">
        <v>7.9741576675127526E-5</v>
      </c>
      <c r="DX375" s="133">
        <v>4.0561516393447863E-3</v>
      </c>
      <c r="DY375" s="133">
        <v>2.856725843154213E-4</v>
      </c>
      <c r="DZ375" s="133">
        <v>1.6942459662318579E-5</v>
      </c>
      <c r="EA375" s="133">
        <v>6.3106383843232076E-5</v>
      </c>
      <c r="EB375" s="133">
        <v>3.1981576335575581E-3</v>
      </c>
      <c r="EC375" s="133">
        <v>7.192999816599056E-3</v>
      </c>
      <c r="ED375" s="133">
        <v>2.5287126674971932E-3</v>
      </c>
      <c r="EE375" s="133">
        <v>1.0305690597856387E-3</v>
      </c>
      <c r="EF375" s="133">
        <v>7.9255343303737281E-3</v>
      </c>
      <c r="EG375" s="133">
        <v>4.0150440047784312E-4</v>
      </c>
      <c r="EH375" s="133">
        <v>0</v>
      </c>
      <c r="EI375" s="133">
        <v>4.9478740301153725E-3</v>
      </c>
      <c r="EJ375" s="133">
        <v>5.9317159829897501E-3</v>
      </c>
      <c r="EK375" s="133">
        <v>9.4678314896177269E-4</v>
      </c>
      <c r="EL375" s="133">
        <v>1.5083625516823587E-3</v>
      </c>
      <c r="EM375" s="133">
        <v>3.5487413081632529E-3</v>
      </c>
      <c r="EN375" s="133">
        <v>6.0618067195382971E-4</v>
      </c>
      <c r="EO375" s="133">
        <v>5.4181466190445285E-5</v>
      </c>
      <c r="EP375" s="133">
        <v>1.8556193940072479E-4</v>
      </c>
      <c r="EQ375" s="133">
        <v>2.9464885701961816E-3</v>
      </c>
      <c r="ER375" s="133">
        <v>3.5394027301905203E-5</v>
      </c>
      <c r="ES375" s="133">
        <v>0</v>
      </c>
      <c r="ET375" s="133">
        <v>7.1178944685551233E-4</v>
      </c>
      <c r="EU375" s="133">
        <v>5.9003010348340863E-6</v>
      </c>
      <c r="EV375" s="133">
        <v>2.5277558619239769E-5</v>
      </c>
      <c r="EW375" s="133">
        <v>1.3899973517632609E-3</v>
      </c>
      <c r="EX375" s="133">
        <v>4.0411422380966496E-5</v>
      </c>
      <c r="EY375" s="133">
        <v>5.1305781773563905E-5</v>
      </c>
      <c r="EZ375" s="133">
        <v>7.5226459849773789E-3</v>
      </c>
      <c r="FA375" s="133">
        <v>3.7830309170305988E-3</v>
      </c>
      <c r="FB375" s="133">
        <v>3.9419611725803215E-5</v>
      </c>
      <c r="FC375" s="133">
        <v>2.034285332264425E-3</v>
      </c>
      <c r="FD375" s="133">
        <v>2.4584508037542439E-2</v>
      </c>
      <c r="FE375" s="133">
        <v>2.9983539141913793E-3</v>
      </c>
      <c r="FF375" s="133">
        <v>2.4256304800705569E-3</v>
      </c>
      <c r="FG375" s="133">
        <v>0</v>
      </c>
      <c r="FH375" s="133">
        <v>7.3569013891817243E-4</v>
      </c>
      <c r="FI375" s="133">
        <v>2.8780011540708526E-4</v>
      </c>
      <c r="FJ375" s="133">
        <v>4.653458910419609E-4</v>
      </c>
      <c r="FK375" s="133">
        <v>3.1558467684865588E-2</v>
      </c>
      <c r="FL375" s="112">
        <f>SUBTOTAL(9,BT375:FK375)</f>
        <v>0.50037040371605923</v>
      </c>
      <c r="FM375" s="111">
        <v>7.7509464668912981E-2</v>
      </c>
      <c r="FN375" s="133">
        <v>1.9252795070816568E-4</v>
      </c>
      <c r="FO375" s="133">
        <v>7.02746467352553E-5</v>
      </c>
      <c r="FP375" s="133">
        <v>4.6673442595918949E-7</v>
      </c>
      <c r="FQ375" s="133">
        <v>4.994641775795777E-4</v>
      </c>
      <c r="FR375" s="133">
        <v>1.6236523843055306E-4</v>
      </c>
      <c r="FS375" s="133">
        <v>1.8281598519466488E-4</v>
      </c>
      <c r="FT375" s="133">
        <v>4.6601487705250246E-4</v>
      </c>
      <c r="FU375" s="133">
        <v>1.1302752015311706E-4</v>
      </c>
      <c r="FV375" s="133">
        <v>1.9395538016089085E-4</v>
      </c>
      <c r="FW375" s="133">
        <v>6.1352240292335459E-5</v>
      </c>
      <c r="FX375" s="133">
        <v>3.8894535496599128E-5</v>
      </c>
      <c r="FY375" s="133">
        <v>7.7789070993198248E-7</v>
      </c>
      <c r="FZ375" s="133">
        <v>2.258994621642477E-5</v>
      </c>
      <c r="GA375" s="133">
        <v>1.9295579059862825E-5</v>
      </c>
      <c r="GB375" s="133">
        <v>7.759926565997484E-4</v>
      </c>
      <c r="GC375" s="133">
        <v>1.5671425136825215E-3</v>
      </c>
      <c r="GD375" s="133">
        <v>4.0259344747174783E-4</v>
      </c>
      <c r="GE375" s="133">
        <v>4.235614915579645E-5</v>
      </c>
      <c r="GF375" s="133">
        <v>2.9170901622449346E-5</v>
      </c>
      <c r="GG375" s="133">
        <v>5.0759313549836684E-4</v>
      </c>
      <c r="GH375" s="133">
        <v>3.0921155719796308E-5</v>
      </c>
      <c r="GI375" s="133">
        <v>1.8041619235452473E-4</v>
      </c>
      <c r="GJ375" s="133">
        <v>6.3106383843232076E-5</v>
      </c>
      <c r="GK375" s="133">
        <v>2.857970468290103E-5</v>
      </c>
      <c r="GL375" s="133">
        <v>3.5324017138011323E-5</v>
      </c>
      <c r="GM375" s="133">
        <v>7.5665429355083945E-5</v>
      </c>
      <c r="GN375" s="133">
        <v>1.9753367742657798E-4</v>
      </c>
      <c r="GO375" s="133">
        <v>1.2057306003945729E-5</v>
      </c>
      <c r="GP375" s="133">
        <v>4.9154913960601968E-5</v>
      </c>
      <c r="GQ375" s="133">
        <v>2.8004065557551373E-5</v>
      </c>
      <c r="GR375" s="111">
        <v>2.4955900810682899E-3</v>
      </c>
      <c r="GS375" s="112">
        <f>SUM(FM375:GR375)</f>
        <v>8.6054489102269954E-2</v>
      </c>
      <c r="GT375" s="133">
        <v>7.3575476335663526E-2</v>
      </c>
      <c r="GU375" s="112">
        <f>BS375+FL375+GS375+GT375</f>
        <v>1.9511687543955911</v>
      </c>
      <c r="GV375" s="118">
        <v>7</v>
      </c>
      <c r="GW375" s="141">
        <f t="shared" si="75"/>
        <v>13.658181280769139</v>
      </c>
    </row>
    <row r="376" spans="1:205" x14ac:dyDescent="0.2">
      <c r="A376" s="150" t="s">
        <v>1544</v>
      </c>
      <c r="B376" s="18" t="s">
        <v>351</v>
      </c>
      <c r="C376" s="70"/>
      <c r="D376" s="18" t="s">
        <v>1622</v>
      </c>
      <c r="E376" s="18" t="s">
        <v>426</v>
      </c>
      <c r="F376" s="178">
        <v>2</v>
      </c>
      <c r="G376" s="17">
        <v>6</v>
      </c>
      <c r="H376" s="111">
        <v>6.8746378576857448E-2</v>
      </c>
      <c r="I376" s="111">
        <v>0.21228704435925225</v>
      </c>
      <c r="J376" s="111">
        <v>3.7283397754713739</v>
      </c>
      <c r="K376" s="111">
        <v>1.1407629631864</v>
      </c>
      <c r="L376" s="111">
        <v>5.0484385929033807E-5</v>
      </c>
      <c r="M376" s="111">
        <v>2.5410474250947015E-4</v>
      </c>
      <c r="N376" s="111">
        <v>2.2484062679927361E-4</v>
      </c>
      <c r="O376" s="111">
        <v>1.2200393266183168E-3</v>
      </c>
      <c r="P376" s="111">
        <v>1.0403149127109566E-4</v>
      </c>
      <c r="Q376" s="111">
        <v>2.9112662552409493E-5</v>
      </c>
      <c r="R376" s="111">
        <v>3.2842112422273658E-3</v>
      </c>
      <c r="S376" s="111">
        <v>4.2826241146172251E-3</v>
      </c>
      <c r="T376" s="111">
        <v>2.4431413726496622E-3</v>
      </c>
      <c r="U376" s="111">
        <v>1.8621384515596473E-2</v>
      </c>
      <c r="V376" s="111">
        <v>5.5828663023481315E-3</v>
      </c>
      <c r="W376" s="111">
        <v>7.2147235931182196E-4</v>
      </c>
      <c r="X376" s="111">
        <v>9.5308799070277193E-3</v>
      </c>
      <c r="Y376" s="111">
        <v>3.5046260711935257E-4</v>
      </c>
      <c r="Z376" s="111">
        <v>9.5566942563660992E-5</v>
      </c>
      <c r="AA376" s="111">
        <v>9.3226149869418131E-4</v>
      </c>
      <c r="AB376" s="111">
        <v>1.9332154185091346E-4</v>
      </c>
      <c r="AC376" s="111">
        <v>1.8847504080172622E-4</v>
      </c>
      <c r="AD376" s="111">
        <v>4.1531821490951808E-5</v>
      </c>
      <c r="AE376" s="111">
        <v>1.5271526743532726E-4</v>
      </c>
      <c r="AF376" s="111">
        <v>1.5816758111566291E-4</v>
      </c>
      <c r="AG376" s="111">
        <v>1.4189057368571021E-2</v>
      </c>
      <c r="AH376" s="111">
        <v>4.274344675324862E-5</v>
      </c>
      <c r="AI376" s="111">
        <v>2.0524931943307987E-3</v>
      </c>
      <c r="AJ376" s="111">
        <v>4.2455685753453132E-4</v>
      </c>
      <c r="AK376" s="111">
        <v>4.765052906555071E-4</v>
      </c>
      <c r="AL376" s="111">
        <v>7.333361900051451E-4</v>
      </c>
      <c r="AM376" s="111">
        <v>9.3650218711222011E-4</v>
      </c>
      <c r="AN376" s="111">
        <v>1.448312891660765E-3</v>
      </c>
      <c r="AO376" s="111">
        <v>3.6325434082605128E-2</v>
      </c>
      <c r="AP376" s="111">
        <v>0.12870751867554711</v>
      </c>
      <c r="AQ376" s="111">
        <v>6.5972995532061381E-4</v>
      </c>
      <c r="AR376" s="111">
        <v>7.7645995246572582E-3</v>
      </c>
      <c r="AS376" s="111">
        <v>2.0381556287269527E-3</v>
      </c>
      <c r="AT376" s="111">
        <v>1.9652353885522529E-3</v>
      </c>
      <c r="AU376" s="111">
        <v>3.1020635777954117E-3</v>
      </c>
      <c r="AV376" s="111">
        <v>2.1599071394591391E-3</v>
      </c>
      <c r="AW376" s="111">
        <v>1.4861593529788969E-3</v>
      </c>
      <c r="AX376" s="111">
        <v>2.1030112365171181E-3</v>
      </c>
      <c r="AY376" s="111">
        <v>3.4544782478373532E-4</v>
      </c>
      <c r="AZ376" s="111">
        <v>1.2865912097756978E-2</v>
      </c>
      <c r="BA376" s="111">
        <v>4.97271201400983E-4</v>
      </c>
      <c r="BB376" s="111">
        <v>7.0469471505473988E-4</v>
      </c>
      <c r="BC376" s="111">
        <v>2.977569082094414E-4</v>
      </c>
      <c r="BD376" s="111">
        <v>1.5673550736814267E-3</v>
      </c>
      <c r="BE376" s="111">
        <v>3.1360900539115802E-4</v>
      </c>
      <c r="BF376" s="111">
        <v>7.6487210308214806E-4</v>
      </c>
      <c r="BG376" s="111">
        <v>0.11593902461450453</v>
      </c>
      <c r="BH376" s="111">
        <v>1.8192048469527333E-3</v>
      </c>
      <c r="BI376" s="111">
        <v>1.7086676011482491E-2</v>
      </c>
      <c r="BJ376" s="111">
        <v>2.6887983945803407E-3</v>
      </c>
      <c r="BK376" s="111">
        <v>1.8504378537141624E-3</v>
      </c>
      <c r="BL376" s="111">
        <v>2.2546326755906504E-4</v>
      </c>
      <c r="BM376" s="111">
        <v>9.4488259517643968E-4</v>
      </c>
      <c r="BN376" s="111">
        <v>2.2990589352081992E-4</v>
      </c>
      <c r="BO376" s="111">
        <v>1.1779690050107888E-5</v>
      </c>
      <c r="BP376" s="111">
        <v>3.9663899211577558E-3</v>
      </c>
      <c r="BQ376" s="111">
        <v>3.0356883899887818E-2</v>
      </c>
      <c r="BR376" s="133">
        <f t="shared" ref="BR376" si="86">SUM(K376:BQ376)</f>
        <v>1.5883163464436594</v>
      </c>
      <c r="BS376" s="112">
        <f t="shared" ref="BS376:BS380" si="87">SUM(H376:J376,BR376)</f>
        <v>5.5976895448511428</v>
      </c>
      <c r="BT376" s="111">
        <v>1.205864216282563</v>
      </c>
      <c r="BU376" s="111">
        <v>6.0703958823890861E-5</v>
      </c>
      <c r="BV376" s="111">
        <v>9.4428380392719112E-5</v>
      </c>
      <c r="BW376" s="111">
        <v>1.6524966568725848E-5</v>
      </c>
      <c r="BX376" s="111">
        <v>-3.7949622514318188E-4</v>
      </c>
      <c r="BY376" s="111">
        <v>1.8781612568112968E-3</v>
      </c>
      <c r="BZ376" s="111">
        <v>-1.6941767025044276E-2</v>
      </c>
      <c r="CA376" s="111">
        <v>-2.1661001318217584E-5</v>
      </c>
      <c r="CB376" s="111">
        <v>6.7448843137656523E-6</v>
      </c>
      <c r="CC376" s="111">
        <v>4.5698277446840725E-3</v>
      </c>
      <c r="CD376" s="111">
        <v>4.1126088992646829E-3</v>
      </c>
      <c r="CE376" s="111">
        <v>1.6618720460687185E-3</v>
      </c>
      <c r="CF376" s="111">
        <v>4.8464601767007533E-3</v>
      </c>
      <c r="CG376" s="111">
        <v>1.5967164635977426E-3</v>
      </c>
      <c r="CH376" s="111">
        <v>1.9253356584697977E-2</v>
      </c>
      <c r="CI376" s="111">
        <v>0.16879742424966682</v>
      </c>
      <c r="CJ376" s="111">
        <v>6.7929247522904466E-3</v>
      </c>
      <c r="CK376" s="111">
        <v>6.9366312574795391E-2</v>
      </c>
      <c r="CL376" s="111">
        <v>1.7914412737361572E-3</v>
      </c>
      <c r="CM376" s="111">
        <v>6.3272073526357141E-4</v>
      </c>
      <c r="CN376" s="111">
        <v>3.9568950808326862E-3</v>
      </c>
      <c r="CO376" s="111">
        <v>6.2187833372919304E-5</v>
      </c>
      <c r="CP376" s="111">
        <v>1.103817180158533E-3</v>
      </c>
      <c r="CQ376" s="111">
        <v>2.2072633916798097E-4</v>
      </c>
      <c r="CR376" s="111">
        <v>2.8972650569780356E-3</v>
      </c>
      <c r="CS376" s="111">
        <v>5.2569628341489483E-4</v>
      </c>
      <c r="CT376" s="111">
        <v>4.5527969117918151E-6</v>
      </c>
      <c r="CU376" s="111">
        <v>2.030210178443461E-5</v>
      </c>
      <c r="CV376" s="111">
        <v>5.832554399274925E-3</v>
      </c>
      <c r="CW376" s="111">
        <v>1.3588682355992674E-2</v>
      </c>
      <c r="CX376" s="111">
        <v>5.3394527693063033E-3</v>
      </c>
      <c r="CY376" s="111">
        <v>1.3391967804981701E-4</v>
      </c>
      <c r="CZ376" s="111">
        <v>5.9017737745449442E-5</v>
      </c>
      <c r="DA376" s="111">
        <v>1.4554111372243523E-3</v>
      </c>
      <c r="DB376" s="111">
        <v>1.0117326470648477E-5</v>
      </c>
      <c r="DC376" s="111">
        <v>1.727027628539695E-4</v>
      </c>
      <c r="DD376" s="111">
        <v>2.6312130952215493E-3</v>
      </c>
      <c r="DE376" s="111">
        <v>3.5677065577663421E-3</v>
      </c>
      <c r="DF376" s="111">
        <v>2.4977992834952648E-3</v>
      </c>
      <c r="DG376" s="111">
        <v>1.5820800646368714E-3</v>
      </c>
      <c r="DH376" s="111">
        <v>4.5528639270160556E-2</v>
      </c>
      <c r="DI376" s="111">
        <v>6.5270245504310206E-4</v>
      </c>
      <c r="DJ376" s="111">
        <v>1.3254254129505391E-2</v>
      </c>
      <c r="DK376" s="111">
        <v>6.0631451317517883E-4</v>
      </c>
      <c r="DL376" s="111">
        <v>2.3255855247540434E-3</v>
      </c>
      <c r="DM376" s="111">
        <v>5.7587822270931132E-4</v>
      </c>
      <c r="DN376" s="111">
        <v>1.6827811874413924E-3</v>
      </c>
      <c r="DO376" s="111">
        <v>3.4830582596285826E-4</v>
      </c>
      <c r="DP376" s="111">
        <v>9.2487539931433056E-3</v>
      </c>
      <c r="DQ376" s="111">
        <v>5.8781666794467647E-4</v>
      </c>
      <c r="DR376" s="111">
        <v>2.2391835566947056E-3</v>
      </c>
      <c r="DS376" s="111">
        <v>2.2233222727000308E-3</v>
      </c>
      <c r="DT376" s="111">
        <v>2.5396007040298274E-3</v>
      </c>
      <c r="DU376" s="111">
        <v>6.5142261324456514E-3</v>
      </c>
      <c r="DV376" s="111">
        <v>1.4392992948198444E-2</v>
      </c>
      <c r="DW376" s="111">
        <v>3.4570904550205853E-4</v>
      </c>
      <c r="DX376" s="111">
        <v>1.7584908276423332E-2</v>
      </c>
      <c r="DY376" s="111">
        <v>1.2384956576936489E-3</v>
      </c>
      <c r="DZ376" s="111">
        <v>7.3451790176907954E-5</v>
      </c>
      <c r="EA376" s="111">
        <v>2.7358936997711923E-4</v>
      </c>
      <c r="EB376" s="111">
        <v>1.3865188888435498E-2</v>
      </c>
      <c r="EC376" s="111">
        <v>3.1184298136264114E-2</v>
      </c>
      <c r="ED376" s="111">
        <v>1.0962898892643708E-2</v>
      </c>
      <c r="EE376" s="111">
        <v>4.4678956804922896E-3</v>
      </c>
      <c r="EF376" s="111">
        <v>3.4360104511225682E-2</v>
      </c>
      <c r="EG376" s="111">
        <v>1.7406691570642861E-3</v>
      </c>
      <c r="EH376" s="111">
        <v>0</v>
      </c>
      <c r="EI376" s="111">
        <v>2.14508526108582E-2</v>
      </c>
      <c r="EJ376" s="111">
        <v>2.5716169107405117E-2</v>
      </c>
      <c r="EK376" s="111">
        <v>4.1046529598793412E-3</v>
      </c>
      <c r="EL376" s="111">
        <v>6.5393060904426065E-3</v>
      </c>
      <c r="EM376" s="111">
        <v>1.5385097981910232E-2</v>
      </c>
      <c r="EN376" s="111">
        <v>2.6280160267801696E-3</v>
      </c>
      <c r="EO376" s="111">
        <v>2.3489657141985448E-4</v>
      </c>
      <c r="EP376" s="111">
        <v>8.0447921431361371E-4</v>
      </c>
      <c r="EQ376" s="111">
        <v>1.2774110992753555E-2</v>
      </c>
      <c r="ER376" s="111">
        <v>1.5344611813816855E-4</v>
      </c>
      <c r="ES376" s="111">
        <v>0</v>
      </c>
      <c r="ET376" s="111">
        <v>3.0858688846017077E-3</v>
      </c>
      <c r="EU376" s="111">
        <v>2.5579973759956227E-5</v>
      </c>
      <c r="EV376" s="111">
        <v>1.0958750788790741E-4</v>
      </c>
      <c r="EW376" s="111">
        <v>6.0261494412907832E-3</v>
      </c>
      <c r="EX376" s="111">
        <v>1.751983700500628E-4</v>
      </c>
      <c r="EY376" s="111">
        <v>2.2242942245720678E-4</v>
      </c>
      <c r="EZ376" s="111">
        <v>3.2613435444242965E-2</v>
      </c>
      <c r="FA376" s="111">
        <v>1.6400829554193586E-2</v>
      </c>
      <c r="FB376" s="111">
        <v>1.7089850630003719E-4</v>
      </c>
      <c r="FC376" s="111">
        <v>8.819374657728982E-3</v>
      </c>
      <c r="FD376" s="111">
        <v>0.10658287887161204</v>
      </c>
      <c r="FE376" s="111">
        <v>1.2998966323119856E-2</v>
      </c>
      <c r="FF376" s="111">
        <v>1.051599972022438E-2</v>
      </c>
      <c r="FG376" s="111">
        <v>0</v>
      </c>
      <c r="FH376" s="111">
        <v>3.1894871698719325E-3</v>
      </c>
      <c r="FI376" s="111">
        <v>1.2477192869927234E-3</v>
      </c>
      <c r="FJ376" s="111">
        <v>2.0174454848796595E-3</v>
      </c>
      <c r="FK376" s="111">
        <v>0.13681755736145898</v>
      </c>
      <c r="FL376" s="112">
        <f t="shared" ref="FL376:FL383" si="88">SUBTOTAL(9,BT376:FK376)</f>
        <v>2.1692896212837733</v>
      </c>
      <c r="FM376" s="111">
        <v>0.33603201949759515</v>
      </c>
      <c r="FN376" s="111">
        <v>8.3467943382849934E-4</v>
      </c>
      <c r="FO376" s="111">
        <v>3.0466642445279446E-4</v>
      </c>
      <c r="FP376" s="111">
        <v>2.0234652941296954E-6</v>
      </c>
      <c r="FQ376" s="111">
        <v>2.1653607978805406E-3</v>
      </c>
      <c r="FR376" s="111">
        <v>7.0391298919536777E-4</v>
      </c>
      <c r="FS376" s="111">
        <v>7.9257449349981728E-4</v>
      </c>
      <c r="FT376" s="111">
        <v>2.0203457851345791E-3</v>
      </c>
      <c r="FU376" s="111">
        <v>4.9001584539507459E-4</v>
      </c>
      <c r="FV376" s="111">
        <v>8.4086786518637927E-4</v>
      </c>
      <c r="FW376" s="111">
        <v>2.6598451291334844E-4</v>
      </c>
      <c r="FX376" s="111">
        <v>1.686221078441413E-4</v>
      </c>
      <c r="FY376" s="111">
        <v>3.3724421568828262E-6</v>
      </c>
      <c r="FZ376" s="111">
        <v>9.7935720235877262E-5</v>
      </c>
      <c r="GA376" s="111">
        <v>8.3653427701478489E-5</v>
      </c>
      <c r="GB376" s="111">
        <v>3.364213398020031E-3</v>
      </c>
      <c r="GC376" s="111">
        <v>6.7941388314669256E-3</v>
      </c>
      <c r="GD376" s="111">
        <v>1.745390576083922E-3</v>
      </c>
      <c r="GE376" s="111">
        <v>1.836294754422699E-4</v>
      </c>
      <c r="GF376" s="111">
        <v>1.2646658088310596E-4</v>
      </c>
      <c r="GG376" s="111">
        <v>2.2006028184199658E-3</v>
      </c>
      <c r="GH376" s="111">
        <v>1.3405457573609233E-4</v>
      </c>
      <c r="GI376" s="111">
        <v>7.8217050944583383E-4</v>
      </c>
      <c r="GJ376" s="111">
        <v>2.7358936997711923E-4</v>
      </c>
      <c r="GK376" s="111">
        <v>1.2390352484387498E-4</v>
      </c>
      <c r="GL376" s="111">
        <v>1.531425983440491E-4</v>
      </c>
      <c r="GM376" s="111">
        <v>3.2803744859999248E-4</v>
      </c>
      <c r="GN376" s="111">
        <v>8.5638109910804027E-4</v>
      </c>
      <c r="GO376" s="111">
        <v>5.2272853431683799E-5</v>
      </c>
      <c r="GP376" s="111">
        <v>2.1310461989342575E-4</v>
      </c>
      <c r="GQ376" s="111">
        <v>1.2140791764778172E-4</v>
      </c>
      <c r="GR376" s="111">
        <v>1.0819300305603638E-2</v>
      </c>
      <c r="GS376" s="112">
        <f t="shared" ref="GS376:GS383" si="89">SUM(FM376:GR376)</f>
        <v>0.37307784131126187</v>
      </c>
      <c r="GT376" s="111">
        <v>0.21189641022479294</v>
      </c>
      <c r="GU376" s="112">
        <f t="shared" ref="GU376:GU383" si="90">BS376+FL376+GS376+GT376</f>
        <v>8.3519534176709698</v>
      </c>
      <c r="GV376" s="113">
        <v>7</v>
      </c>
      <c r="GW376" s="141">
        <f t="shared" si="75"/>
        <v>58.463673923696788</v>
      </c>
    </row>
    <row r="377" spans="1:205" x14ac:dyDescent="0.2">
      <c r="A377" s="150" t="s">
        <v>1545</v>
      </c>
      <c r="B377" s="18" t="s">
        <v>1615</v>
      </c>
      <c r="C377" s="70"/>
      <c r="D377" s="152" t="s">
        <v>1623</v>
      </c>
      <c r="E377" s="153" t="s">
        <v>424</v>
      </c>
      <c r="F377" s="178">
        <v>2</v>
      </c>
      <c r="G377" s="154">
        <v>1</v>
      </c>
      <c r="H377" s="133">
        <v>0.14713007783089793</v>
      </c>
      <c r="I377" s="133">
        <v>5.3503129474708172E-2</v>
      </c>
      <c r="J377" s="133">
        <v>0.69423190461570883</v>
      </c>
      <c r="K377" s="111">
        <v>0.25461061522857498</v>
      </c>
      <c r="L377" s="133">
        <v>1.1267775143158987E-5</v>
      </c>
      <c r="M377" s="133">
        <v>5.6714468220566898E-5</v>
      </c>
      <c r="N377" s="133">
        <v>5.0182914562582419E-5</v>
      </c>
      <c r="O377" s="133">
        <v>2.7230456595967551E-4</v>
      </c>
      <c r="P377" s="133">
        <v>2.3219128645002954E-5</v>
      </c>
      <c r="Q377" s="133">
        <v>6.4977503325550163E-6</v>
      </c>
      <c r="R377" s="133">
        <v>7.33013844163065E-4</v>
      </c>
      <c r="S377" s="133">
        <v>9.5585287724427265E-4</v>
      </c>
      <c r="T377" s="133">
        <v>5.452927102780361E-4</v>
      </c>
      <c r="U377" s="133">
        <v>4.1561676885798126E-3</v>
      </c>
      <c r="V377" s="133">
        <v>1.2460581819813798E-3</v>
      </c>
      <c r="W377" s="133">
        <v>1.6102777457088508E-4</v>
      </c>
      <c r="X377" s="133">
        <v>2.1272282455767942E-3</v>
      </c>
      <c r="Y377" s="133">
        <v>7.8220895043809677E-5</v>
      </c>
      <c r="Z377" s="133">
        <v>2.1329898345999964E-5</v>
      </c>
      <c r="AA377" s="133">
        <v>2.0807449171862159E-4</v>
      </c>
      <c r="AB377" s="133">
        <v>4.3148066948203479E-5</v>
      </c>
      <c r="AC377" s="133">
        <v>4.2066360534460224E-5</v>
      </c>
      <c r="AD377" s="133">
        <v>9.2696230177721265E-6</v>
      </c>
      <c r="AE377" s="133">
        <v>3.4085019808055935E-5</v>
      </c>
      <c r="AF377" s="133">
        <v>3.5301939523517104E-5</v>
      </c>
      <c r="AG377" s="133">
        <v>3.1669021021110259E-3</v>
      </c>
      <c r="AH377" s="133">
        <v>9.5400496212079437E-6</v>
      </c>
      <c r="AI377" s="133">
        <v>4.5810266622027182E-4</v>
      </c>
      <c r="AJ377" s="133">
        <v>9.4758233028919379E-5</v>
      </c>
      <c r="AK377" s="133">
        <v>1.0635277365122997E-4</v>
      </c>
      <c r="AL377" s="133">
        <v>1.6367570172952744E-4</v>
      </c>
      <c r="AM377" s="133">
        <v>2.0902098483064694E-4</v>
      </c>
      <c r="AN377" s="133">
        <v>3.2325368923199278E-4</v>
      </c>
      <c r="AO377" s="133">
        <v>8.107592390958332E-3</v>
      </c>
      <c r="AP377" s="133">
        <v>2.8726651874276976E-2</v>
      </c>
      <c r="AQ377" s="133">
        <v>1.4724728557080166E-4</v>
      </c>
      <c r="AR377" s="133">
        <v>1.7330063525681388E-3</v>
      </c>
      <c r="AS377" s="133">
        <v>4.5490261807961465E-4</v>
      </c>
      <c r="AT377" s="133">
        <v>4.3862731127824713E-4</v>
      </c>
      <c r="AU377" s="133">
        <v>6.9235971144654721E-4</v>
      </c>
      <c r="AV377" s="133">
        <v>4.8207673579986641E-4</v>
      </c>
      <c r="AW377" s="133">
        <v>3.3170076466431422E-4</v>
      </c>
      <c r="AX377" s="133">
        <v>4.6937795321352622E-4</v>
      </c>
      <c r="AY377" s="133">
        <v>7.7101629379589236E-5</v>
      </c>
      <c r="AZ377" s="133">
        <v>2.8715849833839727E-3</v>
      </c>
      <c r="BA377" s="133">
        <v>1.1098758516011604E-4</v>
      </c>
      <c r="BB377" s="133">
        <v>1.5728311729830858E-4</v>
      </c>
      <c r="BC377" s="133">
        <v>6.6457337794351712E-5</v>
      </c>
      <c r="BD377" s="133">
        <v>3.4982310301956166E-4</v>
      </c>
      <c r="BE377" s="133">
        <v>6.999541918930364E-5</v>
      </c>
      <c r="BF377" s="133">
        <v>1.7071430526895411E-4</v>
      </c>
      <c r="BG377" s="133">
        <v>2.5876809940994248E-2</v>
      </c>
      <c r="BH377" s="133">
        <v>4.0603427728373416E-4</v>
      </c>
      <c r="BI377" s="133">
        <v>3.8136310801528271E-3</v>
      </c>
      <c r="BJ377" s="133">
        <v>6.0012170412464781E-4</v>
      </c>
      <c r="BK377" s="133">
        <v>4.1300527417230187E-4</v>
      </c>
      <c r="BL377" s="133">
        <v>5.0321883789348049E-5</v>
      </c>
      <c r="BM377" s="133">
        <v>2.1089143550441131E-4</v>
      </c>
      <c r="BN377" s="133">
        <v>5.1313448001946028E-5</v>
      </c>
      <c r="BO377" s="133">
        <v>2.629147533403764E-6</v>
      </c>
      <c r="BP377" s="133">
        <v>8.8527153374752445E-4</v>
      </c>
      <c r="BQ377" s="111">
        <v>6.7754521628082655E-3</v>
      </c>
      <c r="BR377" s="133">
        <f t="shared" ref="BR377:BR380" si="91">SUM(K377:BQ377)</f>
        <v>0.35450151801566115</v>
      </c>
      <c r="BS377" s="112">
        <f t="shared" si="87"/>
        <v>1.2493666299369761</v>
      </c>
      <c r="BT377" s="111">
        <v>0.26914077674141573</v>
      </c>
      <c r="BU377" s="133">
        <v>1.3548715028220508E-5</v>
      </c>
      <c r="BV377" s="133">
        <v>2.1075778932787453E-5</v>
      </c>
      <c r="BW377" s="133">
        <v>3.688261313237805E-6</v>
      </c>
      <c r="BX377" s="133">
        <v>-8.4701003169612103E-5</v>
      </c>
      <c r="BY377" s="133">
        <v>4.1919295114515448E-4</v>
      </c>
      <c r="BZ377" s="133">
        <v>-3.7812883697214451E-3</v>
      </c>
      <c r="CA377" s="133">
        <v>-4.8345897001191341E-6</v>
      </c>
      <c r="CB377" s="133">
        <v>1.5054127809133897E-6</v>
      </c>
      <c r="CC377" s="133">
        <v>1.0199547943883444E-3</v>
      </c>
      <c r="CD377" s="133">
        <v>9.1790662550217774E-4</v>
      </c>
      <c r="CE377" s="133">
        <v>3.7091865508925007E-4</v>
      </c>
      <c r="CF377" s="133">
        <v>1.0816972912793793E-3</v>
      </c>
      <c r="CG377" s="133">
        <v>3.5637636762562676E-4</v>
      </c>
      <c r="CH377" s="133">
        <v>4.2972196007770328E-3</v>
      </c>
      <c r="CI377" s="133">
        <v>3.7674448964542639E-2</v>
      </c>
      <c r="CJ377" s="133">
        <v>1.5161350834454453E-3</v>
      </c>
      <c r="CK377" s="133">
        <v>1.5482094081555861E-2</v>
      </c>
      <c r="CL377" s="133">
        <v>3.9983763461059639E-4</v>
      </c>
      <c r="CM377" s="133">
        <v>1.4121900944553283E-4</v>
      </c>
      <c r="CN377" s="133">
        <v>8.8315234929406861E-4</v>
      </c>
      <c r="CO377" s="133">
        <v>1.3879905840021452E-5</v>
      </c>
      <c r="CP377" s="133">
        <v>2.4636456512842848E-4</v>
      </c>
      <c r="CQ377" s="133">
        <v>4.9264633255390679E-5</v>
      </c>
      <c r="CR377" s="133">
        <v>6.4665006004134659E-4</v>
      </c>
      <c r="CS377" s="133">
        <v>1.1733187214438959E-4</v>
      </c>
      <c r="CT377" s="133">
        <v>1.0161536271165381E-6</v>
      </c>
      <c r="CU377" s="133">
        <v>4.5312924705493035E-6</v>
      </c>
      <c r="CV377" s="133">
        <v>1.3017868846350925E-3</v>
      </c>
      <c r="CW377" s="133">
        <v>3.0329024402588746E-3</v>
      </c>
      <c r="CX377" s="133">
        <v>1.1917299197544669E-3</v>
      </c>
      <c r="CY377" s="133">
        <v>2.9889970765035355E-5</v>
      </c>
      <c r="CZ377" s="133">
        <v>1.3172361832992161E-5</v>
      </c>
      <c r="DA377" s="133">
        <v>3.2483796986549127E-4</v>
      </c>
      <c r="DB377" s="133">
        <v>2.2581191713700846E-6</v>
      </c>
      <c r="DC377" s="133">
        <v>3.8546094255287338E-5</v>
      </c>
      <c r="DD377" s="133">
        <v>5.8726905289821789E-4</v>
      </c>
      <c r="DE377" s="133">
        <v>7.9628809046413762E-4</v>
      </c>
      <c r="DF377" s="133">
        <v>5.5749198809175113E-4</v>
      </c>
      <c r="DG377" s="133">
        <v>3.5310962189104473E-4</v>
      </c>
      <c r="DH377" s="133">
        <v>1.016168584463528E-2</v>
      </c>
      <c r="DI377" s="133">
        <v>1.4567879480898872E-4</v>
      </c>
      <c r="DJ377" s="133">
        <v>2.9582603110492362E-3</v>
      </c>
      <c r="DK377" s="133">
        <v>1.353253184082569E-4</v>
      </c>
      <c r="DL377" s="133">
        <v>5.1905503626308003E-4</v>
      </c>
      <c r="DM377" s="133">
        <v>1.2853214323438523E-4</v>
      </c>
      <c r="DN377" s="133">
        <v>3.7558543471008157E-4</v>
      </c>
      <c r="DO377" s="133">
        <v>7.7739516006367459E-5</v>
      </c>
      <c r="DP377" s="133">
        <v>2.0642596405079628E-3</v>
      </c>
      <c r="DQ377" s="133">
        <v>1.3119672385660192E-4</v>
      </c>
      <c r="DR377" s="133">
        <v>4.9977069853957945E-4</v>
      </c>
      <c r="DS377" s="133">
        <v>4.9623056670980914E-4</v>
      </c>
      <c r="DT377" s="133">
        <v>5.6682178380146179E-4</v>
      </c>
      <c r="DU377" s="133">
        <v>1.4539314273381042E-3</v>
      </c>
      <c r="DV377" s="133">
        <v>3.2124191508508437E-3</v>
      </c>
      <c r="DW377" s="133">
        <v>7.7159932085715805E-5</v>
      </c>
      <c r="DX377" s="133">
        <v>3.924833168226392E-3</v>
      </c>
      <c r="DY377" s="133">
        <v>2.7642389483131666E-4</v>
      </c>
      <c r="DZ377" s="133">
        <v>1.6393945184146815E-5</v>
      </c>
      <c r="EA377" s="133">
        <v>6.1063305925799377E-5</v>
      </c>
      <c r="EB377" s="133">
        <v>3.0946168372124184E-3</v>
      </c>
      <c r="EC377" s="133">
        <v>6.9601254512749663E-3</v>
      </c>
      <c r="ED377" s="133">
        <v>2.4468452446492913E-3</v>
      </c>
      <c r="EE377" s="133">
        <v>9.9720424373679075E-4</v>
      </c>
      <c r="EF377" s="133">
        <v>7.6689440587069738E-3</v>
      </c>
      <c r="EG377" s="133">
        <v>3.8850563990227075E-4</v>
      </c>
      <c r="EH377" s="133">
        <v>0</v>
      </c>
      <c r="EI377" s="133">
        <v>4.7876859230883582E-3</v>
      </c>
      <c r="EJ377" s="133">
        <v>5.7396758564720474E-3</v>
      </c>
      <c r="EK377" s="133">
        <v>9.1613091338055969E-4</v>
      </c>
      <c r="EL377" s="133">
        <v>1.4595291051568821E-3</v>
      </c>
      <c r="EM377" s="133">
        <v>3.4338503167953937E-3</v>
      </c>
      <c r="EN377" s="133">
        <v>5.8655548874067033E-4</v>
      </c>
      <c r="EO377" s="133">
        <v>5.2427333718161386E-5</v>
      </c>
      <c r="EP377" s="133">
        <v>1.795543459114923E-4</v>
      </c>
      <c r="EQ377" s="133">
        <v>2.8510955946346242E-3</v>
      </c>
      <c r="ER377" s="133">
        <v>3.4248140765779615E-5</v>
      </c>
      <c r="ES377" s="133">
        <v>0</v>
      </c>
      <c r="ET377" s="133">
        <v>6.8874516492763735E-4</v>
      </c>
      <c r="EU377" s="133">
        <v>5.7092779716140298E-6</v>
      </c>
      <c r="EV377" s="133">
        <v>2.44591941578903E-5</v>
      </c>
      <c r="EW377" s="133">
        <v>1.344995994979259E-3</v>
      </c>
      <c r="EX377" s="133">
        <v>3.9103096984225306E-5</v>
      </c>
      <c r="EY377" s="133">
        <v>4.9644749982571314E-5</v>
      </c>
      <c r="EZ377" s="133">
        <v>7.2790992792946159E-3</v>
      </c>
      <c r="FA377" s="133">
        <v>3.6605547671255318E-3</v>
      </c>
      <c r="FB377" s="133">
        <v>3.814339633639301E-5</v>
      </c>
      <c r="FC377" s="133">
        <v>1.9684250628750162E-3</v>
      </c>
      <c r="FD377" s="133">
        <v>2.3788581184765931E-2</v>
      </c>
      <c r="FE377" s="133">
        <v>2.9012817909344021E-3</v>
      </c>
      <c r="FF377" s="133">
        <v>2.3471003573179226E-3</v>
      </c>
      <c r="FG377" s="133">
        <v>0</v>
      </c>
      <c r="FH377" s="133">
        <v>7.1187206877441911E-4</v>
      </c>
      <c r="FI377" s="133">
        <v>2.7848254680921567E-4</v>
      </c>
      <c r="FJ377" s="133">
        <v>4.5028025336705179E-4</v>
      </c>
      <c r="FK377" s="133">
        <v>3.0536757922583316E-2</v>
      </c>
      <c r="FL377" s="112">
        <f>SUBTOTAL(9,BT377:FK377)</f>
        <v>0.48417084259227927</v>
      </c>
      <c r="FM377" s="111">
        <v>7.5000085014859635E-2</v>
      </c>
      <c r="FN377" s="133">
        <v>1.86294831638032E-4</v>
      </c>
      <c r="FO377" s="133">
        <v>6.7999495313857824E-5</v>
      </c>
      <c r="FP377" s="133">
        <v>4.5162383427401691E-7</v>
      </c>
      <c r="FQ377" s="133">
        <v>4.8329395565248237E-4</v>
      </c>
      <c r="FR377" s="133">
        <v>1.5710864134807362E-4</v>
      </c>
      <c r="FS377" s="133">
        <v>1.7689729235318015E-4</v>
      </c>
      <c r="FT377" s="133">
        <v>4.5092758086284459E-4</v>
      </c>
      <c r="FU377" s="133">
        <v>1.0936823853335777E-4</v>
      </c>
      <c r="FV377" s="133">
        <v>1.8767604786452E-4</v>
      </c>
      <c r="FW377" s="133">
        <v>5.9365953015319525E-5</v>
      </c>
      <c r="FX377" s="133">
        <v>3.7635319522834747E-5</v>
      </c>
      <c r="FY377" s="133">
        <v>7.5270639045669486E-7</v>
      </c>
      <c r="FZ377" s="133">
        <v>2.185859357886242E-5</v>
      </c>
      <c r="GA377" s="133">
        <v>1.8670882015278318E-5</v>
      </c>
      <c r="GB377" s="133">
        <v>7.5086978686398048E-4</v>
      </c>
      <c r="GC377" s="133">
        <v>1.5164060577460097E-3</v>
      </c>
      <c r="GD377" s="133">
        <v>3.8955942884891015E-4</v>
      </c>
      <c r="GE377" s="133">
        <v>4.0984862960367044E-5</v>
      </c>
      <c r="GF377" s="133">
        <v>2.822648964212606E-5</v>
      </c>
      <c r="GG377" s="133">
        <v>4.9115973743275474E-4</v>
      </c>
      <c r="GH377" s="133">
        <v>2.9920079020653619E-5</v>
      </c>
      <c r="GI377" s="133">
        <v>1.7457519313862128E-4</v>
      </c>
      <c r="GJ377" s="133">
        <v>6.1063305925799377E-5</v>
      </c>
      <c r="GK377" s="133">
        <v>2.7654432785378966E-5</v>
      </c>
      <c r="GL377" s="133">
        <v>3.4180397190638515E-5</v>
      </c>
      <c r="GM377" s="133">
        <v>7.3215750599722726E-5</v>
      </c>
      <c r="GN377" s="133">
        <v>1.9113849726062082E-4</v>
      </c>
      <c r="GO377" s="133">
        <v>1.1666949052078771E-5</v>
      </c>
      <c r="GP377" s="133">
        <v>4.756351681295855E-5</v>
      </c>
      <c r="GQ377" s="133">
        <v>2.7097430056441015E-5</v>
      </c>
      <c r="GR377" s="111">
        <v>2.4147950065436462E-3</v>
      </c>
      <c r="GS377" s="112">
        <f>SUM(FM377:GR377)</f>
        <v>8.3268463098663717E-2</v>
      </c>
      <c r="GT377" s="133">
        <v>8.8287552002493525E-2</v>
      </c>
      <c r="GU377" s="112">
        <f>BS377+FL377+GS377+GT377</f>
        <v>1.9050934876304126</v>
      </c>
      <c r="GV377" s="118">
        <v>7</v>
      </c>
      <c r="GW377" s="141">
        <f t="shared" si="75"/>
        <v>13.335654413412888</v>
      </c>
    </row>
    <row r="378" spans="1:205" x14ac:dyDescent="0.2">
      <c r="A378" s="150" t="s">
        <v>1616</v>
      </c>
      <c r="B378" s="18" t="s">
        <v>1615</v>
      </c>
      <c r="C378" s="70"/>
      <c r="D378" s="152" t="s">
        <v>1624</v>
      </c>
      <c r="E378" s="153" t="s">
        <v>1625</v>
      </c>
      <c r="F378" s="178">
        <v>2</v>
      </c>
      <c r="G378" s="154">
        <v>1</v>
      </c>
      <c r="H378" s="133">
        <v>0</v>
      </c>
      <c r="I378" s="133">
        <v>9.7768000000000009E-4</v>
      </c>
      <c r="J378" s="133">
        <v>0.42760893966153124</v>
      </c>
      <c r="K378" s="111">
        <v>0.12194318613725644</v>
      </c>
      <c r="L378" s="133">
        <v>5.3965872569824435E-6</v>
      </c>
      <c r="M378" s="133">
        <v>2.7162822526811634E-5</v>
      </c>
      <c r="N378" s="133">
        <v>2.4034600780180813E-5</v>
      </c>
      <c r="O378" s="133">
        <v>1.3041752537707571E-4</v>
      </c>
      <c r="P378" s="133">
        <v>1.1120567474221824E-5</v>
      </c>
      <c r="Q378" s="133">
        <v>3.1120319848598761E-6</v>
      </c>
      <c r="R378" s="133">
        <v>3.5106958741573598E-4</v>
      </c>
      <c r="S378" s="133">
        <v>4.5779609473465882E-4</v>
      </c>
      <c r="T378" s="133">
        <v>2.6116244371440843E-4</v>
      </c>
      <c r="U378" s="133">
        <v>1.9905545949494212E-3</v>
      </c>
      <c r="V378" s="133">
        <v>5.9678699840066051E-4</v>
      </c>
      <c r="W378" s="133">
        <v>7.7122628489536101E-5</v>
      </c>
      <c r="X378" s="133">
        <v>1.0188145127960396E-3</v>
      </c>
      <c r="Y378" s="133">
        <v>3.7463108737972115E-5</v>
      </c>
      <c r="Z378" s="133">
        <v>1.0215739677467766E-5</v>
      </c>
      <c r="AA378" s="133">
        <v>9.9655179149856808E-5</v>
      </c>
      <c r="AB378" s="133">
        <v>2.066533146940477E-5</v>
      </c>
      <c r="AC378" s="133">
        <v>2.0147259092734459E-5</v>
      </c>
      <c r="AD378" s="133">
        <v>4.439592450077557E-6</v>
      </c>
      <c r="AE378" s="133">
        <v>1.6324676452371895E-5</v>
      </c>
      <c r="AF378" s="133">
        <v>1.6907507876125998E-5</v>
      </c>
      <c r="AG378" s="133">
        <v>1.5167558201353904E-3</v>
      </c>
      <c r="AH378" s="133">
        <v>4.5691105442451357E-6</v>
      </c>
      <c r="AI378" s="133">
        <v>2.1940365151987829E-4</v>
      </c>
      <c r="AJ378" s="133">
        <v>4.5383499968803367E-5</v>
      </c>
      <c r="AK378" s="133">
        <v>5.0936588256238298E-5</v>
      </c>
      <c r="AL378" s="133">
        <v>7.8390826494926982E-5</v>
      </c>
      <c r="AM378" s="133">
        <v>1.0010849247944332E-4</v>
      </c>
      <c r="AN378" s="133">
        <v>1.5481909409073135E-4</v>
      </c>
      <c r="AO378" s="133">
        <v>3.8830496017146338E-3</v>
      </c>
      <c r="AP378" s="133">
        <v>1.3758340175488408E-2</v>
      </c>
      <c r="AQ378" s="133">
        <v>7.0522602274246575E-5</v>
      </c>
      <c r="AR378" s="133">
        <v>8.3000591329841387E-4</v>
      </c>
      <c r="AS378" s="133">
        <v>2.1787102073889526E-4</v>
      </c>
      <c r="AT378" s="133">
        <v>2.1007612670064624E-4</v>
      </c>
      <c r="AU378" s="133">
        <v>3.3159870059254329E-4</v>
      </c>
      <c r="AV378" s="133">
        <v>2.3088579034031786E-4</v>
      </c>
      <c r="AW378" s="133">
        <v>1.5886473567104916E-4</v>
      </c>
      <c r="AX378" s="133">
        <v>2.2480383650169867E-4</v>
      </c>
      <c r="AY378" s="133">
        <v>3.6927047737111865E-5</v>
      </c>
      <c r="AZ378" s="133">
        <v>1.3753166647171378E-3</v>
      </c>
      <c r="BA378" s="133">
        <v>5.3156384481277068E-5</v>
      </c>
      <c r="BB378" s="133">
        <v>7.5329162657798943E-5</v>
      </c>
      <c r="BC378" s="133">
        <v>3.1829071641682458E-5</v>
      </c>
      <c r="BD378" s="133">
        <v>1.6754424684269596E-4</v>
      </c>
      <c r="BE378" s="133">
        <v>3.3523600040374942E-5</v>
      </c>
      <c r="BF378" s="133">
        <v>8.1761894668122009E-5</v>
      </c>
      <c r="BG378" s="133">
        <v>1.2393437125314828E-2</v>
      </c>
      <c r="BH378" s="133">
        <v>1.9446602180536236E-4</v>
      </c>
      <c r="BI378" s="133">
        <v>1.826500141199574E-3</v>
      </c>
      <c r="BJ378" s="133">
        <v>2.8742223730688499E-4</v>
      </c>
      <c r="BK378" s="133">
        <v>1.9780471045501553E-4</v>
      </c>
      <c r="BL378" s="133">
        <v>2.4101158689683598E-5</v>
      </c>
      <c r="BM378" s="133">
        <v>1.0100432596410241E-4</v>
      </c>
      <c r="BN378" s="133">
        <v>2.4576058368298052E-5</v>
      </c>
      <c r="BO378" s="133">
        <v>1.2592036932959037E-6</v>
      </c>
      <c r="BP378" s="133">
        <v>4.2399187215692066E-4</v>
      </c>
      <c r="BQ378" s="111">
        <v>3.2450344755330469E-3</v>
      </c>
      <c r="BR378" s="133">
        <f t="shared" si="91"/>
        <v>0.16978492651814672</v>
      </c>
      <c r="BS378" s="112">
        <f t="shared" si="87"/>
        <v>0.59837154617967792</v>
      </c>
      <c r="BT378" s="111">
        <v>0.12890226044126404</v>
      </c>
      <c r="BU378" s="133">
        <v>6.4890204091597266E-6</v>
      </c>
      <c r="BV378" s="133">
        <v>1.0094031747581796E-5</v>
      </c>
      <c r="BW378" s="133">
        <v>1.7664555558268147E-6</v>
      </c>
      <c r="BX378" s="133">
        <v>-4.0566691165848856E-5</v>
      </c>
      <c r="BY378" s="133">
        <v>2.0076823593167463E-4</v>
      </c>
      <c r="BZ378" s="133">
        <v>-1.8110099262500646E-3</v>
      </c>
      <c r="CA378" s="133">
        <v>-2.3154779747483435E-6</v>
      </c>
      <c r="CB378" s="133">
        <v>7.2100226768441409E-7</v>
      </c>
      <c r="CC378" s="133">
        <v>4.8849706141288255E-4</v>
      </c>
      <c r="CD378" s="133">
        <v>4.3962212019222534E-4</v>
      </c>
      <c r="CE378" s="133">
        <v>1.7764774873476274E-4</v>
      </c>
      <c r="CF378" s="133">
        <v>5.1806800755824754E-4</v>
      </c>
      <c r="CG378" s="133">
        <v>1.7068286682893132E-4</v>
      </c>
      <c r="CH378" s="133">
        <v>2.058109985633506E-3</v>
      </c>
      <c r="CI378" s="133">
        <v>1.8043797343553138E-2</v>
      </c>
      <c r="CJ378" s="133">
        <v>7.2613760633599624E-4</v>
      </c>
      <c r="CK378" s="133">
        <v>7.4149928065128049E-3</v>
      </c>
      <c r="CL378" s="133">
        <v>1.914982022969804E-4</v>
      </c>
      <c r="CM378" s="133">
        <v>6.7635420225805676E-5</v>
      </c>
      <c r="CN378" s="133">
        <v>4.2297691013723054E-4</v>
      </c>
      <c r="CO378" s="133">
        <v>6.6476409080502979E-6</v>
      </c>
      <c r="CP378" s="133">
        <v>1.1799382361222355E-4</v>
      </c>
      <c r="CQ378" s="133">
        <v>2.3594799209972451E-5</v>
      </c>
      <c r="CR378" s="133">
        <v>3.0970652408384011E-4</v>
      </c>
      <c r="CS378" s="133">
        <v>5.6194916743323226E-5</v>
      </c>
      <c r="CT378" s="133">
        <v>4.8667653068697953E-7</v>
      </c>
      <c r="CU378" s="133">
        <v>2.1702168257300864E-6</v>
      </c>
      <c r="CV378" s="133">
        <v>6.2347769845175097E-4</v>
      </c>
      <c r="CW378" s="133">
        <v>1.4525780336244198E-3</v>
      </c>
      <c r="CX378" s="133">
        <v>5.707670251670127E-4</v>
      </c>
      <c r="CY378" s="133">
        <v>1.4315500024874041E-5</v>
      </c>
      <c r="CZ378" s="133">
        <v>6.308769842238622E-6</v>
      </c>
      <c r="DA378" s="133">
        <v>1.5557786932094285E-4</v>
      </c>
      <c r="DB378" s="133">
        <v>1.0815034015266208E-6</v>
      </c>
      <c r="DC378" s="133">
        <v>1.8461263064059422E-5</v>
      </c>
      <c r="DD378" s="133">
        <v>2.8126658963502832E-4</v>
      </c>
      <c r="DE378" s="133">
        <v>3.8137414949167086E-4</v>
      </c>
      <c r="DF378" s="133">
        <v>2.6700516478023059E-4</v>
      </c>
      <c r="DG378" s="133">
        <v>1.6911829190805619E-4</v>
      </c>
      <c r="DH378" s="133">
        <v>4.8668369435745911E-3</v>
      </c>
      <c r="DI378" s="133">
        <v>6.9771389443820745E-5</v>
      </c>
      <c r="DJ378" s="133">
        <v>1.4168289386869578E-3</v>
      </c>
      <c r="DK378" s="133">
        <v>6.4812696347821191E-5</v>
      </c>
      <c r="DL378" s="133">
        <v>2.4859617438057835E-4</v>
      </c>
      <c r="DM378" s="133">
        <v>6.1559173614895258E-5</v>
      </c>
      <c r="DN378" s="133">
        <v>1.7988285576458446E-4</v>
      </c>
      <c r="DO378" s="133">
        <v>3.7232557103223144E-5</v>
      </c>
      <c r="DP378" s="133">
        <v>9.886563345055607E-4</v>
      </c>
      <c r="DQ378" s="133">
        <v>6.283534762869668E-5</v>
      </c>
      <c r="DR378" s="133">
        <v>2.3936013533154102E-4</v>
      </c>
      <c r="DS378" s="133">
        <v>2.3766462489777313E-4</v>
      </c>
      <c r="DT378" s="133">
        <v>2.7147357633420475E-4</v>
      </c>
      <c r="DU378" s="133">
        <v>6.9634579263527633E-4</v>
      </c>
      <c r="DV378" s="133">
        <v>1.5385557515401169E-3</v>
      </c>
      <c r="DW378" s="133">
        <v>3.6954971230164651E-5</v>
      </c>
      <c r="DX378" s="133">
        <v>1.8797592596877508E-3</v>
      </c>
      <c r="DY378" s="133">
        <v>1.3239043639221213E-4</v>
      </c>
      <c r="DZ378" s="133">
        <v>7.8517146950832695E-6</v>
      </c>
      <c r="EA378" s="133">
        <v>2.9245654482949043E-5</v>
      </c>
      <c r="EB378" s="133">
        <v>1.4821355215881423E-3</v>
      </c>
      <c r="EC378" s="133">
        <v>3.33348188441212E-3</v>
      </c>
      <c r="ED378" s="133">
        <v>1.1718918508148775E-3</v>
      </c>
      <c r="EE378" s="133">
        <v>4.7760091464250188E-4</v>
      </c>
      <c r="EF378" s="133">
        <v>3.672963407230936E-3</v>
      </c>
      <c r="EG378" s="133">
        <v>1.8607085772698594E-4</v>
      </c>
      <c r="EH378" s="133">
        <v>0</v>
      </c>
      <c r="EI378" s="133">
        <v>2.2930138838153334E-3</v>
      </c>
      <c r="EJ378" s="133">
        <v>2.748959860549979E-3</v>
      </c>
      <c r="EK378" s="133">
        <v>4.3877166078157477E-4</v>
      </c>
      <c r="EL378" s="133">
        <v>6.9902674396787813E-4</v>
      </c>
      <c r="EM378" s="133">
        <v>1.6446079750938173E-3</v>
      </c>
      <c r="EN378" s="133">
        <v>2.8092483527884576E-4</v>
      </c>
      <c r="EO378" s="133">
        <v>2.5109542697323922E-5</v>
      </c>
      <c r="EP378" s="133">
        <v>8.5995742972389279E-5</v>
      </c>
      <c r="EQ378" s="133">
        <v>1.3655034786335281E-3</v>
      </c>
      <c r="ER378" s="133">
        <v>1.640280158982042E-5</v>
      </c>
      <c r="ES378" s="133">
        <v>0</v>
      </c>
      <c r="ET378" s="133">
        <v>3.2986754999396548E-4</v>
      </c>
      <c r="EU378" s="133">
        <v>2.7344011001931398E-6</v>
      </c>
      <c r="EV378" s="133">
        <v>1.1714484344202516E-5</v>
      </c>
      <c r="EW378" s="133">
        <v>6.4417226603996288E-4</v>
      </c>
      <c r="EX378" s="133">
        <v>1.8728033903102657E-5</v>
      </c>
      <c r="EY378" s="133">
        <v>2.3776852282562762E-5</v>
      </c>
      <c r="EZ378" s="133">
        <v>3.4862511821422797E-3</v>
      </c>
      <c r="FA378" s="133">
        <v>1.7531857850171559E-3</v>
      </c>
      <c r="FB378" s="133">
        <v>1.8268394957453842E-5</v>
      </c>
      <c r="FC378" s="133">
        <v>9.4275733014477069E-4</v>
      </c>
      <c r="FD378" s="133">
        <v>1.1393301024589745E-2</v>
      </c>
      <c r="FE378" s="133">
        <v>1.3895396511686387E-3</v>
      </c>
      <c r="FF378" s="133">
        <v>1.1241200430637777E-3</v>
      </c>
      <c r="FG378" s="133">
        <v>0</v>
      </c>
      <c r="FH378" s="133">
        <v>3.4094394733126727E-4</v>
      </c>
      <c r="FI378" s="133">
        <v>1.3337640699327054E-4</v>
      </c>
      <c r="FJ378" s="133">
        <v>2.1565718578141587E-4</v>
      </c>
      <c r="FK378" s="133">
        <v>1.4625272210425895E-2</v>
      </c>
      <c r="FL378" s="112">
        <f>SUBTOTAL(9,BT378:FK378)</f>
        <v>0.23188874166718693</v>
      </c>
      <c r="FM378" s="111">
        <v>3.5920534259997583E-2</v>
      </c>
      <c r="FN378" s="133">
        <v>8.9224030625946249E-5</v>
      </c>
      <c r="FO378" s="133">
        <v>3.2567672431304982E-5</v>
      </c>
      <c r="FP378" s="133">
        <v>2.1630068030532423E-7</v>
      </c>
      <c r="FQ378" s="133">
        <v>2.3146876551173511E-4</v>
      </c>
      <c r="FR378" s="133">
        <v>7.524559916121465E-5</v>
      </c>
      <c r="FS378" s="133">
        <v>8.4723173969926283E-5</v>
      </c>
      <c r="FT378" s="133">
        <v>2.1596721675652022E-4</v>
      </c>
      <c r="FU378" s="133">
        <v>5.2380814747272683E-5</v>
      </c>
      <c r="FV378" s="133">
        <v>8.9885550206546689E-5</v>
      </c>
      <c r="FW378" s="133">
        <v>2.8432724426134868E-5</v>
      </c>
      <c r="FX378" s="133">
        <v>1.8025056692110351E-5</v>
      </c>
      <c r="FY378" s="133">
        <v>3.6050113384220704E-7</v>
      </c>
      <c r="FZ378" s="133">
        <v>1.046895292677769E-5</v>
      </c>
      <c r="GA378" s="133">
        <v>8.9422306249559443E-6</v>
      </c>
      <c r="GB378" s="133">
        <v>3.5962151107563197E-4</v>
      </c>
      <c r="GC378" s="133">
        <v>7.2626738674417938E-4</v>
      </c>
      <c r="GD378" s="133">
        <v>1.8657555931436503E-4</v>
      </c>
      <c r="GE378" s="133">
        <v>1.9629286737708177E-5</v>
      </c>
      <c r="GF378" s="133">
        <v>1.3518792519082764E-5</v>
      </c>
      <c r="GG378" s="133">
        <v>2.3523600236038611E-4</v>
      </c>
      <c r="GH378" s="133">
        <v>1.4329920070227728E-5</v>
      </c>
      <c r="GI378" s="133">
        <v>8.3611027972023077E-5</v>
      </c>
      <c r="GJ378" s="133">
        <v>2.9245654482949043E-5</v>
      </c>
      <c r="GK378" s="133">
        <v>1.3244811657362683E-5</v>
      </c>
      <c r="GL378" s="133">
        <v>1.637035648777462E-5</v>
      </c>
      <c r="GM378" s="133">
        <v>3.5065945288831481E-5</v>
      </c>
      <c r="GN378" s="133">
        <v>9.1543855422220825E-5</v>
      </c>
      <c r="GO378" s="133">
        <v>5.5877675745542082E-6</v>
      </c>
      <c r="GP378" s="133">
        <v>2.278006664748906E-5</v>
      </c>
      <c r="GQ378" s="133">
        <v>1.2978040818319453E-5</v>
      </c>
      <c r="GR378" s="111">
        <v>1.1565417125358765E-3</v>
      </c>
      <c r="GS378" s="112">
        <f>SUM(FM378:GR378)</f>
        <v>3.9880590547601145E-2</v>
      </c>
      <c r="GT378" s="133">
        <v>2.5335106703014136E-2</v>
      </c>
      <c r="GU378" s="112">
        <f>BS378+FL378+GS378+GT378</f>
        <v>0.89547598509748005</v>
      </c>
      <c r="GV378" s="118">
        <v>7</v>
      </c>
      <c r="GW378" s="141">
        <f t="shared" si="75"/>
        <v>6.2683318956823602</v>
      </c>
    </row>
    <row r="379" spans="1:205" x14ac:dyDescent="0.2">
      <c r="A379" s="150" t="s">
        <v>1617</v>
      </c>
      <c r="B379" s="18" t="s">
        <v>1615</v>
      </c>
      <c r="C379" s="70"/>
      <c r="D379" s="18" t="s">
        <v>1626</v>
      </c>
      <c r="E379" s="18" t="s">
        <v>1627</v>
      </c>
      <c r="F379" s="178">
        <v>2</v>
      </c>
      <c r="G379" s="17">
        <v>6</v>
      </c>
      <c r="H379" s="111">
        <v>1.1840093723754101E-2</v>
      </c>
      <c r="I379" s="111">
        <v>6.3400544747081716E-3</v>
      </c>
      <c r="J379" s="111">
        <v>0.53115194397191423</v>
      </c>
      <c r="K379" s="111">
        <v>0.15629817286317238</v>
      </c>
      <c r="L379" s="133">
        <v>6.9169648151856349E-6</v>
      </c>
      <c r="M379" s="133">
        <v>3.4815389569767692E-5</v>
      </c>
      <c r="N379" s="133">
        <v>3.080585563189843E-5</v>
      </c>
      <c r="O379" s="133">
        <v>1.6715998303365283E-4</v>
      </c>
      <c r="P379" s="133">
        <v>1.4253558829159197E-5</v>
      </c>
      <c r="Q379" s="133">
        <v>3.9887830434237158E-6</v>
      </c>
      <c r="R379" s="133">
        <v>4.4997622908708631E-4</v>
      </c>
      <c r="S379" s="133">
        <v>5.8677073658207433E-4</v>
      </c>
      <c r="T379" s="133">
        <v>3.3473959526609365E-4</v>
      </c>
      <c r="U379" s="133">
        <v>2.5513524455954202E-3</v>
      </c>
      <c r="V379" s="133">
        <v>7.6491947105211851E-4</v>
      </c>
      <c r="W379" s="133">
        <v>9.8850344173817881E-5</v>
      </c>
      <c r="X379" s="133">
        <v>1.3058445648391423E-3</v>
      </c>
      <c r="Y379" s="133">
        <v>4.8017569747018666E-5</v>
      </c>
      <c r="Z379" s="133">
        <v>1.3093814395146406E-5</v>
      </c>
      <c r="AA379" s="133">
        <v>1.2773097793215631E-4</v>
      </c>
      <c r="AB379" s="133">
        <v>2.6487363932284186E-5</v>
      </c>
      <c r="AC379" s="133">
        <v>2.5823335310026371E-5</v>
      </c>
      <c r="AD379" s="133">
        <v>5.6903563879593818E-6</v>
      </c>
      <c r="AE379" s="133">
        <v>2.0923818565936546E-5</v>
      </c>
      <c r="AF379" s="133">
        <v>2.1670850765976593E-5</v>
      </c>
      <c r="AG379" s="133">
        <v>1.9440706026813818E-3</v>
      </c>
      <c r="AH379" s="133">
        <v>5.8563635435238373E-6</v>
      </c>
      <c r="AI379" s="133">
        <v>2.8121612152618721E-4</v>
      </c>
      <c r="AJ379" s="133">
        <v>5.8169368440772796E-5</v>
      </c>
      <c r="AK379" s="133">
        <v>6.5286925235598814E-5</v>
      </c>
      <c r="AL379" s="133">
        <v>1.0047583090538653E-4</v>
      </c>
      <c r="AM379" s="133">
        <v>1.2831200297663191E-4</v>
      </c>
      <c r="AN379" s="133">
        <v>1.9843619227298388E-4</v>
      </c>
      <c r="AO379" s="133">
        <v>4.977019029189041E-3</v>
      </c>
      <c r="AP379" s="133">
        <v>1.7634469782004648E-2</v>
      </c>
      <c r="AQ379" s="133">
        <v>9.039089620484587E-5</v>
      </c>
      <c r="AR379" s="133">
        <v>1.063843022505181E-3</v>
      </c>
      <c r="AS379" s="133">
        <v>2.7925170351867441E-4</v>
      </c>
      <c r="AT379" s="133">
        <v>2.6926075827250848E-4</v>
      </c>
      <c r="AU379" s="133">
        <v>4.2501982003389653E-4</v>
      </c>
      <c r="AV379" s="133">
        <v>2.9593311699796379E-4</v>
      </c>
      <c r="AW379" s="133">
        <v>2.0362161022943466E-4</v>
      </c>
      <c r="AX379" s="133">
        <v>2.8813769765124959E-4</v>
      </c>
      <c r="AY379" s="133">
        <v>4.7330484575376897E-5</v>
      </c>
      <c r="AZ379" s="133">
        <v>1.7627838718401821E-3</v>
      </c>
      <c r="BA379" s="133">
        <v>6.8132103429578491E-5</v>
      </c>
      <c r="BB379" s="133">
        <v>9.6551606200237879E-5</v>
      </c>
      <c r="BC379" s="133">
        <v>4.079625847996487E-5</v>
      </c>
      <c r="BD379" s="133">
        <v>2.1474639530719161E-4</v>
      </c>
      <c r="BE379" s="133">
        <v>4.2968185431933161E-5</v>
      </c>
      <c r="BF379" s="133">
        <v>1.0479662825993914E-4</v>
      </c>
      <c r="BG379" s="133">
        <v>1.5885033346602837E-2</v>
      </c>
      <c r="BH379" s="133">
        <v>2.4925282711521436E-4</v>
      </c>
      <c r="BI379" s="133">
        <v>2.3410790208687154E-3</v>
      </c>
      <c r="BJ379" s="133">
        <v>3.6839754605678694E-4</v>
      </c>
      <c r="BK379" s="133">
        <v>2.5353212268087593E-4</v>
      </c>
      <c r="BL379" s="133">
        <v>3.0891164864619047E-5</v>
      </c>
      <c r="BM379" s="133">
        <v>1.2946021913595273E-4</v>
      </c>
      <c r="BN379" s="133">
        <v>3.1499857768355379E-5</v>
      </c>
      <c r="BO379" s="133">
        <v>1.6139584568766482E-6</v>
      </c>
      <c r="BP379" s="133">
        <v>5.4344286897975132E-4</v>
      </c>
      <c r="BQ379" s="111">
        <v>4.1592562526038433E-3</v>
      </c>
      <c r="BR379" s="133">
        <f t="shared" si="91"/>
        <v>0.21761834043457584</v>
      </c>
      <c r="BS379" s="112">
        <f t="shared" si="87"/>
        <v>0.76695043260495233</v>
      </c>
      <c r="BT379" s="111">
        <v>0.16521782334131524</v>
      </c>
      <c r="BU379" s="133">
        <v>8.3171685581670428E-6</v>
      </c>
      <c r="BV379" s="133">
        <v>1.2937817757148731E-5</v>
      </c>
      <c r="BW379" s="133">
        <v>2.2641181075010282E-6</v>
      </c>
      <c r="BX379" s="133">
        <v>-5.1995522744420009E-5</v>
      </c>
      <c r="BY379" s="133">
        <v>2.5733056055926573E-4</v>
      </c>
      <c r="BZ379" s="133">
        <v>-2.3212247561856443E-3</v>
      </c>
      <c r="CA379" s="133">
        <v>-2.9678163103818948E-6</v>
      </c>
      <c r="CB379" s="133">
        <v>9.2412983979633813E-7</v>
      </c>
      <c r="CC379" s="133">
        <v>6.2612106970801398E-4</v>
      </c>
      <c r="CD379" s="133">
        <v>5.6347661819281956E-4</v>
      </c>
      <c r="CE379" s="133">
        <v>2.276963512274197E-4</v>
      </c>
      <c r="CF379" s="133">
        <v>6.6402302223821552E-4</v>
      </c>
      <c r="CG379" s="133">
        <v>2.1876925697498711E-4</v>
      </c>
      <c r="CH379" s="133">
        <v>2.6379401793216448E-3</v>
      </c>
      <c r="CI379" s="133">
        <v>2.3127266439769357E-2</v>
      </c>
      <c r="CJ379" s="133">
        <v>9.3071195458028751E-4</v>
      </c>
      <c r="CK379" s="133">
        <v>9.504014649469884E-3</v>
      </c>
      <c r="CL379" s="133">
        <v>2.4544888544990746E-4</v>
      </c>
      <c r="CM379" s="133">
        <v>8.669030994669499E-5</v>
      </c>
      <c r="CN379" s="133">
        <v>5.4214196226878082E-4</v>
      </c>
      <c r="CO379" s="133">
        <v>8.5204771229222374E-6</v>
      </c>
      <c r="CP379" s="133">
        <v>1.5123615860727021E-4</v>
      </c>
      <c r="CQ379" s="133">
        <v>3.0242149007335167E-5</v>
      </c>
      <c r="CR379" s="133">
        <v>3.9695997268451703E-4</v>
      </c>
      <c r="CS379" s="133">
        <v>7.2026679713726592E-5</v>
      </c>
      <c r="CT379" s="133">
        <v>6.2378764186252817E-7</v>
      </c>
      <c r="CU379" s="133">
        <v>2.7816308177869779E-6</v>
      </c>
      <c r="CV379" s="133">
        <v>7.9912972734088596E-4</v>
      </c>
      <c r="CW379" s="133">
        <v>1.8618120436932895E-3</v>
      </c>
      <c r="CX379" s="133">
        <v>7.3156890507797528E-4</v>
      </c>
      <c r="CY379" s="133">
        <v>1.8348597969156295E-5</v>
      </c>
      <c r="CZ379" s="133">
        <v>8.0861360982179567E-6</v>
      </c>
      <c r="DA379" s="133">
        <v>1.9940873683125385E-4</v>
      </c>
      <c r="DB379" s="133">
        <v>1.386194759694507E-6</v>
      </c>
      <c r="DC379" s="133">
        <v>2.3662344547985237E-5</v>
      </c>
      <c r="DD379" s="133">
        <v>3.6050767115375045E-4</v>
      </c>
      <c r="DE379" s="133">
        <v>4.888184787602732E-4</v>
      </c>
      <c r="DF379" s="133">
        <v>3.4222838292257888E-4</v>
      </c>
      <c r="DG379" s="133">
        <v>2.167638952226291E-4</v>
      </c>
      <c r="DH379" s="133">
        <v>6.2379682374994992E-3</v>
      </c>
      <c r="DI379" s="133">
        <v>8.9428044597091629E-5</v>
      </c>
      <c r="DJ379" s="133">
        <v>1.8159913759115878E-3</v>
      </c>
      <c r="DK379" s="133">
        <v>8.3072341623892322E-5</v>
      </c>
      <c r="DL379" s="133">
        <v>3.1863303778797899E-4</v>
      </c>
      <c r="DM379" s="133">
        <v>7.8902205721811342E-5</v>
      </c>
      <c r="DN379" s="133">
        <v>2.3056115373078841E-4</v>
      </c>
      <c r="DO379" s="133">
        <v>4.7722064927082904E-5</v>
      </c>
      <c r="DP379" s="133">
        <v>1.2671899395747337E-3</v>
      </c>
      <c r="DQ379" s="133">
        <v>8.0537915538250862E-5</v>
      </c>
      <c r="DR379" s="133">
        <v>3.0679493454018785E-4</v>
      </c>
      <c r="DS379" s="133">
        <v>3.0462174888494276E-4</v>
      </c>
      <c r="DT379" s="133">
        <v>3.4795567760471669E-4</v>
      </c>
      <c r="DU379" s="133">
        <v>8.9252690959990282E-4</v>
      </c>
      <c r="DV379" s="133">
        <v>1.9720122167644033E-3</v>
      </c>
      <c r="DW379" s="133">
        <v>4.7366274938761319E-5</v>
      </c>
      <c r="DX379" s="133">
        <v>2.4093428015004238E-3</v>
      </c>
      <c r="DY379" s="133">
        <v>1.6968872118340361E-4</v>
      </c>
      <c r="DZ379" s="133">
        <v>1.0063773955382123E-5</v>
      </c>
      <c r="EA379" s="133">
        <v>3.7485016626738964E-5</v>
      </c>
      <c r="EB379" s="133">
        <v>1.8996967464757404E-3</v>
      </c>
      <c r="EC379" s="133">
        <v>4.2726219013143893E-3</v>
      </c>
      <c r="ED379" s="133">
        <v>1.5020482970605749E-3</v>
      </c>
      <c r="EE379" s="133">
        <v>6.1215515750409177E-4</v>
      </c>
      <c r="EF379" s="133">
        <v>4.707745366742502E-3</v>
      </c>
      <c r="EG379" s="133">
        <v>2.3849249808084047E-4</v>
      </c>
      <c r="EH379" s="133">
        <v>0</v>
      </c>
      <c r="EI379" s="133">
        <v>2.9390234234721682E-3</v>
      </c>
      <c r="EJ379" s="133">
        <v>3.5234228093281921E-3</v>
      </c>
      <c r="EK379" s="133">
        <v>5.6238655932040868E-4</v>
      </c>
      <c r="EL379" s="133">
        <v>8.9596316387612887E-4</v>
      </c>
      <c r="EM379" s="133">
        <v>2.1079424749000466E-3</v>
      </c>
      <c r="EN379" s="133">
        <v>3.6006963453086576E-4</v>
      </c>
      <c r="EO379" s="133">
        <v>3.2183640343824786E-5</v>
      </c>
      <c r="EP379" s="133">
        <v>1.1022327631710874E-4</v>
      </c>
      <c r="EQ379" s="133">
        <v>1.7502060222413687E-3</v>
      </c>
      <c r="ER379" s="133">
        <v>2.102395385536669E-5</v>
      </c>
      <c r="ES379" s="133">
        <v>0</v>
      </c>
      <c r="ET379" s="133">
        <v>4.2280095332982218E-4</v>
      </c>
      <c r="EU379" s="133">
        <v>3.5047624174276117E-6</v>
      </c>
      <c r="EV379" s="133">
        <v>1.5014799572091004E-5</v>
      </c>
      <c r="EW379" s="133">
        <v>8.2565456406764035E-4</v>
      </c>
      <c r="EX379" s="133">
        <v>2.4004272588709884E-5</v>
      </c>
      <c r="EY379" s="133">
        <v>3.0475491791883742E-5</v>
      </c>
      <c r="EZ379" s="133">
        <v>4.4684308092261277E-3</v>
      </c>
      <c r="FA379" s="133">
        <v>2.2471098514634325E-3</v>
      </c>
      <c r="FB379" s="133">
        <v>2.3415139815839714E-5</v>
      </c>
      <c r="FC379" s="133">
        <v>1.2083598339732986E-3</v>
      </c>
      <c r="FD379" s="133">
        <v>1.4603129452588794E-2</v>
      </c>
      <c r="FE379" s="133">
        <v>1.7810138924378484E-3</v>
      </c>
      <c r="FF379" s="133">
        <v>1.4408177642002693E-3</v>
      </c>
      <c r="FG379" s="133">
        <v>0</v>
      </c>
      <c r="FH379" s="133">
        <v>4.3699789799369335E-4</v>
      </c>
      <c r="FI379" s="133">
        <v>1.7095246873932509E-4</v>
      </c>
      <c r="FJ379" s="133">
        <v>2.764141660568832E-4</v>
      </c>
      <c r="FK379" s="133">
        <v>1.8745642102078078E-2</v>
      </c>
      <c r="FL379" s="112">
        <f t="shared" si="88"/>
        <v>0.29721862925023412</v>
      </c>
      <c r="FM379" s="111">
        <v>4.604040661023294E-2</v>
      </c>
      <c r="FN379" s="133">
        <v>1.1436106767479685E-4</v>
      </c>
      <c r="FO379" s="133">
        <v>4.1742944863600597E-5</v>
      </c>
      <c r="FP379" s="133">
        <v>2.7723895193890147E-7</v>
      </c>
      <c r="FQ379" s="133">
        <v>2.9668033344361691E-4</v>
      </c>
      <c r="FR379" s="133">
        <v>9.6444500405745324E-5</v>
      </c>
      <c r="FS379" s="133">
        <v>1.085921871498682E-4</v>
      </c>
      <c r="FT379" s="133">
        <v>2.7681154188799565E-4</v>
      </c>
      <c r="FU379" s="133">
        <v>6.7138032861203958E-5</v>
      </c>
      <c r="FV379" s="133">
        <v>1.1520895680280997E-4</v>
      </c>
      <c r="FW379" s="133">
        <v>3.6443060232368589E-5</v>
      </c>
      <c r="FX379" s="133">
        <v>2.3103245994908456E-5</v>
      </c>
      <c r="FY379" s="133">
        <v>4.6206491989816907E-7</v>
      </c>
      <c r="FZ379" s="133">
        <v>1.3418365273842829E-5</v>
      </c>
      <c r="GA379" s="133">
        <v>1.1461520338074083E-5</v>
      </c>
      <c r="GB379" s="133">
        <v>4.6093748149361746E-4</v>
      </c>
      <c r="GC379" s="133">
        <v>9.3087829795145084E-4</v>
      </c>
      <c r="GD379" s="133">
        <v>2.3913938896869791E-4</v>
      </c>
      <c r="GE379" s="133">
        <v>2.5159434888455306E-5</v>
      </c>
      <c r="GF379" s="133">
        <v>1.7327434496181339E-5</v>
      </c>
      <c r="GG379" s="133">
        <v>3.0150891185655275E-4</v>
      </c>
      <c r="GH379" s="133">
        <v>1.836708056595222E-5</v>
      </c>
      <c r="GI379" s="133">
        <v>1.0716671687198236E-4</v>
      </c>
      <c r="GJ379" s="133">
        <v>3.7485016626738964E-5</v>
      </c>
      <c r="GK379" s="133">
        <v>1.6976265157058726E-5</v>
      </c>
      <c r="GL379" s="133">
        <v>2.0982368012575854E-5</v>
      </c>
      <c r="GM379" s="133">
        <v>4.4945054758494909E-5</v>
      </c>
      <c r="GN379" s="133">
        <v>1.1733445543434155E-4</v>
      </c>
      <c r="GO379" s="133">
        <v>7.1620062584216198E-6</v>
      </c>
      <c r="GP379" s="133">
        <v>2.91978822883653E-5</v>
      </c>
      <c r="GQ379" s="133">
        <v>1.6634337116334086E-5</v>
      </c>
      <c r="GR379" s="111">
        <v>1.4823735727713112E-3</v>
      </c>
      <c r="GS379" s="112">
        <f t="shared" si="89"/>
        <v>5.1116127376550136E-2</v>
      </c>
      <c r="GT379" s="133">
        <v>0.40103368601483819</v>
      </c>
      <c r="GU379" s="112">
        <f t="shared" si="90"/>
        <v>1.5163188752465748</v>
      </c>
      <c r="GV379" s="118">
        <v>7</v>
      </c>
      <c r="GW379" s="141">
        <f t="shared" si="75"/>
        <v>10.614232126726023</v>
      </c>
    </row>
    <row r="380" spans="1:205" x14ac:dyDescent="0.2">
      <c r="A380" s="150" t="s">
        <v>1618</v>
      </c>
      <c r="B380" s="18" t="s">
        <v>1615</v>
      </c>
      <c r="C380" s="70"/>
      <c r="D380" s="152" t="s">
        <v>1628</v>
      </c>
      <c r="E380" s="153" t="s">
        <v>426</v>
      </c>
      <c r="F380" s="178">
        <v>2</v>
      </c>
      <c r="G380" s="154">
        <v>6</v>
      </c>
      <c r="H380" s="133">
        <v>1.4592538450111568E-2</v>
      </c>
      <c r="I380" s="133">
        <v>0.18784005447470817</v>
      </c>
      <c r="J380" s="133">
        <v>0.64987574648208124</v>
      </c>
      <c r="K380" s="111">
        <v>0.24250219141398094</v>
      </c>
      <c r="L380" s="133">
        <v>1.0731917685847424E-5</v>
      </c>
      <c r="M380" s="133">
        <v>5.4017319018765365E-5</v>
      </c>
      <c r="N380" s="133">
        <v>4.779638406686915E-5</v>
      </c>
      <c r="O380" s="133">
        <v>2.5935467740797937E-4</v>
      </c>
      <c r="P380" s="133">
        <v>2.2114905044636259E-5</v>
      </c>
      <c r="Q380" s="133">
        <v>6.188739198838681E-6</v>
      </c>
      <c r="R380" s="133">
        <v>6.9815417313511842E-4</v>
      </c>
      <c r="S380" s="133">
        <v>9.1039573190222778E-4</v>
      </c>
      <c r="T380" s="133">
        <v>5.1936042448890026E-4</v>
      </c>
      <c r="U380" s="133">
        <v>3.9585143434014607E-3</v>
      </c>
      <c r="V380" s="133">
        <v>1.1867998492071231E-3</v>
      </c>
      <c r="W380" s="133">
        <v>1.533698356484455E-4</v>
      </c>
      <c r="X380" s="133">
        <v>2.0260644306875535E-3</v>
      </c>
      <c r="Y380" s="133">
        <v>7.45009725751528E-5</v>
      </c>
      <c r="Z380" s="133">
        <v>2.0315520179309171E-5</v>
      </c>
      <c r="AA380" s="133">
        <v>1.9817916929275379E-4</v>
      </c>
      <c r="AB380" s="133">
        <v>4.1096090125005069E-5</v>
      </c>
      <c r="AC380" s="133">
        <v>4.0065826027163713E-5</v>
      </c>
      <c r="AD380" s="133">
        <v>8.8287909495571463E-6</v>
      </c>
      <c r="AE380" s="133">
        <v>3.2464050999688454E-5</v>
      </c>
      <c r="AF380" s="133">
        <v>3.3623098109759974E-5</v>
      </c>
      <c r="AG380" s="133">
        <v>3.0162948982547996E-3</v>
      </c>
      <c r="AH380" s="133">
        <v>9.0863569740174852E-6</v>
      </c>
      <c r="AI380" s="133">
        <v>4.363168454358129E-4</v>
      </c>
      <c r="AJ380" s="133">
        <v>9.0251850432081554E-5</v>
      </c>
      <c r="AK380" s="133">
        <v>1.0129499373081855E-4</v>
      </c>
      <c r="AL380" s="133">
        <v>1.5589183630461967E-4</v>
      </c>
      <c r="AM380" s="133">
        <v>1.9908065037836499E-4</v>
      </c>
      <c r="AN380" s="133">
        <v>3.0788083187748613E-4</v>
      </c>
      <c r="AO380" s="133">
        <v>7.7220225878392845E-3</v>
      </c>
      <c r="AP380" s="133">
        <v>2.736050900801909E-2</v>
      </c>
      <c r="AQ380" s="133">
        <v>1.4024470031865415E-4</v>
      </c>
      <c r="AR380" s="133">
        <v>1.6505904039187055E-3</v>
      </c>
      <c r="AS380" s="133">
        <v>4.3326898081303219E-4</v>
      </c>
      <c r="AT380" s="133">
        <v>4.177676728187709E-4</v>
      </c>
      <c r="AU380" s="133">
        <v>6.5943341412458094E-4</v>
      </c>
      <c r="AV380" s="133">
        <v>4.5915078896540084E-4</v>
      </c>
      <c r="AW380" s="133">
        <v>3.1592619283597636E-4</v>
      </c>
      <c r="AX380" s="133">
        <v>4.4705591773345083E-4</v>
      </c>
      <c r="AY380" s="133">
        <v>7.3434935418358632E-5</v>
      </c>
      <c r="AZ380" s="133">
        <v>2.7350220676264254E-3</v>
      </c>
      <c r="BA380" s="133">
        <v>1.0570938920559711E-4</v>
      </c>
      <c r="BB380" s="133">
        <v>1.4980326167084892E-4</v>
      </c>
      <c r="BC380" s="133">
        <v>6.3296850511128104E-5</v>
      </c>
      <c r="BD380" s="133">
        <v>3.3318669378071437E-4</v>
      </c>
      <c r="BE380" s="133">
        <v>6.6666672664484201E-5</v>
      </c>
      <c r="BF380" s="133">
        <v>1.6259570755237902E-4</v>
      </c>
      <c r="BG380" s="133">
        <v>2.4646195964220456E-2</v>
      </c>
      <c r="BH380" s="133">
        <v>3.8672465380951192E-4</v>
      </c>
      <c r="BI380" s="133">
        <v>3.632267623057594E-3</v>
      </c>
      <c r="BJ380" s="133">
        <v>5.7158193594823378E-4</v>
      </c>
      <c r="BK380" s="133">
        <v>3.9336413355115624E-4</v>
      </c>
      <c r="BL380" s="133">
        <v>4.7928744384994602E-5</v>
      </c>
      <c r="BM380" s="133">
        <v>2.0086214871421567E-4</v>
      </c>
      <c r="BN380" s="133">
        <v>4.8873153141349168E-5</v>
      </c>
      <c r="BO380" s="133">
        <v>2.504114126697732E-6</v>
      </c>
      <c r="BP380" s="133">
        <v>8.4317099951807916E-4</v>
      </c>
      <c r="BQ380" s="111">
        <v>6.4532344648181817E-3</v>
      </c>
      <c r="BR380" s="133">
        <f t="shared" si="91"/>
        <v>0.33764261910762849</v>
      </c>
      <c r="BS380" s="112">
        <f t="shared" si="87"/>
        <v>1.1899509585145296</v>
      </c>
      <c r="BT380" s="111">
        <v>0.25634134735529818</v>
      </c>
      <c r="BU380" s="133">
        <v>1.2904383747855094E-5</v>
      </c>
      <c r="BV380" s="133">
        <v>2.0073485829996813E-5</v>
      </c>
      <c r="BW380" s="133">
        <v>3.5128600202494428E-6</v>
      </c>
      <c r="BX380" s="133">
        <v>-8.06729085712065E-5</v>
      </c>
      <c r="BY380" s="133">
        <v>3.9925754543554078E-4</v>
      </c>
      <c r="BZ380" s="133">
        <v>-3.6014630230654186E-3</v>
      </c>
      <c r="CA380" s="133">
        <v>-4.6046728877106646E-6</v>
      </c>
      <c r="CB380" s="133">
        <v>1.433820416428344E-6</v>
      </c>
      <c r="CC380" s="133">
        <v>9.7144917764061369E-4</v>
      </c>
      <c r="CD380" s="133">
        <v>8.742540761619771E-4</v>
      </c>
      <c r="CE380" s="133">
        <v>3.5327901240377963E-4</v>
      </c>
      <c r="CF380" s="133">
        <v>1.0302554092111442E-3</v>
      </c>
      <c r="CG380" s="133">
        <v>3.3942830718108186E-4</v>
      </c>
      <c r="CH380" s="133">
        <v>4.0928583014499132E-3</v>
      </c>
      <c r="CI380" s="133">
        <v>3.5882778987882613E-2</v>
      </c>
      <c r="CJ380" s="133">
        <v>1.4440328023443548E-3</v>
      </c>
      <c r="CK380" s="133">
        <v>1.4745817801367772E-2</v>
      </c>
      <c r="CL380" s="133">
        <v>3.8082270260336818E-4</v>
      </c>
      <c r="CM380" s="133">
        <v>1.3450310871410189E-4</v>
      </c>
      <c r="CN380" s="133">
        <v>8.4115259634383571E-4</v>
      </c>
      <c r="CO380" s="133">
        <v>1.321982423946933E-5</v>
      </c>
      <c r="CP380" s="133">
        <v>2.3464829569953951E-4</v>
      </c>
      <c r="CQ380" s="133">
        <v>4.6921773127617556E-5</v>
      </c>
      <c r="CR380" s="133">
        <v>6.1589755987679522E-4</v>
      </c>
      <c r="CS380" s="133">
        <v>1.1175196325642511E-4</v>
      </c>
      <c r="CT380" s="133">
        <v>9.678287810891322E-7</v>
      </c>
      <c r="CU380" s="133">
        <v>4.3157994534493153E-6</v>
      </c>
      <c r="CV380" s="133">
        <v>1.2398782823512052E-3</v>
      </c>
      <c r="CW380" s="133">
        <v>2.8886678092636094E-3</v>
      </c>
      <c r="CX380" s="133">
        <v>1.13505525625717E-3</v>
      </c>
      <c r="CY380" s="133">
        <v>2.8468504368184769E-5</v>
      </c>
      <c r="CZ380" s="133">
        <v>1.2545928643748009E-5</v>
      </c>
      <c r="DA380" s="133">
        <v>3.0938976945690805E-4</v>
      </c>
      <c r="DB380" s="133">
        <v>2.1507306246425157E-6</v>
      </c>
      <c r="DC380" s="133">
        <v>3.671297176264775E-5</v>
      </c>
      <c r="DD380" s="133">
        <v>5.5934051355077902E-4</v>
      </c>
      <c r="DE380" s="133">
        <v>7.5841930926977253E-4</v>
      </c>
      <c r="DF380" s="133">
        <v>5.3097954571382645E-4</v>
      </c>
      <c r="DG380" s="133">
        <v>3.363169168774324E-4</v>
      </c>
      <c r="DH380" s="133">
        <v>9.6784302711504719E-3</v>
      </c>
      <c r="DI380" s="133">
        <v>1.3875080169777082E-4</v>
      </c>
      <c r="DJ380" s="133">
        <v>2.817575408466051E-3</v>
      </c>
      <c r="DK380" s="133">
        <v>1.2888970178378493E-4</v>
      </c>
      <c r="DL380" s="133">
        <v>4.943705259313698E-4</v>
      </c>
      <c r="DM380" s="133">
        <v>1.2241958715465201E-4</v>
      </c>
      <c r="DN380" s="133">
        <v>3.5772385569470753E-4</v>
      </c>
      <c r="DO380" s="133">
        <v>7.404248630435969E-5</v>
      </c>
      <c r="DP380" s="133">
        <v>1.9660904005169553E-3</v>
      </c>
      <c r="DQ380" s="133">
        <v>1.2495744929173018E-4</v>
      </c>
      <c r="DR380" s="133">
        <v>4.7600328639692274E-4</v>
      </c>
      <c r="DS380" s="133">
        <v>4.7263151132052623E-4</v>
      </c>
      <c r="DT380" s="133">
        <v>5.3986564774464107E-4</v>
      </c>
      <c r="DU380" s="133">
        <v>1.3847873427375356E-3</v>
      </c>
      <c r="DV380" s="133">
        <v>3.0596473093716481E-3</v>
      </c>
      <c r="DW380" s="133">
        <v>7.3490465444034771E-5</v>
      </c>
      <c r="DX380" s="133">
        <v>3.738181314140116E-3</v>
      </c>
      <c r="DY380" s="133">
        <v>2.6327810486457252E-4</v>
      </c>
      <c r="DZ380" s="133">
        <v>1.5614304334904665E-5</v>
      </c>
      <c r="EA380" s="133">
        <v>5.8159340641374696E-5</v>
      </c>
      <c r="EB380" s="133">
        <v>2.9474472772350892E-3</v>
      </c>
      <c r="EC380" s="133">
        <v>6.6291253133148051E-3</v>
      </c>
      <c r="ED380" s="133">
        <v>2.330481521148055E-3</v>
      </c>
      <c r="EE380" s="133">
        <v>9.4978056659734034E-4</v>
      </c>
      <c r="EF380" s="133">
        <v>7.3042348937341264E-3</v>
      </c>
      <c r="EG380" s="133">
        <v>3.7002961941870379E-4</v>
      </c>
      <c r="EH380" s="133">
        <v>0</v>
      </c>
      <c r="EI380" s="133">
        <v>4.5599996964325049E-3</v>
      </c>
      <c r="EJ380" s="133">
        <v>5.4667161930810892E-3</v>
      </c>
      <c r="EK380" s="133">
        <v>8.725628109316324E-4</v>
      </c>
      <c r="EL380" s="133">
        <v>1.3901188138416153E-3</v>
      </c>
      <c r="EM380" s="133">
        <v>3.2705479544240927E-3</v>
      </c>
      <c r="EN380" s="133">
        <v>5.5866088410263376E-4</v>
      </c>
      <c r="EO380" s="133">
        <v>4.9934066202355907E-5</v>
      </c>
      <c r="EP380" s="133">
        <v>1.7101534561844966E-4</v>
      </c>
      <c r="EQ380" s="133">
        <v>2.7155070852365936E-3</v>
      </c>
      <c r="ER380" s="133">
        <v>3.2619414473744822E-5</v>
      </c>
      <c r="ES380" s="133">
        <v>0</v>
      </c>
      <c r="ET380" s="133">
        <v>6.5599076327117279E-4</v>
      </c>
      <c r="EU380" s="133">
        <v>5.4377639293044929E-6</v>
      </c>
      <c r="EV380" s="133">
        <v>2.3295997215919517E-5</v>
      </c>
      <c r="EW380" s="133">
        <v>1.2810325128537394E-3</v>
      </c>
      <c r="EX380" s="133">
        <v>3.7243485316726235E-5</v>
      </c>
      <c r="EY380" s="133">
        <v>4.7283812782765714E-5</v>
      </c>
      <c r="EZ380" s="133">
        <v>6.9329298197727523E-3</v>
      </c>
      <c r="FA380" s="133">
        <v>3.4864711042071677E-3</v>
      </c>
      <c r="FB380" s="133">
        <v>3.6329424801253158E-5</v>
      </c>
      <c r="FC380" s="133">
        <v>1.8748133928071272E-3</v>
      </c>
      <c r="FD380" s="133">
        <v>2.2657276338444287E-2</v>
      </c>
      <c r="FE380" s="133">
        <v>2.7633065949722842E-3</v>
      </c>
      <c r="FF380" s="133">
        <v>2.2354801649065543E-3</v>
      </c>
      <c r="FG380" s="133">
        <v>0</v>
      </c>
      <c r="FH380" s="133">
        <v>6.780178294185531E-4</v>
      </c>
      <c r="FI380" s="133">
        <v>2.6523885428403831E-4</v>
      </c>
      <c r="FJ380" s="133">
        <v>4.2886644020684089E-4</v>
      </c>
      <c r="FK380" s="133">
        <v>2.908453250567225E-2</v>
      </c>
      <c r="FL380" s="112">
        <f t="shared" si="88"/>
        <v>0.46114530708774626</v>
      </c>
      <c r="FM380" s="111">
        <v>7.1433333429599802E-2</v>
      </c>
      <c r="FN380" s="133">
        <v>1.7743527653300758E-4</v>
      </c>
      <c r="FO380" s="133">
        <v>6.4765668210068299E-5</v>
      </c>
      <c r="FP380" s="133">
        <v>4.3014612492850316E-7</v>
      </c>
      <c r="FQ380" s="133">
        <v>4.6031012193911453E-4</v>
      </c>
      <c r="FR380" s="133">
        <v>1.4963708320950303E-4</v>
      </c>
      <c r="FS380" s="133">
        <v>1.6848465258345361E-4</v>
      </c>
      <c r="FT380" s="133">
        <v>4.2948298298590515E-4</v>
      </c>
      <c r="FU380" s="133">
        <v>1.0416705325351918E-4</v>
      </c>
      <c r="FV380" s="133">
        <v>1.7875080676508056E-4</v>
      </c>
      <c r="FW380" s="133">
        <v>5.6542708121851746E-5</v>
      </c>
      <c r="FX380" s="133">
        <v>3.5845510410708599E-5</v>
      </c>
      <c r="FY380" s="133">
        <v>7.1691020821417201E-7</v>
      </c>
      <c r="FZ380" s="133">
        <v>2.0819072446539553E-5</v>
      </c>
      <c r="GA380" s="133">
        <v>1.7782957714752535E-5</v>
      </c>
      <c r="GB380" s="133">
        <v>7.1516094730612932E-4</v>
      </c>
      <c r="GC380" s="133">
        <v>1.4442908900193117E-3</v>
      </c>
      <c r="GD380" s="133">
        <v>3.7103329371020367E-4</v>
      </c>
      <c r="GE380" s="133">
        <v>3.9035760837261664E-5</v>
      </c>
      <c r="GF380" s="133">
        <v>2.6884132808031447E-5</v>
      </c>
      <c r="GG380" s="133">
        <v>4.6780183361495251E-4</v>
      </c>
      <c r="GH380" s="133">
        <v>2.8497180776513332E-5</v>
      </c>
      <c r="GI380" s="133">
        <v>1.662729845911129E-4</v>
      </c>
      <c r="GJ380" s="133">
        <v>5.8159340641374696E-5</v>
      </c>
      <c r="GK380" s="133">
        <v>2.633928104978867E-5</v>
      </c>
      <c r="GL380" s="133">
        <v>3.2554892555005546E-5</v>
      </c>
      <c r="GM380" s="133">
        <v>6.9733855952992517E-5</v>
      </c>
      <c r="GN380" s="133">
        <v>1.8204859372286574E-4</v>
      </c>
      <c r="GO380" s="133">
        <v>1.1112108227319665E-5</v>
      </c>
      <c r="GP380" s="133">
        <v>4.5301556057053517E-5</v>
      </c>
      <c r="GQ380" s="133">
        <v>2.5808767495710188E-5</v>
      </c>
      <c r="GR380" s="111">
        <v>2.2999554844822961E-3</v>
      </c>
      <c r="GS380" s="112">
        <f t="shared" si="89"/>
        <v>7.9308495283954367E-2</v>
      </c>
      <c r="GT380" s="133">
        <v>9.6974662261340897E-2</v>
      </c>
      <c r="GU380" s="112">
        <f t="shared" si="90"/>
        <v>1.8273794231475713</v>
      </c>
      <c r="GV380" s="118">
        <v>7</v>
      </c>
      <c r="GW380" s="141">
        <f t="shared" si="75"/>
        <v>12.791655962032999</v>
      </c>
    </row>
    <row r="381" spans="1:205" x14ac:dyDescent="0.2">
      <c r="A381" s="150" t="s">
        <v>1619</v>
      </c>
      <c r="B381" s="153" t="s">
        <v>351</v>
      </c>
      <c r="C381" s="70"/>
      <c r="D381" s="152" t="s">
        <v>1629</v>
      </c>
      <c r="E381" s="153" t="s">
        <v>426</v>
      </c>
      <c r="F381" s="178">
        <v>2</v>
      </c>
      <c r="G381" s="17">
        <v>6</v>
      </c>
      <c r="H381" s="133">
        <v>0.10241028427806428</v>
      </c>
      <c r="I381" s="133">
        <v>0.34986367435925231</v>
      </c>
      <c r="J381" s="133">
        <v>4.8623597463594814</v>
      </c>
      <c r="K381" s="111">
        <v>1.5121409241650472</v>
      </c>
      <c r="L381" s="133">
        <v>6.6919691871307927E-5</v>
      </c>
      <c r="M381" s="133">
        <v>3.3682911575224982E-4</v>
      </c>
      <c r="N381" s="133">
        <v>2.980380010308484E-4</v>
      </c>
      <c r="O381" s="133">
        <v>1.6172258868899412E-3</v>
      </c>
      <c r="P381" s="133">
        <v>1.3789917838280853E-4</v>
      </c>
      <c r="Q381" s="133">
        <v>3.8590355645787568E-5</v>
      </c>
      <c r="R381" s="133">
        <v>4.3533936349960667E-3</v>
      </c>
      <c r="S381" s="133">
        <v>5.6768420745709671E-3</v>
      </c>
      <c r="T381" s="133">
        <v>3.2385115684200761E-3</v>
      </c>
      <c r="U381" s="133">
        <v>2.4683618332063364E-2</v>
      </c>
      <c r="V381" s="133">
        <v>7.4003810452804566E-3</v>
      </c>
      <c r="W381" s="133">
        <v>9.5634931653286134E-4</v>
      </c>
      <c r="X381" s="133">
        <v>1.2633679402128393E-2</v>
      </c>
      <c r="Y381" s="133">
        <v>4.6455650097061951E-4</v>
      </c>
      <c r="Z381" s="133">
        <v>1.2667897671238588E-4</v>
      </c>
      <c r="AA381" s="133">
        <v>1.2357613366595292E-3</v>
      </c>
      <c r="AB381" s="133">
        <v>2.5625780673919516E-4</v>
      </c>
      <c r="AC381" s="133">
        <v>2.4983351631954959E-4</v>
      </c>
      <c r="AD381" s="133">
        <v>5.5052599846129311E-5</v>
      </c>
      <c r="AE381" s="133">
        <v>2.0243206791070647E-4</v>
      </c>
      <c r="AF381" s="133">
        <v>2.0965939463280769E-4</v>
      </c>
      <c r="AG381" s="133">
        <v>1.8808337064530015E-2</v>
      </c>
      <c r="AH381" s="133">
        <v>5.6658672451040711E-5</v>
      </c>
      <c r="AI381" s="133">
        <v>2.7206869927198954E-3</v>
      </c>
      <c r="AJ381" s="133">
        <v>5.6277230207374266E-4</v>
      </c>
      <c r="AK381" s="133">
        <v>6.3163266500931836E-4</v>
      </c>
      <c r="AL381" s="133">
        <v>9.7207544412261887E-4</v>
      </c>
      <c r="AM381" s="133">
        <v>1.2413825907767189E-3</v>
      </c>
      <c r="AN381" s="133">
        <v>1.9198144269680388E-3</v>
      </c>
      <c r="AO381" s="133">
        <v>4.8151261249697166E-2</v>
      </c>
      <c r="AP381" s="133">
        <v>0.17060854228068975</v>
      </c>
      <c r="AQ381" s="133">
        <v>8.7450653337425182E-4</v>
      </c>
      <c r="AR381" s="133">
        <v>1.0292382449190902E-2</v>
      </c>
      <c r="AS381" s="133">
        <v>2.7016818002284435E-3</v>
      </c>
      <c r="AT381" s="133">
        <v>2.6050222110530446E-3</v>
      </c>
      <c r="AU381" s="133">
        <v>4.1119473867243864E-3</v>
      </c>
      <c r="AV381" s="133">
        <v>2.8630697904580807E-3</v>
      </c>
      <c r="AW381" s="133">
        <v>1.9699818893075625E-3</v>
      </c>
      <c r="AX381" s="133">
        <v>2.7876512977191171E-3</v>
      </c>
      <c r="AY381" s="133">
        <v>4.5790914491140297E-4</v>
      </c>
      <c r="AZ381" s="133">
        <v>1.7054438860274908E-2</v>
      </c>
      <c r="BA381" s="133">
        <v>6.5915896493238299E-4</v>
      </c>
      <c r="BB381" s="133">
        <v>9.3410967226763015E-4</v>
      </c>
      <c r="BC381" s="133">
        <v>3.9469234265697412E-4</v>
      </c>
      <c r="BD381" s="133">
        <v>2.077611060400583E-3</v>
      </c>
      <c r="BE381" s="133">
        <v>4.1570512590456481E-4</v>
      </c>
      <c r="BF381" s="133">
        <v>1.0138779449782292E-3</v>
      </c>
      <c r="BG381" s="133">
        <v>0.15368323611916251</v>
      </c>
      <c r="BH381" s="133">
        <v>2.4114510965825811E-3</v>
      </c>
      <c r="BI381" s="133">
        <v>2.2649282005739565E-2</v>
      </c>
      <c r="BJ381" s="133">
        <v>3.5641427890658606E-3</v>
      </c>
      <c r="BK381" s="133">
        <v>2.4528520792869639E-3</v>
      </c>
      <c r="BL381" s="133">
        <v>2.9886334389726121E-4</v>
      </c>
      <c r="BM381" s="133">
        <v>1.2524912596273562E-3</v>
      </c>
      <c r="BN381" s="133">
        <v>3.0475227678193628E-4</v>
      </c>
      <c r="BO381" s="133">
        <v>1.561459476997185E-5</v>
      </c>
      <c r="BP381" s="133">
        <v>5.2576571246890913E-3</v>
      </c>
      <c r="BQ381" s="111">
        <v>4.0239636065083871E-2</v>
      </c>
      <c r="BR381" s="133">
        <f>SUM(K381:BQ381)</f>
        <v>2.1053963228865111</v>
      </c>
      <c r="BS381" s="112">
        <f>SUM(H381:J381,BR381)</f>
        <v>7.4200300278833087</v>
      </c>
      <c r="BT381" s="111">
        <v>1.5984360373462847</v>
      </c>
      <c r="BU381" s="133">
        <v>8.0466269820013783E-5</v>
      </c>
      <c r="BV381" s="133">
        <v>1.2516975305335476E-4</v>
      </c>
      <c r="BW381" s="133">
        <v>2.1904706784337087E-5</v>
      </c>
      <c r="BX381" s="133">
        <v>-5.0304207896289393E-4</v>
      </c>
      <c r="BY381" s="133">
        <v>2.4896008989218569E-3</v>
      </c>
      <c r="BZ381" s="133">
        <v>-2.2457197571248071E-2</v>
      </c>
      <c r="CA381" s="133">
        <v>-2.8712789254815426E-5</v>
      </c>
      <c r="CB381" s="133">
        <v>8.9406966466681977E-6</v>
      </c>
      <c r="CC381" s="133">
        <v>6.0575454955338701E-3</v>
      </c>
      <c r="CD381" s="133">
        <v>5.4514780215978486E-3</v>
      </c>
      <c r="CE381" s="133">
        <v>2.2028982467725768E-3</v>
      </c>
      <c r="CF381" s="133">
        <v>6.4242362410287142E-3</v>
      </c>
      <c r="CG381" s="133">
        <v>2.116531117165762E-3</v>
      </c>
      <c r="CH381" s="133">
        <v>2.5521330336622454E-2</v>
      </c>
      <c r="CI381" s="133">
        <v>0.22374980722429344</v>
      </c>
      <c r="CJ381" s="133">
        <v>9.0043767585340911E-3</v>
      </c>
      <c r="CK381" s="133">
        <v>9.1948672412880059E-2</v>
      </c>
      <c r="CL381" s="133">
        <v>2.3746490293550734E-3</v>
      </c>
      <c r="CM381" s="133">
        <v>8.3870440068232696E-4</v>
      </c>
      <c r="CN381" s="133">
        <v>5.2450712176362844E-3</v>
      </c>
      <c r="CO381" s="133">
        <v>8.2433223082280786E-5</v>
      </c>
      <c r="CP381" s="133">
        <v>1.463167357968867E-3</v>
      </c>
      <c r="CQ381" s="133">
        <v>2.9258429776221682E-4</v>
      </c>
      <c r="CR381" s="133">
        <v>3.8404762445763243E-3</v>
      </c>
      <c r="CS381" s="133">
        <v>6.9683789664131931E-4</v>
      </c>
      <c r="CT381" s="133">
        <v>6.0349702365010334E-6</v>
      </c>
      <c r="CU381" s="133">
        <v>2.6911496906471276E-5</v>
      </c>
      <c r="CV381" s="133">
        <v>7.7313556664982399E-3</v>
      </c>
      <c r="CW381" s="133">
        <v>1.8012508609659784E-2</v>
      </c>
      <c r="CX381" s="133">
        <v>7.0777236864019459E-3</v>
      </c>
      <c r="CY381" s="133">
        <v>1.7751753191959707E-4</v>
      </c>
      <c r="CZ381" s="133">
        <v>7.8231095658346712E-5</v>
      </c>
      <c r="DA381" s="133">
        <v>1.9292235224180635E-3</v>
      </c>
      <c r="DB381" s="133">
        <v>1.3411044970002295E-5</v>
      </c>
      <c r="DC381" s="133">
        <v>2.289265376379392E-4</v>
      </c>
      <c r="DD381" s="133">
        <v>3.4878104653484968E-3</v>
      </c>
      <c r="DE381" s="133">
        <v>4.7291814912551432E-3</v>
      </c>
      <c r="DF381" s="133">
        <v>3.3109634856774003E-3</v>
      </c>
      <c r="DG381" s="133">
        <v>2.0971298054424927E-3</v>
      </c>
      <c r="DH381" s="133">
        <v>6.0350590686829922E-2</v>
      </c>
      <c r="DI381" s="133">
        <v>8.6519121449808148E-4</v>
      </c>
      <c r="DJ381" s="133">
        <v>1.756920651817636E-2</v>
      </c>
      <c r="DK381" s="133">
        <v>8.0370157331062096E-4</v>
      </c>
      <c r="DL381" s="133">
        <v>3.0826851485463444E-3</v>
      </c>
      <c r="DM381" s="133">
        <v>7.6335667969253064E-4</v>
      </c>
      <c r="DN381" s="133">
        <v>2.2306144063772484E-3</v>
      </c>
      <c r="DO381" s="133">
        <v>4.6169757483394575E-4</v>
      </c>
      <c r="DP381" s="133">
        <v>1.2259706759327598E-2</v>
      </c>
      <c r="DQ381" s="133">
        <v>7.7918171275713347E-4</v>
      </c>
      <c r="DR381" s="133">
        <v>2.968154824502525E-3</v>
      </c>
      <c r="DS381" s="133">
        <v>2.9471298636542537E-3</v>
      </c>
      <c r="DT381" s="133">
        <v>3.3663734531451267E-3</v>
      </c>
      <c r="DU381" s="133">
        <v>8.634947173093762E-3</v>
      </c>
      <c r="DV381" s="133">
        <v>1.9078664333033346E-2</v>
      </c>
      <c r="DW381" s="133">
        <v>4.582554066249785E-4</v>
      </c>
      <c r="DX381" s="133">
        <v>2.3309714910619374E-2</v>
      </c>
      <c r="DY381" s="133">
        <v>1.6416907182612143E-3</v>
      </c>
      <c r="DZ381" s="133">
        <v>9.7364186482216684E-5</v>
      </c>
      <c r="EA381" s="133">
        <v>3.6265700773047875E-4</v>
      </c>
      <c r="EB381" s="133">
        <v>1.8379032468689945E-2</v>
      </c>
      <c r="EC381" s="133">
        <v>4.1336416876205741E-2</v>
      </c>
      <c r="ED381" s="133">
        <v>1.4531895405111853E-2</v>
      </c>
      <c r="EE381" s="133">
        <v>5.9224292174610968E-3</v>
      </c>
      <c r="EF381" s="133">
        <v>4.5546114194384674E-2</v>
      </c>
      <c r="EG381" s="133">
        <v>2.3073479353472783E-3</v>
      </c>
      <c r="EH381" s="133">
        <v>0</v>
      </c>
      <c r="EI381" s="133">
        <v>2.8434226160804273E-2</v>
      </c>
      <c r="EJ381" s="133">
        <v>3.408812608312406E-2</v>
      </c>
      <c r="EK381" s="133">
        <v>5.4409320081638679E-3</v>
      </c>
      <c r="EL381" s="133">
        <v>8.6681919681014883E-3</v>
      </c>
      <c r="EM381" s="133">
        <v>2.039375140279177E-2</v>
      </c>
      <c r="EN381" s="133">
        <v>3.4835725840501224E-3</v>
      </c>
      <c r="EO381" s="133">
        <v>3.1136768115076047E-4</v>
      </c>
      <c r="EP381" s="133">
        <v>1.0663792407897324E-3</v>
      </c>
      <c r="EQ381" s="133">
        <v>1.6932751698051918E-2</v>
      </c>
      <c r="ER381" s="133">
        <v>2.0340084871170149E-4</v>
      </c>
      <c r="ES381" s="133">
        <v>0</v>
      </c>
      <c r="ET381" s="133">
        <v>4.0904804745587834E-3</v>
      </c>
      <c r="EU381" s="133">
        <v>3.3907592032489133E-5</v>
      </c>
      <c r="EV381" s="133">
        <v>1.4526396876674152E-4</v>
      </c>
      <c r="EW381" s="133">
        <v>7.987976011999234E-3</v>
      </c>
      <c r="EX381" s="133">
        <v>2.3223459539720647E-4</v>
      </c>
      <c r="EY381" s="133">
        <v>2.948418236655005E-4</v>
      </c>
      <c r="EZ381" s="133">
        <v>4.323081306488423E-2</v>
      </c>
      <c r="FA381" s="133">
        <v>2.1740156684153626E-2</v>
      </c>
      <c r="FB381" s="133">
        <v>2.2653490128495544E-4</v>
      </c>
      <c r="FC381" s="133">
        <v>1.1690542010800701E-2</v>
      </c>
      <c r="FD381" s="133">
        <v>0.14128117598323175</v>
      </c>
      <c r="FE381" s="133">
        <v>1.7230809189429271E-2</v>
      </c>
      <c r="FF381" s="133">
        <v>1.3939507197045236E-2</v>
      </c>
      <c r="FG381" s="133">
        <v>0</v>
      </c>
      <c r="FH381" s="133">
        <v>4.2278319267932234E-3</v>
      </c>
      <c r="FI381" s="133">
        <v>1.6539171209255334E-3</v>
      </c>
      <c r="FJ381" s="133">
        <v>2.6742294222433078E-3</v>
      </c>
      <c r="FK381" s="133">
        <v>0.18135882239083148</v>
      </c>
      <c r="FL381" s="112">
        <f>SUBTOTAL(9,BT381:FK381)</f>
        <v>2.8755067604466884</v>
      </c>
      <c r="FM381" s="111">
        <v>0.44542800293307994</v>
      </c>
      <c r="FN381" s="133">
        <v>1.1064112100251896E-3</v>
      </c>
      <c r="FO381" s="133">
        <v>4.0385126753000248E-4</v>
      </c>
      <c r="FP381" s="133">
        <v>2.6822089940004592E-6</v>
      </c>
      <c r="FQ381" s="133">
        <v>2.8702988997047416E-3</v>
      </c>
      <c r="FR381" s="133">
        <v>9.3307345378790968E-4</v>
      </c>
      <c r="FS381" s="133">
        <v>1.0505989112083631E-3</v>
      </c>
      <c r="FT381" s="133">
        <v>2.6780739218013757E-3</v>
      </c>
      <c r="FU381" s="133">
        <v>6.4954161138044454E-4</v>
      </c>
      <c r="FV381" s="133">
        <v>1.1146142991985074E-3</v>
      </c>
      <c r="FW381" s="133">
        <v>3.5257637226136036E-4</v>
      </c>
      <c r="FX381" s="133">
        <v>2.2351741616670495E-4</v>
      </c>
      <c r="FY381" s="133">
        <v>4.4703483233340989E-6</v>
      </c>
      <c r="FZ381" s="133">
        <v>1.2981891530962223E-4</v>
      </c>
      <c r="GA381" s="133">
        <v>1.1088699016030232E-4</v>
      </c>
      <c r="GB381" s="133">
        <v>4.4594406734251623E-3</v>
      </c>
      <c r="GC381" s="133">
        <v>9.0059860839304916E-3</v>
      </c>
      <c r="GD381" s="133">
        <v>2.313606422999946E-3</v>
      </c>
      <c r="GE381" s="133">
        <v>2.434104662055417E-4</v>
      </c>
      <c r="GF381" s="133">
        <v>1.6763806212502871E-4</v>
      </c>
      <c r="GG381" s="133">
        <v>2.9170140396835823E-3</v>
      </c>
      <c r="GH381" s="133">
        <v>1.7769634585253043E-4</v>
      </c>
      <c r="GI381" s="133">
        <v>1.0368078866308777E-3</v>
      </c>
      <c r="GJ381" s="133">
        <v>3.6265700773047875E-4</v>
      </c>
      <c r="GK381" s="133">
        <v>1.6424059739929476E-4</v>
      </c>
      <c r="GL381" s="133">
        <v>2.0299851736260141E-4</v>
      </c>
      <c r="GM381" s="133">
        <v>4.3483078141070782E-4</v>
      </c>
      <c r="GN381" s="133">
        <v>1.1351779014858443E-3</v>
      </c>
      <c r="GO381" s="133">
        <v>6.9290399011678525E-5</v>
      </c>
      <c r="GP381" s="133">
        <v>2.8248131055148167E-4</v>
      </c>
      <c r="GQ381" s="133">
        <v>1.6093253964002757E-4</v>
      </c>
      <c r="GR381" s="111">
        <v>1.4341547973504291E-2</v>
      </c>
      <c r="GS381" s="112">
        <f>SUM(FM381:GR381)</f>
        <v>0.49453417576788128</v>
      </c>
      <c r="GT381" s="133">
        <v>0.27343393006424727</v>
      </c>
      <c r="GU381" s="112">
        <f>BS381+FL381+GS381+GT381</f>
        <v>11.063504894162126</v>
      </c>
      <c r="GV381" s="118">
        <v>7</v>
      </c>
      <c r="GW381" s="141">
        <f t="shared" si="75"/>
        <v>77.444534259134883</v>
      </c>
    </row>
    <row r="382" spans="1:205" x14ac:dyDescent="0.2">
      <c r="A382" s="150" t="s">
        <v>1620</v>
      </c>
      <c r="B382" s="153" t="s">
        <v>1615</v>
      </c>
      <c r="C382" s="70"/>
      <c r="D382" s="152" t="s">
        <v>1630</v>
      </c>
      <c r="E382" s="153" t="s">
        <v>426</v>
      </c>
      <c r="F382" s="178">
        <v>2</v>
      </c>
      <c r="G382" s="17">
        <v>6</v>
      </c>
      <c r="H382" s="133">
        <v>7.1946394666628014E-2</v>
      </c>
      <c r="I382" s="133">
        <v>2.3141520884544065E-2</v>
      </c>
      <c r="J382" s="133">
        <v>3.455808015873016</v>
      </c>
      <c r="K382" s="111">
        <v>1.0103151700387811</v>
      </c>
      <c r="L382" s="133">
        <v>4.4711427877818496E-5</v>
      </c>
      <c r="M382" s="133">
        <v>2.250475203183531E-4</v>
      </c>
      <c r="N382" s="133">
        <v>1.99129795958511E-4</v>
      </c>
      <c r="O382" s="133">
        <v>1.0805261737139469E-3</v>
      </c>
      <c r="P382" s="133">
        <v>9.2135349046891323E-5</v>
      </c>
      <c r="Q382" s="133">
        <v>2.578359007620867E-5</v>
      </c>
      <c r="R382" s="133">
        <v>2.908657229163605E-3</v>
      </c>
      <c r="S382" s="133">
        <v>3.7929002344939291E-3</v>
      </c>
      <c r="T382" s="133">
        <v>2.1637648407191487E-3</v>
      </c>
      <c r="U382" s="133">
        <v>1.6492003922254153E-2</v>
      </c>
      <c r="V382" s="133">
        <v>4.9444579632964359E-3</v>
      </c>
      <c r="W382" s="133">
        <v>6.3897101580190406E-4</v>
      </c>
      <c r="X382" s="133">
        <v>8.4410108538161832E-3</v>
      </c>
      <c r="Y382" s="133">
        <v>3.1038673232781596E-4</v>
      </c>
      <c r="Z382" s="133">
        <v>8.4638732972710411E-5</v>
      </c>
      <c r="AA382" s="133">
        <v>8.2565613100108891E-4</v>
      </c>
      <c r="AB382" s="133">
        <v>1.7121496115345963E-4</v>
      </c>
      <c r="AC382" s="133">
        <v>1.6692266407718906E-4</v>
      </c>
      <c r="AD382" s="133">
        <v>3.6782601334152016E-5</v>
      </c>
      <c r="AE382" s="133">
        <v>1.3525206933040094E-4</v>
      </c>
      <c r="AF382" s="133">
        <v>1.4008090354120534E-4</v>
      </c>
      <c r="AG382" s="133">
        <v>1.25665194002932E-2</v>
      </c>
      <c r="AH382" s="133">
        <v>3.7855675603219659E-5</v>
      </c>
      <c r="AI382" s="133">
        <v>1.8177878118005892E-3</v>
      </c>
      <c r="AJ382" s="133">
        <v>3.7600820464316103E-4</v>
      </c>
      <c r="AK382" s="133">
        <v>4.2201626392943619E-4</v>
      </c>
      <c r="AL382" s="133">
        <v>6.4947820135319149E-4</v>
      </c>
      <c r="AM382" s="133">
        <v>8.2941189094282565E-4</v>
      </c>
      <c r="AN382" s="133">
        <v>1.2826963467681496E-3</v>
      </c>
      <c r="AO382" s="133">
        <v>3.2171571392349767E-2</v>
      </c>
      <c r="AP382" s="133">
        <v>0.11398963922596014</v>
      </c>
      <c r="AQ382" s="133">
        <v>5.8428893950733204E-4</v>
      </c>
      <c r="AR382" s="133">
        <v>6.8767070304642415E-3</v>
      </c>
      <c r="AS382" s="133">
        <v>1.8050897662832885E-3</v>
      </c>
      <c r="AT382" s="133">
        <v>1.7405080545439911E-3</v>
      </c>
      <c r="AU382" s="133">
        <v>2.7473383973804356E-3</v>
      </c>
      <c r="AV382" s="133">
        <v>1.9129188265152939E-3</v>
      </c>
      <c r="AW382" s="133">
        <v>1.3162150138672207E-3</v>
      </c>
      <c r="AX382" s="133">
        <v>1.8625290472969924E-3</v>
      </c>
      <c r="AY382" s="133">
        <v>3.0594539715861937E-4</v>
      </c>
      <c r="AZ382" s="133">
        <v>1.139467758704346E-2</v>
      </c>
      <c r="BA382" s="133">
        <v>4.404075645965122E-4</v>
      </c>
      <c r="BB382" s="133">
        <v>6.2411191793717571E-4</v>
      </c>
      <c r="BC382" s="133">
        <v>2.6370800162337345E-4</v>
      </c>
      <c r="BD382" s="133">
        <v>1.3881258937040457E-3</v>
      </c>
      <c r="BE382" s="133">
        <v>2.7774738997700849E-4</v>
      </c>
      <c r="BF382" s="133">
        <v>6.7740793996753544E-4</v>
      </c>
      <c r="BG382" s="133">
        <v>0.10268123979091158</v>
      </c>
      <c r="BH382" s="133">
        <v>1.6111763035771896E-3</v>
      </c>
      <c r="BI382" s="133">
        <v>1.5132791418577766E-2</v>
      </c>
      <c r="BJ382" s="133">
        <v>2.3813306487726134E-3</v>
      </c>
      <c r="BK382" s="133">
        <v>1.6388377736242668E-3</v>
      </c>
      <c r="BL382" s="133">
        <v>1.9968123690233743E-4</v>
      </c>
      <c r="BM382" s="133">
        <v>8.3683398797054363E-4</v>
      </c>
      <c r="BN382" s="133">
        <v>2.0361584255558542E-4</v>
      </c>
      <c r="BO382" s="133">
        <v>1.0432666504824316E-5</v>
      </c>
      <c r="BP382" s="133">
        <v>3.5128278502672729E-3</v>
      </c>
      <c r="BQ382" s="111">
        <v>2.6885533023876088E-2</v>
      </c>
      <c r="BR382" s="133">
        <f t="shared" ref="BR382:BR383" si="92">SUM(K382:BQ382)</f>
        <v>1.4066902164761066</v>
      </c>
      <c r="BS382" s="112">
        <f t="shared" ref="BS382:BS383" si="93">SUM(H382:J382,BR382)</f>
        <v>4.9575861479002947</v>
      </c>
      <c r="BT382" s="111">
        <v>1.0679720064843385</v>
      </c>
      <c r="BU382" s="133">
        <v>5.3762378741573129E-5</v>
      </c>
      <c r="BV382" s="133">
        <v>8.3630366931335966E-5</v>
      </c>
      <c r="BW382" s="133">
        <v>1.4635314212983795E-5</v>
      </c>
      <c r="BX382" s="133">
        <v>-3.3610031672457168E-4</v>
      </c>
      <c r="BY382" s="133">
        <v>1.6633909679494912E-3</v>
      </c>
      <c r="BZ382" s="133">
        <v>-1.5004452971417333E-2</v>
      </c>
      <c r="CA382" s="133">
        <v>-1.9184036417957732E-5</v>
      </c>
      <c r="CB382" s="133">
        <v>5.9735976379525695E-6</v>
      </c>
      <c r="CC382" s="133">
        <v>4.0472617396538147E-3</v>
      </c>
      <c r="CD382" s="133">
        <v>3.6423264897711043E-3</v>
      </c>
      <c r="CE382" s="133">
        <v>1.4718347220151334E-3</v>
      </c>
      <c r="CF382" s="133">
        <v>4.2922608776083896E-3</v>
      </c>
      <c r="CG382" s="133">
        <v>1.4141297688325116E-3</v>
      </c>
      <c r="CH382" s="133">
        <v>1.7051709127506084E-2</v>
      </c>
      <c r="CI382" s="133">
        <v>0.14949520968541871</v>
      </c>
      <c r="CJ382" s="133">
        <v>6.0161445871288865E-3</v>
      </c>
      <c r="CK382" s="133">
        <v>6.1434180584031044E-2</v>
      </c>
      <c r="CL382" s="133">
        <v>1.5865875326402025E-3</v>
      </c>
      <c r="CM382" s="133">
        <v>5.6036826042223575E-4</v>
      </c>
      <c r="CN382" s="133">
        <v>3.5044187578203035E-3</v>
      </c>
      <c r="CO382" s="133">
        <v>5.5076570221922692E-5</v>
      </c>
      <c r="CP382" s="133">
        <v>9.7759418744503284E-4</v>
      </c>
      <c r="CQ382" s="133">
        <v>1.9548598270199784E-4</v>
      </c>
      <c r="CR382" s="133">
        <v>2.5659588653825262E-3</v>
      </c>
      <c r="CS382" s="133">
        <v>4.6558219990202324E-4</v>
      </c>
      <c r="CT382" s="133">
        <v>4.0321784056179847E-6</v>
      </c>
      <c r="CU382" s="133">
        <v>1.7980528890237233E-5</v>
      </c>
      <c r="CV382" s="133">
        <v>5.1655938874490097E-3</v>
      </c>
      <c r="CW382" s="133">
        <v>1.2034798085265714E-2</v>
      </c>
      <c r="CX382" s="133">
        <v>4.7288790981323929E-3</v>
      </c>
      <c r="CY382" s="133">
        <v>1.1860578110154826E-4</v>
      </c>
      <c r="CZ382" s="133">
        <v>5.2268979332084979E-5</v>
      </c>
      <c r="DA382" s="133">
        <v>1.2889828983174054E-3</v>
      </c>
      <c r="DB382" s="133">
        <v>8.9603964569288526E-6</v>
      </c>
      <c r="DC382" s="133">
        <v>1.5295396751977553E-4</v>
      </c>
      <c r="DD382" s="133">
        <v>2.3303303065534868E-3</v>
      </c>
      <c r="DE382" s="133">
        <v>3.1597344705950122E-3</v>
      </c>
      <c r="DF382" s="133">
        <v>2.2121725452747851E-3</v>
      </c>
      <c r="DG382" s="133">
        <v>1.4011670619581548E-3</v>
      </c>
      <c r="DH382" s="133">
        <v>4.0322377575603766E-2</v>
      </c>
      <c r="DI382" s="133">
        <v>5.7806504342467011E-4</v>
      </c>
      <c r="DJ382" s="133">
        <v>1.1738612180381931E-2</v>
      </c>
      <c r="DK382" s="133">
        <v>5.3698162566965136E-4</v>
      </c>
      <c r="DL382" s="133">
        <v>2.0596516635837613E-3</v>
      </c>
      <c r="DM382" s="133">
        <v>5.1002576632839039E-4</v>
      </c>
      <c r="DN382" s="133">
        <v>1.4903528746927864E-3</v>
      </c>
      <c r="DO382" s="133">
        <v>3.0847658202387069E-4</v>
      </c>
      <c r="DP382" s="133">
        <v>8.1911464211015111E-3</v>
      </c>
      <c r="DQ382" s="133">
        <v>5.2059903414756646E-4</v>
      </c>
      <c r="DR382" s="133">
        <v>1.9831298778415891E-3</v>
      </c>
      <c r="DS382" s="133">
        <v>1.9690823531995265E-3</v>
      </c>
      <c r="DT382" s="133">
        <v>2.2491939166359963E-3</v>
      </c>
      <c r="DU382" s="133">
        <v>5.7693155327286864E-3</v>
      </c>
      <c r="DV382" s="133">
        <v>1.2747134669597461E-2</v>
      </c>
      <c r="DW382" s="133">
        <v>3.0617674693325897E-4</v>
      </c>
      <c r="DX382" s="133">
        <v>1.5574050147793946E-2</v>
      </c>
      <c r="DY382" s="133">
        <v>1.0968719982808509E-3</v>
      </c>
      <c r="DZ382" s="133">
        <v>6.5052478277303477E-5</v>
      </c>
      <c r="EA382" s="133">
        <v>2.4230405418945109E-4</v>
      </c>
      <c r="EB382" s="133">
        <v>1.2279685720433578E-2</v>
      </c>
      <c r="EC382" s="133">
        <v>2.7618331319309908E-2</v>
      </c>
      <c r="ED382" s="133">
        <v>9.7092765248107758E-3</v>
      </c>
      <c r="EE382" s="133">
        <v>3.956985745350256E-3</v>
      </c>
      <c r="EF382" s="133">
        <v>3.0430979924912706E-2</v>
      </c>
      <c r="EG382" s="133">
        <v>1.5416212764205145E-3</v>
      </c>
      <c r="EH382" s="133">
        <v>0</v>
      </c>
      <c r="EI382" s="133">
        <v>1.8997918500510459E-2</v>
      </c>
      <c r="EJ382" s="133">
        <v>2.2775490266551283E-2</v>
      </c>
      <c r="EK382" s="133">
        <v>3.6352803228527214E-3</v>
      </c>
      <c r="EL382" s="133">
        <v>5.7915275634887698E-3</v>
      </c>
      <c r="EM382" s="133">
        <v>1.3625791146163904E-2</v>
      </c>
      <c r="EN382" s="133">
        <v>2.3274988272276188E-3</v>
      </c>
      <c r="EO382" s="133">
        <v>2.0803582966323839E-4</v>
      </c>
      <c r="EP382" s="133">
        <v>7.1248592427269788E-4</v>
      </c>
      <c r="EQ382" s="133">
        <v>1.1313374062994767E-2</v>
      </c>
      <c r="ER382" s="133">
        <v>1.3589934626342094E-4</v>
      </c>
      <c r="ES382" s="133">
        <v>0</v>
      </c>
      <c r="ET382" s="133">
        <v>2.7329955893337751E-3</v>
      </c>
      <c r="EU382" s="133">
        <v>2.2654869041935115E-5</v>
      </c>
      <c r="EV382" s="133">
        <v>9.7056027622634364E-5</v>
      </c>
      <c r="EW382" s="133">
        <v>5.3370510736523435E-3</v>
      </c>
      <c r="EX382" s="133">
        <v>1.5516419864581801E-4</v>
      </c>
      <c r="EY382" s="133">
        <v>1.9699431610558084E-4</v>
      </c>
      <c r="EZ382" s="133">
        <v>2.8884044836416347E-2</v>
      </c>
      <c r="FA382" s="133">
        <v>1.4525372434548992E-2</v>
      </c>
      <c r="FB382" s="133">
        <v>1.513560301516232E-4</v>
      </c>
      <c r="FC382" s="133">
        <v>7.8108671954694496E-3</v>
      </c>
      <c r="FD382" s="133">
        <v>9.4394982012402789E-2</v>
      </c>
      <c r="FE382" s="133">
        <v>1.1512516881147461E-2</v>
      </c>
      <c r="FF382" s="133">
        <v>9.3134808793141361E-3</v>
      </c>
      <c r="FG382" s="133">
        <v>0</v>
      </c>
      <c r="FH382" s="133">
        <v>2.824764983046821E-3</v>
      </c>
      <c r="FI382" s="133">
        <v>1.1050408930507508E-3</v>
      </c>
      <c r="FJ382" s="133">
        <v>1.7867478554938979E-3</v>
      </c>
      <c r="FK382" s="133">
        <v>0.12117228398074019</v>
      </c>
      <c r="FL382" s="112">
        <f>SUBTOTAL(9,BT382:FK382)</f>
        <v>1.9212284088088538</v>
      </c>
      <c r="FM382" s="111">
        <v>0.29760630198660654</v>
      </c>
      <c r="FN382" s="133">
        <v>7.392327076966305E-4</v>
      </c>
      <c r="FO382" s="133">
        <v>2.6982740530631758E-4</v>
      </c>
      <c r="FP382" s="133">
        <v>1.7920792913857709E-6</v>
      </c>
      <c r="FQ382" s="133">
        <v>1.917748851694198E-3</v>
      </c>
      <c r="FR382" s="133">
        <v>6.2341958349082494E-4</v>
      </c>
      <c r="FS382" s="133">
        <v>7.0194252444171152E-4</v>
      </c>
      <c r="FT382" s="133">
        <v>1.7893165024782179E-3</v>
      </c>
      <c r="FU382" s="133">
        <v>4.3398186839725418E-4</v>
      </c>
      <c r="FV382" s="133">
        <v>7.4471348352945187E-4</v>
      </c>
      <c r="FW382" s="133">
        <v>2.3556882285265959E-4</v>
      </c>
      <c r="FX382" s="133">
        <v>1.4933994094881424E-4</v>
      </c>
      <c r="FY382" s="133">
        <v>2.9867988189762848E-6</v>
      </c>
      <c r="FZ382" s="133">
        <v>8.6736637703071302E-5</v>
      </c>
      <c r="GA382" s="133">
        <v>7.4087544704706738E-5</v>
      </c>
      <c r="GB382" s="133">
        <v>2.9795110298579818E-3</v>
      </c>
      <c r="GC382" s="133">
        <v>6.0172198347037175E-3</v>
      </c>
      <c r="GD382" s="133">
        <v>1.5458027947670811E-3</v>
      </c>
      <c r="GE382" s="133">
        <v>1.6263119569325874E-4</v>
      </c>
      <c r="GF382" s="133">
        <v>1.1200495571161067E-4</v>
      </c>
      <c r="GG382" s="133">
        <v>1.9489608993525E-3</v>
      </c>
      <c r="GH382" s="133">
        <v>1.1872525305430731E-4</v>
      </c>
      <c r="GI382" s="133">
        <v>6.9272825008516979E-4</v>
      </c>
      <c r="GJ382" s="133">
        <v>2.4230405418945109E-4</v>
      </c>
      <c r="GK382" s="133">
        <v>1.0973498860918868E-4</v>
      </c>
      <c r="GL382" s="133">
        <v>1.3563053436971308E-4</v>
      </c>
      <c r="GM382" s="133">
        <v>2.9052592112182321E-4</v>
      </c>
      <c r="GN382" s="133">
        <v>7.5845275809674278E-4</v>
      </c>
      <c r="GO382" s="133">
        <v>4.6295381694132413E-5</v>
      </c>
      <c r="GP382" s="133">
        <v>1.8873581737111143E-4</v>
      </c>
      <c r="GQ382" s="133">
        <v>1.0752475748314626E-4</v>
      </c>
      <c r="GR382" s="111">
        <v>9.5820986310987677E-3</v>
      </c>
      <c r="GS382" s="112">
        <f>SUM(FM382:GR382)</f>
        <v>0.33041588379522052</v>
      </c>
      <c r="GT382" s="133">
        <v>0.35748778602396314</v>
      </c>
      <c r="GU382" s="112">
        <f>BS382+FL382+GS382+GT382</f>
        <v>7.5667182265283319</v>
      </c>
      <c r="GV382" s="118">
        <v>7</v>
      </c>
      <c r="GW382" s="141">
        <f t="shared" si="75"/>
        <v>52.967027585698325</v>
      </c>
    </row>
    <row r="383" spans="1:205" ht="25.5" x14ac:dyDescent="0.2">
      <c r="A383" s="150" t="s">
        <v>1621</v>
      </c>
      <c r="B383" s="155" t="s">
        <v>351</v>
      </c>
      <c r="C383" s="70"/>
      <c r="D383" s="156" t="s">
        <v>1631</v>
      </c>
      <c r="E383" s="157" t="s">
        <v>439</v>
      </c>
      <c r="F383" s="179">
        <v>1</v>
      </c>
      <c r="G383" s="150">
        <v>20</v>
      </c>
      <c r="H383" s="133">
        <v>0.7961441922018957</v>
      </c>
      <c r="I383" s="133">
        <v>5.7355245500000001</v>
      </c>
      <c r="J383" s="133">
        <v>12.116362495016123</v>
      </c>
      <c r="K383" s="111">
        <v>5.3058127340729904</v>
      </c>
      <c r="L383" s="133">
        <v>2.3480837507726358E-4</v>
      </c>
      <c r="M383" s="133">
        <v>1.1818688212222267E-3</v>
      </c>
      <c r="N383" s="133">
        <v>1.0457582331357732E-3</v>
      </c>
      <c r="O383" s="133">
        <v>5.6745357310338694E-3</v>
      </c>
      <c r="P383" s="133">
        <v>4.8386179157588121E-4</v>
      </c>
      <c r="Q383" s="133">
        <v>1.3540616296122202E-4</v>
      </c>
      <c r="R383" s="133">
        <v>1.5275224032276307E-2</v>
      </c>
      <c r="S383" s="133">
        <v>1.9918950996720995E-2</v>
      </c>
      <c r="T383" s="133">
        <v>1.1363316503489096E-2</v>
      </c>
      <c r="U383" s="133">
        <v>8.6610086650207335E-2</v>
      </c>
      <c r="V383" s="133">
        <v>2.5966518966294268E-2</v>
      </c>
      <c r="W383" s="133">
        <v>3.3556464882291736E-3</v>
      </c>
      <c r="X383" s="133">
        <v>4.4329160053003157E-2</v>
      </c>
      <c r="Y383" s="133">
        <v>1.6300397397863637E-3</v>
      </c>
      <c r="Z383" s="133">
        <v>4.4449225402126003E-4</v>
      </c>
      <c r="AA383" s="133">
        <v>4.3360497236351082E-3</v>
      </c>
      <c r="AB383" s="133">
        <v>8.9915953762920132E-4</v>
      </c>
      <c r="AC383" s="133">
        <v>8.7661793362178416E-4</v>
      </c>
      <c r="AD383" s="133">
        <v>1.9316902323022884E-4</v>
      </c>
      <c r="AE383" s="133">
        <v>7.1029533460872235E-4</v>
      </c>
      <c r="AF383" s="133">
        <v>7.3565463911706675E-4</v>
      </c>
      <c r="AG383" s="133">
        <v>6.5994850551923889E-2</v>
      </c>
      <c r="AH383" s="133">
        <v>1.9880442423208318E-4</v>
      </c>
      <c r="AI383" s="133">
        <v>9.546369297141229E-3</v>
      </c>
      <c r="AJ383" s="133">
        <v>1.9746601649414282E-3</v>
      </c>
      <c r="AK383" s="133">
        <v>2.2162779828959322E-3</v>
      </c>
      <c r="AL383" s="133">
        <v>3.410826456372331E-3</v>
      </c>
      <c r="AM383" s="133">
        <v>4.3557736271415985E-3</v>
      </c>
      <c r="AN383" s="133">
        <v>6.7362609336748969E-3</v>
      </c>
      <c r="AO383" s="133">
        <v>0.16895354858634412</v>
      </c>
      <c r="AP383" s="133">
        <v>0.59863268145747994</v>
      </c>
      <c r="AQ383" s="133">
        <v>3.0684758455096807E-3</v>
      </c>
      <c r="AR383" s="133">
        <v>3.6113997703633299E-2</v>
      </c>
      <c r="AS383" s="133">
        <v>9.4796837186192865E-3</v>
      </c>
      <c r="AT383" s="133">
        <v>9.1405237429045376E-3</v>
      </c>
      <c r="AU383" s="133">
        <v>1.442803541499754E-2</v>
      </c>
      <c r="AV383" s="133">
        <v>1.0045963249847287E-2</v>
      </c>
      <c r="AW383" s="133">
        <v>6.9122889455244842E-3</v>
      </c>
      <c r="AX383" s="133">
        <v>9.7813342111352092E-3</v>
      </c>
      <c r="AY383" s="133">
        <v>1.6067154411953557E-3</v>
      </c>
      <c r="AZ383" s="133">
        <v>5.9840757849523911E-2</v>
      </c>
      <c r="BA383" s="133">
        <v>2.3128624945110464E-3</v>
      </c>
      <c r="BB383" s="133">
        <v>3.2776118382451631E-3</v>
      </c>
      <c r="BC383" s="133">
        <v>1.3848997962057005E-3</v>
      </c>
      <c r="BD383" s="133">
        <v>7.2899390821070855E-3</v>
      </c>
      <c r="BE383" s="133">
        <v>1.4586296259799616E-3</v>
      </c>
      <c r="BF383" s="133">
        <v>3.5575034213372616E-3</v>
      </c>
      <c r="BG383" s="133">
        <v>0.53924502550239684</v>
      </c>
      <c r="BH383" s="133">
        <v>8.4613197959091929E-3</v>
      </c>
      <c r="BI383" s="133">
        <v>7.9471990317316887E-2</v>
      </c>
      <c r="BJ383" s="133">
        <v>1.2505894056615062E-2</v>
      </c>
      <c r="BK383" s="133">
        <v>8.6065879106236622E-3</v>
      </c>
      <c r="BL383" s="133">
        <v>1.0486542030950594E-3</v>
      </c>
      <c r="BM383" s="133">
        <v>4.3947518174044251E-3</v>
      </c>
      <c r="BN383" s="133">
        <v>1.0693173401018583E-3</v>
      </c>
      <c r="BO383" s="133">
        <v>5.478862085136151E-5</v>
      </c>
      <c r="BP383" s="133">
        <v>1.8448111335237008E-2</v>
      </c>
      <c r="BQ383" s="111">
        <v>0.14119317190391789</v>
      </c>
      <c r="BR383" s="133">
        <f t="shared" si="92"/>
        <v>7.3874322437307605</v>
      </c>
      <c r="BS383" s="112">
        <f t="shared" si="93"/>
        <v>26.035463480948781</v>
      </c>
      <c r="BT383" s="111">
        <v>4.6427931863567196</v>
      </c>
      <c r="BU383" s="133">
        <v>2.8234072119311457E-4</v>
      </c>
      <c r="BV383" s="133">
        <v>4.3919667741151158E-4</v>
      </c>
      <c r="BW383" s="133">
        <v>7.6859418547014542E-5</v>
      </c>
      <c r="BX383" s="133">
        <v>2.6429287999166197E-2</v>
      </c>
      <c r="BY383" s="133">
        <v>4.4255462961054648E-2</v>
      </c>
      <c r="BZ383" s="133">
        <v>2.8124272949958582E-3</v>
      </c>
      <c r="CA383" s="133">
        <v>2.3277423902810115E-4</v>
      </c>
      <c r="CB383" s="133">
        <v>3.1371191243679403E-5</v>
      </c>
      <c r="CC383" s="133">
        <v>2.1254766347373884E-2</v>
      </c>
      <c r="CD383" s="133">
        <v>1.9128191720942964E-2</v>
      </c>
      <c r="CE383" s="133">
        <v>7.7295478105301671E-3</v>
      </c>
      <c r="CF383" s="133">
        <v>1.7237224317276714E-2</v>
      </c>
      <c r="CG383" s="133">
        <v>7.4265021031162236E-3</v>
      </c>
      <c r="CH383" s="133">
        <v>8.9549457544973399E-2</v>
      </c>
      <c r="CI383" s="133">
        <v>0.78509519678038631</v>
      </c>
      <c r="CJ383" s="133">
        <v>0.10136807669919659</v>
      </c>
      <c r="CK383" s="133">
        <v>0.32263027153950341</v>
      </c>
      <c r="CL383" s="133">
        <v>8.3321883943212501E-3</v>
      </c>
      <c r="CM383" s="133">
        <v>2.9428530225914552E-3</v>
      </c>
      <c r="CN383" s="133">
        <v>3.8824539124664721E-2</v>
      </c>
      <c r="CO383" s="133">
        <v>2.8924238326672407E-4</v>
      </c>
      <c r="CP383" s="133">
        <v>1.7548301927173507E-2</v>
      </c>
      <c r="CQ383" s="133">
        <v>1.0266222334494085E-3</v>
      </c>
      <c r="CR383" s="133">
        <v>1.3475495198722487E-2</v>
      </c>
      <c r="CS383" s="133">
        <v>2.4450706455323725E-3</v>
      </c>
      <c r="CT383" s="133">
        <v>2.1175554089483595E-5</v>
      </c>
      <c r="CU383" s="133">
        <v>9.4427285643475001E-5</v>
      </c>
      <c r="CV383" s="133">
        <v>2.7127845488081215E-2</v>
      </c>
      <c r="CW383" s="133">
        <v>6.3202441006947357E-2</v>
      </c>
      <c r="CX383" s="133">
        <v>2.4834376124233927E-2</v>
      </c>
      <c r="CY383" s="133">
        <v>6.2287500214325449E-4</v>
      </c>
      <c r="CZ383" s="133">
        <v>2.7449792338219472E-4</v>
      </c>
      <c r="DA383" s="133">
        <v>6.7692756465611414E-3</v>
      </c>
      <c r="DB383" s="133">
        <v>4.7056786865519097E-5</v>
      </c>
      <c r="DC383" s="133">
        <v>8.0325935179441105E-4</v>
      </c>
      <c r="DD383" s="133">
        <v>1.2238058560115551E-2</v>
      </c>
      <c r="DE383" s="133">
        <v>1.6593791608344222E-2</v>
      </c>
      <c r="DF383" s="133">
        <v>1.1617536397315576E-2</v>
      </c>
      <c r="DG383" s="133">
        <v>7.3584266181174413E-3</v>
      </c>
      <c r="DH383" s="133">
        <v>0.22874356621331712</v>
      </c>
      <c r="DI383" s="133">
        <v>3.0357901766508554E-3</v>
      </c>
      <c r="DJ383" s="133">
        <v>6.1646978917107631E-2</v>
      </c>
      <c r="DK383" s="133">
        <v>2.8200348088724507E-3</v>
      </c>
      <c r="DL383" s="133">
        <v>1.0816551456886331E-2</v>
      </c>
      <c r="DM383" s="133">
        <v>2.6784723083853471E-3</v>
      </c>
      <c r="DN383" s="133">
        <v>7.8267985033855739E-3</v>
      </c>
      <c r="DO383" s="133">
        <v>1.6200083158236043E-3</v>
      </c>
      <c r="DP383" s="133">
        <v>4.3016961713114282E-2</v>
      </c>
      <c r="DQ383" s="133">
        <v>2.7339993168866597E-3</v>
      </c>
      <c r="DR383" s="133">
        <v>1.0414686497054798E-2</v>
      </c>
      <c r="DS383" s="133">
        <v>4.7448926756065088E-3</v>
      </c>
      <c r="DT383" s="133">
        <v>1.1811959355048276E-2</v>
      </c>
      <c r="DU383" s="133">
        <v>3.0298374931123674E-2</v>
      </c>
      <c r="DV383" s="133">
        <v>6.6943377134778007E-2</v>
      </c>
      <c r="DW383" s="133">
        <v>1.6079304071947877E-3</v>
      </c>
      <c r="DX383" s="133">
        <v>8.178932282298064E-2</v>
      </c>
      <c r="DY383" s="133">
        <v>5.7603781361644114E-3</v>
      </c>
      <c r="DZ383" s="133">
        <v>3.4163227264366868E-4</v>
      </c>
      <c r="EA383" s="133">
        <v>1.2724939448217458E-3</v>
      </c>
      <c r="EB383" s="133">
        <v>6.4488502991981986E-2</v>
      </c>
      <c r="EC383" s="133">
        <v>0.14504156559602735</v>
      </c>
      <c r="ED383" s="133">
        <v>5.0989636255782969E-2</v>
      </c>
      <c r="EE383" s="133">
        <v>2.0780669219703781E-2</v>
      </c>
      <c r="EF383" s="133">
        <v>9.6654218123269547E-2</v>
      </c>
      <c r="EG383" s="133">
        <v>8.0960417522344518E-3</v>
      </c>
      <c r="EH383" s="133">
        <v>0</v>
      </c>
      <c r="EI383" s="133">
        <v>6.2688891255248597E-2</v>
      </c>
      <c r="EJ383" s="133">
        <v>4.788727440827302E-2</v>
      </c>
      <c r="EK383" s="133">
        <v>1.6334249231811461E-2</v>
      </c>
      <c r="EL383" s="133">
        <v>2.3798566129802138E-2</v>
      </c>
      <c r="EM383" s="133">
        <v>7.1557765654810798E-2</v>
      </c>
      <c r="EN383" s="133">
        <v>7.1786696922911562E-3</v>
      </c>
      <c r="EO383" s="133">
        <v>2.2775484842911244E-4</v>
      </c>
      <c r="EP383" s="133">
        <v>3.7417204076117512E-3</v>
      </c>
      <c r="EQ383" s="133">
        <v>8.67832217495971E-2</v>
      </c>
      <c r="ER383" s="133">
        <v>7.1369460079370641E-4</v>
      </c>
      <c r="ES383" s="133">
        <v>0</v>
      </c>
      <c r="ET383" s="133">
        <v>1.4352712133873872E-2</v>
      </c>
      <c r="EU383" s="133">
        <v>1.189752427916541E-4</v>
      </c>
      <c r="EV383" s="133">
        <v>5.0970342973168103E-4</v>
      </c>
      <c r="EW383" s="133">
        <v>2.8028277104752922E-2</v>
      </c>
      <c r="EX383" s="133">
        <v>8.1486669255457242E-4</v>
      </c>
      <c r="EY383" s="133">
        <v>1.0345434592384374E-3</v>
      </c>
      <c r="EZ383" s="133">
        <v>0.11104501642810527</v>
      </c>
      <c r="FA383" s="133">
        <v>7.6039955496996353E-2</v>
      </c>
      <c r="FB383" s="133">
        <v>7.9486755813672671E-4</v>
      </c>
      <c r="FC383" s="133">
        <v>4.1019871678541653E-2</v>
      </c>
      <c r="FD383" s="133">
        <v>0.49671124797871996</v>
      </c>
      <c r="FE383" s="133">
        <v>7.7681253093844063E-2</v>
      </c>
      <c r="FF383" s="133">
        <v>4.8911059551954877E-2</v>
      </c>
      <c r="FG383" s="133">
        <v>0</v>
      </c>
      <c r="FH383" s="133">
        <v>1.4834652059354895E-2</v>
      </c>
      <c r="FI383" s="133">
        <v>5.8032782401901432E-3</v>
      </c>
      <c r="FJ383" s="133">
        <v>9.383358584918837E-3</v>
      </c>
      <c r="FK383" s="133">
        <v>0.63635335430729156</v>
      </c>
      <c r="FL383" s="112">
        <f t="shared" si="88"/>
        <v>9.195585142872531</v>
      </c>
      <c r="FM383" s="111">
        <v>1.5629215057320152</v>
      </c>
      <c r="FN383" s="133">
        <v>3.8821849164053261E-3</v>
      </c>
      <c r="FO383" s="133">
        <v>1.4170367084769986E-3</v>
      </c>
      <c r="FP383" s="133">
        <v>9.4113573731038205E-6</v>
      </c>
      <c r="FQ383" s="133">
        <v>1.0071328808892726E-2</v>
      </c>
      <c r="FR383" s="133">
        <v>3.2739759461684918E-3</v>
      </c>
      <c r="FS383" s="133">
        <v>3.6863502550666567E-3</v>
      </c>
      <c r="FT383" s="133">
        <v>9.3968481971536191E-3</v>
      </c>
      <c r="FU383" s="133">
        <v>2.2791170438533083E-3</v>
      </c>
      <c r="FV383" s="133">
        <v>3.9109679843714017E-3</v>
      </c>
      <c r="FW383" s="133">
        <v>1.2371229266944972E-3</v>
      </c>
      <c r="FX383" s="133">
        <v>7.8427978109198507E-4</v>
      </c>
      <c r="FY383" s="133">
        <v>1.5685595621839701E-5</v>
      </c>
      <c r="FZ383" s="133">
        <v>4.5550969685822487E-4</v>
      </c>
      <c r="GA383" s="133">
        <v>3.8908119939973381E-4</v>
      </c>
      <c r="GB383" s="133">
        <v>1.5647322768522411E-2</v>
      </c>
      <c r="GC383" s="133">
        <v>3.1600279367736371E-2</v>
      </c>
      <c r="GD383" s="133">
        <v>8.118001586105027E-3</v>
      </c>
      <c r="GE383" s="133">
        <v>8.5408068160917167E-4</v>
      </c>
      <c r="GF383" s="133">
        <v>5.882098358189888E-4</v>
      </c>
      <c r="GG383" s="133">
        <v>1.023524328314095E-2</v>
      </c>
      <c r="GH383" s="133">
        <v>6.2350242596812813E-4</v>
      </c>
      <c r="GI383" s="133">
        <v>3.637960192573282E-3</v>
      </c>
      <c r="GJ383" s="133">
        <v>1.2724939448217458E-3</v>
      </c>
      <c r="GK383" s="133">
        <v>5.7628878314639051E-4</v>
      </c>
      <c r="GL383" s="133">
        <v>7.1228289718774072E-4</v>
      </c>
      <c r="GM383" s="133">
        <v>1.5257378861363478E-3</v>
      </c>
      <c r="GN383" s="133">
        <v>3.9831217242318638E-3</v>
      </c>
      <c r="GO383" s="133">
        <v>2.4312673213851534E-4</v>
      </c>
      <c r="GP383" s="133">
        <v>9.9117278734405065E-4</v>
      </c>
      <c r="GQ383" s="133">
        <v>5.6468144238622914E-4</v>
      </c>
      <c r="GR383" s="111">
        <v>5.0321743594205048E-2</v>
      </c>
      <c r="GS383" s="112">
        <f t="shared" si="89"/>
        <v>1.7352256560825152</v>
      </c>
      <c r="GT383" s="133">
        <v>3.7029294678873859</v>
      </c>
      <c r="GU383" s="112">
        <f t="shared" si="90"/>
        <v>40.669203747791208</v>
      </c>
      <c r="GV383" s="118">
        <v>7</v>
      </c>
      <c r="GW383" s="164">
        <f t="shared" si="75"/>
        <v>284.68442623453848</v>
      </c>
    </row>
    <row r="384" spans="1:205" ht="38.25" x14ac:dyDescent="0.2">
      <c r="A384" s="150" t="s">
        <v>1644</v>
      </c>
      <c r="B384" s="185" t="s">
        <v>1643</v>
      </c>
      <c r="C384" s="70"/>
      <c r="D384" s="169" t="s">
        <v>1652</v>
      </c>
      <c r="E384" s="169" t="s">
        <v>404</v>
      </c>
      <c r="F384" s="170">
        <v>1</v>
      </c>
      <c r="G384" s="171">
        <v>15</v>
      </c>
      <c r="H384" s="172">
        <v>3.9010232414999999</v>
      </c>
      <c r="I384" s="172">
        <v>0.15253920000000001</v>
      </c>
      <c r="J384" s="172">
        <v>8.9267769580036394</v>
      </c>
      <c r="K384" s="172">
        <v>3.6932182921820447</v>
      </c>
      <c r="L384" s="172">
        <v>1.6344311973618981E-4</v>
      </c>
      <c r="M384" s="172">
        <v>8.2266370267215533E-4</v>
      </c>
      <c r="N384" s="172">
        <v>7.2792117426507738E-4</v>
      </c>
      <c r="O384" s="172">
        <v>3.9498753936245872E-3</v>
      </c>
      <c r="P384" s="172">
        <v>3.3680178873637511E-4</v>
      </c>
      <c r="Q384" s="172">
        <v>9.425219904786946E-5</v>
      </c>
      <c r="R384" s="172">
        <v>1.0632628711318093E-2</v>
      </c>
      <c r="S384" s="172">
        <v>1.3864988809300809E-2</v>
      </c>
      <c r="T384" s="172">
        <v>7.9096663365131707E-3</v>
      </c>
      <c r="U384" s="172">
        <v>6.0286702968212459E-2</v>
      </c>
      <c r="V384" s="172">
        <v>1.8074520839146284E-2</v>
      </c>
      <c r="W384" s="172">
        <v>2.3357656241498881E-3</v>
      </c>
      <c r="X384" s="172">
        <v>3.0856208650835621E-2</v>
      </c>
      <c r="Y384" s="172">
        <v>1.1346221372086293E-3</v>
      </c>
      <c r="Z384" s="172">
        <v>3.0939782566060731E-4</v>
      </c>
      <c r="AA384" s="172">
        <v>3.0181951300883927E-3</v>
      </c>
      <c r="AB384" s="172">
        <v>6.2587818650978284E-4</v>
      </c>
      <c r="AC384" s="172">
        <v>6.1018764701510869E-4</v>
      </c>
      <c r="AD384" s="172">
        <v>1.3445920650297213E-4</v>
      </c>
      <c r="AE384" s="172">
        <v>4.9441543720197406E-4</v>
      </c>
      <c r="AF384" s="172">
        <v>5.120672941334826E-4</v>
      </c>
      <c r="AG384" s="172">
        <v>4.5937050827853931E-2</v>
      </c>
      <c r="AH384" s="172">
        <v>1.383818413766407E-4</v>
      </c>
      <c r="AI384" s="172">
        <v>6.6449434759945332E-3</v>
      </c>
      <c r="AJ384" s="172">
        <v>1.3745021559414443E-3</v>
      </c>
      <c r="AK384" s="172">
        <v>1.5426851261499835E-3</v>
      </c>
      <c r="AL384" s="172">
        <v>2.3741747572878931E-3</v>
      </c>
      <c r="AM384" s="172">
        <v>3.0319243521462328E-3</v>
      </c>
      <c r="AN384" s="172">
        <v>4.6889107000317254E-3</v>
      </c>
      <c r="AO384" s="172">
        <v>0.11760353548873854</v>
      </c>
      <c r="AP384" s="172">
        <v>0.41669038849766865</v>
      </c>
      <c r="AQ384" s="172">
        <v>2.1358746887125283E-3</v>
      </c>
      <c r="AR384" s="172">
        <v>2.5137878701665464E-2</v>
      </c>
      <c r="AS384" s="172">
        <v>6.5985256299894556E-3</v>
      </c>
      <c r="AT384" s="172">
        <v>6.3624464675565619E-3</v>
      </c>
      <c r="AU384" s="172">
        <v>1.0042925935309921E-2</v>
      </c>
      <c r="AV384" s="172">
        <v>6.9926959537532328E-3</v>
      </c>
      <c r="AW384" s="172">
        <v>4.811438558793955E-3</v>
      </c>
      <c r="AX384" s="172">
        <v>6.8084955578105455E-3</v>
      </c>
      <c r="AY384" s="172">
        <v>1.1183867873148347E-3</v>
      </c>
      <c r="AZ384" s="172">
        <v>4.1653370102688145E-2</v>
      </c>
      <c r="BA384" s="172">
        <v>1.6099147294014694E-3</v>
      </c>
      <c r="BB384" s="172">
        <v>2.2814480273575613E-3</v>
      </c>
      <c r="BC384" s="172">
        <v>9.639875202040474E-4</v>
      </c>
      <c r="BD384" s="172">
        <v>5.0743095763696611E-3</v>
      </c>
      <c r="BE384" s="172">
        <v>1.0153086598012112E-3</v>
      </c>
      <c r="BF384" s="172">
        <v>2.4762722260830996E-3</v>
      </c>
      <c r="BG384" s="172">
        <v>0.37535240913503143</v>
      </c>
      <c r="BH384" s="172">
        <v>5.8896728196935998E-3</v>
      </c>
      <c r="BI384" s="172">
        <v>5.5318086609272205E-2</v>
      </c>
      <c r="BJ384" s="172">
        <v>8.70498055714947E-3</v>
      </c>
      <c r="BK384" s="172">
        <v>5.9907896297703902E-3</v>
      </c>
      <c r="BL384" s="172">
        <v>7.2993697274182387E-4</v>
      </c>
      <c r="BM384" s="172">
        <v>3.0590559100224404E-3</v>
      </c>
      <c r="BN384" s="172">
        <v>7.4431996727860835E-4</v>
      </c>
      <c r="BO384" s="172">
        <v>3.8136727938444293E-5</v>
      </c>
      <c r="BP384" s="172">
        <v>1.2841181107273312E-2</v>
      </c>
      <c r="BQ384" s="172">
        <v>9.8280363695847681E-2</v>
      </c>
      <c r="BR384" s="172">
        <f>SUM(K384:BQ384)</f>
        <v>5.1421716638419452</v>
      </c>
      <c r="BS384" s="173">
        <f>SUM(H384:J384,BR384)</f>
        <v>18.122511063345584</v>
      </c>
      <c r="BT384" s="172">
        <v>3.7441572842258664</v>
      </c>
      <c r="BU384" s="172">
        <v>1.9652897084775566E-4</v>
      </c>
      <c r="BV384" s="172">
        <v>3.0571173242984211E-4</v>
      </c>
      <c r="BW384" s="172">
        <v>5.3499553175222382E-5</v>
      </c>
      <c r="BX384" s="172">
        <v>1.0482090310700626E-2</v>
      </c>
      <c r="BY384" s="172">
        <v>4.2502200907102758E-2</v>
      </c>
      <c r="BZ384" s="172">
        <v>-1.2653256072640047E-2</v>
      </c>
      <c r="CA384" s="172">
        <v>6.2880409012321748E-3</v>
      </c>
      <c r="CB384" s="172">
        <v>1.5144217685028722E-3</v>
      </c>
      <c r="CC384" s="172">
        <v>1.4794810108180628E-2</v>
      </c>
      <c r="CD384" s="172">
        <v>1.3314564818031487E-2</v>
      </c>
      <c r="CE384" s="172">
        <v>5.3803081252420566E-3</v>
      </c>
      <c r="CF384" s="172">
        <v>1.5207629164135473E-2</v>
      </c>
      <c r="CG384" s="172">
        <v>5.1693670298654662E-3</v>
      </c>
      <c r="CH384" s="172">
        <v>6.2332711544117125E-2</v>
      </c>
      <c r="CI384" s="172">
        <v>0.54648139449651689</v>
      </c>
      <c r="CJ384" s="172">
        <v>2.1992083160290974E-2</v>
      </c>
      <c r="CK384" s="172">
        <v>0.22457332743944569</v>
      </c>
      <c r="CL384" s="172">
        <v>5.7997882952404347E-3</v>
      </c>
      <c r="CM384" s="172">
        <v>2.0484323814223154E-3</v>
      </c>
      <c r="CN384" s="172">
        <v>2.8851323585139681E-2</v>
      </c>
      <c r="CO384" s="172">
        <v>4.4736870256617154E-3</v>
      </c>
      <c r="CP384" s="172">
        <v>3.5736063779624808E-3</v>
      </c>
      <c r="CQ384" s="172">
        <v>7.146011745547561E-4</v>
      </c>
      <c r="CR384" s="172">
        <v>9.3798910475170489E-3</v>
      </c>
      <c r="CS384" s="172">
        <v>1.701940887541564E-3</v>
      </c>
      <c r="CT384" s="172">
        <v>1.4739672813581675E-5</v>
      </c>
      <c r="CU384" s="172">
        <v>6.5728022472416064E-5</v>
      </c>
      <c r="CV384" s="172">
        <v>1.8882885658717902E-2</v>
      </c>
      <c r="CW384" s="172">
        <v>4.3993337672554846E-2</v>
      </c>
      <c r="CX384" s="172">
        <v>1.7286469910245426E-2</v>
      </c>
      <c r="CY384" s="172">
        <v>4.3356474624246539E-4</v>
      </c>
      <c r="CZ384" s="172">
        <v>1.9106983276865133E-4</v>
      </c>
      <c r="DA384" s="172">
        <v>4.7118912588365236E-3</v>
      </c>
      <c r="DB384" s="172">
        <v>3.2754828474625937E-5</v>
      </c>
      <c r="DC384" s="172">
        <v>5.5912492206186483E-4</v>
      </c>
      <c r="DD384" s="172">
        <v>8.51854824139597E-3</v>
      </c>
      <c r="DE384" s="172">
        <v>1.155044434776893E-2</v>
      </c>
      <c r="DF384" s="172">
        <v>8.0866212365772339E-3</v>
      </c>
      <c r="DG384" s="172">
        <v>5.1219817113388414E-3</v>
      </c>
      <c r="DH384" s="172">
        <v>0.33436514255690841</v>
      </c>
      <c r="DI384" s="172">
        <v>2.1131231676597014E-3</v>
      </c>
      <c r="DJ384" s="172">
        <v>4.2910626817326089E-2</v>
      </c>
      <c r="DK384" s="172">
        <v>1.9629422791035416E-3</v>
      </c>
      <c r="DL384" s="172">
        <v>7.5290794645583112E-3</v>
      </c>
      <c r="DM384" s="172">
        <v>1.8644048367757085E-3</v>
      </c>
      <c r="DN384" s="172">
        <v>5.4480014374229504E-3</v>
      </c>
      <c r="DO384" s="172">
        <v>1.1276395616197892E-3</v>
      </c>
      <c r="DP384" s="172">
        <v>2.9942826450079302E-2</v>
      </c>
      <c r="DQ384" s="172">
        <v>1.9030555343757672E-3</v>
      </c>
      <c r="DR384" s="172">
        <v>7.249353229385005E-3</v>
      </c>
      <c r="DS384" s="172">
        <v>3.3027785378581158E-3</v>
      </c>
      <c r="DT384" s="172">
        <v>8.2219532695582305E-3</v>
      </c>
      <c r="DU384" s="172">
        <v>2.1089796818576614E-2</v>
      </c>
      <c r="DV384" s="172">
        <v>4.6597291944906818E-2</v>
      </c>
      <c r="DW384" s="172">
        <v>1.1192324889779685E-3</v>
      </c>
      <c r="DX384" s="172">
        <v>5.6931112780366562E-2</v>
      </c>
      <c r="DY384" s="172">
        <v>4.0096277363405441E-3</v>
      </c>
      <c r="DZ384" s="172">
        <v>2.3780005472578438E-4</v>
      </c>
      <c r="EA384" s="172">
        <v>8.8574515333467662E-4</v>
      </c>
      <c r="EB384" s="172">
        <v>4.4888527134766376E-2</v>
      </c>
      <c r="EC384" s="172">
        <v>0.10095911597972372</v>
      </c>
      <c r="ED384" s="172">
        <v>3.5492367855773588E-2</v>
      </c>
      <c r="EE384" s="172">
        <v>1.4464805211298771E-2</v>
      </c>
      <c r="EF384" s="172">
        <v>5.4428444266579973E-2</v>
      </c>
      <c r="EG384" s="172">
        <v>5.6354136476786023E-3</v>
      </c>
      <c r="EH384" s="172">
        <v>0</v>
      </c>
      <c r="EI384" s="172">
        <v>4.8801019717268877E-2</v>
      </c>
      <c r="EJ384" s="172">
        <v>0.19576621890163298</v>
      </c>
      <c r="EK384" s="172">
        <v>1.6441568371533287E-2</v>
      </c>
      <c r="EL384" s="172">
        <v>2.2348301338321296E-2</v>
      </c>
      <c r="EM384" s="172">
        <v>4.980923042512863E-2</v>
      </c>
      <c r="EN384" s="172">
        <v>4.9968582665657693E-3</v>
      </c>
      <c r="EO384" s="172">
        <v>1.5853336981718955E-4</v>
      </c>
      <c r="EP384" s="172">
        <v>2.6045001861598818E-3</v>
      </c>
      <c r="EQ384" s="172">
        <v>2.8939913179490705E-2</v>
      </c>
      <c r="ER384" s="172">
        <v>4.5082394663543638E-3</v>
      </c>
      <c r="ES384" s="172">
        <v>0</v>
      </c>
      <c r="ET384" s="172">
        <v>9.9904956416648691E-3</v>
      </c>
      <c r="EU384" s="172">
        <v>8.2815124660012563E-5</v>
      </c>
      <c r="EV384" s="172">
        <v>3.5478938376098999E-4</v>
      </c>
      <c r="EW384" s="172">
        <v>1.9509649301579869E-2</v>
      </c>
      <c r="EX384" s="172">
        <v>5.6720444641893922E-4</v>
      </c>
      <c r="EY384" s="172">
        <v>7.2011490401465133E-4</v>
      </c>
      <c r="EZ384" s="172">
        <v>0.12031191810896241</v>
      </c>
      <c r="FA384" s="172">
        <v>4.7093176941680394E-2</v>
      </c>
      <c r="FB384" s="172">
        <v>5.5328364431722317E-4</v>
      </c>
      <c r="FC384" s="172">
        <v>2.8552711529616179E-2</v>
      </c>
      <c r="FD384" s="172">
        <v>0.70786735225275199</v>
      </c>
      <c r="FE384" s="172">
        <v>5.02958852161512E-2</v>
      </c>
      <c r="FF384" s="172">
        <v>3.4045532490668579E-2</v>
      </c>
      <c r="FG384" s="172">
        <v>0</v>
      </c>
      <c r="FH384" s="172">
        <v>1.0325959676625827E-2</v>
      </c>
      <c r="FI384" s="172">
        <v>4.0394892216332441E-3</v>
      </c>
      <c r="FJ384" s="172">
        <v>6.5314765719827854E-3</v>
      </c>
      <c r="FK384" s="172">
        <v>0.44294662593848705</v>
      </c>
      <c r="FL384" s="173">
        <f>SUBTOTAL(9,BT384:FK384)</f>
        <v>7.5709282228532846</v>
      </c>
      <c r="FM384" s="172">
        <v>1.0879031325674331</v>
      </c>
      <c r="FN384" s="172">
        <v>2.7022733491566405E-3</v>
      </c>
      <c r="FO384" s="172">
        <v>9.8635706813256924E-4</v>
      </c>
      <c r="FP384" s="172">
        <v>6.5509656949251886E-6</v>
      </c>
      <c r="FQ384" s="172">
        <v>7.0103521642818183E-3</v>
      </c>
      <c r="FR384" s="172">
        <v>2.2789171911221E-3</v>
      </c>
      <c r="FS384" s="172">
        <v>2.5659586713214053E-3</v>
      </c>
      <c r="FT384" s="172">
        <v>6.5408662894788465E-3</v>
      </c>
      <c r="FU384" s="172">
        <v>1.5864255257877166E-3</v>
      </c>
      <c r="FV384" s="172">
        <v>2.7223083859069528E-3</v>
      </c>
      <c r="FW384" s="172">
        <v>8.6112444059791612E-4</v>
      </c>
      <c r="FX384" s="172">
        <v>5.4591380791043243E-4</v>
      </c>
      <c r="FY384" s="172">
        <v>1.0918276158208647E-5</v>
      </c>
      <c r="FZ384" s="172">
        <v>3.170667396343791E-4</v>
      </c>
      <c r="GA384" s="172">
        <v>2.7082784010436554E-4</v>
      </c>
      <c r="GB384" s="172">
        <v>1.0891635564382617E-2</v>
      </c>
      <c r="GC384" s="172">
        <v>2.1996013739707936E-2</v>
      </c>
      <c r="GD384" s="172">
        <v>5.6506992343000944E-3</v>
      </c>
      <c r="GE384" s="172">
        <v>5.9450013681446089E-4</v>
      </c>
      <c r="GF384" s="172">
        <v>4.0943535593282432E-4</v>
      </c>
      <c r="GG384" s="172">
        <v>7.1244481501350973E-3</v>
      </c>
      <c r="GH384" s="172">
        <v>4.3400147728879371E-4</v>
      </c>
      <c r="GI384" s="172">
        <v>2.532275789373332E-3</v>
      </c>
      <c r="GJ384" s="172">
        <v>8.8574515333467662E-4</v>
      </c>
      <c r="GK384" s="172">
        <v>4.0113746605258561E-4</v>
      </c>
      <c r="GL384" s="172">
        <v>4.9579892034425468E-4</v>
      </c>
      <c r="GM384" s="172">
        <v>1.0620207219089552E-3</v>
      </c>
      <c r="GN384" s="172">
        <v>2.7725324562347126E-3</v>
      </c>
      <c r="GO384" s="172">
        <v>1.6923328045223402E-4</v>
      </c>
      <c r="GP384" s="172">
        <v>6.8992587043720439E-4</v>
      </c>
      <c r="GQ384" s="172">
        <v>3.9305794169551132E-4</v>
      </c>
      <c r="GR384" s="172">
        <v>3.5027467656957079E-2</v>
      </c>
      <c r="GS384" s="173">
        <f>SUM(FM384:GR384)</f>
        <v>1.2078389221980739</v>
      </c>
      <c r="GT384" s="172">
        <v>26.423448999456976</v>
      </c>
      <c r="GU384" s="173">
        <f>BS384+FL384+GS384+GT384</f>
        <v>53.324727207853918</v>
      </c>
      <c r="GV384" s="174">
        <v>80</v>
      </c>
      <c r="GW384" s="164">
        <f t="shared" si="75"/>
        <v>4265.9781766283131</v>
      </c>
    </row>
    <row r="385" spans="1:205" ht="63.75" x14ac:dyDescent="0.2">
      <c r="A385" s="150" t="s">
        <v>1645</v>
      </c>
      <c r="B385" s="185" t="s">
        <v>351</v>
      </c>
      <c r="C385" s="70"/>
      <c r="D385" s="169" t="s">
        <v>1653</v>
      </c>
      <c r="E385" s="169" t="s">
        <v>1654</v>
      </c>
      <c r="F385" s="171">
        <v>1.5</v>
      </c>
      <c r="G385" s="171">
        <v>20</v>
      </c>
      <c r="H385" s="172">
        <v>0.73636054897109648</v>
      </c>
      <c r="I385" s="172">
        <v>1.7592711064856035</v>
      </c>
      <c r="J385" s="172">
        <v>1.9772266320788545</v>
      </c>
      <c r="K385" s="172">
        <v>1.272635602000981</v>
      </c>
      <c r="L385" s="172">
        <v>5.6320400426558789E-5</v>
      </c>
      <c r="M385" s="172">
        <v>2.8347934881367922E-4</v>
      </c>
      <c r="N385" s="172">
        <v>2.5083229003308402E-4</v>
      </c>
      <c r="O385" s="172">
        <v>1.3610763436418373E-3</v>
      </c>
      <c r="P385" s="172">
        <v>1.1605757181232881E-4</v>
      </c>
      <c r="Q385" s="172">
        <v>3.2478097579315569E-5</v>
      </c>
      <c r="R385" s="172">
        <v>3.6638673293493567E-3</v>
      </c>
      <c r="S385" s="172">
        <v>4.7776971151186013E-3</v>
      </c>
      <c r="T385" s="172">
        <v>2.7255694582428865E-3</v>
      </c>
      <c r="U385" s="172">
        <v>2.0774023752404721E-2</v>
      </c>
      <c r="V385" s="172">
        <v>6.22824780157143E-3</v>
      </c>
      <c r="W385" s="172">
        <v>8.048748424959516E-4</v>
      </c>
      <c r="X385" s="172">
        <v>1.0632653302662798E-2</v>
      </c>
      <c r="Y385" s="172">
        <v>3.9097621976117103E-4</v>
      </c>
      <c r="Z385" s="172">
        <v>1.0661451800747579E-4</v>
      </c>
      <c r="AA385" s="172">
        <v>1.0400312877436434E-3</v>
      </c>
      <c r="AB385" s="172">
        <v>2.1566958670010249E-4</v>
      </c>
      <c r="AC385" s="172">
        <v>2.1026282825915282E-4</v>
      </c>
      <c r="AD385" s="172">
        <v>4.633291608424903E-5</v>
      </c>
      <c r="AE385" s="172">
        <v>1.7036921129034033E-4</v>
      </c>
      <c r="AF385" s="172">
        <v>1.7645181453640869E-4</v>
      </c>
      <c r="AG385" s="172">
        <v>1.5829317876554564E-2</v>
      </c>
      <c r="AH385" s="172">
        <v>4.7684605694486441E-5</v>
      </c>
      <c r="AI385" s="172">
        <v>2.2897621997421745E-3</v>
      </c>
      <c r="AJ385" s="172">
        <v>4.7363579412055065E-4</v>
      </c>
      <c r="AK385" s="172">
        <v>5.315894861594796E-4</v>
      </c>
      <c r="AL385" s="172">
        <v>8.1811013659619305E-4</v>
      </c>
      <c r="AM385" s="172">
        <v>1.0447622013794744E-3</v>
      </c>
      <c r="AN385" s="172">
        <v>1.6157384209039276E-3</v>
      </c>
      <c r="AO385" s="172">
        <v>4.052466828212526E-2</v>
      </c>
      <c r="AP385" s="172">
        <v>0.14358615750829118</v>
      </c>
      <c r="AQ385" s="172">
        <v>7.3599499277427025E-4</v>
      </c>
      <c r="AR385" s="172">
        <v>8.6621902264055958E-3</v>
      </c>
      <c r="AS385" s="172">
        <v>2.2737672060210317E-3</v>
      </c>
      <c r="AT385" s="172">
        <v>2.192417357939032E-3</v>
      </c>
      <c r="AU385" s="172">
        <v>3.4606633246103322E-3</v>
      </c>
      <c r="AV385" s="172">
        <v>2.4095932383830826E-3</v>
      </c>
      <c r="AW385" s="172">
        <v>1.6579599477570374E-3</v>
      </c>
      <c r="AX385" s="172">
        <v>2.3461201471023508E-3</v>
      </c>
      <c r="AY385" s="172">
        <v>3.853817266521329E-4</v>
      </c>
      <c r="AZ385" s="172">
        <v>1.4353216501774891E-2</v>
      </c>
      <c r="BA385" s="172">
        <v>5.5475594420160404E-4</v>
      </c>
      <c r="BB385" s="172">
        <v>7.861576960875253E-4</v>
      </c>
      <c r="BC385" s="172">
        <v>3.3217772171584373E-4</v>
      </c>
      <c r="BD385" s="172">
        <v>1.7485419251097533E-3</v>
      </c>
      <c r="BE385" s="172">
        <v>3.4986232744978321E-4</v>
      </c>
      <c r="BF385" s="172">
        <v>8.5329161339598337E-4</v>
      </c>
      <c r="BG385" s="172">
        <v>0.12934162060587276</v>
      </c>
      <c r="BH385" s="172">
        <v>2.0295056293710462E-3</v>
      </c>
      <c r="BI385" s="172">
        <v>1.9061902352904146E-2</v>
      </c>
      <c r="BJ385" s="172">
        <v>2.9996245267185214E-3</v>
      </c>
      <c r="BK385" s="172">
        <v>2.0643491837682775E-3</v>
      </c>
      <c r="BL385" s="172">
        <v>2.5152690830501157E-4</v>
      </c>
      <c r="BM385" s="172">
        <v>1.0541113878502831E-3</v>
      </c>
      <c r="BN385" s="172">
        <v>2.5648310354254873E-4</v>
      </c>
      <c r="BO385" s="172">
        <v>1.3141426766197051E-5</v>
      </c>
      <c r="BP385" s="172">
        <v>4.4249061268466349E-3</v>
      </c>
      <c r="BQ385" s="172">
        <v>3.3866151394761727E-2</v>
      </c>
      <c r="BR385" s="172">
        <f>SUM(K385:BQ385)</f>
        <v>1.7719263290931719</v>
      </c>
      <c r="BS385" s="173">
        <f>SUM(H385:J385,BR385)</f>
        <v>6.2447846166287269</v>
      </c>
      <c r="BT385" s="172">
        <v>1.3452625850804765</v>
      </c>
      <c r="BU385" s="172">
        <v>6.7721359892240708E-5</v>
      </c>
      <c r="BV385" s="172">
        <v>1.0534433761015221E-4</v>
      </c>
      <c r="BW385" s="172">
        <v>1.8435259081776641E-5</v>
      </c>
      <c r="BX385" s="172">
        <v>-4.233661352338958E-4</v>
      </c>
      <c r="BY385" s="172">
        <v>2.0952774229631137E-3</v>
      </c>
      <c r="BZ385" s="172">
        <v>-1.8900241831706969E-2</v>
      </c>
      <c r="CA385" s="172">
        <v>-2.4165021430529677E-5</v>
      </c>
      <c r="CB385" s="172">
        <v>7.5245955435823025E-6</v>
      </c>
      <c r="CC385" s="172">
        <v>5.0981015956655983E-3</v>
      </c>
      <c r="CD385" s="172">
        <v>4.5880280752550124E-3</v>
      </c>
      <c r="CE385" s="172">
        <v>1.8539850959832431E-3</v>
      </c>
      <c r="CF385" s="172">
        <v>5.4067128435879401E-3</v>
      </c>
      <c r="CG385" s="172">
        <v>1.7812975030322379E-3</v>
      </c>
      <c r="CH385" s="172">
        <v>2.1479052036599975E-2</v>
      </c>
      <c r="CI385" s="172">
        <v>0.1883104716392241</v>
      </c>
      <c r="CJ385" s="172">
        <v>7.5781894753414658E-3</v>
      </c>
      <c r="CK385" s="172">
        <v>7.7385085079930319E-2</v>
      </c>
      <c r="CL385" s="172">
        <v>1.9985325763754594E-3</v>
      </c>
      <c r="CM385" s="172">
        <v>7.0586349645459677E-4</v>
      </c>
      <c r="CN385" s="172">
        <v>4.4143136793155157E-3</v>
      </c>
      <c r="CO385" s="172">
        <v>6.937677091182882E-5</v>
      </c>
      <c r="CP385" s="172">
        <v>1.2314188721961024E-3</v>
      </c>
      <c r="CQ385" s="172">
        <v>2.4624238916373079E-4</v>
      </c>
      <c r="CR385" s="172">
        <v>3.2321900157457777E-3</v>
      </c>
      <c r="CS385" s="172">
        <v>5.8646697666680451E-4</v>
      </c>
      <c r="CT385" s="172">
        <v>5.0791019919180536E-6</v>
      </c>
      <c r="CU385" s="172">
        <v>2.2649032586182724E-5</v>
      </c>
      <c r="CV385" s="172">
        <v>6.5067999388685E-3</v>
      </c>
      <c r="CW385" s="172">
        <v>1.5159539280811237E-2</v>
      </c>
      <c r="CX385" s="172">
        <v>5.9566955701660582E-3</v>
      </c>
      <c r="CY385" s="172">
        <v>1.494008445178266E-4</v>
      </c>
      <c r="CZ385" s="172">
        <v>6.5840211006345134E-5</v>
      </c>
      <c r="DA385" s="172">
        <v>1.6236572263941889E-3</v>
      </c>
      <c r="DB385" s="172">
        <v>1.1286893315373451E-5</v>
      </c>
      <c r="DC385" s="172">
        <v>1.9266726889342482E-4</v>
      </c>
      <c r="DD385" s="172">
        <v>2.9353823445291733E-3</v>
      </c>
      <c r="DE385" s="172">
        <v>3.9801348127778587E-3</v>
      </c>
      <c r="DF385" s="172">
        <v>2.7865458446771157E-3</v>
      </c>
      <c r="DG385" s="172">
        <v>1.7649691307026645E-3</v>
      </c>
      <c r="DH385" s="172">
        <v>5.0791767541280806E-2</v>
      </c>
      <c r="DI385" s="172">
        <v>7.2815511075245915E-4</v>
      </c>
      <c r="DJ385" s="172">
        <v>1.4786451022271567E-2</v>
      </c>
      <c r="DK385" s="172">
        <v>6.7640470490147196E-4</v>
      </c>
      <c r="DL385" s="172">
        <v>2.5944241089606011E-3</v>
      </c>
      <c r="DM385" s="172">
        <v>6.4244996751105685E-4</v>
      </c>
      <c r="DN385" s="172">
        <v>1.8773113421683481E-3</v>
      </c>
      <c r="DO385" s="172">
        <v>3.8857011387059007E-4</v>
      </c>
      <c r="DP385" s="172">
        <v>1.0317913524248639E-2</v>
      </c>
      <c r="DQ385" s="172">
        <v>6.5576850162319756E-4</v>
      </c>
      <c r="DR385" s="172">
        <v>2.4980340400473115E-3</v>
      </c>
      <c r="DS385" s="172">
        <v>2.4803391855012904E-3</v>
      </c>
      <c r="DT385" s="172">
        <v>2.8331795255584669E-3</v>
      </c>
      <c r="DU385" s="172">
        <v>7.2672731874806459E-3</v>
      </c>
      <c r="DV385" s="172">
        <v>1.6056828487894567E-2</v>
      </c>
      <c r="DW385" s="172">
        <v>3.8567314458631087E-4</v>
      </c>
      <c r="DX385" s="172">
        <v>1.9617730459961735E-2</v>
      </c>
      <c r="DY385" s="172">
        <v>1.3816662337125822E-3</v>
      </c>
      <c r="DZ385" s="172">
        <v>8.1942845469611269E-5</v>
      </c>
      <c r="EA385" s="172">
        <v>3.0521640673655706E-4</v>
      </c>
      <c r="EB385" s="172">
        <v>1.546801007512039E-2</v>
      </c>
      <c r="EC385" s="172">
        <v>3.4789215036198411E-2</v>
      </c>
      <c r="ED385" s="172">
        <v>1.2230214235694646E-2</v>
      </c>
      <c r="EE385" s="172">
        <v>4.9843861455132112E-3</v>
      </c>
      <c r="EF385" s="172">
        <v>3.8332145853787879E-2</v>
      </c>
      <c r="EG385" s="172">
        <v>1.9418911834211436E-3</v>
      </c>
      <c r="EH385" s="172">
        <v>0</v>
      </c>
      <c r="EI385" s="172">
        <v>2.3930579451493982E-2</v>
      </c>
      <c r="EJ385" s="172">
        <v>2.8688968181213585E-2</v>
      </c>
      <c r="EK385" s="172">
        <v>4.5791524262061801E-3</v>
      </c>
      <c r="EL385" s="172">
        <v>7.2952523983014998E-3</v>
      </c>
      <c r="EM385" s="172">
        <v>1.7163621246400085E-2</v>
      </c>
      <c r="EN385" s="172">
        <v>2.931815693742082E-3</v>
      </c>
      <c r="EO385" s="172">
        <v>2.620507057328322E-4</v>
      </c>
      <c r="EP385" s="172">
        <v>8.9747732197192009E-4</v>
      </c>
      <c r="EQ385" s="172">
        <v>1.4250803153603019E-2</v>
      </c>
      <c r="ER385" s="172">
        <v>1.7118454861649734E-4</v>
      </c>
      <c r="ES385" s="172">
        <v>0</v>
      </c>
      <c r="ET385" s="172">
        <v>3.442596518633198E-3</v>
      </c>
      <c r="EU385" s="172">
        <v>2.8537028599035871E-5</v>
      </c>
      <c r="EV385" s="172">
        <v>1.2225586609435345E-4</v>
      </c>
      <c r="EW385" s="172">
        <v>6.7227746424581717E-3</v>
      </c>
      <c r="EX385" s="172">
        <v>1.954513692445503E-4</v>
      </c>
      <c r="EY385" s="172">
        <v>2.4814234953848531E-4</v>
      </c>
      <c r="EZ385" s="172">
        <v>3.6383561168546102E-2</v>
      </c>
      <c r="FA385" s="172">
        <v>1.8296771780454555E-2</v>
      </c>
      <c r="FB385" s="172">
        <v>1.9065443958551654E-4</v>
      </c>
      <c r="FC385" s="172">
        <v>9.8388977719441901E-3</v>
      </c>
      <c r="FD385" s="172">
        <v>0.11890390080415679</v>
      </c>
      <c r="FE385" s="172">
        <v>1.4501651846941152E-2</v>
      </c>
      <c r="FF385" s="172">
        <v>1.1731653346465743E-2</v>
      </c>
      <c r="FG385" s="172">
        <v>0</v>
      </c>
      <c r="FH385" s="172">
        <v>3.5581931176714805E-3</v>
      </c>
      <c r="FI385" s="172">
        <v>1.3919561181184308E-3</v>
      </c>
      <c r="FJ385" s="172">
        <v>2.2506629615520429E-3</v>
      </c>
      <c r="FK385" s="172">
        <v>0.15263371979631254</v>
      </c>
      <c r="FL385" s="173">
        <f t="shared" ref="FL385:FL391" si="94">SUBTOTAL(9,BT385:FK385)</f>
        <v>2.4200603387277537</v>
      </c>
      <c r="FM385" s="172">
        <v>0.37487745064094474</v>
      </c>
      <c r="FN385" s="172">
        <v>9.3116869851830983E-4</v>
      </c>
      <c r="FO385" s="172">
        <v>3.3988598070361256E-4</v>
      </c>
      <c r="FP385" s="172">
        <v>2.2573786630746901E-6</v>
      </c>
      <c r="FQ385" s="172">
        <v>2.4156773418228033E-3</v>
      </c>
      <c r="FR385" s="172">
        <v>7.8528560241710788E-4</v>
      </c>
      <c r="FS385" s="172">
        <v>8.8419641083749723E-4</v>
      </c>
      <c r="FT385" s="172">
        <v>2.2538985376357838E-3</v>
      </c>
      <c r="FU385" s="172">
        <v>5.4666186624125412E-4</v>
      </c>
      <c r="FV385" s="172">
        <v>9.3807251492954635E-4</v>
      </c>
      <c r="FW385" s="172">
        <v>2.9673242526116804E-4</v>
      </c>
      <c r="FX385" s="172">
        <v>1.8811488858955753E-4</v>
      </c>
      <c r="FY385" s="172">
        <v>3.7622977717911512E-6</v>
      </c>
      <c r="FZ385" s="172">
        <v>1.09257127292815E-4</v>
      </c>
      <c r="GA385" s="172">
        <v>9.3323796229279491E-5</v>
      </c>
      <c r="GB385" s="172">
        <v>3.7531177652279793E-3</v>
      </c>
      <c r="GC385" s="172">
        <v>7.57954390253931E-3</v>
      </c>
      <c r="GD385" s="172">
        <v>1.947158400301651E-3</v>
      </c>
      <c r="GE385" s="172">
        <v>2.0485711367402819E-4</v>
      </c>
      <c r="GF385" s="172">
        <v>1.4108616644216814E-4</v>
      </c>
      <c r="GG385" s="172">
        <v>2.45499335353802E-3</v>
      </c>
      <c r="GH385" s="172">
        <v>1.4955133642869823E-4</v>
      </c>
      <c r="GI385" s="172">
        <v>8.725897222115216E-4</v>
      </c>
      <c r="GJ385" s="172">
        <v>3.0521640673655706E-4</v>
      </c>
      <c r="GK385" s="172">
        <v>1.3822682013560683E-4</v>
      </c>
      <c r="GL385" s="172">
        <v>1.7084594181703612E-4</v>
      </c>
      <c r="GM385" s="172">
        <v>3.6595870426212528E-4</v>
      </c>
      <c r="GN385" s="172">
        <v>9.5537908467978566E-4</v>
      </c>
      <c r="GO385" s="172">
        <v>5.8315615462762839E-5</v>
      </c>
      <c r="GP385" s="172">
        <v>2.3773959619948279E-4</v>
      </c>
      <c r="GQ385" s="172">
        <v>1.3544271978448142E-4</v>
      </c>
      <c r="GR385" s="172">
        <v>1.2070015596571781E-2</v>
      </c>
      <c r="GS385" s="173">
        <f t="shared" ref="GS385:GS391" si="95">SUM(FM385:GR385)</f>
        <v>0.41620578375387124</v>
      </c>
      <c r="GT385" s="172">
        <v>1.096429584347494</v>
      </c>
      <c r="GU385" s="173">
        <f>BS385+FL385+GS385+GT385</f>
        <v>10.177480323457845</v>
      </c>
      <c r="GV385" s="174">
        <v>250</v>
      </c>
      <c r="GW385" s="164">
        <f t="shared" si="75"/>
        <v>2544.3700808644612</v>
      </c>
    </row>
    <row r="386" spans="1:205" ht="63.75" x14ac:dyDescent="0.2">
      <c r="A386" s="150" t="s">
        <v>1646</v>
      </c>
      <c r="B386" s="185" t="s">
        <v>351</v>
      </c>
      <c r="C386" s="70"/>
      <c r="D386" s="169" t="s">
        <v>1655</v>
      </c>
      <c r="E386" s="169" t="s">
        <v>1654</v>
      </c>
      <c r="F386" s="171">
        <v>1.5</v>
      </c>
      <c r="G386" s="171">
        <v>20</v>
      </c>
      <c r="H386" s="172">
        <v>0.11147117397109646</v>
      </c>
      <c r="I386" s="172">
        <v>0.18126960963497529</v>
      </c>
      <c r="J386" s="172">
        <v>2.3012086335669499</v>
      </c>
      <c r="K386" s="172">
        <v>0.7380409049138339</v>
      </c>
      <c r="L386" s="172">
        <v>3.266194913184181E-5</v>
      </c>
      <c r="M386" s="172">
        <v>1.6439847729693712E-4</v>
      </c>
      <c r="N386" s="172">
        <v>1.4546543411684618E-4</v>
      </c>
      <c r="O386" s="172">
        <v>7.8933043735284381E-4</v>
      </c>
      <c r="P386" s="172">
        <v>6.7305389844348691E-5</v>
      </c>
      <c r="Q386" s="172">
        <v>1.8835057332695447E-5</v>
      </c>
      <c r="R386" s="172">
        <v>2.1247904388228375E-3</v>
      </c>
      <c r="S386" s="172">
        <v>2.7707349194868963E-3</v>
      </c>
      <c r="T386" s="172">
        <v>1.580642366286353E-3</v>
      </c>
      <c r="U386" s="172">
        <v>1.2047501472392756E-2</v>
      </c>
      <c r="V386" s="172">
        <v>3.6119543066938584E-3</v>
      </c>
      <c r="W386" s="172">
        <v>4.6677191504315127E-4</v>
      </c>
      <c r="X386" s="172">
        <v>6.1662058273349064E-3</v>
      </c>
      <c r="Y386" s="172">
        <v>2.2673925087324581E-4</v>
      </c>
      <c r="Z386" s="172">
        <v>6.1829069706576551E-5</v>
      </c>
      <c r="AA386" s="172">
        <v>6.0314643998496821E-4</v>
      </c>
      <c r="AB386" s="172">
        <v>1.2507349054219957E-4</v>
      </c>
      <c r="AC386" s="172">
        <v>1.2193794342554277E-4</v>
      </c>
      <c r="AD386" s="172">
        <v>2.6869896819128532E-5</v>
      </c>
      <c r="AE386" s="172">
        <v>9.8802396123821469E-5</v>
      </c>
      <c r="AF386" s="172">
        <v>1.0232988663006039E-4</v>
      </c>
      <c r="AG386" s="172">
        <v>9.1799129864135708E-3</v>
      </c>
      <c r="AH386" s="172">
        <v>2.7653783598292737E-5</v>
      </c>
      <c r="AI386" s="172">
        <v>1.3279042039041609E-3</v>
      </c>
      <c r="AJ386" s="172">
        <v>2.7467610488241239E-4</v>
      </c>
      <c r="AK386" s="172">
        <v>3.082852505390776E-4</v>
      </c>
      <c r="AL386" s="172">
        <v>4.7444747308913419E-4</v>
      </c>
      <c r="AM386" s="172">
        <v>6.0589004371204287E-4</v>
      </c>
      <c r="AN386" s="172">
        <v>9.370168840106553E-4</v>
      </c>
      <c r="AO386" s="172">
        <v>2.3501513554427197E-2</v>
      </c>
      <c r="AP386" s="172">
        <v>8.3270071538072393E-2</v>
      </c>
      <c r="AQ386" s="172">
        <v>4.2682635125490884E-4</v>
      </c>
      <c r="AR386" s="172">
        <v>5.0234731003755357E-3</v>
      </c>
      <c r="AS386" s="172">
        <v>1.3186282103507178E-3</v>
      </c>
      <c r="AT386" s="172">
        <v>1.2714509072808986E-3</v>
      </c>
      <c r="AU386" s="172">
        <v>2.0069461263551524E-3</v>
      </c>
      <c r="AV386" s="172">
        <v>1.3973979443403428E-3</v>
      </c>
      <c r="AW386" s="172">
        <v>9.615024585431591E-4</v>
      </c>
      <c r="AX386" s="172">
        <v>1.360587927668757E-3</v>
      </c>
      <c r="AY386" s="172">
        <v>2.2349483059281626E-4</v>
      </c>
      <c r="AZ386" s="172">
        <v>8.3238759616171311E-3</v>
      </c>
      <c r="BA386" s="172">
        <v>3.2172019894864185E-4</v>
      </c>
      <c r="BB386" s="172">
        <v>4.5591726061500258E-4</v>
      </c>
      <c r="BC386" s="172">
        <v>1.9264017597960301E-4</v>
      </c>
      <c r="BD386" s="172">
        <v>1.0140337600635383E-3</v>
      </c>
      <c r="BE386" s="172">
        <v>2.0289602800700136E-4</v>
      </c>
      <c r="BF386" s="172">
        <v>4.9485030398015791E-4</v>
      </c>
      <c r="BG386" s="172">
        <v>7.5009222250963334E-2</v>
      </c>
      <c r="BH386" s="172">
        <v>1.1769733369659198E-3</v>
      </c>
      <c r="BI386" s="172">
        <v>1.1054589106101144E-2</v>
      </c>
      <c r="BJ386" s="172">
        <v>1.7395754107618951E-3</v>
      </c>
      <c r="BK386" s="172">
        <v>1.1971801961621529E-3</v>
      </c>
      <c r="BL386" s="172">
        <v>1.4586826482280556E-4</v>
      </c>
      <c r="BM386" s="172">
        <v>6.1131192726792858E-4</v>
      </c>
      <c r="BN386" s="172">
        <v>1.4874251634640763E-4</v>
      </c>
      <c r="BO386" s="172">
        <v>7.6211214640964234E-6</v>
      </c>
      <c r="BP386" s="172">
        <v>2.566140470125038E-3</v>
      </c>
      <c r="BQ386" s="172">
        <v>1.9640032843682442E-2</v>
      </c>
      <c r="BR386" s="172">
        <f>SUM(K386:BQ386)</f>
        <v>1.027595102092361</v>
      </c>
      <c r="BS386" s="173">
        <f>SUM(H386:J386,BR386)</f>
        <v>3.6215445192653828</v>
      </c>
      <c r="BT386" s="172">
        <v>0.78015954769647622</v>
      </c>
      <c r="BU386" s="172">
        <v>3.927371956141945E-5</v>
      </c>
      <c r="BV386" s="172">
        <v>6.1092452651096907E-5</v>
      </c>
      <c r="BW386" s="172">
        <v>1.069117921394196E-5</v>
      </c>
      <c r="BX386" s="172">
        <v>-2.4552316866399953E-4</v>
      </c>
      <c r="BY386" s="172">
        <v>1.2151164424897406E-3</v>
      </c>
      <c r="BZ386" s="172">
        <v>-1.0960837149794397E-2</v>
      </c>
      <c r="CA386" s="172">
        <v>-1.4014046327014956E-5</v>
      </c>
      <c r="CB386" s="172">
        <v>4.3637466179354939E-6</v>
      </c>
      <c r="CC386" s="172">
        <v>2.9565474273167453E-3</v>
      </c>
      <c r="CD386" s="172">
        <v>2.6607399534534421E-3</v>
      </c>
      <c r="CE386" s="172">
        <v>1.0751835291931261E-3</v>
      </c>
      <c r="CF386" s="172">
        <v>3.1355206733308209E-3</v>
      </c>
      <c r="CG386" s="172">
        <v>1.0330297368638694E-3</v>
      </c>
      <c r="CH386" s="172">
        <v>1.2456369267729592E-2</v>
      </c>
      <c r="CI386" s="172">
        <v>0.10920709013235402</v>
      </c>
      <c r="CJ386" s="172">
        <v>4.3948274032217394E-3</v>
      </c>
      <c r="CK386" s="172">
        <v>4.4878013886634739E-2</v>
      </c>
      <c r="CL386" s="172">
        <v>1.1590111017236672E-3</v>
      </c>
      <c r="CM386" s="172">
        <v>4.0935216086198382E-4</v>
      </c>
      <c r="CN386" s="172">
        <v>2.5599975808731357E-3</v>
      </c>
      <c r="CO386" s="172">
        <v>4.0233743817365251E-5</v>
      </c>
      <c r="CP386" s="172">
        <v>7.1413804339168826E-4</v>
      </c>
      <c r="CQ386" s="172">
        <v>1.4280360807193904E-4</v>
      </c>
      <c r="CR386" s="172">
        <v>1.8744473597341914E-3</v>
      </c>
      <c r="CS386" s="172">
        <v>3.4011041140189239E-4</v>
      </c>
      <c r="CT386" s="172">
        <v>2.9455289671064582E-6</v>
      </c>
      <c r="CU386" s="172">
        <v>1.3134877319985834E-5</v>
      </c>
      <c r="CV386" s="172">
        <v>3.7734953410269939E-3</v>
      </c>
      <c r="CW386" s="172">
        <v>8.7914875800230111E-3</v>
      </c>
      <c r="CX386" s="172">
        <v>3.4544727351562754E-3</v>
      </c>
      <c r="CY386" s="172">
        <v>8.664218909910923E-5</v>
      </c>
      <c r="CZ386" s="172">
        <v>3.8182782906935565E-5</v>
      </c>
      <c r="DA386" s="172">
        <v>9.4160924521812081E-4</v>
      </c>
      <c r="DB386" s="172">
        <v>6.5456199269032405E-6</v>
      </c>
      <c r="DC386" s="172">
        <v>1.1173373215223831E-4</v>
      </c>
      <c r="DD386" s="172">
        <v>1.7023193743897255E-3</v>
      </c>
      <c r="DE386" s="172">
        <v>2.3082037735569797E-3</v>
      </c>
      <c r="DF386" s="172">
        <v>1.6160044662869618E-3</v>
      </c>
      <c r="DG386" s="172">
        <v>1.0235604067029495E-3</v>
      </c>
      <c r="DH386" s="172">
        <v>2.9455723240336538E-2</v>
      </c>
      <c r="DI386" s="172">
        <v>4.2227976021761771E-4</v>
      </c>
      <c r="DJ386" s="172">
        <v>8.5751221133392244E-3</v>
      </c>
      <c r="DK386" s="172">
        <v>3.9226809285276636E-4</v>
      </c>
      <c r="DL386" s="172">
        <v>1.5045871057645238E-3</v>
      </c>
      <c r="DM386" s="172">
        <v>3.7257668623933245E-4</v>
      </c>
      <c r="DN386" s="172">
        <v>1.0887111437087261E-3</v>
      </c>
      <c r="DO386" s="172">
        <v>2.2534387535018893E-4</v>
      </c>
      <c r="DP386" s="172">
        <v>5.9836784561785967E-3</v>
      </c>
      <c r="DQ386" s="172">
        <v>3.8030051775307829E-4</v>
      </c>
      <c r="DR386" s="172">
        <v>1.4486875115887702E-3</v>
      </c>
      <c r="DS386" s="172">
        <v>1.4384257159569878E-3</v>
      </c>
      <c r="DT386" s="172">
        <v>1.6430487859516168E-3</v>
      </c>
      <c r="DU386" s="172">
        <v>4.2145173929686447E-3</v>
      </c>
      <c r="DV386" s="172">
        <v>9.3118534548452727E-3</v>
      </c>
      <c r="DW386" s="172">
        <v>2.2366383290228377E-4</v>
      </c>
      <c r="DX386" s="172">
        <v>1.1376931085583979E-2</v>
      </c>
      <c r="DY386" s="172">
        <v>8.0127115398531538E-4</v>
      </c>
      <c r="DZ386" s="172">
        <v>4.7521200669317529E-5</v>
      </c>
      <c r="EA386" s="172">
        <v>1.7700447219000848E-4</v>
      </c>
      <c r="EB386" s="172">
        <v>8.9703793726252767E-3</v>
      </c>
      <c r="EC386" s="172">
        <v>2.0175346113362962E-2</v>
      </c>
      <c r="ED386" s="172">
        <v>7.0926810216607227E-3</v>
      </c>
      <c r="EE386" s="172">
        <v>2.8906003065531948E-3</v>
      </c>
      <c r="EF386" s="172">
        <v>2.223000171355952E-2</v>
      </c>
      <c r="EG386" s="172">
        <v>1.1261629990571577E-3</v>
      </c>
      <c r="EH386" s="172">
        <v>0</v>
      </c>
      <c r="EI386" s="172">
        <v>1.387808614321588E-2</v>
      </c>
      <c r="EJ386" s="172">
        <v>1.6637623530424174E-2</v>
      </c>
      <c r="EK386" s="172">
        <v>2.6555926889533783E-3</v>
      </c>
      <c r="EL386" s="172">
        <v>4.2307434061656128E-3</v>
      </c>
      <c r="EM386" s="172">
        <v>9.9537169448774051E-3</v>
      </c>
      <c r="EN386" s="172">
        <v>1.7002509628426359E-3</v>
      </c>
      <c r="EO386" s="172">
        <v>1.5197134174800428E-4</v>
      </c>
      <c r="EP386" s="172">
        <v>5.2047496848771119E-4</v>
      </c>
      <c r="EQ386" s="172">
        <v>8.2644832807576753E-3</v>
      </c>
      <c r="ER386" s="172">
        <v>9.9275235558032485E-5</v>
      </c>
      <c r="ES386" s="172">
        <v>0</v>
      </c>
      <c r="ET386" s="172">
        <v>1.9964686245382128E-3</v>
      </c>
      <c r="EU386" s="172">
        <v>1.6549509048520357E-5</v>
      </c>
      <c r="EV386" s="172">
        <v>7.0899973174906925E-5</v>
      </c>
      <c r="EW386" s="172">
        <v>3.8987457783282876E-3</v>
      </c>
      <c r="EX386" s="172">
        <v>1.1334831840087445E-4</v>
      </c>
      <c r="EY386" s="172">
        <v>1.4390545409296776E-4</v>
      </c>
      <c r="EZ386" s="172">
        <v>2.1099956944942426E-2</v>
      </c>
      <c r="FA386" s="172">
        <v>1.0610866127441693E-2</v>
      </c>
      <c r="FB386" s="172">
        <v>1.1056642993194057E-4</v>
      </c>
      <c r="FC386" s="172">
        <v>5.705882346480823E-3</v>
      </c>
      <c r="FD386" s="172">
        <v>6.8956064414122012E-2</v>
      </c>
      <c r="FE386" s="172">
        <v>8.409958227660495E-3</v>
      </c>
      <c r="FF386" s="172">
        <v>6.8035500801228626E-3</v>
      </c>
      <c r="FG386" s="172">
        <v>0</v>
      </c>
      <c r="FH386" s="172">
        <v>2.0635066819562464E-3</v>
      </c>
      <c r="FI386" s="172">
        <v>8.0723857748534226E-4</v>
      </c>
      <c r="FJ386" s="172">
        <v>1.3052293415241408E-3</v>
      </c>
      <c r="FK386" s="172">
        <v>8.8517033863985989E-2</v>
      </c>
      <c r="FL386" s="173">
        <f t="shared" si="94"/>
        <v>1.403468140866402</v>
      </c>
      <c r="FM386" s="172">
        <v>0.2174030747433236</v>
      </c>
      <c r="FN386" s="172">
        <v>5.4001364396951735E-4</v>
      </c>
      <c r="FO386" s="172">
        <v>1.9711043473214627E-4</v>
      </c>
      <c r="FP386" s="172">
        <v>1.3091239853806481E-6</v>
      </c>
      <c r="FQ386" s="172">
        <v>1.4009263048554662E-3</v>
      </c>
      <c r="FR386" s="172">
        <v>4.5541150641429295E-4</v>
      </c>
      <c r="FS386" s="172">
        <v>5.1277295570705504E-4</v>
      </c>
      <c r="FT386" s="172">
        <v>1.3071057525698533E-3</v>
      </c>
      <c r="FU386" s="172">
        <v>3.1702619179301364E-4</v>
      </c>
      <c r="FV386" s="172">
        <v>5.4401738149147312E-4</v>
      </c>
      <c r="FW386" s="172">
        <v>1.7208434787828618E-4</v>
      </c>
      <c r="FX386" s="172">
        <v>1.0909366544838736E-4</v>
      </c>
      <c r="FY386" s="172">
        <v>2.181873308967747E-6</v>
      </c>
      <c r="FZ386" s="172">
        <v>6.3361600892423376E-5</v>
      </c>
      <c r="GA386" s="172">
        <v>5.4121367428944962E-5</v>
      </c>
      <c r="GB386" s="172">
        <v>2.1765495380938653E-3</v>
      </c>
      <c r="GC386" s="172">
        <v>4.3956128776129677E-3</v>
      </c>
      <c r="GD386" s="172">
        <v>1.1292176216897126E-3</v>
      </c>
      <c r="GE386" s="172">
        <v>1.1880300167329384E-4</v>
      </c>
      <c r="GF386" s="172">
        <v>8.1820249086290506E-5</v>
      </c>
      <c r="GG386" s="172">
        <v>1.4237268809341788E-3</v>
      </c>
      <c r="GH386" s="172">
        <v>8.672946403146793E-5</v>
      </c>
      <c r="GI386" s="172">
        <v>5.0604187654888961E-4</v>
      </c>
      <c r="GJ386" s="172">
        <v>1.7700447219000848E-4</v>
      </c>
      <c r="GK386" s="172">
        <v>8.0162025371475004E-5</v>
      </c>
      <c r="GL386" s="172">
        <v>9.9078866960225373E-5</v>
      </c>
      <c r="GM386" s="172">
        <v>2.1223081676329276E-4</v>
      </c>
      <c r="GN386" s="172">
        <v>5.5405399871272471E-4</v>
      </c>
      <c r="GO386" s="172">
        <v>3.3819036289000074E-5</v>
      </c>
      <c r="GP386" s="172">
        <v>1.3787257439367191E-4</v>
      </c>
      <c r="GQ386" s="172">
        <v>7.8547439122838899E-5</v>
      </c>
      <c r="GR386" s="172">
        <v>6.9997768561648778E-3</v>
      </c>
      <c r="GS386" s="173">
        <f t="shared" si="95"/>
        <v>0.24137065848943767</v>
      </c>
      <c r="GT386" s="172">
        <v>0.63585356352894129</v>
      </c>
      <c r="GU386" s="173">
        <f>BS386+FL386+GS386+GT386</f>
        <v>5.9022368821501647</v>
      </c>
      <c r="GV386" s="174">
        <v>2250</v>
      </c>
      <c r="GW386" s="164">
        <f t="shared" si="75"/>
        <v>13280.032984837871</v>
      </c>
    </row>
    <row r="387" spans="1:205" x14ac:dyDescent="0.2">
      <c r="A387" s="150" t="s">
        <v>1647</v>
      </c>
      <c r="B387" s="185" t="s">
        <v>351</v>
      </c>
      <c r="C387" s="70"/>
      <c r="D387" s="169" t="s">
        <v>1656</v>
      </c>
      <c r="E387" s="169" t="s">
        <v>422</v>
      </c>
      <c r="F387" s="170">
        <v>2</v>
      </c>
      <c r="G387" s="171">
        <v>6</v>
      </c>
      <c r="H387" s="172">
        <v>2.1365301005810935E-2</v>
      </c>
      <c r="I387" s="172">
        <v>2.9280065359252233E-2</v>
      </c>
      <c r="J387" s="172">
        <v>1.1531952308349496</v>
      </c>
      <c r="K387" s="172">
        <v>0.34252156107878484</v>
      </c>
      <c r="L387" s="172">
        <v>1.5158267963237689E-5</v>
      </c>
      <c r="M387" s="172">
        <v>7.6296615414963025E-5</v>
      </c>
      <c r="N387" s="172">
        <v>6.7509872752272924E-5</v>
      </c>
      <c r="O387" s="172">
        <v>3.6632480911157745E-4</v>
      </c>
      <c r="P387" s="172">
        <v>3.1236137516245126E-5</v>
      </c>
      <c r="Q387" s="172">
        <v>8.7412678588004001E-6</v>
      </c>
      <c r="R387" s="172">
        <v>9.8610596408046469E-4</v>
      </c>
      <c r="S387" s="172">
        <v>1.2858859768334289E-3</v>
      </c>
      <c r="T387" s="172">
        <v>7.335692198129248E-4</v>
      </c>
      <c r="U387" s="172">
        <v>5.5911928240680612E-3</v>
      </c>
      <c r="V387" s="172">
        <v>1.6762922209826029E-3</v>
      </c>
      <c r="W387" s="172">
        <v>2.1662680746262978E-4</v>
      </c>
      <c r="X387" s="172">
        <v>2.8617091977556916E-3</v>
      </c>
      <c r="Y387" s="172">
        <v>1.05228696200796E-4</v>
      </c>
      <c r="Z387" s="172">
        <v>2.8694601254408942E-5</v>
      </c>
      <c r="AA387" s="172">
        <v>2.7991762896513488E-4</v>
      </c>
      <c r="AB387" s="172">
        <v>5.8046060787224849E-5</v>
      </c>
      <c r="AC387" s="172">
        <v>5.6590867062754032E-5</v>
      </c>
      <c r="AD387" s="172">
        <v>1.2470201777756869E-5</v>
      </c>
      <c r="AE387" s="172">
        <v>4.5853760588794003E-5</v>
      </c>
      <c r="AF387" s="172">
        <v>4.7490853528823676E-5</v>
      </c>
      <c r="AG387" s="172">
        <v>4.2603575299676446E-3</v>
      </c>
      <c r="AH387" s="172">
        <v>1.2834000208874575E-5</v>
      </c>
      <c r="AI387" s="172">
        <v>6.1627454231339145E-4</v>
      </c>
      <c r="AJ387" s="172">
        <v>1.2747598081484123E-4</v>
      </c>
      <c r="AK387" s="172">
        <v>1.430738385490128E-4</v>
      </c>
      <c r="AL387" s="172">
        <v>2.2018900043399065E-4</v>
      </c>
      <c r="AM387" s="172">
        <v>2.8119092347404681E-4</v>
      </c>
      <c r="AN387" s="172">
        <v>4.3486544408535057E-4</v>
      </c>
      <c r="AO387" s="172">
        <v>1.0906949813732119E-2</v>
      </c>
      <c r="AP387" s="172">
        <v>3.8645276575412259E-2</v>
      </c>
      <c r="AQ387" s="172">
        <v>1.980882457435901E-4</v>
      </c>
      <c r="AR387" s="172">
        <v>2.3313719292818833E-3</v>
      </c>
      <c r="AS387" s="172">
        <v>6.1196959421183194E-4</v>
      </c>
      <c r="AT387" s="172">
        <v>5.9007481387191572E-4</v>
      </c>
      <c r="AU387" s="172">
        <v>9.3141493326910304E-4</v>
      </c>
      <c r="AV387" s="172">
        <v>6.4852628378317336E-4</v>
      </c>
      <c r="AW387" s="172">
        <v>4.4622909230179097E-4</v>
      </c>
      <c r="AX387" s="172">
        <v>6.3144291578860453E-4</v>
      </c>
      <c r="AY387" s="172">
        <v>1.0372297491644774E-4</v>
      </c>
      <c r="AZ387" s="172">
        <v>3.8630744849191489E-3</v>
      </c>
      <c r="BA387" s="172">
        <v>1.4930893943789121E-4</v>
      </c>
      <c r="BB387" s="172">
        <v>2.1158920974284712E-4</v>
      </c>
      <c r="BC387" s="172">
        <v>8.940346444717588E-5</v>
      </c>
      <c r="BD387" s="172">
        <v>4.7060863994266501E-4</v>
      </c>
      <c r="BE387" s="172">
        <v>9.416316058763252E-5</v>
      </c>
      <c r="BF387" s="172">
        <v>2.2965786515502642E-4</v>
      </c>
      <c r="BG387" s="172">
        <v>3.4811452494906171E-2</v>
      </c>
      <c r="BH387" s="172">
        <v>5.4622818605526999E-4</v>
      </c>
      <c r="BI387" s="172">
        <v>5.1303865307416232E-3</v>
      </c>
      <c r="BJ387" s="172">
        <v>8.0732935172203937E-4</v>
      </c>
      <c r="BK387" s="172">
        <v>5.5560610116852651E-4</v>
      </c>
      <c r="BL387" s="172">
        <v>6.7696824723819534E-5</v>
      </c>
      <c r="BM387" s="172">
        <v>2.837071959559443E-4</v>
      </c>
      <c r="BN387" s="172">
        <v>6.9030752304584427E-5</v>
      </c>
      <c r="BO387" s="172">
        <v>3.536929191422127E-6</v>
      </c>
      <c r="BP387" s="172">
        <v>1.1909345863117076E-3</v>
      </c>
      <c r="BQ387" s="172">
        <v>9.1148534782663684E-3</v>
      </c>
      <c r="BR387" s="172">
        <f>SUM(K387:BQ387)</f>
        <v>0.4769023995583031</v>
      </c>
      <c r="BS387" s="173">
        <f>SUM(H387:J387,BR387)</f>
        <v>1.6807429967583158</v>
      </c>
      <c r="BT387" s="172">
        <v>0.36206863926968091</v>
      </c>
      <c r="BU387" s="172">
        <v>1.8226761747193848E-5</v>
      </c>
      <c r="BV387" s="172">
        <v>2.8352740495634864E-5</v>
      </c>
      <c r="BW387" s="172">
        <v>4.9617295867361028E-6</v>
      </c>
      <c r="BX387" s="172">
        <v>-1.1394623042149826E-4</v>
      </c>
      <c r="BY387" s="172">
        <v>5.6393023476480203E-4</v>
      </c>
      <c r="BZ387" s="172">
        <v>-5.0868766572175709E-3</v>
      </c>
      <c r="CA387" s="172">
        <v>-6.503857703550973E-6</v>
      </c>
      <c r="CB387" s="172">
        <v>2.0251957496882052E-6</v>
      </c>
      <c r="CC387" s="172">
        <v>1.3721207503075009E-3</v>
      </c>
      <c r="CD387" s="172">
        <v>1.2348377934255116E-3</v>
      </c>
      <c r="CE387" s="172">
        <v>4.9898798076567679E-4</v>
      </c>
      <c r="CF387" s="172">
        <v>1.4551814522386977E-3</v>
      </c>
      <c r="CG387" s="172">
        <v>4.7942458982368875E-4</v>
      </c>
      <c r="CH387" s="172">
        <v>5.7809465824318522E-3</v>
      </c>
      <c r="CI387" s="172">
        <v>5.0682533642728893E-2</v>
      </c>
      <c r="CJ387" s="172">
        <v>2.0396202064153594E-3</v>
      </c>
      <c r="CK387" s="172">
        <v>2.0827690270582164E-2</v>
      </c>
      <c r="CL387" s="172">
        <v>5.3789199111718732E-4</v>
      </c>
      <c r="CM387" s="172">
        <v>1.899785502888763E-4</v>
      </c>
      <c r="CN387" s="172">
        <v>1.1880836982347904E-3</v>
      </c>
      <c r="CO387" s="172">
        <v>1.8672304812125251E-5</v>
      </c>
      <c r="CP387" s="172">
        <v>3.3142834742584898E-4</v>
      </c>
      <c r="CQ387" s="172">
        <v>6.6274530908546505E-5</v>
      </c>
      <c r="CR387" s="172">
        <v>8.6992283427856851E-4</v>
      </c>
      <c r="CS387" s="172">
        <v>1.5784375673069868E-4</v>
      </c>
      <c r="CT387" s="172">
        <v>1.3670071310395384E-6</v>
      </c>
      <c r="CU387" s="172">
        <v>6.0958392065614976E-6</v>
      </c>
      <c r="CV387" s="172">
        <v>1.7512627095960043E-3</v>
      </c>
      <c r="CW387" s="172">
        <v>4.0800909950455882E-3</v>
      </c>
      <c r="CX387" s="172">
        <v>1.6032057113256738E-3</v>
      </c>
      <c r="CY387" s="172">
        <v>4.0210261610059309E-5</v>
      </c>
      <c r="CZ387" s="172">
        <v>1.7720462809771792E-5</v>
      </c>
      <c r="DA387" s="172">
        <v>4.3699673886772085E-4</v>
      </c>
      <c r="DB387" s="172">
        <v>3.037793624532307E-6</v>
      </c>
      <c r="DC387" s="172">
        <v>5.1855137170766489E-5</v>
      </c>
      <c r="DD387" s="172">
        <v>7.9003898793211715E-4</v>
      </c>
      <c r="DE387" s="172">
        <v>1.071227291797576E-3</v>
      </c>
      <c r="DF387" s="172">
        <v>7.4998061600328454E-4</v>
      </c>
      <c r="DG387" s="172">
        <v>4.750299150468654E-4</v>
      </c>
      <c r="DH387" s="172">
        <v>1.367027252800118E-2</v>
      </c>
      <c r="DI387" s="172">
        <v>1.9597819269732758E-4</v>
      </c>
      <c r="DJ387" s="172">
        <v>3.9796767267866722E-3</v>
      </c>
      <c r="DK387" s="172">
        <v>1.8204990892884697E-4</v>
      </c>
      <c r="DL387" s="172">
        <v>6.9827230552437056E-4</v>
      </c>
      <c r="DM387" s="172">
        <v>1.7291121310837894E-4</v>
      </c>
      <c r="DN387" s="172">
        <v>5.0526608758971032E-4</v>
      </c>
      <c r="DO387" s="172">
        <v>1.0458110851389891E-4</v>
      </c>
      <c r="DP387" s="172">
        <v>2.7769990418662089E-3</v>
      </c>
      <c r="DQ387" s="172">
        <v>1.7649580958532706E-4</v>
      </c>
      <c r="DR387" s="172">
        <v>6.7232954797086459E-4</v>
      </c>
      <c r="DS387" s="172">
        <v>6.67567093429568E-4</v>
      </c>
      <c r="DT387" s="172">
        <v>7.6253176666197706E-4</v>
      </c>
      <c r="DU387" s="172">
        <v>1.9559391180382427E-3</v>
      </c>
      <c r="DV387" s="172">
        <v>4.3215905252065312E-3</v>
      </c>
      <c r="DW387" s="172">
        <v>1.0380140815026896E-4</v>
      </c>
      <c r="DX387" s="172">
        <v>5.2799840358102304E-3</v>
      </c>
      <c r="DY387" s="172">
        <v>3.718664435577482E-4</v>
      </c>
      <c r="DZ387" s="172">
        <v>2.2054381714104555E-5</v>
      </c>
      <c r="EA387" s="172">
        <v>8.2147002596727817E-5</v>
      </c>
      <c r="EB387" s="172">
        <v>4.163113894804055E-3</v>
      </c>
      <c r="EC387" s="172">
        <v>9.3632900291084481E-3</v>
      </c>
      <c r="ED387" s="172">
        <v>3.291682289691969E-3</v>
      </c>
      <c r="EE387" s="172">
        <v>1.3415149795403382E-3</v>
      </c>
      <c r="EF387" s="172">
        <v>1.0316846720848667E-2</v>
      </c>
      <c r="EG387" s="172">
        <v>5.2264733011140934E-4</v>
      </c>
      <c r="EH387" s="172">
        <v>0</v>
      </c>
      <c r="EI387" s="172">
        <v>6.4407591759634659E-3</v>
      </c>
      <c r="EJ387" s="172">
        <v>7.721448426964002E-3</v>
      </c>
      <c r="EK387" s="172">
        <v>1.2324489704482091E-3</v>
      </c>
      <c r="EL387" s="172">
        <v>1.9634695399068777E-3</v>
      </c>
      <c r="EM387" s="172">
        <v>4.6194765680281687E-3</v>
      </c>
      <c r="EN387" s="172">
        <v>7.8907904716549356E-4</v>
      </c>
      <c r="EO387" s="172">
        <v>7.0529236073766345E-5</v>
      </c>
      <c r="EP387" s="172">
        <v>2.4155016005468643E-4</v>
      </c>
      <c r="EQ387" s="172">
        <v>3.8355106010894168E-3</v>
      </c>
      <c r="ER387" s="172">
        <v>4.6073203305406667E-5</v>
      </c>
      <c r="ES387" s="172">
        <v>0</v>
      </c>
      <c r="ET387" s="172">
        <v>9.2655237042922492E-4</v>
      </c>
      <c r="EU387" s="172">
        <v>7.6805548806925151E-6</v>
      </c>
      <c r="EV387" s="172">
        <v>3.2904367943059107E-5</v>
      </c>
      <c r="EW387" s="172">
        <v>1.8093908906014298E-3</v>
      </c>
      <c r="EX387" s="172">
        <v>5.2604459598151129E-5</v>
      </c>
      <c r="EY387" s="172">
        <v>6.6785892835342773E-5</v>
      </c>
      <c r="EZ387" s="172">
        <v>9.7923978784354784E-3</v>
      </c>
      <c r="FA387" s="172">
        <v>4.9244566340041138E-3</v>
      </c>
      <c r="FB387" s="172">
        <v>5.1313397307724895E-5</v>
      </c>
      <c r="FC387" s="172">
        <v>2.6480750804410572E-3</v>
      </c>
      <c r="FD387" s="172">
        <v>3.2002208375878333E-2</v>
      </c>
      <c r="FE387" s="172">
        <v>3.9030248886841199E-3</v>
      </c>
      <c r="FF387" s="172">
        <v>3.1574978823070031E-3</v>
      </c>
      <c r="FG387" s="172">
        <v>0</v>
      </c>
      <c r="FH387" s="172">
        <v>9.5766444013380982E-4</v>
      </c>
      <c r="FI387" s="172">
        <v>3.7463589874544683E-4</v>
      </c>
      <c r="FJ387" s="172">
        <v>6.0575123769986475E-4</v>
      </c>
      <c r="FK387" s="172">
        <v>4.1080368878329152E-2</v>
      </c>
      <c r="FL387" s="173">
        <f>SUBTOTAL(9,BT387:FK387)</f>
        <v>0.65134343548346252</v>
      </c>
      <c r="FM387" s="172">
        <v>0.10089581762829899</v>
      </c>
      <c r="FN387" s="172">
        <v>2.5061797402391541E-4</v>
      </c>
      <c r="FO387" s="172">
        <v>9.1478092013416222E-5</v>
      </c>
      <c r="FP387" s="172">
        <v>6.0755872490646152E-7</v>
      </c>
      <c r="FQ387" s="172">
        <v>6.5016378049052718E-4</v>
      </c>
      <c r="FR387" s="172">
        <v>2.1135449142683531E-4</v>
      </c>
      <c r="FS387" s="172">
        <v>2.3797568955648672E-4</v>
      </c>
      <c r="FT387" s="172">
        <v>6.0662207187223084E-4</v>
      </c>
      <c r="FU387" s="172">
        <v>1.471304712148481E-4</v>
      </c>
      <c r="FV387" s="172">
        <v>2.5247609112425426E-4</v>
      </c>
      <c r="FW387" s="172">
        <v>7.9863594388954361E-5</v>
      </c>
      <c r="FX387" s="172">
        <v>5.0629893742205128E-5</v>
      </c>
      <c r="FY387" s="172">
        <v>1.0125978748441026E-6</v>
      </c>
      <c r="FZ387" s="172">
        <v>2.9405842285472733E-5</v>
      </c>
      <c r="GA387" s="172">
        <v>2.5117490285507963E-5</v>
      </c>
      <c r="GB387" s="172">
        <v>1.0101271360294826E-3</v>
      </c>
      <c r="GC387" s="172">
        <v>2.0399847416503031E-3</v>
      </c>
      <c r="GD387" s="172">
        <v>5.2406496713619099E-4</v>
      </c>
      <c r="GE387" s="172">
        <v>5.5135954285261387E-5</v>
      </c>
      <c r="GF387" s="172">
        <v>3.7972420306653849E-5</v>
      </c>
      <c r="GG387" s="172">
        <v>6.6074542828264797E-4</v>
      </c>
      <c r="GH387" s="172">
        <v>4.0250765525053073E-5</v>
      </c>
      <c r="GI387" s="172">
        <v>2.3485182511259273E-4</v>
      </c>
      <c r="GJ387" s="172">
        <v>8.2147002596727817E-5</v>
      </c>
      <c r="GK387" s="172">
        <v>3.7202845921772321E-5</v>
      </c>
      <c r="GL387" s="172">
        <v>4.5982069496670694E-5</v>
      </c>
      <c r="GM387" s="172">
        <v>9.8495395286085858E-5</v>
      </c>
      <c r="GN387" s="172">
        <v>2.5713404134853712E-4</v>
      </c>
      <c r="GO387" s="172">
        <v>1.5695267060083589E-5</v>
      </c>
      <c r="GP387" s="172">
        <v>6.3986059711398837E-5</v>
      </c>
      <c r="GQ387" s="172">
        <v>3.6453523494387695E-5</v>
      </c>
      <c r="GR387" s="172">
        <v>3.2485658721811079E-3</v>
      </c>
      <c r="GS387" s="173">
        <f>SUM(FM387:GR387)</f>
        <v>0.11201906858274839</v>
      </c>
      <c r="GT387" s="172">
        <v>0.10317542748383259</v>
      </c>
      <c r="GU387" s="173">
        <f>BS387+FL387+GS387+GT387</f>
        <v>2.5472809283083593</v>
      </c>
      <c r="GV387" s="175">
        <v>230</v>
      </c>
      <c r="GW387" s="164">
        <f t="shared" si="75"/>
        <v>585.87461351092259</v>
      </c>
    </row>
    <row r="388" spans="1:205" x14ac:dyDescent="0.2">
      <c r="A388" s="150" t="s">
        <v>1648</v>
      </c>
      <c r="B388" s="185" t="s">
        <v>1615</v>
      </c>
      <c r="C388" s="70"/>
      <c r="D388" s="169" t="s">
        <v>1657</v>
      </c>
      <c r="E388" s="169" t="s">
        <v>426</v>
      </c>
      <c r="F388" s="170">
        <v>2</v>
      </c>
      <c r="G388" s="171">
        <v>6</v>
      </c>
      <c r="H388" s="172">
        <v>0.62024248355947875</v>
      </c>
      <c r="I388" s="172">
        <v>2.2544748884544063E-2</v>
      </c>
      <c r="J388" s="172">
        <v>4.8572378530792113</v>
      </c>
      <c r="K388" s="172">
        <v>1.5648892242441113</v>
      </c>
      <c r="L388" s="172">
        <v>6.9254064238073504E-5</v>
      </c>
      <c r="M388" s="172">
        <v>3.4857878999830332E-4</v>
      </c>
      <c r="N388" s="172">
        <v>3.0843451742830008E-4</v>
      </c>
      <c r="O388" s="172">
        <v>1.6736398857534432E-3</v>
      </c>
      <c r="P388" s="172">
        <v>1.4270954170659015E-4</v>
      </c>
      <c r="Q388" s="172">
        <v>3.9936510377289054E-5</v>
      </c>
      <c r="R388" s="172">
        <v>4.5052538949436347E-3</v>
      </c>
      <c r="S388" s="172">
        <v>5.8748684386919362E-3</v>
      </c>
      <c r="T388" s="172">
        <v>3.3514811847373299E-3</v>
      </c>
      <c r="U388" s="172">
        <v>2.5544661695158444E-2</v>
      </c>
      <c r="V388" s="172">
        <v>7.6585299478315961E-3</v>
      </c>
      <c r="W388" s="172">
        <v>9.8970983202630839E-4</v>
      </c>
      <c r="X388" s="172">
        <v>1.3074382448753578E-2</v>
      </c>
      <c r="Y388" s="172">
        <v>4.8076171394070621E-4</v>
      </c>
      <c r="Z388" s="172">
        <v>1.3109794360267315E-4</v>
      </c>
      <c r="AA388" s="172">
        <v>1.2788686349083447E-3</v>
      </c>
      <c r="AB388" s="172">
        <v>2.6519689665566279E-4</v>
      </c>
      <c r="AC388" s="172">
        <v>2.5854850648880775E-4</v>
      </c>
      <c r="AD388" s="172">
        <v>5.6973010179855133E-5</v>
      </c>
      <c r="AE388" s="172">
        <v>2.0949354432017234E-4</v>
      </c>
      <c r="AF388" s="172">
        <v>2.1697298325788427E-4</v>
      </c>
      <c r="AG388" s="172">
        <v>1.9464431871312537E-2</v>
      </c>
      <c r="AH388" s="172">
        <v>5.8635107721568912E-5</v>
      </c>
      <c r="AI388" s="172">
        <v>2.815593235663117E-3</v>
      </c>
      <c r="AJ388" s="172">
        <v>5.8240359555411893E-4</v>
      </c>
      <c r="AK388" s="172">
        <v>6.5366602765509654E-4</v>
      </c>
      <c r="AL388" s="172">
        <v>1.0059845371222559E-3</v>
      </c>
      <c r="AM388" s="172">
        <v>1.284685976304343E-3</v>
      </c>
      <c r="AN388" s="172">
        <v>1.9867836795499326E-3</v>
      </c>
      <c r="AO388" s="172">
        <v>4.9830930873734941E-2</v>
      </c>
      <c r="AP388" s="172">
        <v>0.17655991257988501</v>
      </c>
      <c r="AQ388" s="172">
        <v>9.0501211146314456E-4</v>
      </c>
      <c r="AR388" s="172">
        <v>1.0651413587944183E-2</v>
      </c>
      <c r="AS388" s="172">
        <v>2.7959250814195038E-3</v>
      </c>
      <c r="AT388" s="172">
        <v>2.6958936973711118E-3</v>
      </c>
      <c r="AU388" s="172">
        <v>4.2553852311726648E-3</v>
      </c>
      <c r="AV388" s="172">
        <v>2.9629427996736577E-3</v>
      </c>
      <c r="AW388" s="172">
        <v>2.0387011430404076E-3</v>
      </c>
      <c r="AX388" s="172">
        <v>2.8848934692773487E-3</v>
      </c>
      <c r="AY388" s="172">
        <v>4.7388247689305761E-4</v>
      </c>
      <c r="AZ388" s="172">
        <v>1.7649352101696873E-2</v>
      </c>
      <c r="BA388" s="172">
        <v>6.8215253274502409E-4</v>
      </c>
      <c r="BB388" s="172">
        <v>9.6669439801118872E-4</v>
      </c>
      <c r="BC388" s="172">
        <v>4.0846047087615754E-4</v>
      </c>
      <c r="BD388" s="172">
        <v>2.1500847630233095E-3</v>
      </c>
      <c r="BE388" s="172">
        <v>4.3020624704691264E-4</v>
      </c>
      <c r="BF388" s="172">
        <v>1.0492452425829725E-3</v>
      </c>
      <c r="BG388" s="172">
        <v>0.15904419773747955</v>
      </c>
      <c r="BH388" s="172">
        <v>2.495570204818979E-3</v>
      </c>
      <c r="BI388" s="172">
        <v>2.3439361227009087E-2</v>
      </c>
      <c r="BJ388" s="172">
        <v>3.6884714613197953E-3</v>
      </c>
      <c r="BK388" s="172">
        <v>2.5384153858942675E-3</v>
      </c>
      <c r="BL388" s="172">
        <v>3.0928865088723632E-4</v>
      </c>
      <c r="BM388" s="172">
        <v>1.2961821509678631E-3</v>
      </c>
      <c r="BN388" s="172">
        <v>3.1538300854018676E-4</v>
      </c>
      <c r="BO388" s="172">
        <v>1.6159281655550485E-5</v>
      </c>
      <c r="BP388" s="172">
        <v>5.4410609803046414E-3</v>
      </c>
      <c r="BQ388" s="172">
        <v>4.1643322959812538E-2</v>
      </c>
      <c r="BR388" s="172">
        <f t="shared" ref="BR388:BR391" si="96">SUM(K388:BQ388)</f>
        <v>2.1788392641165397</v>
      </c>
      <c r="BS388" s="173">
        <f t="shared" ref="BS388:BS391" si="97">SUM(H388:J388,BR388)</f>
        <v>7.6788643496397739</v>
      </c>
      <c r="BT388" s="172">
        <v>1.6541945863067182</v>
      </c>
      <c r="BU388" s="172">
        <v>8.3273190047407689E-5</v>
      </c>
      <c r="BV388" s="172">
        <v>1.2953607340707862E-4</v>
      </c>
      <c r="BW388" s="172">
        <v>2.2668812846238764E-5</v>
      </c>
      <c r="BX388" s="172">
        <v>-5.2058979168562169E-4</v>
      </c>
      <c r="BY388" s="172">
        <v>2.5764461216089881E-3</v>
      </c>
      <c r="BZ388" s="172">
        <v>-2.3240576274576992E-2</v>
      </c>
      <c r="CA388" s="172">
        <v>-2.9714382955188415E-5</v>
      </c>
      <c r="CB388" s="172">
        <v>9.2525766719341892E-6</v>
      </c>
      <c r="CC388" s="172">
        <v>6.2688520096522106E-3</v>
      </c>
      <c r="CD388" s="172">
        <v>5.6416429685034707E-3</v>
      </c>
      <c r="CE388" s="172">
        <v>2.2797423661978645E-3</v>
      </c>
      <c r="CF388" s="172">
        <v>6.6483340983151907E-3</v>
      </c>
      <c r="CG388" s="172">
        <v>2.1903624755469802E-3</v>
      </c>
      <c r="CH388" s="172">
        <v>2.6411595767244545E-2</v>
      </c>
      <c r="CI388" s="172">
        <v>0.23155491439749995</v>
      </c>
      <c r="CJ388" s="172">
        <v>9.3184781492800395E-3</v>
      </c>
      <c r="CK388" s="172">
        <v>9.515613547852271E-2</v>
      </c>
      <c r="CL388" s="172">
        <v>2.4574843640657205E-3</v>
      </c>
      <c r="CM388" s="172">
        <v>8.6796108615246656E-4</v>
      </c>
      <c r="CN388" s="172">
        <v>5.4280360366571754E-3</v>
      </c>
      <c r="CO388" s="172">
        <v>8.5308756915233226E-5</v>
      </c>
      <c r="CP388" s="172">
        <v>1.5142073038037097E-3</v>
      </c>
      <c r="CQ388" s="172">
        <v>3.0279057158904638E-4</v>
      </c>
      <c r="CR388" s="172">
        <v>3.9744443094293308E-3</v>
      </c>
      <c r="CS388" s="172">
        <v>7.2114582581055055E-4</v>
      </c>
      <c r="CT388" s="172">
        <v>6.245489253555577E-6</v>
      </c>
      <c r="CU388" s="172">
        <v>2.7850255782521905E-5</v>
      </c>
      <c r="CV388" s="172">
        <v>8.0010500198466894E-3</v>
      </c>
      <c r="CW388" s="172">
        <v>1.8640842380762291E-2</v>
      </c>
      <c r="CX388" s="172">
        <v>7.324617270803262E-3</v>
      </c>
      <c r="CY388" s="172">
        <v>1.837099098212533E-4</v>
      </c>
      <c r="CZ388" s="172">
        <v>8.0960045879424145E-5</v>
      </c>
      <c r="DA388" s="172">
        <v>1.9965209942699592E-3</v>
      </c>
      <c r="DB388" s="172">
        <v>1.3878865007901282E-5</v>
      </c>
      <c r="DC388" s="172">
        <v>2.3691222568487491E-4</v>
      </c>
      <c r="DD388" s="172">
        <v>3.6094764226048863E-3</v>
      </c>
      <c r="DE388" s="172">
        <v>4.8941504306195894E-3</v>
      </c>
      <c r="DF388" s="172">
        <v>3.4264604560340283E-3</v>
      </c>
      <c r="DG388" s="172">
        <v>2.1702843841688831E-3</v>
      </c>
      <c r="DH388" s="172">
        <v>6.2455811844874712E-2</v>
      </c>
      <c r="DI388" s="172">
        <v>8.9537184454307138E-4</v>
      </c>
      <c r="DJ388" s="172">
        <v>1.8182076497926115E-2</v>
      </c>
      <c r="DK388" s="172">
        <v>8.3173724848184408E-4</v>
      </c>
      <c r="DL388" s="172">
        <v>3.190219042157869E-3</v>
      </c>
      <c r="DM388" s="172">
        <v>7.8998499624974099E-4</v>
      </c>
      <c r="DN388" s="172">
        <v>2.3084253538808606E-3</v>
      </c>
      <c r="DO388" s="172">
        <v>4.7780305933868154E-4</v>
      </c>
      <c r="DP388" s="172">
        <v>1.2687364446972956E-2</v>
      </c>
      <c r="DQ388" s="172">
        <v>8.0636205695906456E-4</v>
      </c>
      <c r="DR388" s="172">
        <v>3.0716935349903917E-3</v>
      </c>
      <c r="DS388" s="172">
        <v>3.049935156425391E-3</v>
      </c>
      <c r="DT388" s="172">
        <v>3.4838032999583404E-3</v>
      </c>
      <c r="DU388" s="172">
        <v>8.9361616811957194E-3</v>
      </c>
      <c r="DV388" s="172">
        <v>1.974418901744876E-2</v>
      </c>
      <c r="DW388" s="172">
        <v>4.7424081731998688E-4</v>
      </c>
      <c r="DX388" s="172">
        <v>2.4122832138791541E-2</v>
      </c>
      <c r="DY388" s="172">
        <v>1.6989581285005559E-3</v>
      </c>
      <c r="DZ388" s="172">
        <v>1.0076055995736332E-4</v>
      </c>
      <c r="EA388" s="172">
        <v>3.7530764125533054E-4</v>
      </c>
      <c r="EB388" s="172">
        <v>1.9020151761428232E-2</v>
      </c>
      <c r="EC388" s="172">
        <v>4.2778362985020524E-2</v>
      </c>
      <c r="ED388" s="172">
        <v>1.5038814282378311E-2</v>
      </c>
      <c r="EE388" s="172">
        <v>6.1290224446976056E-3</v>
      </c>
      <c r="EF388" s="172">
        <v>4.713490797713827E-2</v>
      </c>
      <c r="EG388" s="172">
        <v>2.3878355931677359E-3</v>
      </c>
      <c r="EH388" s="172">
        <v>0</v>
      </c>
      <c r="EI388" s="172">
        <v>2.9426102691673405E-2</v>
      </c>
      <c r="EJ388" s="172">
        <v>3.5277228682644296E-2</v>
      </c>
      <c r="EK388" s="172">
        <v>5.630729076472751E-3</v>
      </c>
      <c r="EL388" s="172">
        <v>8.9705661607243185E-3</v>
      </c>
      <c r="EM388" s="172">
        <v>2.1105150520123562E-2</v>
      </c>
      <c r="EN388" s="172">
        <v>3.6050907104854188E-3</v>
      </c>
      <c r="EO388" s="172">
        <v>3.2222917932053682E-4</v>
      </c>
      <c r="EP388" s="172">
        <v>1.1035779511032705E-3</v>
      </c>
      <c r="EQ388" s="172">
        <v>1.7523420102999888E-2</v>
      </c>
      <c r="ER388" s="172">
        <v>2.1049611928650278E-4</v>
      </c>
      <c r="ES388" s="172">
        <v>0</v>
      </c>
      <c r="ET388" s="172">
        <v>4.233169484618291E-3</v>
      </c>
      <c r="EU388" s="172">
        <v>3.50903970283104E-5</v>
      </c>
      <c r="EV388" s="172">
        <v>1.5033123947725071E-4</v>
      </c>
      <c r="EW388" s="172">
        <v>8.2666221017728813E-3</v>
      </c>
      <c r="EX388" s="172">
        <v>2.4033567905349054E-4</v>
      </c>
      <c r="EY388" s="172">
        <v>3.051268471987097E-4</v>
      </c>
      <c r="EZ388" s="172">
        <v>4.4738841757029808E-2</v>
      </c>
      <c r="FA388" s="172">
        <v>2.2498522713546555E-2</v>
      </c>
      <c r="FB388" s="172">
        <v>2.3443716142513248E-4</v>
      </c>
      <c r="FC388" s="172">
        <v>1.2098345416037624E-2</v>
      </c>
      <c r="FD388" s="172">
        <v>0.1462095141739341</v>
      </c>
      <c r="FE388" s="172">
        <v>1.7831874790660167E-2</v>
      </c>
      <c r="FF388" s="172">
        <v>1.4425761683537633E-2</v>
      </c>
      <c r="FG388" s="172">
        <v>0</v>
      </c>
      <c r="FH388" s="172">
        <v>4.3753121937408785E-3</v>
      </c>
      <c r="FI388" s="172">
        <v>1.7116110270994258E-3</v>
      </c>
      <c r="FJ388" s="172">
        <v>2.7675150769005553E-3</v>
      </c>
      <c r="FK388" s="172">
        <v>0.18768519676016443</v>
      </c>
      <c r="FL388" s="173">
        <f t="shared" si="94"/>
        <v>2.9758136108569238</v>
      </c>
      <c r="FM388" s="172">
        <v>0.46096595286013825</v>
      </c>
      <c r="FN388" s="172">
        <v>1.1450063631518559E-3</v>
      </c>
      <c r="FO388" s="172">
        <v>4.1793888827126733E-4</v>
      </c>
      <c r="FP388" s="172">
        <v>2.7757730015802569E-6</v>
      </c>
      <c r="FQ388" s="172">
        <v>2.9704240833160725E-3</v>
      </c>
      <c r="FR388" s="172">
        <v>9.656220329247317E-4</v>
      </c>
      <c r="FS388" s="172">
        <v>1.0872471532773066E-3</v>
      </c>
      <c r="FT388" s="172">
        <v>2.7714936848694874E-3</v>
      </c>
      <c r="FU388" s="172">
        <v>6.7219969521601871E-4</v>
      </c>
      <c r="FV388" s="172">
        <v>1.1534956022483554E-3</v>
      </c>
      <c r="FW388" s="172">
        <v>3.648753610577247E-4</v>
      </c>
      <c r="FX388" s="172">
        <v>2.3131441679835472E-4</v>
      </c>
      <c r="FY388" s="172">
        <v>4.6262883359670946E-6</v>
      </c>
      <c r="FZ388" s="172">
        <v>1.343474132764844E-4</v>
      </c>
      <c r="GA388" s="172">
        <v>1.1475508217366377E-4</v>
      </c>
      <c r="GB388" s="172">
        <v>4.6150001924273338E-3</v>
      </c>
      <c r="GC388" s="172">
        <v>9.3201436130809882E-3</v>
      </c>
      <c r="GD388" s="172">
        <v>2.3943123968380897E-3</v>
      </c>
      <c r="GE388" s="172">
        <v>2.5190139989340833E-4</v>
      </c>
      <c r="GF388" s="172">
        <v>1.7348581259876605E-4</v>
      </c>
      <c r="GG388" s="172">
        <v>3.0187687964269281E-3</v>
      </c>
      <c r="GH388" s="172">
        <v>1.8389496135469199E-4</v>
      </c>
      <c r="GI388" s="172">
        <v>1.0729750537608481E-3</v>
      </c>
      <c r="GJ388" s="172">
        <v>3.7530764125533054E-4</v>
      </c>
      <c r="GK388" s="172">
        <v>1.6996983346343101E-4</v>
      </c>
      <c r="GL388" s="172">
        <v>2.1007975333626574E-4</v>
      </c>
      <c r="GM388" s="172">
        <v>4.4999906643951933E-4</v>
      </c>
      <c r="GN388" s="172">
        <v>1.1747765285938041E-3</v>
      </c>
      <c r="GO388" s="172">
        <v>7.1707469207489956E-5</v>
      </c>
      <c r="GP388" s="172">
        <v>2.923351599497607E-4</v>
      </c>
      <c r="GQ388" s="172">
        <v>1.6654638009481538E-4</v>
      </c>
      <c r="GR388" s="172">
        <v>1.4841826925032837E-2</v>
      </c>
      <c r="GS388" s="173">
        <f t="shared" si="95"/>
        <v>0.51178510568181135</v>
      </c>
      <c r="GT388" s="172">
        <v>0.43696541973396197</v>
      </c>
      <c r="GU388" s="173">
        <f t="shared" ref="GU388:GU391" si="98">BS388+FL388+GS388+GT388</f>
        <v>11.603428485912472</v>
      </c>
      <c r="GV388" s="174">
        <v>140</v>
      </c>
      <c r="GW388" s="164">
        <f t="shared" si="75"/>
        <v>1624.479988027746</v>
      </c>
    </row>
    <row r="389" spans="1:205" ht="25.5" x14ac:dyDescent="0.2">
      <c r="A389" s="150" t="s">
        <v>1649</v>
      </c>
      <c r="B389" s="185" t="s">
        <v>351</v>
      </c>
      <c r="C389" s="70"/>
      <c r="D389" s="169" t="s">
        <v>1658</v>
      </c>
      <c r="E389" s="169" t="s">
        <v>359</v>
      </c>
      <c r="F389" s="171">
        <v>1</v>
      </c>
      <c r="G389" s="171">
        <v>40</v>
      </c>
      <c r="H389" s="172">
        <v>8.9885613266260762</v>
      </c>
      <c r="I389" s="172">
        <v>4.8173768500000005</v>
      </c>
      <c r="J389" s="172">
        <v>22.538677235967565</v>
      </c>
      <c r="K389" s="172">
        <v>10.340915929304987</v>
      </c>
      <c r="L389" s="172">
        <v>4.576365182618773E-4</v>
      </c>
      <c r="M389" s="172">
        <v>2.3034371419181155E-3</v>
      </c>
      <c r="N389" s="172">
        <v>2.0381605068323142E-3</v>
      </c>
      <c r="O389" s="172">
        <v>1.10595491913287E-2</v>
      </c>
      <c r="P389" s="172">
        <v>9.4303631863164176E-4</v>
      </c>
      <c r="Q389" s="172">
        <v>2.6390372553101592E-4</v>
      </c>
      <c r="R389" s="172">
        <v>2.9771086059008169E-2</v>
      </c>
      <c r="S389" s="172">
        <v>3.8821610935167235E-2</v>
      </c>
      <c r="T389" s="172">
        <v>2.2146861664765295E-2</v>
      </c>
      <c r="U389" s="172">
        <v>0.16880121285247254</v>
      </c>
      <c r="V389" s="172">
        <v>5.0608192008507955E-2</v>
      </c>
      <c r="W389" s="172">
        <v>6.5400834824804873E-3</v>
      </c>
      <c r="X389" s="172">
        <v>8.6396588100635455E-2</v>
      </c>
      <c r="Y389" s="172">
        <v>3.1769127097739515E-3</v>
      </c>
      <c r="Z389" s="172">
        <v>8.6630592906973363E-4</v>
      </c>
      <c r="AA389" s="172">
        <v>8.4508684917299123E-3</v>
      </c>
      <c r="AB389" s="172">
        <v>1.7524427739308154E-3</v>
      </c>
      <c r="AC389" s="172">
        <v>1.7085096681776753E-3</v>
      </c>
      <c r="AD389" s="172">
        <v>3.7648230902343768E-4</v>
      </c>
      <c r="AE389" s="172">
        <v>1.3843504677421787E-3</v>
      </c>
      <c r="AF389" s="172">
        <v>1.4337752117144613E-3</v>
      </c>
      <c r="AG389" s="172">
        <v>0.12862255709515275</v>
      </c>
      <c r="AH389" s="172">
        <v>3.8746558546172275E-4</v>
      </c>
      <c r="AI389" s="172">
        <v>1.8605670286454885E-2</v>
      </c>
      <c r="AJ389" s="172">
        <v>3.8485705730763012E-3</v>
      </c>
      <c r="AK389" s="172">
        <v>4.3194785503677729E-3</v>
      </c>
      <c r="AL389" s="172">
        <v>6.6476280642720296E-3</v>
      </c>
      <c r="AM389" s="172">
        <v>8.4893099592639101E-3</v>
      </c>
      <c r="AN389" s="172">
        <v>1.3128828981402824E-2</v>
      </c>
      <c r="AO389" s="172">
        <v>0.32928686507711469</v>
      </c>
      <c r="AP389" s="172">
        <v>1.1667223367557797</v>
      </c>
      <c r="AQ389" s="172">
        <v>5.9803940206462122E-3</v>
      </c>
      <c r="AR389" s="172">
        <v>7.0385411781713259E-2</v>
      </c>
      <c r="AS389" s="172">
        <v>1.8475701515268509E-2</v>
      </c>
      <c r="AT389" s="172">
        <v>1.7814685951539965E-2</v>
      </c>
      <c r="AU389" s="172">
        <v>2.8119933501119312E-2</v>
      </c>
      <c r="AV389" s="172">
        <v>1.9579368251810069E-2</v>
      </c>
      <c r="AW389" s="172">
        <v>1.3471903824593142E-2</v>
      </c>
      <c r="AX389" s="172">
        <v>1.9063611895728933E-2</v>
      </c>
      <c r="AY389" s="172">
        <v>3.1314541489599391E-3</v>
      </c>
      <c r="AZ389" s="172">
        <v>0.11662836158802727</v>
      </c>
      <c r="BA389" s="172">
        <v>4.507719704879491E-3</v>
      </c>
      <c r="BB389" s="172">
        <v>6.3879956129114573E-3</v>
      </c>
      <c r="BC389" s="172">
        <v>2.6991401847085519E-3</v>
      </c>
      <c r="BD389" s="172">
        <v>1.4207935891464329E-2</v>
      </c>
      <c r="BE389" s="172">
        <v>2.8428380514427818E-3</v>
      </c>
      <c r="BF389" s="172">
        <v>6.9334983426796145E-3</v>
      </c>
      <c r="BG389" s="172">
        <v>1.0509770611024918</v>
      </c>
      <c r="BH389" s="172">
        <v>1.6490931935566746E-2</v>
      </c>
      <c r="BI389" s="172">
        <v>0.15488921524281757</v>
      </c>
      <c r="BJ389" s="172">
        <v>2.4373720962627587E-2</v>
      </c>
      <c r="BK389" s="172">
        <v>1.6774056394864765E-2</v>
      </c>
      <c r="BL389" s="172">
        <v>2.0438046905575445E-3</v>
      </c>
      <c r="BM389" s="172">
        <v>8.5652776212953828E-3</v>
      </c>
      <c r="BN389" s="172">
        <v>2.0840767041645889E-3</v>
      </c>
      <c r="BO389" s="172">
        <v>1.0678185426110471E-4</v>
      </c>
      <c r="BP389" s="172">
        <v>3.5954975784774822E-2</v>
      </c>
      <c r="BQ389" s="172">
        <v>0.27518248261459199</v>
      </c>
      <c r="BR389" s="172">
        <f t="shared" si="96"/>
        <v>14.397947985475541</v>
      </c>
      <c r="BS389" s="173">
        <f t="shared" si="97"/>
        <v>50.74256339806918</v>
      </c>
      <c r="BT389" s="172">
        <v>10.483543792749657</v>
      </c>
      <c r="BU389" s="172">
        <v>5.5027604772550425E-4</v>
      </c>
      <c r="BV389" s="172">
        <v>8.5598496312856188E-4</v>
      </c>
      <c r="BW389" s="172">
        <v>1.4979736854749836E-4</v>
      </c>
      <c r="BX389" s="172">
        <v>2.9349582421323777E-2</v>
      </c>
      <c r="BY389" s="172">
        <v>0.11900506593968627</v>
      </c>
      <c r="BZ389" s="172">
        <v>-3.5428790536459545E-2</v>
      </c>
      <c r="CA389" s="172">
        <v>1.7606352285571301E-2</v>
      </c>
      <c r="CB389" s="172">
        <v>4.2403418781793599E-3</v>
      </c>
      <c r="CC389" s="172">
        <v>4.1425086581691362E-2</v>
      </c>
      <c r="CD389" s="172">
        <v>3.7280437961114389E-2</v>
      </c>
      <c r="CE389" s="172">
        <v>1.5064723933231884E-2</v>
      </c>
      <c r="CF389" s="172">
        <v>4.258096928721157E-2</v>
      </c>
      <c r="CG389" s="172">
        <v>1.4474094308673177E-2</v>
      </c>
      <c r="CH389" s="172">
        <v>0.17452998407589426</v>
      </c>
      <c r="CI389" s="172">
        <v>1.5301338048120119</v>
      </c>
      <c r="CJ389" s="172">
        <v>6.1577265430603226E-2</v>
      </c>
      <c r="CK389" s="172">
        <v>0.62879952260918748</v>
      </c>
      <c r="CL389" s="172">
        <v>1.6239257586210438E-2</v>
      </c>
      <c r="CM389" s="172">
        <v>5.7355578163344701E-3</v>
      </c>
      <c r="CN389" s="172">
        <v>8.0782961644769599E-2</v>
      </c>
      <c r="CO389" s="172">
        <v>1.2526208246157454E-2</v>
      </c>
      <c r="CP389" s="172">
        <v>1.0006005655599785E-2</v>
      </c>
      <c r="CQ389" s="172">
        <v>2.0008648513130138E-3</v>
      </c>
      <c r="CR389" s="172">
        <v>2.6263452922276706E-2</v>
      </c>
      <c r="CS389" s="172">
        <v>4.7653905733028657E-3</v>
      </c>
      <c r="CT389" s="172">
        <v>4.1270703579412812E-5</v>
      </c>
      <c r="CU389" s="172">
        <v>1.8403676707264081E-4</v>
      </c>
      <c r="CV389" s="172">
        <v>5.2871592646670344E-2</v>
      </c>
      <c r="CW389" s="172">
        <v>0.12318021041010031</v>
      </c>
      <c r="CX389" s="172">
        <v>4.8401669740104548E-2</v>
      </c>
      <c r="CY389" s="172">
        <v>1.2139701030655428E-3</v>
      </c>
      <c r="CZ389" s="172">
        <v>5.3499060195535129E-4</v>
      </c>
      <c r="DA389" s="172">
        <v>1.3193173953134366E-2</v>
      </c>
      <c r="DB389" s="172">
        <v>9.1712674620917349E-5</v>
      </c>
      <c r="DC389" s="172">
        <v>1.5655353557790593E-3</v>
      </c>
      <c r="DD389" s="172">
        <v>2.3851715288661975E-2</v>
      </c>
      <c r="DE389" s="172">
        <v>3.2340946160489499E-2</v>
      </c>
      <c r="DF389" s="172">
        <v>2.2642330819327483E-2</v>
      </c>
      <c r="DG389" s="172">
        <v>1.4341416639388253E-2</v>
      </c>
      <c r="DH389" s="172">
        <v>0.93621377219709534</v>
      </c>
      <c r="DI389" s="172">
        <v>5.9166903487107812E-3</v>
      </c>
      <c r="DJ389" s="172">
        <v>0.12014864795050591</v>
      </c>
      <c r="DK389" s="172">
        <v>5.4961877355738757E-3</v>
      </c>
      <c r="DL389" s="172">
        <v>2.108122824282177E-2</v>
      </c>
      <c r="DM389" s="172">
        <v>5.2202854394226162E-3</v>
      </c>
      <c r="DN389" s="172">
        <v>1.525426346078178E-2</v>
      </c>
      <c r="DO389" s="172">
        <v>3.157361678282782E-3</v>
      </c>
      <c r="DP389" s="172">
        <v>8.3839141504711598E-2</v>
      </c>
      <c r="DQ389" s="172">
        <v>5.3285063954752986E-3</v>
      </c>
      <c r="DR389" s="172">
        <v>2.0298002001559134E-2</v>
      </c>
      <c r="DS389" s="172">
        <v>9.2476946909425001E-3</v>
      </c>
      <c r="DT389" s="172">
        <v>2.3021257019969567E-2</v>
      </c>
      <c r="DU389" s="172">
        <v>5.9050886953712356E-2</v>
      </c>
      <c r="DV389" s="172">
        <v>0.13047121518800553</v>
      </c>
      <c r="DW389" s="172">
        <v>3.1338220917967465E-3</v>
      </c>
      <c r="DX389" s="172">
        <v>0.15940564690415876</v>
      </c>
      <c r="DY389" s="172">
        <v>1.1226854209261897E-2</v>
      </c>
      <c r="DZ389" s="172">
        <v>6.6583401774786006E-4</v>
      </c>
      <c r="EA389" s="172">
        <v>2.4800635762073069E-3</v>
      </c>
      <c r="EB389" s="172">
        <v>0.12568671780748997</v>
      </c>
      <c r="EC389" s="172">
        <v>0.28268291989489958</v>
      </c>
      <c r="ED389" s="172">
        <v>9.9377714256818225E-2</v>
      </c>
      <c r="EE389" s="172">
        <v>4.0501081384885618E-2</v>
      </c>
      <c r="EF389" s="172">
        <v>0.15239823963696056</v>
      </c>
      <c r="EG389" s="172">
        <v>1.5779012814071128E-2</v>
      </c>
      <c r="EH389" s="172">
        <v>0</v>
      </c>
      <c r="EI389" s="172">
        <v>0.13664159609219156</v>
      </c>
      <c r="EJ389" s="172">
        <v>0.54814036195614002</v>
      </c>
      <c r="EK389" s="172">
        <v>4.603596723103337E-2</v>
      </c>
      <c r="EL389" s="172">
        <v>6.2574667138295237E-2</v>
      </c>
      <c r="EM389" s="172">
        <v>0.13946456006133268</v>
      </c>
      <c r="EN389" s="172">
        <v>1.3991074222336346E-2</v>
      </c>
      <c r="EO389" s="172">
        <v>4.4388934516523997E-4</v>
      </c>
      <c r="EP389" s="172">
        <v>7.2925333224822444E-3</v>
      </c>
      <c r="EQ389" s="172">
        <v>8.1031010223250419E-2</v>
      </c>
      <c r="ER389" s="172">
        <v>1.2622954188608601E-2</v>
      </c>
      <c r="ES389" s="172">
        <v>0</v>
      </c>
      <c r="ET389" s="172">
        <v>2.7973130031668302E-2</v>
      </c>
      <c r="EU389" s="172">
        <v>2.3188021233321935E-4</v>
      </c>
      <c r="EV389" s="172">
        <v>9.9340112060223641E-4</v>
      </c>
      <c r="EW389" s="172">
        <v>5.462651467554161E-2</v>
      </c>
      <c r="EX389" s="172">
        <v>1.5881578155188857E-3</v>
      </c>
      <c r="EY389" s="172">
        <v>2.0163031515408681E-3</v>
      </c>
      <c r="EZ389" s="172">
        <v>0.33687026653470309</v>
      </c>
      <c r="FA389" s="172">
        <v>0.13185968038463203</v>
      </c>
      <c r="FB389" s="172">
        <v>1.5491799288049957E-3</v>
      </c>
      <c r="FC389" s="172">
        <v>7.9946855593799868E-2</v>
      </c>
      <c r="FD389" s="172">
        <v>1.982010322606897</v>
      </c>
      <c r="FE389" s="172">
        <v>0.14082718092000512</v>
      </c>
      <c r="FF389" s="172">
        <v>9.532661256435461E-2</v>
      </c>
      <c r="FG389" s="172">
        <v>0</v>
      </c>
      <c r="FH389" s="172">
        <v>2.8912420674244196E-2</v>
      </c>
      <c r="FI389" s="172">
        <v>1.1310465597624633E-2</v>
      </c>
      <c r="FJ389" s="172">
        <v>1.8287965882784026E-2</v>
      </c>
      <c r="FK389" s="172">
        <v>1.2402391241523234</v>
      </c>
      <c r="FL389" s="173">
        <f t="shared" si="94"/>
        <v>21.198403686306982</v>
      </c>
      <c r="FM389" s="172">
        <v>3.0461007021766471</v>
      </c>
      <c r="FN389" s="172">
        <v>7.566295656225683E-3</v>
      </c>
      <c r="FO389" s="172">
        <v>2.7617743417512252E-3</v>
      </c>
      <c r="FP389" s="172">
        <v>1.8342534924183472E-5</v>
      </c>
      <c r="FQ389" s="172">
        <v>1.9628805185741841E-2</v>
      </c>
      <c r="FR389" s="172">
        <v>6.3809093367503244E-3</v>
      </c>
      <c r="FS389" s="172">
        <v>7.184618075344964E-3</v>
      </c>
      <c r="FT389" s="172">
        <v>1.8314256849508694E-2</v>
      </c>
      <c r="FU389" s="172">
        <v>4.441950540806431E-3</v>
      </c>
      <c r="FV389" s="172">
        <v>7.6223932422021428E-3</v>
      </c>
      <c r="FW389" s="172">
        <v>2.4111262157839172E-3</v>
      </c>
      <c r="FX389" s="172">
        <v>1.5285445770152895E-3</v>
      </c>
      <c r="FY389" s="172">
        <v>3.0570891540305787E-5</v>
      </c>
      <c r="FZ389" s="172">
        <v>8.8777869033047994E-4</v>
      </c>
      <c r="GA389" s="172">
        <v>7.5831096465728504E-4</v>
      </c>
      <c r="GB389" s="172">
        <v>3.0496298564947434E-2</v>
      </c>
      <c r="GC389" s="172">
        <v>6.1588270951557736E-2</v>
      </c>
      <c r="GD389" s="172">
        <v>1.5821812062227561E-2</v>
      </c>
      <c r="GE389" s="172">
        <v>1.6645850443696504E-3</v>
      </c>
      <c r="GF389" s="172">
        <v>1.1464084327614671E-3</v>
      </c>
      <c r="GG389" s="172">
        <v>1.9948271002338033E-2</v>
      </c>
      <c r="GH389" s="172">
        <v>1.2151929387271552E-3</v>
      </c>
      <c r="GI389" s="172">
        <v>7.0903068749431216E-3</v>
      </c>
      <c r="GJ389" s="172">
        <v>2.4800635762073069E-3</v>
      </c>
      <c r="GK389" s="172">
        <v>1.1231745551908343E-3</v>
      </c>
      <c r="GL389" s="172">
        <v>1.3882241848452857E-3</v>
      </c>
      <c r="GM389" s="172">
        <v>2.9736306201255443E-3</v>
      </c>
      <c r="GN389" s="172">
        <v>7.7630193432875489E-3</v>
      </c>
      <c r="GO389" s="172">
        <v>4.7384881887473968E-4</v>
      </c>
      <c r="GP389" s="172">
        <v>1.9317746364319226E-3</v>
      </c>
      <c r="GQ389" s="172">
        <v>1.1005520954510085E-3</v>
      </c>
      <c r="GR389" s="172">
        <v>9.8076005695032026E-2</v>
      </c>
      <c r="GS389" s="173">
        <f t="shared" si="95"/>
        <v>3.3819178186765471</v>
      </c>
      <c r="GT389" s="172">
        <v>33.120347035272566</v>
      </c>
      <c r="GU389" s="173">
        <f t="shared" si="98"/>
        <v>108.44323193832525</v>
      </c>
      <c r="GV389" s="60">
        <v>3</v>
      </c>
      <c r="GW389" s="164">
        <f t="shared" si="75"/>
        <v>325.32969581497576</v>
      </c>
    </row>
    <row r="390" spans="1:205" x14ac:dyDescent="0.2">
      <c r="A390" s="150" t="s">
        <v>1650</v>
      </c>
      <c r="B390" s="185" t="s">
        <v>351</v>
      </c>
      <c r="C390" s="70"/>
      <c r="D390" s="169" t="s">
        <v>362</v>
      </c>
      <c r="E390" s="169" t="s">
        <v>1659</v>
      </c>
      <c r="F390" s="171">
        <v>1</v>
      </c>
      <c r="G390" s="171">
        <v>40</v>
      </c>
      <c r="H390" s="172">
        <v>19.166209271184403</v>
      </c>
      <c r="I390" s="172">
        <v>16.198526999999999</v>
      </c>
      <c r="J390" s="172">
        <v>10.627323500239035</v>
      </c>
      <c r="K390" s="172">
        <v>13.085845540328959</v>
      </c>
      <c r="L390" s="172">
        <v>5.7911318808984364E-4</v>
      </c>
      <c r="M390" s="172">
        <v>2.9148697133855464E-3</v>
      </c>
      <c r="N390" s="172">
        <v>2.5791771020228006E-3</v>
      </c>
      <c r="O390" s="172">
        <v>1.3995235378837888E-2</v>
      </c>
      <c r="P390" s="172">
        <v>1.1933592429238045E-3</v>
      </c>
      <c r="Q390" s="172">
        <v>3.339552717984765E-4</v>
      </c>
      <c r="R390" s="172">
        <v>3.7673629337996693E-2</v>
      </c>
      <c r="S390" s="172">
        <v>4.912655782112018E-2</v>
      </c>
      <c r="T390" s="172">
        <v>2.8025603624419897E-2</v>
      </c>
      <c r="U390" s="172">
        <v>0.21360840891742053</v>
      </c>
      <c r="V390" s="172">
        <v>6.4041811018103439E-2</v>
      </c>
      <c r="W390" s="172">
        <v>8.2761065709919552E-3</v>
      </c>
      <c r="X390" s="172">
        <v>0.10933000662856412</v>
      </c>
      <c r="Y390" s="172">
        <v>4.0202037517196934E-3</v>
      </c>
      <c r="Z390" s="172">
        <v>1.096261265054074E-3</v>
      </c>
      <c r="AA390" s="172">
        <v>1.0694097168996415E-2</v>
      </c>
      <c r="AB390" s="172">
        <v>2.2176174349253746E-3</v>
      </c>
      <c r="AC390" s="172">
        <v>2.1620225688687498E-3</v>
      </c>
      <c r="AD390" s="172">
        <v>4.7641711606857801E-4</v>
      </c>
      <c r="AE390" s="172">
        <v>1.751817393971777E-3</v>
      </c>
      <c r="AF390" s="172">
        <v>1.8143616182854801E-3</v>
      </c>
      <c r="AG390" s="172">
        <v>0.1627645874558846</v>
      </c>
      <c r="AH390" s="172">
        <v>4.9031583258273427E-4</v>
      </c>
      <c r="AI390" s="172">
        <v>2.3544425774980688E-2</v>
      </c>
      <c r="AJ390" s="172">
        <v>4.8701488741062227E-3</v>
      </c>
      <c r="AK390" s="172">
        <v>5.4660563446506712E-3</v>
      </c>
      <c r="AL390" s="172">
        <v>8.4121981701930689E-3</v>
      </c>
      <c r="AM390" s="172">
        <v>1.0742742676795963E-2</v>
      </c>
      <c r="AN390" s="172">
        <v>1.6613792177650799E-2</v>
      </c>
      <c r="AO390" s="172">
        <v>0.41669394513178992</v>
      </c>
      <c r="AP390" s="172">
        <v>1.4764212756020283</v>
      </c>
      <c r="AQ390" s="172">
        <v>7.5678511419580768E-3</v>
      </c>
      <c r="AR390" s="172">
        <v>8.9068766554594142E-2</v>
      </c>
      <c r="AS390" s="172">
        <v>2.3379957629563169E-2</v>
      </c>
      <c r="AT390" s="172">
        <v>2.2543479736711124E-2</v>
      </c>
      <c r="AU390" s="172">
        <v>3.5584188955368537E-2</v>
      </c>
      <c r="AV390" s="172">
        <v>2.4776585601506505E-2</v>
      </c>
      <c r="AW390" s="172">
        <v>1.7047934030988813E-2</v>
      </c>
      <c r="AX390" s="172">
        <v>2.4123925038529254E-2</v>
      </c>
      <c r="AY390" s="172">
        <v>3.9626785083694367E-3</v>
      </c>
      <c r="AZ390" s="172">
        <v>0.14758660990923794</v>
      </c>
      <c r="BA390" s="172">
        <v>5.7042649026849595E-3</v>
      </c>
      <c r="BB390" s="172">
        <v>8.0836479548167632E-3</v>
      </c>
      <c r="BC390" s="172">
        <v>3.4156095833538977E-3</v>
      </c>
      <c r="BD390" s="172">
        <v>1.797934107516665E-2</v>
      </c>
      <c r="BE390" s="172">
        <v>3.597451124414109E-3</v>
      </c>
      <c r="BF390" s="172">
        <v>8.7739508750198578E-3</v>
      </c>
      <c r="BG390" s="172">
        <v>1.3299521611080745</v>
      </c>
      <c r="BH390" s="172">
        <v>2.0868343732817516E-2</v>
      </c>
      <c r="BI390" s="172">
        <v>0.19600356103721867</v>
      </c>
      <c r="BJ390" s="172">
        <v>3.0843568397665076E-2</v>
      </c>
      <c r="BK390" s="172">
        <v>2.1226621758515769E-2</v>
      </c>
      <c r="BL390" s="172">
        <v>2.586319498009242E-3</v>
      </c>
      <c r="BM390" s="172">
        <v>1.0838875466018878E-2</v>
      </c>
      <c r="BN390" s="172">
        <v>2.6372814585611478E-3</v>
      </c>
      <c r="BO390" s="172">
        <v>1.3512641055429686E-4</v>
      </c>
      <c r="BP390" s="172">
        <v>4.5498992810925377E-2</v>
      </c>
      <c r="BQ390" s="172">
        <v>0.34822790239440943</v>
      </c>
      <c r="BR390" s="172">
        <f t="shared" si="96"/>
        <v>18.219790657198239</v>
      </c>
      <c r="BS390" s="173">
        <f t="shared" si="97"/>
        <v>64.211850428621673</v>
      </c>
      <c r="BT390" s="172">
        <v>11.45062548517755</v>
      </c>
      <c r="BU390" s="172">
        <v>6.9634328470578747E-4</v>
      </c>
      <c r="BV390" s="172">
        <v>1.0832006650978913E-3</v>
      </c>
      <c r="BW390" s="172">
        <v>1.8956011639213103E-4</v>
      </c>
      <c r="BX390" s="172">
        <v>6.5183148714799882E-2</v>
      </c>
      <c r="BY390" s="172">
        <v>0.10914824582954147</v>
      </c>
      <c r="BZ390" s="172">
        <v>6.9363528304304273E-3</v>
      </c>
      <c r="CA390" s="172">
        <v>5.7409635250188246E-4</v>
      </c>
      <c r="CB390" s="172">
        <v>7.7371476078420828E-5</v>
      </c>
      <c r="CC390" s="172">
        <v>5.2421109330032072E-2</v>
      </c>
      <c r="CD390" s="172">
        <v>4.7176290395366104E-2</v>
      </c>
      <c r="CE390" s="172">
        <v>1.9063557990962106E-2</v>
      </c>
      <c r="CF390" s="172">
        <v>4.251255486484766E-2</v>
      </c>
      <c r="CG390" s="172">
        <v>1.8316149532044562E-2</v>
      </c>
      <c r="CH390" s="172">
        <v>0.22085784560930324</v>
      </c>
      <c r="CI390" s="172">
        <v>1.9362979800524889</v>
      </c>
      <c r="CJ390" s="172">
        <v>0.25000637242385898</v>
      </c>
      <c r="CK390" s="172">
        <v>0.79571031086116217</v>
      </c>
      <c r="CL390" s="172">
        <v>2.0549864046428574E-2</v>
      </c>
      <c r="CM390" s="172">
        <v>7.2580247422264618E-3</v>
      </c>
      <c r="CN390" s="172">
        <v>9.5753835957534172E-2</v>
      </c>
      <c r="CO390" s="172">
        <v>7.1336500944303998E-4</v>
      </c>
      <c r="CP390" s="172">
        <v>4.3279772585899649E-2</v>
      </c>
      <c r="CQ390" s="172">
        <v>2.5319815546663215E-3</v>
      </c>
      <c r="CR390" s="172">
        <v>3.3234917549485668E-2</v>
      </c>
      <c r="CS390" s="172">
        <v>6.030332845552119E-3</v>
      </c>
      <c r="CT390" s="172">
        <v>5.2225746352934055E-5</v>
      </c>
      <c r="CU390" s="172">
        <v>2.3288814299604667E-4</v>
      </c>
      <c r="CV390" s="172">
        <v>6.6906016795363427E-2</v>
      </c>
      <c r="CW390" s="172">
        <v>0.15587760485353169</v>
      </c>
      <c r="CX390" s="172">
        <v>6.1249581607960284E-2</v>
      </c>
      <c r="CY390" s="172">
        <v>1.5362106575370455E-3</v>
      </c>
      <c r="CZ390" s="172">
        <v>6.7700041568618217E-4</v>
      </c>
      <c r="DA390" s="172">
        <v>1.6695217108201644E-2</v>
      </c>
      <c r="DB390" s="172">
        <v>1.1605721411763122E-4</v>
      </c>
      <c r="DC390" s="172">
        <v>1.9810966449879653E-3</v>
      </c>
      <c r="DD390" s="172">
        <v>3.0182999675572354E-2</v>
      </c>
      <c r="DE390" s="172">
        <v>4.0925642271680697E-2</v>
      </c>
      <c r="DF390" s="172">
        <v>2.8652591878741192E-2</v>
      </c>
      <c r="DG390" s="172">
        <v>1.8148253428954389E-2</v>
      </c>
      <c r="DH390" s="172">
        <v>5.0842909755626359E-2</v>
      </c>
      <c r="DI390" s="172">
        <v>7.4872377401087823E-3</v>
      </c>
      <c r="DJ390" s="172">
        <v>0.15204133364087338</v>
      </c>
      <c r="DK390" s="172">
        <v>6.955115413379444E-3</v>
      </c>
      <c r="DL390" s="172">
        <v>2.6677104665768916E-2</v>
      </c>
      <c r="DM390" s="172">
        <v>6.6059766275755692E-3</v>
      </c>
      <c r="DN390" s="172">
        <v>1.9303409566805211E-2</v>
      </c>
      <c r="DO390" s="172">
        <v>3.9954630246896517E-3</v>
      </c>
      <c r="DP390" s="172">
        <v>0.10609370228563259</v>
      </c>
      <c r="DQ390" s="172">
        <v>6.7429241402343744E-3</v>
      </c>
      <c r="DR390" s="172">
        <v>2.5685976057204345E-2</v>
      </c>
      <c r="DS390" s="172">
        <v>1.1702435756861149E-2</v>
      </c>
      <c r="DT390" s="172">
        <v>2.9132101601737202E-2</v>
      </c>
      <c r="DU390" s="172">
        <v>7.4725565025229035E-2</v>
      </c>
      <c r="DV390" s="172">
        <v>0.16510395994719315</v>
      </c>
      <c r="DW390" s="172">
        <v>3.9656750063994601E-3</v>
      </c>
      <c r="DX390" s="172">
        <v>0.20171885042916465</v>
      </c>
      <c r="DY390" s="172">
        <v>1.4206950437519633E-2</v>
      </c>
      <c r="DZ390" s="172">
        <v>8.4257537449400279E-4</v>
      </c>
      <c r="EA390" s="172">
        <v>3.1383804984309446E-3</v>
      </c>
      <c r="EB390" s="172">
        <v>0.15904944851536654</v>
      </c>
      <c r="EC390" s="172">
        <v>0.35771928250097085</v>
      </c>
      <c r="ED390" s="172">
        <v>0.12575688921620246</v>
      </c>
      <c r="EE390" s="172">
        <v>5.1251832897796931E-2</v>
      </c>
      <c r="EF390" s="172">
        <v>0.2383804767665533</v>
      </c>
      <c r="EG390" s="172">
        <v>1.9967450260248258E-2</v>
      </c>
      <c r="EH390" s="172">
        <v>0</v>
      </c>
      <c r="EI390" s="172">
        <v>0.15461102552538311</v>
      </c>
      <c r="EJ390" s="172">
        <v>0.11810546426371255</v>
      </c>
      <c r="EK390" s="172">
        <v>4.0285527058290874E-2</v>
      </c>
      <c r="EL390" s="172">
        <v>5.8694940071288795E-2</v>
      </c>
      <c r="EM390" s="172">
        <v>0.17648453036356807</v>
      </c>
      <c r="EN390" s="172">
        <v>1.7704914871025035E-2</v>
      </c>
      <c r="EO390" s="172">
        <v>5.6171691632933519E-4</v>
      </c>
      <c r="EP390" s="172">
        <v>9.2282893805634477E-3</v>
      </c>
      <c r="EQ390" s="172">
        <v>0.21403541591555192</v>
      </c>
      <c r="ER390" s="172">
        <v>1.7602010807840737E-3</v>
      </c>
      <c r="ES390" s="172">
        <v>0</v>
      </c>
      <c r="ET390" s="172">
        <v>3.5398417449328506E-2</v>
      </c>
      <c r="EU390" s="172">
        <v>2.9343132302741089E-4</v>
      </c>
      <c r="EV390" s="172">
        <v>1.2570930575841422E-3</v>
      </c>
      <c r="EW390" s="172">
        <v>6.9126771587504299E-2</v>
      </c>
      <c r="EX390" s="172">
        <v>2.0097240911369808E-3</v>
      </c>
      <c r="EY390" s="172">
        <v>2.5515178523761229E-3</v>
      </c>
      <c r="EZ390" s="172">
        <v>0.27387282699779636</v>
      </c>
      <c r="FA390" s="172">
        <v>0.18753905620097855</v>
      </c>
      <c r="FB390" s="172">
        <v>1.9603997751369874E-3</v>
      </c>
      <c r="FC390" s="172">
        <v>0.1011682341184803</v>
      </c>
      <c r="FD390" s="172">
        <v>1.2250501468799384</v>
      </c>
      <c r="FE390" s="172">
        <v>0.19158702545932343</v>
      </c>
      <c r="FF390" s="172">
        <v>0.12063044863993649</v>
      </c>
      <c r="FG390" s="172">
        <v>0</v>
      </c>
      <c r="FH390" s="172">
        <v>3.6587036750583245E-2</v>
      </c>
      <c r="FI390" s="172">
        <v>1.4312755931056872E-2</v>
      </c>
      <c r="FJ390" s="172">
        <v>2.3142388781126257E-2</v>
      </c>
      <c r="FK390" s="172">
        <v>1.5694526212844828</v>
      </c>
      <c r="FL390" s="173">
        <f t="shared" si="94"/>
        <v>22.165966405018438</v>
      </c>
      <c r="FM390" s="172">
        <v>3.854668538210448</v>
      </c>
      <c r="FN390" s="172">
        <v>9.5747201647045782E-3</v>
      </c>
      <c r="FO390" s="172">
        <v>3.4948695744622688E-3</v>
      </c>
      <c r="FP390" s="172">
        <v>2.3211442823526249E-5</v>
      </c>
      <c r="FQ390" s="172">
        <v>2.4839145251526029E-2</v>
      </c>
      <c r="FR390" s="172">
        <v>8.0746806722341927E-3</v>
      </c>
      <c r="FS390" s="172">
        <v>9.0917287252850337E-3</v>
      </c>
      <c r="FT390" s="172">
        <v>2.317565851583998E-2</v>
      </c>
      <c r="FU390" s="172">
        <v>5.6210377370972727E-3</v>
      </c>
      <c r="FV390" s="172">
        <v>9.6457084940065278E-3</v>
      </c>
      <c r="FW390" s="172">
        <v>3.0511441591525254E-3</v>
      </c>
      <c r="FX390" s="172">
        <v>1.9342869019605207E-3</v>
      </c>
      <c r="FY390" s="172">
        <v>3.8685738039210414E-5</v>
      </c>
      <c r="FZ390" s="172">
        <v>1.1234338326586704E-3</v>
      </c>
      <c r="GA390" s="172">
        <v>9.595997320626143E-4</v>
      </c>
      <c r="GB390" s="172">
        <v>3.8591344838394735E-2</v>
      </c>
      <c r="GC390" s="172">
        <v>7.7936481282483497E-2</v>
      </c>
      <c r="GD390" s="172">
        <v>2.0021610293503151E-2</v>
      </c>
      <c r="GE390" s="172">
        <v>2.1064384362350073E-3</v>
      </c>
      <c r="GF390" s="172">
        <v>1.4507151764703906E-3</v>
      </c>
      <c r="GG390" s="172">
        <v>2.5243411214035772E-2</v>
      </c>
      <c r="GH390" s="172">
        <v>1.537758087058614E-3</v>
      </c>
      <c r="GI390" s="172">
        <v>8.972383223434072E-3</v>
      </c>
      <c r="GJ390" s="172">
        <v>3.1383804984309446E-3</v>
      </c>
      <c r="GK390" s="172">
        <v>1.4213140155605903E-3</v>
      </c>
      <c r="GL390" s="172">
        <v>1.7567193643605447E-3</v>
      </c>
      <c r="GM390" s="172">
        <v>3.7629617390739973E-3</v>
      </c>
      <c r="GN390" s="172">
        <v>9.8236628889868949E-3</v>
      </c>
      <c r="GO390" s="172">
        <v>5.9962893960776133E-4</v>
      </c>
      <c r="GP390" s="172">
        <v>2.4445517866977058E-3</v>
      </c>
      <c r="GQ390" s="172">
        <v>1.3926865694115749E-3</v>
      </c>
      <c r="GR390" s="172">
        <v>0.12410965049049291</v>
      </c>
      <c r="GS390" s="173">
        <f t="shared" si="95"/>
        <v>4.2796261479965398</v>
      </c>
      <c r="GT390" s="172">
        <v>26.61680897799949</v>
      </c>
      <c r="GU390" s="173">
        <f t="shared" si="98"/>
        <v>117.27425195963613</v>
      </c>
      <c r="GV390" s="175">
        <v>3</v>
      </c>
      <c r="GW390" s="164">
        <f t="shared" si="75"/>
        <v>351.82275587890842</v>
      </c>
    </row>
    <row r="391" spans="1:205" x14ac:dyDescent="0.2">
      <c r="A391" s="150" t="s">
        <v>1651</v>
      </c>
      <c r="B391" s="169" t="s">
        <v>351</v>
      </c>
      <c r="C391" s="70"/>
      <c r="D391" s="169" t="s">
        <v>1660</v>
      </c>
      <c r="E391" s="169" t="s">
        <v>1659</v>
      </c>
      <c r="F391" s="171">
        <v>1</v>
      </c>
      <c r="G391" s="171">
        <v>40</v>
      </c>
      <c r="H391" s="172">
        <v>11.142595038912537</v>
      </c>
      <c r="I391" s="172">
        <v>14.921456000000001</v>
      </c>
      <c r="J391" s="172">
        <v>19.815867020858843</v>
      </c>
      <c r="K391" s="172">
        <v>13.053938530192863</v>
      </c>
      <c r="L391" s="172">
        <v>5.7770114556608123E-4</v>
      </c>
      <c r="M391" s="172">
        <v>2.9077624326826089E-3</v>
      </c>
      <c r="N391" s="172">
        <v>2.5728883353028044E-3</v>
      </c>
      <c r="O391" s="172">
        <v>1.3961111017846963E-2</v>
      </c>
      <c r="P391" s="172">
        <v>1.1904494939631715E-3</v>
      </c>
      <c r="Q391" s="172">
        <v>3.3314099394310685E-4</v>
      </c>
      <c r="R391" s="172">
        <v>3.758177032365586E-2</v>
      </c>
      <c r="S391" s="172">
        <v>4.9006773312467729E-2</v>
      </c>
      <c r="T391" s="172">
        <v>2.7957269238524943E-2</v>
      </c>
      <c r="U391" s="172">
        <v>0.21308757091367983</v>
      </c>
      <c r="V391" s="172">
        <v>6.3885658883570659E-2</v>
      </c>
      <c r="W391" s="172">
        <v>8.2559270712848666E-3</v>
      </c>
      <c r="X391" s="172">
        <v>0.10906342900322638</v>
      </c>
      <c r="Y391" s="172">
        <v>4.010401352519735E-3</v>
      </c>
      <c r="Z391" s="172">
        <v>1.0935882685565918E-3</v>
      </c>
      <c r="AA391" s="172">
        <v>1.0668021921071778E-2</v>
      </c>
      <c r="AB391" s="172">
        <v>2.2122102534210472E-3</v>
      </c>
      <c r="AC391" s="172">
        <v>2.1567509434467034E-3</v>
      </c>
      <c r="AD391" s="172">
        <v>4.752554757523628E-4</v>
      </c>
      <c r="AE391" s="172">
        <v>1.7475459653373958E-3</v>
      </c>
      <c r="AF391" s="172">
        <v>1.8099376890585326E-3</v>
      </c>
      <c r="AG391" s="172">
        <v>0.16236772113756015</v>
      </c>
      <c r="AH391" s="172">
        <v>4.8912030324594887E-4</v>
      </c>
      <c r="AI391" s="172">
        <v>2.3487017774134603E-2</v>
      </c>
      <c r="AJ391" s="172">
        <v>4.8582740671622221E-3</v>
      </c>
      <c r="AK391" s="172">
        <v>5.4527285459497199E-3</v>
      </c>
      <c r="AL391" s="172">
        <v>8.3916868404928964E-3</v>
      </c>
      <c r="AM391" s="172">
        <v>1.0716548817299328E-2</v>
      </c>
      <c r="AN391" s="172">
        <v>1.6573283031048262E-2</v>
      </c>
      <c r="AO391" s="172">
        <v>0.415677926878327</v>
      </c>
      <c r="AP391" s="172">
        <v>1.4728213409657374</v>
      </c>
      <c r="AQ391" s="172">
        <v>7.5493985702575501E-3</v>
      </c>
      <c r="AR391" s="172">
        <v>8.885159159035444E-2</v>
      </c>
      <c r="AS391" s="172">
        <v>2.3322950648793833E-2</v>
      </c>
      <c r="AT391" s="172">
        <v>2.2488512326753134E-2</v>
      </c>
      <c r="AU391" s="172">
        <v>3.5497424590453436E-2</v>
      </c>
      <c r="AV391" s="172">
        <v>2.4716173244850696E-2</v>
      </c>
      <c r="AW391" s="172">
        <v>1.7006366323174298E-2</v>
      </c>
      <c r="AX391" s="172">
        <v>2.4065104053797724E-2</v>
      </c>
      <c r="AY391" s="172">
        <v>3.9530163720601719E-3</v>
      </c>
      <c r="AZ391" s="172">
        <v>0.14722675181341877</v>
      </c>
      <c r="BA391" s="172">
        <v>5.6903562838259E-3</v>
      </c>
      <c r="BB391" s="172">
        <v>8.0639377239084056E-3</v>
      </c>
      <c r="BC391" s="172">
        <v>3.407281356548747E-3</v>
      </c>
      <c r="BD391" s="172">
        <v>1.7935502332293081E-2</v>
      </c>
      <c r="BE391" s="172">
        <v>3.5886795162564972E-3</v>
      </c>
      <c r="BF391" s="172">
        <v>8.7525574894231749E-3</v>
      </c>
      <c r="BG391" s="172">
        <v>1.3267093597962125</v>
      </c>
      <c r="BH391" s="172">
        <v>2.0817460780473737E-2</v>
      </c>
      <c r="BI391" s="172">
        <v>0.1955256486555195</v>
      </c>
      <c r="BJ391" s="172">
        <v>3.0768363012849492E-2</v>
      </c>
      <c r="BK391" s="172">
        <v>2.1174865222530623E-2</v>
      </c>
      <c r="BL391" s="172">
        <v>2.5800133160981194E-3</v>
      </c>
      <c r="BM391" s="172">
        <v>1.0812447207463299E-2</v>
      </c>
      <c r="BN391" s="172">
        <v>2.6308510169079338E-3</v>
      </c>
      <c r="BO391" s="172">
        <v>1.3479693396541896E-4</v>
      </c>
      <c r="BP391" s="172">
        <v>4.5388053336641782E-2</v>
      </c>
      <c r="BQ391" s="172">
        <v>0.34737882380967999</v>
      </c>
      <c r="BR391" s="172">
        <f t="shared" si="96"/>
        <v>18.175365629913212</v>
      </c>
      <c r="BS391" s="173">
        <f t="shared" si="97"/>
        <v>64.0552836896846</v>
      </c>
      <c r="BT391" s="172">
        <v>11.422705606229398</v>
      </c>
      <c r="BU391" s="172">
        <v>6.9464540189226678E-4</v>
      </c>
      <c r="BV391" s="172">
        <v>1.080559514054637E-3</v>
      </c>
      <c r="BW391" s="172">
        <v>1.8909791495956153E-4</v>
      </c>
      <c r="BX391" s="172">
        <v>6.5024213674619552E-2</v>
      </c>
      <c r="BY391" s="172">
        <v>0.10888211138868419</v>
      </c>
      <c r="BZ391" s="172">
        <v>6.9194400310713024E-3</v>
      </c>
      <c r="CA391" s="172">
        <v>5.7269654244895775E-4</v>
      </c>
      <c r="CB391" s="172">
        <v>7.7182822432474087E-5</v>
      </c>
      <c r="CC391" s="172">
        <v>5.2293291768562004E-2</v>
      </c>
      <c r="CD391" s="172">
        <v>4.7061261192920659E-2</v>
      </c>
      <c r="CE391" s="172">
        <v>1.9017075619137288E-2</v>
      </c>
      <c r="CF391" s="172">
        <v>4.2408897174956425E-2</v>
      </c>
      <c r="CG391" s="172">
        <v>1.827148955443959E-2</v>
      </c>
      <c r="CH391" s="172">
        <v>0.22031933141877769</v>
      </c>
      <c r="CI391" s="172">
        <v>1.9315767353239282</v>
      </c>
      <c r="CJ391" s="172">
        <v>0.24939678584159097</v>
      </c>
      <c r="CK391" s="172">
        <v>0.79377014299995685</v>
      </c>
      <c r="CL391" s="172">
        <v>2.0499757638065118E-2</v>
      </c>
      <c r="CM391" s="172">
        <v>7.2403276153343134E-3</v>
      </c>
      <c r="CN391" s="172">
        <v>9.5520360894340794E-2</v>
      </c>
      <c r="CO391" s="172">
        <v>7.1162562282741108E-4</v>
      </c>
      <c r="CP391" s="172">
        <v>4.3174244201178123E-2</v>
      </c>
      <c r="CQ391" s="172">
        <v>2.5258078641027144E-3</v>
      </c>
      <c r="CR391" s="172">
        <v>3.3153881375869249E-2</v>
      </c>
      <c r="CS391" s="172">
        <v>6.0156291803870297E-3</v>
      </c>
      <c r="CT391" s="172">
        <v>5.2098405141920007E-5</v>
      </c>
      <c r="CU391" s="172">
        <v>2.3232029552174699E-4</v>
      </c>
      <c r="CV391" s="172">
        <v>6.674288091320156E-2</v>
      </c>
      <c r="CW391" s="172">
        <v>0.15549753095592039</v>
      </c>
      <c r="CX391" s="172">
        <v>6.1100237722219466E-2</v>
      </c>
      <c r="CY391" s="172">
        <v>1.5324649393967729E-3</v>
      </c>
      <c r="CZ391" s="172">
        <v>6.7534969628414818E-4</v>
      </c>
      <c r="DA391" s="172">
        <v>1.6654509424479259E-2</v>
      </c>
      <c r="DB391" s="172">
        <v>1.1577423364871112E-4</v>
      </c>
      <c r="DC391" s="172">
        <v>1.9762661683834989E-3</v>
      </c>
      <c r="DD391" s="172">
        <v>3.0109404945020301E-2</v>
      </c>
      <c r="DE391" s="172">
        <v>4.0825853925657171E-2</v>
      </c>
      <c r="DF391" s="172">
        <v>2.8582728717305966E-2</v>
      </c>
      <c r="DG391" s="172">
        <v>1.8104002829761122E-2</v>
      </c>
      <c r="DH391" s="172">
        <v>5.0718940293208219E-2</v>
      </c>
      <c r="DI391" s="172">
        <v>7.4689817267905162E-3</v>
      </c>
      <c r="DJ391" s="172">
        <v>0.15167061366266227</v>
      </c>
      <c r="DK391" s="172">
        <v>6.9381568655111766E-3</v>
      </c>
      <c r="DL391" s="172">
        <v>2.6612058303548822E-2</v>
      </c>
      <c r="DM391" s="172">
        <v>6.5898693792846366E-3</v>
      </c>
      <c r="DN391" s="172">
        <v>1.9256342368677959E-2</v>
      </c>
      <c r="DO391" s="172">
        <v>3.9857209504129618E-3</v>
      </c>
      <c r="DP391" s="172">
        <v>0.10583501568996927</v>
      </c>
      <c r="DQ391" s="172">
        <v>6.7264829749901162E-3</v>
      </c>
      <c r="DR391" s="172">
        <v>2.562334634818883E-2</v>
      </c>
      <c r="DS391" s="172">
        <v>1.1673901892911705E-2</v>
      </c>
      <c r="DT391" s="172">
        <v>2.9061069259331222E-2</v>
      </c>
      <c r="DU391" s="172">
        <v>7.4543362862339563E-2</v>
      </c>
      <c r="DV391" s="172">
        <v>0.16470138957393685</v>
      </c>
      <c r="DW391" s="172">
        <v>3.9560055637764598E-3</v>
      </c>
      <c r="DX391" s="172">
        <v>0.20122700254776874</v>
      </c>
      <c r="DY391" s="172">
        <v>1.4172309855050892E-2</v>
      </c>
      <c r="DZ391" s="172">
        <v>8.405209362896428E-4</v>
      </c>
      <c r="EA391" s="172">
        <v>3.1307282349172299E-3</v>
      </c>
      <c r="EB391" s="172">
        <v>0.15866164076153966</v>
      </c>
      <c r="EC391" s="172">
        <v>0.35684706123430066</v>
      </c>
      <c r="ED391" s="172">
        <v>0.12545025818295824</v>
      </c>
      <c r="EE391" s="172">
        <v>5.1126866364551236E-2</v>
      </c>
      <c r="EF391" s="172">
        <v>0.23779923742172096</v>
      </c>
      <c r="EG391" s="172">
        <v>1.9918763942204668E-2</v>
      </c>
      <c r="EH391" s="172">
        <v>0</v>
      </c>
      <c r="EI391" s="172">
        <v>0.15423403990810777</v>
      </c>
      <c r="EJ391" s="172">
        <v>0.11781748957886876</v>
      </c>
      <c r="EK391" s="172">
        <v>4.0187299495064221E-2</v>
      </c>
      <c r="EL391" s="172">
        <v>5.8551825127587179E-2</v>
      </c>
      <c r="EM391" s="172">
        <v>0.17605421092552942</v>
      </c>
      <c r="EN391" s="172">
        <v>1.7661745257223044E-2</v>
      </c>
      <c r="EO391" s="172">
        <v>5.6034729085976183E-4</v>
      </c>
      <c r="EP391" s="172">
        <v>9.2057881885772661E-3</v>
      </c>
      <c r="EQ391" s="172">
        <v>0.21351353674740384</v>
      </c>
      <c r="ER391" s="172">
        <v>1.7559092103387854E-3</v>
      </c>
      <c r="ES391" s="172">
        <v>0</v>
      </c>
      <c r="ET391" s="172">
        <v>3.5312106048137303E-2</v>
      </c>
      <c r="EU391" s="172">
        <v>2.9271585407515791E-4</v>
      </c>
      <c r="EV391" s="172">
        <v>1.2540279074716226E-3</v>
      </c>
      <c r="EW391" s="172">
        <v>6.8958220874069651E-2</v>
      </c>
      <c r="EX391" s="172">
        <v>2.0048238126835144E-3</v>
      </c>
      <c r="EY391" s="172">
        <v>2.5452965267669142E-3</v>
      </c>
      <c r="EZ391" s="172">
        <v>0.27320504721695688</v>
      </c>
      <c r="FA391" s="172">
        <v>0.18708178268749584</v>
      </c>
      <c r="FB391" s="172">
        <v>1.9556197633828123E-3</v>
      </c>
      <c r="FC391" s="172">
        <v>0.10092155721391796</v>
      </c>
      <c r="FD391" s="172">
        <v>1.2220631264896045</v>
      </c>
      <c r="FE391" s="172">
        <v>0.19111988184644524</v>
      </c>
      <c r="FF391" s="172">
        <v>0.1203363173256386</v>
      </c>
      <c r="FG391" s="172">
        <v>0</v>
      </c>
      <c r="FH391" s="172">
        <v>3.649782715775618E-2</v>
      </c>
      <c r="FI391" s="172">
        <v>1.42778573647273E-2</v>
      </c>
      <c r="FJ391" s="172">
        <v>2.3085961060721243E-2</v>
      </c>
      <c r="FK391" s="172">
        <v>1.5656258497899609</v>
      </c>
      <c r="FL391" s="173">
        <f t="shared" si="94"/>
        <v>22.111919479844097</v>
      </c>
      <c r="FM391" s="172">
        <v>3.8452697609024833</v>
      </c>
      <c r="FN391" s="172">
        <v>9.5513742760186694E-3</v>
      </c>
      <c r="FO391" s="172">
        <v>3.4863480892748547E-3</v>
      </c>
      <c r="FP391" s="172">
        <v>2.3154846729742225E-5</v>
      </c>
      <c r="FQ391" s="172">
        <v>2.4778580356665404E-2</v>
      </c>
      <c r="FR391" s="172">
        <v>8.054992306109076E-3</v>
      </c>
      <c r="FS391" s="172">
        <v>9.0695605069839487E-3</v>
      </c>
      <c r="FT391" s="172">
        <v>2.311914967436721E-2</v>
      </c>
      <c r="FU391" s="172">
        <v>5.6073320497192422E-3</v>
      </c>
      <c r="FV391" s="172">
        <v>9.6221895156004631E-3</v>
      </c>
      <c r="FW391" s="172">
        <v>3.0437046026246155E-3</v>
      </c>
      <c r="FX391" s="172">
        <v>1.9295705608118523E-3</v>
      </c>
      <c r="FY391" s="172">
        <v>3.8591411216237043E-5</v>
      </c>
      <c r="FZ391" s="172">
        <v>1.1206945817195237E-3</v>
      </c>
      <c r="GA391" s="172">
        <v>9.572599552187599E-4</v>
      </c>
      <c r="GB391" s="172">
        <v>3.8497248172869418E-2</v>
      </c>
      <c r="GC391" s="172">
        <v>7.7746449993287225E-2</v>
      </c>
      <c r="GD391" s="172">
        <v>1.99727919179074E-2</v>
      </c>
      <c r="GE391" s="172">
        <v>2.1013023407241071E-3</v>
      </c>
      <c r="GF391" s="172">
        <v>1.447177920608889E-3</v>
      </c>
      <c r="GG391" s="172">
        <v>2.5181860603875075E-2</v>
      </c>
      <c r="GH391" s="172">
        <v>1.5340085958454224E-3</v>
      </c>
      <c r="GI391" s="172">
        <v>8.9505060033818577E-3</v>
      </c>
      <c r="GJ391" s="172">
        <v>3.1307282349172299E-3</v>
      </c>
      <c r="GK391" s="172">
        <v>1.4178484480845486E-3</v>
      </c>
      <c r="GL391" s="172">
        <v>1.7524359833293239E-3</v>
      </c>
      <c r="GM391" s="172">
        <v>3.7537865690033777E-3</v>
      </c>
      <c r="GN391" s="172">
        <v>9.7997100071951521E-3</v>
      </c>
      <c r="GO391" s="172">
        <v>5.9816687385167409E-4</v>
      </c>
      <c r="GP391" s="172">
        <v>2.4385912747540185E-3</v>
      </c>
      <c r="GQ391" s="172">
        <v>1.3892908037845336E-3</v>
      </c>
      <c r="GR391" s="172">
        <v>0.12380703589337089</v>
      </c>
      <c r="GS391" s="173">
        <f t="shared" si="95"/>
        <v>4.2691912032723325</v>
      </c>
      <c r="GT391" s="172">
        <v>26.551909633800882</v>
      </c>
      <c r="GU391" s="173">
        <f t="shared" si="98"/>
        <v>116.98830400660191</v>
      </c>
      <c r="GV391" s="175">
        <v>3</v>
      </c>
      <c r="GW391" s="164">
        <f t="shared" si="75"/>
        <v>350.96491201980575</v>
      </c>
    </row>
    <row r="392" spans="1:205" s="3" customFormat="1" x14ac:dyDescent="0.2">
      <c r="A392" s="150" t="s">
        <v>1546</v>
      </c>
      <c r="B392" s="71" t="s">
        <v>443</v>
      </c>
      <c r="C392" s="70"/>
      <c r="D392" s="13"/>
      <c r="E392" s="217"/>
      <c r="F392" s="217"/>
      <c r="G392" s="217"/>
      <c r="H392" s="133"/>
      <c r="I392" s="133"/>
      <c r="J392" s="133"/>
      <c r="K392" s="111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  <c r="AA392" s="133"/>
      <c r="AB392" s="133"/>
      <c r="AC392" s="133"/>
      <c r="AD392" s="133"/>
      <c r="AE392" s="133"/>
      <c r="AF392" s="133"/>
      <c r="AG392" s="133"/>
      <c r="AH392" s="133"/>
      <c r="AI392" s="133"/>
      <c r="AJ392" s="133"/>
      <c r="AK392" s="133"/>
      <c r="AL392" s="133"/>
      <c r="AM392" s="133"/>
      <c r="AN392" s="133"/>
      <c r="AO392" s="133"/>
      <c r="AP392" s="133"/>
      <c r="AQ392" s="133"/>
      <c r="AR392" s="133"/>
      <c r="AS392" s="133"/>
      <c r="AT392" s="133"/>
      <c r="AU392" s="133"/>
      <c r="AV392" s="133"/>
      <c r="AW392" s="133"/>
      <c r="AX392" s="133"/>
      <c r="AY392" s="133"/>
      <c r="AZ392" s="133"/>
      <c r="BA392" s="133"/>
      <c r="BB392" s="133"/>
      <c r="BC392" s="133"/>
      <c r="BD392" s="133"/>
      <c r="BE392" s="133"/>
      <c r="BF392" s="133"/>
      <c r="BG392" s="133"/>
      <c r="BH392" s="133"/>
      <c r="BI392" s="133"/>
      <c r="BJ392" s="133"/>
      <c r="BK392" s="133"/>
      <c r="BL392" s="133"/>
      <c r="BM392" s="133"/>
      <c r="BN392" s="133"/>
      <c r="BO392" s="133"/>
      <c r="BP392" s="133"/>
      <c r="BQ392" s="111"/>
      <c r="BR392" s="133"/>
      <c r="BS392" s="112"/>
      <c r="BT392" s="111"/>
      <c r="BU392" s="133"/>
      <c r="BV392" s="133"/>
      <c r="BW392" s="133"/>
      <c r="BX392" s="133"/>
      <c r="BY392" s="133"/>
      <c r="BZ392" s="133"/>
      <c r="CA392" s="133"/>
      <c r="CB392" s="133"/>
      <c r="CC392" s="133"/>
      <c r="CD392" s="133"/>
      <c r="CE392" s="133"/>
      <c r="CF392" s="133"/>
      <c r="CG392" s="133"/>
      <c r="CH392" s="133"/>
      <c r="CI392" s="133"/>
      <c r="CJ392" s="133"/>
      <c r="CK392" s="133"/>
      <c r="CL392" s="133"/>
      <c r="CM392" s="133"/>
      <c r="CN392" s="133"/>
      <c r="CO392" s="133"/>
      <c r="CP392" s="133"/>
      <c r="CQ392" s="133"/>
      <c r="CR392" s="133"/>
      <c r="CS392" s="133"/>
      <c r="CT392" s="133"/>
      <c r="CU392" s="133"/>
      <c r="CV392" s="133"/>
      <c r="CW392" s="133"/>
      <c r="CX392" s="133"/>
      <c r="CY392" s="133"/>
      <c r="CZ392" s="133"/>
      <c r="DA392" s="133"/>
      <c r="DB392" s="133"/>
      <c r="DC392" s="133"/>
      <c r="DD392" s="133"/>
      <c r="DE392" s="133"/>
      <c r="DF392" s="133"/>
      <c r="DG392" s="133"/>
      <c r="DH392" s="133"/>
      <c r="DI392" s="133"/>
      <c r="DJ392" s="133"/>
      <c r="DK392" s="133"/>
      <c r="DL392" s="133"/>
      <c r="DM392" s="133"/>
      <c r="DN392" s="133"/>
      <c r="DO392" s="133"/>
      <c r="DP392" s="133"/>
      <c r="DQ392" s="133"/>
      <c r="DR392" s="133"/>
      <c r="DS392" s="133"/>
      <c r="DT392" s="133"/>
      <c r="DU392" s="133"/>
      <c r="DV392" s="133"/>
      <c r="DW392" s="133"/>
      <c r="DX392" s="133"/>
      <c r="DY392" s="133"/>
      <c r="DZ392" s="133"/>
      <c r="EA392" s="133"/>
      <c r="EB392" s="133"/>
      <c r="EC392" s="133"/>
      <c r="ED392" s="133"/>
      <c r="EE392" s="133"/>
      <c r="EF392" s="133"/>
      <c r="EG392" s="133"/>
      <c r="EH392" s="133"/>
      <c r="EI392" s="133"/>
      <c r="EJ392" s="133"/>
      <c r="EK392" s="133"/>
      <c r="EL392" s="133"/>
      <c r="EM392" s="133"/>
      <c r="EN392" s="133"/>
      <c r="EO392" s="133"/>
      <c r="EP392" s="133"/>
      <c r="EQ392" s="133"/>
      <c r="ER392" s="133"/>
      <c r="ES392" s="133"/>
      <c r="ET392" s="133"/>
      <c r="EU392" s="133"/>
      <c r="EV392" s="133"/>
      <c r="EW392" s="133"/>
      <c r="EX392" s="133"/>
      <c r="EY392" s="133"/>
      <c r="EZ392" s="133"/>
      <c r="FA392" s="133"/>
      <c r="FB392" s="133"/>
      <c r="FC392" s="133"/>
      <c r="FD392" s="133"/>
      <c r="FE392" s="133"/>
      <c r="FF392" s="133"/>
      <c r="FG392" s="133"/>
      <c r="FH392" s="133"/>
      <c r="FI392" s="133"/>
      <c r="FJ392" s="133"/>
      <c r="FK392" s="133"/>
      <c r="FL392" s="112"/>
      <c r="FM392" s="111"/>
      <c r="FN392" s="133"/>
      <c r="FO392" s="133"/>
      <c r="FP392" s="133"/>
      <c r="FQ392" s="133"/>
      <c r="FR392" s="133"/>
      <c r="FS392" s="133"/>
      <c r="FT392" s="133"/>
      <c r="FU392" s="133"/>
      <c r="FV392" s="133"/>
      <c r="FW392" s="133"/>
      <c r="FX392" s="133"/>
      <c r="FY392" s="133"/>
      <c r="FZ392" s="133"/>
      <c r="GA392" s="133"/>
      <c r="GB392" s="133"/>
      <c r="GC392" s="133"/>
      <c r="GD392" s="133"/>
      <c r="GE392" s="133"/>
      <c r="GF392" s="133"/>
      <c r="GG392" s="133"/>
      <c r="GH392" s="133"/>
      <c r="GI392" s="133"/>
      <c r="GJ392" s="133"/>
      <c r="GK392" s="133"/>
      <c r="GL392" s="133"/>
      <c r="GM392" s="133"/>
      <c r="GN392" s="133"/>
      <c r="GO392" s="133"/>
      <c r="GP392" s="133"/>
      <c r="GQ392" s="133"/>
      <c r="GR392" s="111"/>
      <c r="GS392" s="112"/>
      <c r="GT392" s="133"/>
      <c r="GU392" s="112"/>
      <c r="GV392" s="118"/>
      <c r="GW392" s="123"/>
    </row>
    <row r="393" spans="1:205" ht="25.5" x14ac:dyDescent="0.2">
      <c r="A393" s="150" t="s">
        <v>1632</v>
      </c>
      <c r="B393" s="69" t="s">
        <v>341</v>
      </c>
      <c r="C393" s="70"/>
      <c r="D393" s="142" t="s">
        <v>444</v>
      </c>
      <c r="E393" s="142" t="s">
        <v>445</v>
      </c>
      <c r="F393" s="165" t="s">
        <v>1223</v>
      </c>
      <c r="G393" s="78">
        <v>6</v>
      </c>
      <c r="H393" s="123">
        <v>0</v>
      </c>
      <c r="I393" s="123">
        <v>0</v>
      </c>
      <c r="J393" s="123">
        <v>13.55510902777778</v>
      </c>
      <c r="K393" s="123">
        <v>3.8567540549691031</v>
      </c>
      <c r="L393" s="123">
        <v>1.7068038359219714E-4</v>
      </c>
      <c r="M393" s="123">
        <v>8.5909126408072569E-4</v>
      </c>
      <c r="N393" s="123">
        <v>7.6015353505844878E-4</v>
      </c>
      <c r="O393" s="123">
        <v>4.1247759368114312E-3</v>
      </c>
      <c r="P393" s="123">
        <v>3.5171537712232095E-4</v>
      </c>
      <c r="Q393" s="123">
        <v>9.8425687871500354E-5</v>
      </c>
      <c r="R393" s="123">
        <v>1.1103441674206795E-2</v>
      </c>
      <c r="S393" s="123">
        <v>1.4478930727048483E-2</v>
      </c>
      <c r="T393" s="123">
        <v>8.2599064835607913E-3</v>
      </c>
      <c r="U393" s="123">
        <v>6.2956199102977478E-2</v>
      </c>
      <c r="V393" s="123">
        <v>1.8874860899926713E-2</v>
      </c>
      <c r="W393" s="123">
        <v>2.4391933619160892E-3</v>
      </c>
      <c r="X393" s="123">
        <v>3.2222522044526108E-2</v>
      </c>
      <c r="Y393" s="123">
        <v>1.1848632228970324E-3</v>
      </c>
      <c r="Z393" s="123">
        <v>3.2309796614002925E-4</v>
      </c>
      <c r="AA393" s="123">
        <v>3.15184085687471E-3</v>
      </c>
      <c r="AB393" s="123">
        <v>6.5359208223572023E-4</v>
      </c>
      <c r="AC393" s="123">
        <v>6.3720676541086942E-4</v>
      </c>
      <c r="AD393" s="123">
        <v>1.4041306223518083E-4</v>
      </c>
      <c r="AE393" s="123">
        <v>5.1630816036639631E-4</v>
      </c>
      <c r="AF393" s="123">
        <v>5.347416417943537E-4</v>
      </c>
      <c r="AG393" s="123">
        <v>4.7971144145116933E-2</v>
      </c>
      <c r="AH393" s="123">
        <v>1.4450939144139362E-4</v>
      </c>
      <c r="AI393" s="123">
        <v>6.9391816753243685E-3</v>
      </c>
      <c r="AJ393" s="123">
        <v>1.4353651325491809E-3</v>
      </c>
      <c r="AK393" s="123">
        <v>1.6109952472655518E-3</v>
      </c>
      <c r="AL393" s="123">
        <v>2.4793032520602559E-3</v>
      </c>
      <c r="AM393" s="123">
        <v>3.1661780090964545E-3</v>
      </c>
      <c r="AN393" s="123">
        <v>4.8965357379541496E-3</v>
      </c>
      <c r="AO393" s="123">
        <v>0.12281102184916236</v>
      </c>
      <c r="AP393" s="123">
        <v>0.43514144530989435</v>
      </c>
      <c r="AQ393" s="123">
        <v>2.2304512527828325E-3</v>
      </c>
      <c r="AR393" s="123">
        <v>2.6250984357247108E-2</v>
      </c>
      <c r="AS393" s="123">
        <v>6.8907084463841846E-3</v>
      </c>
      <c r="AT393" s="123">
        <v>6.6441756950073828E-3</v>
      </c>
      <c r="AU393" s="123">
        <v>1.0487626850206148E-2</v>
      </c>
      <c r="AV393" s="123">
        <v>7.3023326381473647E-3</v>
      </c>
      <c r="AW393" s="123">
        <v>5.024489132187099E-3</v>
      </c>
      <c r="AX393" s="123">
        <v>7.1099758458389589E-3</v>
      </c>
      <c r="AY393" s="123">
        <v>1.1679089714602077E-3</v>
      </c>
      <c r="AZ393" s="123">
        <v>4.3497781971549056E-2</v>
      </c>
      <c r="BA393" s="123">
        <v>1.681201778383142E-3</v>
      </c>
      <c r="BB393" s="123">
        <v>2.3824705811022824E-3</v>
      </c>
      <c r="BC393" s="123">
        <v>1.0066729024267788E-3</v>
      </c>
      <c r="BD393" s="123">
        <v>5.2990000824645507E-3</v>
      </c>
      <c r="BE393" s="123">
        <v>1.0602665428747287E-3</v>
      </c>
      <c r="BF393" s="123">
        <v>2.5859215983441816E-3</v>
      </c>
      <c r="BG393" s="123">
        <v>0.39197301958521702</v>
      </c>
      <c r="BH393" s="123">
        <v>6.1504676227448242E-3</v>
      </c>
      <c r="BI393" s="123">
        <v>5.7767572335235884E-2</v>
      </c>
      <c r="BJ393" s="123">
        <v>9.0904372301204225E-3</v>
      </c>
      <c r="BK393" s="123">
        <v>6.256061886727198E-3</v>
      </c>
      <c r="BL393" s="123">
        <v>7.6225859312275266E-4</v>
      </c>
      <c r="BM393" s="123">
        <v>3.1945109527727594E-3</v>
      </c>
      <c r="BN393" s="123">
        <v>7.7727846687886592E-4</v>
      </c>
      <c r="BO393" s="123">
        <v>3.9825422838179339E-5</v>
      </c>
      <c r="BP393" s="123">
        <v>1.3409788804226956E-2</v>
      </c>
      <c r="BQ393" s="123">
        <v>0.10263221971205244</v>
      </c>
      <c r="BR393" s="126">
        <f t="shared" si="81"/>
        <v>5.3698671042139647</v>
      </c>
      <c r="BS393" s="124">
        <f t="shared" si="82"/>
        <v>18.924976131991745</v>
      </c>
      <c r="BT393" s="123">
        <v>2.8004437153435662</v>
      </c>
      <c r="BU393" s="123">
        <v>2.0523127669991109E-4</v>
      </c>
      <c r="BV393" s="123">
        <v>3.1924865264430611E-4</v>
      </c>
      <c r="BW393" s="123">
        <v>5.5868514212753576E-5</v>
      </c>
      <c r="BX393" s="123">
        <v>1.5626783891034755E-2</v>
      </c>
      <c r="BY393" s="123">
        <v>2.8428645880687494E-2</v>
      </c>
      <c r="BZ393" s="123">
        <v>2.0443315506830035E-3</v>
      </c>
      <c r="CA393" s="123">
        <v>1.6920178590148225E-4</v>
      </c>
      <c r="CB393" s="123">
        <v>2.2803475188879011E-5</v>
      </c>
      <c r="CC393" s="123">
        <v>1.5449924527345251E-2</v>
      </c>
      <c r="CD393" s="123">
        <v>0.12515920684672863</v>
      </c>
      <c r="CE393" s="123">
        <v>5.6185482517878988E-3</v>
      </c>
      <c r="CF393" s="123">
        <v>1.2529604438382816E-2</v>
      </c>
      <c r="CG393" s="123">
        <v>5.3982666814633273E-3</v>
      </c>
      <c r="CH393" s="123">
        <v>6.5092804970094995E-2</v>
      </c>
      <c r="CI393" s="123">
        <v>0.57067959905082211</v>
      </c>
      <c r="CJ393" s="123">
        <v>2.2965892940911798E-2</v>
      </c>
      <c r="CK393" s="123">
        <v>0.23451743783286058</v>
      </c>
      <c r="CL393" s="123">
        <v>6.0566030101662661E-3</v>
      </c>
      <c r="CM393" s="123">
        <v>2.1391369987807675E-3</v>
      </c>
      <c r="CN393" s="123">
        <v>1.2135211373889798E-2</v>
      </c>
      <c r="CO393" s="123">
        <v>2.1024804124146446E-4</v>
      </c>
      <c r="CP393" s="123">
        <v>3.7318457233480218E-3</v>
      </c>
      <c r="CQ393" s="123">
        <v>7.4624372555606559E-4</v>
      </c>
      <c r="CR393" s="123">
        <v>9.7952327673829793E-3</v>
      </c>
      <c r="CS393" s="123">
        <v>1.7773028562212299E-3</v>
      </c>
      <c r="CT393" s="123">
        <v>1.5392345752493331E-5</v>
      </c>
      <c r="CU393" s="123">
        <v>6.8638460318525826E-5</v>
      </c>
      <c r="CV393" s="123">
        <v>1.9719020126143263E-2</v>
      </c>
      <c r="CW393" s="123">
        <v>4.5941363341402933E-2</v>
      </c>
      <c r="CX393" s="123">
        <v>1.8051915063772295E-2</v>
      </c>
      <c r="CY393" s="123">
        <v>4.5276299987519273E-4</v>
      </c>
      <c r="CZ393" s="123">
        <v>1.9953040790269134E-4</v>
      </c>
      <c r="DA393" s="123">
        <v>4.9205338762563127E-3</v>
      </c>
      <c r="DB393" s="123">
        <v>3.4205212783318507E-5</v>
      </c>
      <c r="DC393" s="123">
        <v>5.8388298221124699E-4</v>
      </c>
      <c r="DD393" s="123">
        <v>8.8957496885576446E-3</v>
      </c>
      <c r="DE393" s="123">
        <v>1.2061898201157554E-2</v>
      </c>
      <c r="DF393" s="123">
        <v>8.4446969493216194E-3</v>
      </c>
      <c r="DG393" s="123">
        <v>5.3487831403034609E-3</v>
      </c>
      <c r="DH393" s="123">
        <v>0.31116314588491295</v>
      </c>
      <c r="DI393" s="123">
        <v>2.2066922940278213E-3</v>
      </c>
      <c r="DJ393" s="123">
        <v>4.4810710032850337E-2</v>
      </c>
      <c r="DK393" s="123">
        <v>2.0498613934163065E-3</v>
      </c>
      <c r="DL393" s="123">
        <v>7.8624672190615672E-3</v>
      </c>
      <c r="DM393" s="123">
        <v>1.9469607116264899E-3</v>
      </c>
      <c r="DN393" s="123">
        <v>5.6892390248734241E-3</v>
      </c>
      <c r="DO393" s="123">
        <v>1.1775714587537122E-3</v>
      </c>
      <c r="DP393" s="123">
        <v>3.1268695265870616E-2</v>
      </c>
      <c r="DQ393" s="123">
        <v>1.9873228627108057E-3</v>
      </c>
      <c r="DR393" s="123">
        <v>7.5703547018920268E-3</v>
      </c>
      <c r="DS393" s="123">
        <v>3.4490256223179499E-3</v>
      </c>
      <c r="DT393" s="123">
        <v>8.5860214868046965E-3</v>
      </c>
      <c r="DU393" s="123">
        <v>2.2023653346107321E-2</v>
      </c>
      <c r="DV393" s="123">
        <v>4.8660620748988775E-2</v>
      </c>
      <c r="DW393" s="123">
        <v>1.168792120805994E-3</v>
      </c>
      <c r="DX393" s="123">
        <v>5.9452023329997945E-2</v>
      </c>
      <c r="DY393" s="123">
        <v>4.1871741141819635E-3</v>
      </c>
      <c r="DZ393" s="123">
        <v>2.4832984480689245E-4</v>
      </c>
      <c r="EA393" s="123">
        <v>9.2496596234890492E-4</v>
      </c>
      <c r="EB393" s="123">
        <v>4.6876191806771023E-2</v>
      </c>
      <c r="EC393" s="123">
        <v>0.1054295871882632</v>
      </c>
      <c r="ED393" s="123">
        <v>3.7063970450372331E-2</v>
      </c>
      <c r="EE393" s="123">
        <v>1.5105307008553316E-2</v>
      </c>
      <c r="EF393" s="123">
        <v>0.78006952382411787</v>
      </c>
      <c r="EG393" s="123">
        <v>5.8849498506819784E-3</v>
      </c>
      <c r="EH393" s="123">
        <v>0</v>
      </c>
      <c r="EI393" s="123">
        <v>0.10900804152824466</v>
      </c>
      <c r="EJ393" s="123">
        <v>1.6369956797591904E-2</v>
      </c>
      <c r="EK393" s="123">
        <v>5.6019130615339786E-2</v>
      </c>
      <c r="EL393" s="123">
        <v>4.3254805723582333E-2</v>
      </c>
      <c r="EM393" s="123">
        <v>5.2014783914520982E-2</v>
      </c>
      <c r="EN393" s="123">
        <v>5.2181192274711836E-3</v>
      </c>
      <c r="EO393" s="123">
        <v>1.655532298712616E-4</v>
      </c>
      <c r="EP393" s="123">
        <v>2.719827494465572E-3</v>
      </c>
      <c r="EQ393" s="123">
        <v>0.21033482689654059</v>
      </c>
      <c r="ER393" s="123">
        <v>5.1877906054699746E-4</v>
      </c>
      <c r="ES393" s="123">
        <v>0</v>
      </c>
      <c r="ET393" s="123">
        <v>1.0432874942352009E-2</v>
      </c>
      <c r="EU393" s="123">
        <v>8.6482179653823627E-5</v>
      </c>
      <c r="EV393" s="123">
        <v>3.7049946313131167E-4</v>
      </c>
      <c r="EW393" s="123">
        <v>2.0373536872752063E-2</v>
      </c>
      <c r="EX393" s="123">
        <v>5.9232026803113236E-4</v>
      </c>
      <c r="EY393" s="123">
        <v>7.5200160304125753E-4</v>
      </c>
      <c r="EZ393" s="123">
        <v>0.51887385157865984</v>
      </c>
      <c r="FA393" s="123">
        <v>3.961265786354537E-2</v>
      </c>
      <c r="FB393" s="123">
        <v>5.7778305259822179E-4</v>
      </c>
      <c r="FC393" s="123">
        <v>6.8689484224465691E-2</v>
      </c>
      <c r="FD393" s="123">
        <v>0.3140135197823819</v>
      </c>
      <c r="FE393" s="123">
        <v>4.347573758660539E-2</v>
      </c>
      <c r="FF393" s="123">
        <v>3.5553069193045177E-2</v>
      </c>
      <c r="FG393" s="123">
        <v>0</v>
      </c>
      <c r="FH393" s="123">
        <v>1.0783193329941161E-2</v>
      </c>
      <c r="FI393" s="123">
        <v>4.2183578665027557E-3</v>
      </c>
      <c r="FJ393" s="123">
        <v>6.8206904550576286E-3</v>
      </c>
      <c r="FK393" s="123">
        <v>0.46256030934846676</v>
      </c>
      <c r="FL393" s="124">
        <f t="shared" si="83"/>
        <v>7.6563306648568838</v>
      </c>
      <c r="FM393" s="123">
        <v>1.1360755000116902</v>
      </c>
      <c r="FN393" s="123">
        <v>2.8219300546237776E-3</v>
      </c>
      <c r="FO393" s="123">
        <v>1.0300329742816648E-3</v>
      </c>
      <c r="FP393" s="123">
        <v>6.8410425566637028E-6</v>
      </c>
      <c r="FQ393" s="123">
        <v>7.3207706659497458E-3</v>
      </c>
      <c r="FR393" s="123">
        <v>2.3798276793993854E-3</v>
      </c>
      <c r="FS393" s="123">
        <v>2.6795793607572002E-3</v>
      </c>
      <c r="FT393" s="123">
        <v>6.8304959493888477E-3</v>
      </c>
      <c r="FU393" s="123">
        <v>1.65667247247206E-3</v>
      </c>
      <c r="FV393" s="123">
        <v>2.8428522431095736E-3</v>
      </c>
      <c r="FW393" s="123">
        <v>8.9925504407344374E-4</v>
      </c>
      <c r="FX393" s="123">
        <v>5.700868797219752E-4</v>
      </c>
      <c r="FY393" s="123">
        <v>1.1401737594439505E-5</v>
      </c>
      <c r="FZ393" s="123">
        <v>3.311064597425232E-4</v>
      </c>
      <c r="GA393" s="123">
        <v>2.8282010103007193E-4</v>
      </c>
      <c r="GB393" s="123">
        <v>1.1373917354709072E-2</v>
      </c>
      <c r="GC393" s="123">
        <v>2.2969997566445799E-2</v>
      </c>
      <c r="GD393" s="123">
        <v>5.9009122833141936E-3</v>
      </c>
      <c r="GE393" s="123">
        <v>6.2082461201723113E-4</v>
      </c>
      <c r="GF393" s="123">
        <v>4.2756515979148146E-4</v>
      </c>
      <c r="GG393" s="123">
        <v>7.4399188238116372E-3</v>
      </c>
      <c r="GH393" s="123">
        <v>4.5321906937897027E-4</v>
      </c>
      <c r="GI393" s="123">
        <v>2.6444050002783544E-3</v>
      </c>
      <c r="GJ393" s="123">
        <v>9.2496596234890492E-4</v>
      </c>
      <c r="GK393" s="123">
        <v>4.1889983921970732E-4</v>
      </c>
      <c r="GL393" s="123">
        <v>5.1775290416349788E-4</v>
      </c>
      <c r="GM393" s="123">
        <v>1.1090470158111308E-3</v>
      </c>
      <c r="GN393" s="123">
        <v>2.8953002360439955E-3</v>
      </c>
      <c r="GO393" s="123">
        <v>1.7672693271381231E-4</v>
      </c>
      <c r="GP393" s="123">
        <v>7.2047579859263228E-4</v>
      </c>
      <c r="GQ393" s="123">
        <v>4.1046255339982217E-4</v>
      </c>
      <c r="GR393" s="123">
        <v>3.6578484463601103E-2</v>
      </c>
      <c r="GS393" s="124">
        <f t="shared" si="84"/>
        <v>1.2613220482520324</v>
      </c>
      <c r="GT393" s="123">
        <v>7.3891746878506428</v>
      </c>
      <c r="GU393" s="124">
        <f t="shared" si="85"/>
        <v>35.231803532951304</v>
      </c>
      <c r="GV393" s="19">
        <v>1</v>
      </c>
      <c r="GW393" s="123">
        <f t="shared" si="75"/>
        <v>35.231803532951304</v>
      </c>
    </row>
    <row r="394" spans="1:205" ht="51" x14ac:dyDescent="0.2">
      <c r="A394" s="150" t="s">
        <v>1633</v>
      </c>
      <c r="B394" s="69" t="s">
        <v>281</v>
      </c>
      <c r="C394" s="70"/>
      <c r="D394" s="142" t="s">
        <v>446</v>
      </c>
      <c r="E394" s="142" t="s">
        <v>445</v>
      </c>
      <c r="F394" s="165" t="s">
        <v>1223</v>
      </c>
      <c r="G394" s="78">
        <v>6</v>
      </c>
      <c r="H394" s="123">
        <v>0</v>
      </c>
      <c r="I394" s="123">
        <v>0</v>
      </c>
      <c r="J394" s="123">
        <v>19.811313194444445</v>
      </c>
      <c r="K394" s="123">
        <v>5.636794388031765</v>
      </c>
      <c r="L394" s="123">
        <v>2.4945594525013429E-4</v>
      </c>
      <c r="M394" s="123">
        <v>1.2555949244256758E-3</v>
      </c>
      <c r="N394" s="123">
        <v>1.1109936281623481E-3</v>
      </c>
      <c r="O394" s="123">
        <v>6.0285186768782445E-3</v>
      </c>
      <c r="P394" s="123">
        <v>5.1404555117877664E-4</v>
      </c>
      <c r="Q394" s="123">
        <v>1.4385292842757742E-4</v>
      </c>
      <c r="R394" s="123">
        <v>1.6228107062302238E-2</v>
      </c>
      <c r="S394" s="123">
        <v>2.1161514139532395E-2</v>
      </c>
      <c r="T394" s="123">
        <v>1.2072171014435E-2</v>
      </c>
      <c r="U394" s="123">
        <v>9.2012906381274753E-2</v>
      </c>
      <c r="V394" s="123">
        <v>2.7586335161431344E-2</v>
      </c>
      <c r="W394" s="123">
        <v>3.5649749135696685E-3</v>
      </c>
      <c r="X394" s="123">
        <v>4.7094455295845841E-2</v>
      </c>
      <c r="Y394" s="123">
        <v>1.7317231719264318E-3</v>
      </c>
      <c r="Z394" s="123">
        <v>4.7222010435850413E-4</v>
      </c>
      <c r="AA394" s="123">
        <v>4.6065366369707293E-3</v>
      </c>
      <c r="AB394" s="123">
        <v>9.5524996634451409E-4</v>
      </c>
      <c r="AC394" s="123">
        <v>9.3130219560050125E-4</v>
      </c>
      <c r="AD394" s="123">
        <v>2.0521909095911044E-4</v>
      </c>
      <c r="AE394" s="123">
        <v>7.5460423438165609E-4</v>
      </c>
      <c r="AF394" s="123">
        <v>7.8154547646867064E-4</v>
      </c>
      <c r="AG394" s="123">
        <v>7.0111672212093967E-2</v>
      </c>
      <c r="AH394" s="123">
        <v>2.1120603364511368E-4</v>
      </c>
      <c r="AI394" s="123">
        <v>1.0141880910089459E-2</v>
      </c>
      <c r="AJ394" s="123">
        <v>2.0978413475718793E-3</v>
      </c>
      <c r="AK394" s="123">
        <v>2.3545315152342676E-3</v>
      </c>
      <c r="AL394" s="123">
        <v>3.6235970607034502E-3</v>
      </c>
      <c r="AM394" s="123">
        <v>4.6274909363717403E-3</v>
      </c>
      <c r="AN394" s="123">
        <v>7.1564753093176017E-3</v>
      </c>
      <c r="AO394" s="123">
        <v>0.17949303193339111</v>
      </c>
      <c r="AP394" s="123">
        <v>0.63597595852984545</v>
      </c>
      <c r="AQ394" s="123">
        <v>3.2598902925287544E-3</v>
      </c>
      <c r="AR394" s="123">
        <v>3.8366823291361152E-2</v>
      </c>
      <c r="AS394" s="123">
        <v>1.0071035421638421E-2</v>
      </c>
      <c r="AT394" s="123">
        <v>9.7107183234723272E-3</v>
      </c>
      <c r="AU394" s="123">
        <v>1.5328070011839751E-2</v>
      </c>
      <c r="AV394" s="123">
        <v>1.0672640009599993E-2</v>
      </c>
      <c r="AW394" s="123">
        <v>7.3434841162734509E-3</v>
      </c>
      <c r="AX394" s="123">
        <v>1.0391503159303093E-2</v>
      </c>
      <c r="AY394" s="123">
        <v>1.7069438813649186E-3</v>
      </c>
      <c r="AZ394" s="123">
        <v>6.357368134303322E-2</v>
      </c>
      <c r="BA394" s="123">
        <v>2.4571410607138224E-3</v>
      </c>
      <c r="BB394" s="123">
        <v>3.4820723877648741E-3</v>
      </c>
      <c r="BC394" s="123">
        <v>1.4712911650852918E-3</v>
      </c>
      <c r="BD394" s="123">
        <v>7.7446924282174191E-3</v>
      </c>
      <c r="BE394" s="123">
        <v>1.5496203318938341E-3</v>
      </c>
      <c r="BF394" s="123">
        <v>3.7794238745030339E-3</v>
      </c>
      <c r="BG394" s="123">
        <v>0.57288364400916325</v>
      </c>
      <c r="BH394" s="123">
        <v>8.9891449870885872E-3</v>
      </c>
      <c r="BI394" s="123">
        <v>8.4429528797652434E-2</v>
      </c>
      <c r="BJ394" s="123">
        <v>1.3286023644022153E-2</v>
      </c>
      <c r="BK394" s="123">
        <v>9.1434750652166722E-3</v>
      </c>
      <c r="BL394" s="123">
        <v>1.1140702514870998E-3</v>
      </c>
      <c r="BM394" s="123">
        <v>4.6689006232832628E-3</v>
      </c>
      <c r="BN394" s="123">
        <v>1.1360223746691115E-3</v>
      </c>
      <c r="BO394" s="123">
        <v>5.8206387225031328E-5</v>
      </c>
      <c r="BP394" s="123">
        <v>1.9598922098485547E-2</v>
      </c>
      <c r="BQ394" s="123">
        <v>0.15000093650223045</v>
      </c>
      <c r="BR394" s="126">
        <f t="shared" si="81"/>
        <v>7.8482673061588679</v>
      </c>
      <c r="BS394" s="124">
        <f t="shared" si="82"/>
        <v>27.659580500603312</v>
      </c>
      <c r="BT394" s="123">
        <v>4.0929561993482881</v>
      </c>
      <c r="BU394" s="123">
        <v>2.9995340440756228E-4</v>
      </c>
      <c r="BV394" s="123">
        <v>4.665941846339857E-4</v>
      </c>
      <c r="BW394" s="123">
        <v>8.1653982310947508E-5</v>
      </c>
      <c r="BX394" s="123">
        <v>2.2839145686896944E-2</v>
      </c>
      <c r="BY394" s="123">
        <v>4.1549559364081709E-2</v>
      </c>
      <c r="BZ394" s="123">
        <v>2.9878691894597732E-3</v>
      </c>
      <c r="CA394" s="123">
        <v>2.4729491785601245E-4</v>
      </c>
      <c r="CB394" s="123">
        <v>3.3328156045284696E-5</v>
      </c>
      <c r="CC394" s="123">
        <v>2.2580658924581515E-2</v>
      </c>
      <c r="CD394" s="123">
        <v>0.18292499462214176</v>
      </c>
      <c r="CE394" s="123">
        <v>8.2117243679976949E-3</v>
      </c>
      <c r="CF394" s="123">
        <v>1.8312498794559491E-2</v>
      </c>
      <c r="CG394" s="123">
        <v>7.8897743806002462E-3</v>
      </c>
      <c r="CH394" s="123">
        <v>9.5135638033215744E-2</v>
      </c>
      <c r="CI394" s="123">
        <v>0.83407018322812443</v>
      </c>
      <c r="CJ394" s="123">
        <v>3.3565535836717238E-2</v>
      </c>
      <c r="CK394" s="123">
        <v>0.3427562552941808</v>
      </c>
      <c r="CL394" s="123">
        <v>8.8519582456276173E-3</v>
      </c>
      <c r="CM394" s="123">
        <v>3.1264309982180446E-3</v>
      </c>
      <c r="CN394" s="123">
        <v>1.773607816183893E-2</v>
      </c>
      <c r="CO394" s="123">
        <v>3.0728559873752491E-4</v>
      </c>
      <c r="CP394" s="123">
        <v>5.4542360572009535E-3</v>
      </c>
      <c r="CQ394" s="123">
        <v>1.0906639065819419E-3</v>
      </c>
      <c r="CR394" s="123">
        <v>1.4316109429252042E-2</v>
      </c>
      <c r="CS394" s="123">
        <v>2.597596482169489E-3</v>
      </c>
      <c r="CT394" s="123">
        <v>2.2496505330567172E-5</v>
      </c>
      <c r="CU394" s="123">
        <v>1.0031774969630694E-4</v>
      </c>
      <c r="CV394" s="123">
        <v>2.8820106338209375E-2</v>
      </c>
      <c r="CW394" s="123">
        <v>6.7145069498973489E-2</v>
      </c>
      <c r="CX394" s="123">
        <v>2.638356817012873E-2</v>
      </c>
      <c r="CY394" s="123">
        <v>6.6173053827912767E-4</v>
      </c>
      <c r="CZ394" s="123">
        <v>2.9162136539624109E-4</v>
      </c>
      <c r="DA394" s="123">
        <v>7.1915495114515315E-3</v>
      </c>
      <c r="DB394" s="123">
        <v>4.999223406792704E-5</v>
      </c>
      <c r="DC394" s="123">
        <v>8.5336743553951467E-4</v>
      </c>
      <c r="DD394" s="123">
        <v>1.3001480314045785E-2</v>
      </c>
      <c r="DE394" s="123">
        <v>1.7628928140153342E-2</v>
      </c>
      <c r="DF394" s="123">
        <v>1.2342249387470056E-2</v>
      </c>
      <c r="DG394" s="123">
        <v>7.8174522819819785E-3</v>
      </c>
      <c r="DH394" s="123">
        <v>0.45477690552410338</v>
      </c>
      <c r="DI394" s="123">
        <v>3.2251656605021997E-3</v>
      </c>
      <c r="DJ394" s="123">
        <v>6.5492576201858166E-2</v>
      </c>
      <c r="DK394" s="123">
        <v>2.9959512673007546E-3</v>
      </c>
      <c r="DL394" s="123">
        <v>1.1491298243243825E-2</v>
      </c>
      <c r="DM394" s="123">
        <v>2.8455579631464071E-3</v>
      </c>
      <c r="DN394" s="123">
        <v>8.3150416517380789E-3</v>
      </c>
      <c r="DO394" s="123">
        <v>1.7210659781785019E-3</v>
      </c>
      <c r="DP394" s="123">
        <v>4.5700400773195503E-2</v>
      </c>
      <c r="DQ394" s="123">
        <v>2.9045487993465615E-3</v>
      </c>
      <c r="DR394" s="123">
        <v>1.1064364564303727E-2</v>
      </c>
      <c r="DS394" s="123">
        <v>5.0408836018493103E-3</v>
      </c>
      <c r="DT394" s="123">
        <v>1.2548800634560707E-2</v>
      </c>
      <c r="DU394" s="123">
        <v>3.2188416428926073E-2</v>
      </c>
      <c r="DV394" s="123">
        <v>7.1119368786983578E-2</v>
      </c>
      <c r="DW394" s="123">
        <v>1.7082346381010673E-3</v>
      </c>
      <c r="DX394" s="123">
        <v>8.689141871307389E-2</v>
      </c>
      <c r="DY394" s="123">
        <v>6.1197160130351761E-3</v>
      </c>
      <c r="DZ394" s="123">
        <v>3.6294361933315037E-4</v>
      </c>
      <c r="EA394" s="123">
        <v>1.3518733295868606E-3</v>
      </c>
      <c r="EB394" s="123">
        <v>6.851135725604994E-2</v>
      </c>
      <c r="EC394" s="123">
        <v>0.15408939665976926</v>
      </c>
      <c r="ED394" s="123">
        <v>5.4170418350544154E-2</v>
      </c>
      <c r="EE394" s="123">
        <v>2.2076987166347151E-2</v>
      </c>
      <c r="EF394" s="123">
        <v>1.1401016117429412</v>
      </c>
      <c r="EG394" s="123">
        <v>8.6010805509967349E-3</v>
      </c>
      <c r="EH394" s="123">
        <v>0</v>
      </c>
      <c r="EI394" s="123">
        <v>0.15931944531051137</v>
      </c>
      <c r="EJ394" s="123">
        <v>2.3925321473403545E-2</v>
      </c>
      <c r="EK394" s="123">
        <v>8.187411397626583E-2</v>
      </c>
      <c r="EL394" s="123">
        <v>6.3218562211389537E-2</v>
      </c>
      <c r="EM394" s="123">
        <v>7.6021607259684487E-2</v>
      </c>
      <c r="EN394" s="123">
        <v>7.6264819478424973E-3</v>
      </c>
      <c r="EO394" s="123">
        <v>2.419624128887669E-4</v>
      </c>
      <c r="EP394" s="123">
        <v>3.9751324919112194E-3</v>
      </c>
      <c r="EQ394" s="123">
        <v>0.30741243931032847</v>
      </c>
      <c r="ER394" s="123">
        <v>7.5821555003022689E-4</v>
      </c>
      <c r="ES394" s="123">
        <v>0</v>
      </c>
      <c r="ET394" s="123">
        <v>1.5248047992668316E-2</v>
      </c>
      <c r="EU394" s="123">
        <v>1.2639703180174219E-4</v>
      </c>
      <c r="EV394" s="123">
        <v>5.4149921534576311E-4</v>
      </c>
      <c r="EW394" s="123">
        <v>2.9776707737099159E-2</v>
      </c>
      <c r="EX394" s="123">
        <v>8.6569885327627009E-4</v>
      </c>
      <c r="EY394" s="123">
        <v>1.0990792659833762E-3</v>
      </c>
      <c r="EZ394" s="123">
        <v>0.75835409076881033</v>
      </c>
      <c r="FA394" s="123">
        <v>5.7895423031335519E-2</v>
      </c>
      <c r="FB394" s="123">
        <v>8.4445215379740101E-4</v>
      </c>
      <c r="FC394" s="123">
        <v>0.10039232309729597</v>
      </c>
      <c r="FD394" s="123">
        <v>0.45894283660501961</v>
      </c>
      <c r="FE394" s="123">
        <v>6.3541462626577089E-2</v>
      </c>
      <c r="FF394" s="123">
        <v>5.1962178051373716E-2</v>
      </c>
      <c r="FG394" s="123">
        <v>0</v>
      </c>
      <c r="FH394" s="123">
        <v>1.5760051789913999E-2</v>
      </c>
      <c r="FI394" s="123">
        <v>6.1652922664271028E-3</v>
      </c>
      <c r="FJ394" s="123">
        <v>9.9687014343149919E-3</v>
      </c>
      <c r="FK394" s="123">
        <v>0.67604968289391276</v>
      </c>
      <c r="FL394" s="124">
        <f t="shared" si="83"/>
        <v>11.190021740944678</v>
      </c>
      <c r="FM394" s="123">
        <v>1.6604180384786238</v>
      </c>
      <c r="FN394" s="123">
        <v>4.124359310603982E-3</v>
      </c>
      <c r="FO394" s="123">
        <v>1.5054328085655098E-3</v>
      </c>
      <c r="FP394" s="123">
        <v>9.99844681358541E-6</v>
      </c>
      <c r="FQ394" s="123">
        <v>1.0699587896388087E-2</v>
      </c>
      <c r="FR394" s="123">
        <v>3.4782096852760242E-3</v>
      </c>
      <c r="FS394" s="123">
        <v>3.916308296491291E-3</v>
      </c>
      <c r="FT394" s="123">
        <v>9.9830325414144664E-3</v>
      </c>
      <c r="FU394" s="123">
        <v>2.4212905366899334E-3</v>
      </c>
      <c r="FV394" s="123">
        <v>4.1549378937755293E-3</v>
      </c>
      <c r="FW394" s="123">
        <v>1.314295833645802E-3</v>
      </c>
      <c r="FX394" s="123">
        <v>8.3320390113211741E-4</v>
      </c>
      <c r="FY394" s="123">
        <v>1.6664078022642348E-5</v>
      </c>
      <c r="FZ394" s="123">
        <v>4.8392482577753381E-4</v>
      </c>
      <c r="GA394" s="123">
        <v>4.1335245535164346E-4</v>
      </c>
      <c r="GB394" s="123">
        <v>1.6623417672267098E-2</v>
      </c>
      <c r="GC394" s="123">
        <v>3.357153490480539E-2</v>
      </c>
      <c r="GD394" s="123">
        <v>8.624410260228435E-3</v>
      </c>
      <c r="GE394" s="123">
        <v>9.0735904833287595E-4</v>
      </c>
      <c r="GF394" s="123">
        <v>6.2490292584908814E-4</v>
      </c>
      <c r="GG394" s="123">
        <v>1.0873727511724697E-2</v>
      </c>
      <c r="GH394" s="123">
        <v>6.6239710140003334E-4</v>
      </c>
      <c r="GI394" s="123">
        <v>3.8648996157914402E-3</v>
      </c>
      <c r="GJ394" s="123">
        <v>1.3518733295868606E-3</v>
      </c>
      <c r="GK394" s="123">
        <v>6.1223822655187977E-4</v>
      </c>
      <c r="GL394" s="123">
        <v>7.5671578300818903E-4</v>
      </c>
      <c r="GM394" s="123">
        <v>1.6209148692624214E-3</v>
      </c>
      <c r="GN394" s="123">
        <v>4.2315926526796848E-3</v>
      </c>
      <c r="GO394" s="123">
        <v>2.5829320935095637E-4</v>
      </c>
      <c r="GP394" s="123">
        <v>1.05300309025077E-3</v>
      </c>
      <c r="GQ394" s="123">
        <v>5.9990680881512456E-4</v>
      </c>
      <c r="GR394" s="123">
        <v>5.3460861908340061E-2</v>
      </c>
      <c r="GS394" s="124">
        <f t="shared" si="84"/>
        <v>1.8434706859068166</v>
      </c>
      <c r="GT394" s="123">
        <v>10.799563005320163</v>
      </c>
      <c r="GU394" s="124">
        <f t="shared" si="85"/>
        <v>51.492635932774974</v>
      </c>
      <c r="GV394" s="19">
        <v>1</v>
      </c>
      <c r="GW394" s="123">
        <f t="shared" si="75"/>
        <v>51.492635932774974</v>
      </c>
    </row>
    <row r="395" spans="1:205" ht="38.25" x14ac:dyDescent="0.2">
      <c r="A395" s="150" t="s">
        <v>1634</v>
      </c>
      <c r="B395" s="69" t="s">
        <v>281</v>
      </c>
      <c r="C395" s="70"/>
      <c r="D395" s="142" t="s">
        <v>447</v>
      </c>
      <c r="E395" s="142" t="s">
        <v>445</v>
      </c>
      <c r="F395" s="165" t="s">
        <v>1223</v>
      </c>
      <c r="G395" s="78">
        <v>6</v>
      </c>
      <c r="H395" s="123">
        <v>0</v>
      </c>
      <c r="I395" s="123">
        <v>0</v>
      </c>
      <c r="J395" s="123">
        <v>15.640510416666668</v>
      </c>
      <c r="K395" s="123">
        <v>4.4501008326566573</v>
      </c>
      <c r="L395" s="123">
        <v>1.9693890414484289E-4</v>
      </c>
      <c r="M395" s="123">
        <v>9.9125915086237574E-4</v>
      </c>
      <c r="N395" s="123">
        <v>8.7710023275974856E-4</v>
      </c>
      <c r="O395" s="123">
        <v>4.7593568501670359E-3</v>
      </c>
      <c r="P395" s="123">
        <v>4.0582543514113955E-4</v>
      </c>
      <c r="Q395" s="123">
        <v>1.1356810139019273E-4</v>
      </c>
      <c r="R395" s="123">
        <v>1.2811663470238611E-2</v>
      </c>
      <c r="S395" s="123">
        <v>1.6706458531209788E-2</v>
      </c>
      <c r="T395" s="123">
        <v>9.530661327185528E-3</v>
      </c>
      <c r="U395" s="123">
        <v>7.2641768195743237E-2</v>
      </c>
      <c r="V395" s="123">
        <v>2.1778685653761592E-2</v>
      </c>
      <c r="W395" s="123">
        <v>2.814453879133949E-3</v>
      </c>
      <c r="X395" s="123">
        <v>3.7179833128299353E-2</v>
      </c>
      <c r="Y395" s="123">
        <v>1.3671498725734989E-3</v>
      </c>
      <c r="Z395" s="123">
        <v>3.7280534554618756E-4</v>
      </c>
      <c r="AA395" s="123">
        <v>3.6367394502400496E-3</v>
      </c>
      <c r="AB395" s="123">
        <v>7.5414471027198499E-4</v>
      </c>
      <c r="AC395" s="123">
        <v>7.352385754740801E-4</v>
      </c>
      <c r="AD395" s="123">
        <v>1.6201507180982406E-4</v>
      </c>
      <c r="AE395" s="123">
        <v>5.9574018503814961E-4</v>
      </c>
      <c r="AF395" s="123">
        <v>6.1700958668579268E-4</v>
      </c>
      <c r="AG395" s="123">
        <v>5.5351320167442611E-2</v>
      </c>
      <c r="AH395" s="123">
        <v>1.6674160550930029E-4</v>
      </c>
      <c r="AI395" s="123">
        <v>8.0067480869127333E-3</v>
      </c>
      <c r="AJ395" s="123">
        <v>1.656190537556747E-3</v>
      </c>
      <c r="AK395" s="123">
        <v>1.8588406699217902E-3</v>
      </c>
      <c r="AL395" s="123">
        <v>2.8607345216079875E-3</v>
      </c>
      <c r="AM395" s="123">
        <v>3.6532823181882165E-3</v>
      </c>
      <c r="AN395" s="123">
        <v>5.6498489284086337E-3</v>
      </c>
      <c r="AO395" s="123">
        <v>0.14170502521057196</v>
      </c>
      <c r="AP395" s="123">
        <v>0.50208628304987801</v>
      </c>
      <c r="AQ395" s="123">
        <v>2.5735975993648064E-3</v>
      </c>
      <c r="AR395" s="123">
        <v>3.0289597335285124E-2</v>
      </c>
      <c r="AS395" s="123">
        <v>7.9508174381355962E-3</v>
      </c>
      <c r="AT395" s="123">
        <v>7.6663565711623648E-3</v>
      </c>
      <c r="AU395" s="123">
        <v>1.2101107904084018E-2</v>
      </c>
      <c r="AV395" s="123">
        <v>8.4257684286315748E-3</v>
      </c>
      <c r="AW395" s="123">
        <v>5.7974874602158832E-3</v>
      </c>
      <c r="AX395" s="123">
        <v>8.2038182836603364E-3</v>
      </c>
      <c r="AY395" s="123">
        <v>1.3475872747617779E-3</v>
      </c>
      <c r="AZ395" s="123">
        <v>5.0189748428710441E-2</v>
      </c>
      <c r="BA395" s="123">
        <v>1.9398482058267021E-3</v>
      </c>
      <c r="BB395" s="123">
        <v>2.74900451665648E-3</v>
      </c>
      <c r="BC395" s="123">
        <v>1.1615456566462833E-3</v>
      </c>
      <c r="BD395" s="123">
        <v>6.1142308643821735E-3</v>
      </c>
      <c r="BE395" s="123">
        <v>1.223384472547764E-3</v>
      </c>
      <c r="BF395" s="123">
        <v>2.9837556903971325E-3</v>
      </c>
      <c r="BG395" s="123">
        <v>0.4522765610598658</v>
      </c>
      <c r="BH395" s="123">
        <v>7.0966934108594127E-3</v>
      </c>
      <c r="BI395" s="123">
        <v>6.665489115604141E-2</v>
      </c>
      <c r="BJ395" s="123">
        <v>1.0488966034754332E-2</v>
      </c>
      <c r="BK395" s="123">
        <v>7.2185329462236903E-3</v>
      </c>
      <c r="BL395" s="123">
        <v>8.7952914591086844E-4</v>
      </c>
      <c r="BM395" s="123">
        <v>3.6859741762762608E-3</v>
      </c>
      <c r="BN395" s="123">
        <v>8.9685976947561437E-4</v>
      </c>
      <c r="BO395" s="123">
        <v>4.5952410967130006E-5</v>
      </c>
      <c r="BP395" s="123">
        <v>1.5472833235646487E-2</v>
      </c>
      <c r="BQ395" s="123">
        <v>0.11842179197544514</v>
      </c>
      <c r="BR395" s="126">
        <f t="shared" si="81"/>
        <v>6.1960005048622673</v>
      </c>
      <c r="BS395" s="124">
        <f t="shared" si="82"/>
        <v>21.836510921528934</v>
      </c>
      <c r="BT395" s="123">
        <v>3.2312812100118062</v>
      </c>
      <c r="BU395" s="123">
        <v>2.3680531926912812E-4</v>
      </c>
      <c r="BV395" s="123">
        <v>3.6836382997419925E-4</v>
      </c>
      <c r="BW395" s="123">
        <v>6.4463670245484882E-5</v>
      </c>
      <c r="BX395" s="123">
        <v>1.8030904489655483E-2</v>
      </c>
      <c r="BY395" s="123">
        <v>3.2802283708485563E-2</v>
      </c>
      <c r="BZ395" s="123">
        <v>2.3588440969419264E-3</v>
      </c>
      <c r="CA395" s="123">
        <v>1.9523282988632561E-4</v>
      </c>
      <c r="CB395" s="123">
        <v>2.6311702141014238E-5</v>
      </c>
      <c r="CC395" s="123">
        <v>1.7826835993090671E-2</v>
      </c>
      <c r="CD395" s="123">
        <v>0.14441446943853298</v>
      </c>
      <c r="CE395" s="123">
        <v>6.4829402905244972E-3</v>
      </c>
      <c r="CF395" s="123">
        <v>1.4457235890441707E-2</v>
      </c>
      <c r="CG395" s="123">
        <v>6.2287692478423E-3</v>
      </c>
      <c r="CH395" s="123">
        <v>7.5107082657801902E-2</v>
      </c>
      <c r="CI395" s="123">
        <v>0.65847646044325625</v>
      </c>
      <c r="CJ395" s="123">
        <v>2.6499107239513611E-2</v>
      </c>
      <c r="CK395" s="123">
        <v>0.27059704365330067</v>
      </c>
      <c r="CL395" s="123">
        <v>6.9883880886533823E-3</v>
      </c>
      <c r="CM395" s="123">
        <v>2.4682349985931935E-3</v>
      </c>
      <c r="CN395" s="123">
        <v>1.4002166969872842E-2</v>
      </c>
      <c r="CO395" s="123">
        <v>2.4259389374015126E-4</v>
      </c>
      <c r="CP395" s="123">
        <v>4.3059758346323321E-3</v>
      </c>
      <c r="CQ395" s="123">
        <v>8.6105045256469094E-4</v>
      </c>
      <c r="CR395" s="123">
        <v>1.1302191654672665E-2</v>
      </c>
      <c r="CS395" s="123">
        <v>2.0507340648706495E-3</v>
      </c>
      <c r="CT395" s="123">
        <v>1.7760398945184613E-5</v>
      </c>
      <c r="CU395" s="123">
        <v>7.9198223444452851E-5</v>
      </c>
      <c r="CV395" s="123">
        <v>2.27527155301653E-2</v>
      </c>
      <c r="CW395" s="123">
        <v>5.3009265393926447E-2</v>
      </c>
      <c r="CX395" s="123">
        <v>2.0829132765891104E-2</v>
      </c>
      <c r="CY395" s="123">
        <v>5.2241884600983768E-4</v>
      </c>
      <c r="CZ395" s="123">
        <v>2.3022739373387458E-4</v>
      </c>
      <c r="DA395" s="123">
        <v>5.6775390879880523E-3</v>
      </c>
      <c r="DB395" s="123">
        <v>3.9467553211521352E-5</v>
      </c>
      <c r="DC395" s="123">
        <v>6.7371113332066951E-4</v>
      </c>
      <c r="DD395" s="123">
        <v>1.0264326563720358E-2</v>
      </c>
      <c r="DE395" s="123">
        <v>1.3917574847489483E-2</v>
      </c>
      <c r="DF395" s="123">
        <v>9.7438810953710975E-3</v>
      </c>
      <c r="DG395" s="123">
        <v>6.1716728541963001E-3</v>
      </c>
      <c r="DH395" s="123">
        <v>0.35903439909797641</v>
      </c>
      <c r="DI395" s="123">
        <v>2.5461834161859477E-3</v>
      </c>
      <c r="DJ395" s="123">
        <v>5.1704665422519606E-2</v>
      </c>
      <c r="DK395" s="123">
        <v>2.3652246847111224E-3</v>
      </c>
      <c r="DL395" s="123">
        <v>9.0720775604556519E-3</v>
      </c>
      <c r="DM395" s="123">
        <v>2.2464931287997955E-3</v>
      </c>
      <c r="DN395" s="123">
        <v>6.5645065671616418E-3</v>
      </c>
      <c r="DO395" s="123">
        <v>1.3587362985619752E-3</v>
      </c>
      <c r="DP395" s="123">
        <v>3.6079263768312247E-2</v>
      </c>
      <c r="DQ395" s="123">
        <v>2.2930648415893907E-3</v>
      </c>
      <c r="DR395" s="123">
        <v>8.7350246560292596E-3</v>
      </c>
      <c r="DS395" s="123">
        <v>3.9796449488284031E-3</v>
      </c>
      <c r="DT395" s="123">
        <v>9.9069478693900332E-3</v>
      </c>
      <c r="DU395" s="123">
        <v>2.5411907707046901E-2</v>
      </c>
      <c r="DV395" s="123">
        <v>5.6146870094987034E-2</v>
      </c>
      <c r="DW395" s="123">
        <v>1.3486062932376848E-3</v>
      </c>
      <c r="DX395" s="123">
        <v>6.8598488457689913E-2</v>
      </c>
      <c r="DY395" s="123">
        <v>4.8313547471330346E-3</v>
      </c>
      <c r="DZ395" s="123">
        <v>2.8653443631564504E-4</v>
      </c>
      <c r="EA395" s="123">
        <v>1.06726841809489E-3</v>
      </c>
      <c r="EB395" s="123">
        <v>5.4087913623197321E-2</v>
      </c>
      <c r="EC395" s="123">
        <v>0.12164952367876523</v>
      </c>
      <c r="ED395" s="123">
        <v>4.2766119750429599E-2</v>
      </c>
      <c r="EE395" s="123">
        <v>1.7429200394484593E-2</v>
      </c>
      <c r="EF395" s="123">
        <v>0.90008021979705888</v>
      </c>
      <c r="EG395" s="123">
        <v>6.7903267507868972E-3</v>
      </c>
      <c r="EH395" s="123">
        <v>0</v>
      </c>
      <c r="EI395" s="123">
        <v>0.1257785094556669</v>
      </c>
      <c r="EJ395" s="123">
        <v>1.8888411689529119E-2</v>
      </c>
      <c r="EK395" s="123">
        <v>6.4637458402315134E-2</v>
      </c>
      <c r="EL395" s="123">
        <v>4.9909391219518068E-2</v>
      </c>
      <c r="EM395" s="123">
        <v>6.0017058362908812E-2</v>
      </c>
      <c r="EN395" s="123">
        <v>6.0209068009282876E-3</v>
      </c>
      <c r="EO395" s="123">
        <v>1.9102295754376336E-4</v>
      </c>
      <c r="EP395" s="123">
        <v>3.1382624936141207E-3</v>
      </c>
      <c r="EQ395" s="123">
        <v>0.24269403103446988</v>
      </c>
      <c r="ER395" s="123">
        <v>5.9859122370807386E-4</v>
      </c>
      <c r="ES395" s="123">
        <v>0</v>
      </c>
      <c r="ET395" s="123">
        <v>1.2037932625790778E-2</v>
      </c>
      <c r="EU395" s="123">
        <v>9.9787130369796473E-5</v>
      </c>
      <c r="EV395" s="123">
        <v>4.2749938053612878E-4</v>
      </c>
      <c r="EW395" s="123">
        <v>2.3507927160867758E-2</v>
      </c>
      <c r="EX395" s="123">
        <v>6.8344646311284483E-4</v>
      </c>
      <c r="EY395" s="123">
        <v>8.67694157355297E-4</v>
      </c>
      <c r="EZ395" s="123">
        <v>0.59870059797537667</v>
      </c>
      <c r="FA395" s="123">
        <v>4.5706912919475415E-2</v>
      </c>
      <c r="FB395" s="123">
        <v>6.6667275299794816E-4</v>
      </c>
      <c r="FC395" s="123">
        <v>7.925709718207577E-2</v>
      </c>
      <c r="FD395" s="123">
        <v>0.36232329205659447</v>
      </c>
      <c r="FE395" s="123">
        <v>5.0164312599929282E-2</v>
      </c>
      <c r="FF395" s="123">
        <v>4.1022772145821354E-2</v>
      </c>
      <c r="FG395" s="123">
        <v>0</v>
      </c>
      <c r="FH395" s="123">
        <v>1.2442146149932106E-2</v>
      </c>
      <c r="FI395" s="123">
        <v>4.8673359998108708E-3</v>
      </c>
      <c r="FJ395" s="123">
        <v>7.8700274481434164E-3</v>
      </c>
      <c r="FK395" s="123">
        <v>0.53372343386361543</v>
      </c>
      <c r="FL395" s="124">
        <f t="shared" si="83"/>
        <v>8.8342276902194783</v>
      </c>
      <c r="FM395" s="123">
        <v>1.3108563461673346</v>
      </c>
      <c r="FN395" s="123">
        <v>3.2560731399505121E-3</v>
      </c>
      <c r="FO395" s="123">
        <v>1.1884995857096132E-3</v>
      </c>
      <c r="FP395" s="123">
        <v>7.8935106423042713E-6</v>
      </c>
      <c r="FQ395" s="123">
        <v>8.4470430760958601E-3</v>
      </c>
      <c r="FR395" s="123">
        <v>2.7459550146915982E-3</v>
      </c>
      <c r="FS395" s="123">
        <v>3.0918223393352302E-3</v>
      </c>
      <c r="FT395" s="123">
        <v>7.8813414800640528E-3</v>
      </c>
      <c r="FU395" s="123">
        <v>1.9115451605446843E-3</v>
      </c>
      <c r="FV395" s="123">
        <v>3.2802141266648926E-3</v>
      </c>
      <c r="FW395" s="123">
        <v>1.0376019739308964E-3</v>
      </c>
      <c r="FX395" s="123">
        <v>6.5779255352535601E-4</v>
      </c>
      <c r="FY395" s="123">
        <v>1.3155851070507119E-5</v>
      </c>
      <c r="FZ395" s="123">
        <v>3.8204591508752671E-4</v>
      </c>
      <c r="GA395" s="123">
        <v>3.2633088580392907E-4</v>
      </c>
      <c r="GB395" s="123">
        <v>1.3123750793895078E-2</v>
      </c>
      <c r="GC395" s="123">
        <v>2.6503843345898993E-2</v>
      </c>
      <c r="GD395" s="123">
        <v>6.8087449422856074E-3</v>
      </c>
      <c r="GE395" s="123">
        <v>7.163360907891127E-4</v>
      </c>
      <c r="GF395" s="123">
        <v>4.9334441514401698E-4</v>
      </c>
      <c r="GG395" s="123">
        <v>8.5845217197826566E-3</v>
      </c>
      <c r="GH395" s="123">
        <v>5.22945080052658E-4</v>
      </c>
      <c r="GI395" s="123">
        <v>3.0512365387827161E-3</v>
      </c>
      <c r="GJ395" s="123">
        <v>1.06726841809489E-3</v>
      </c>
      <c r="GK395" s="123">
        <v>4.8334596833043145E-4</v>
      </c>
      <c r="GL395" s="123">
        <v>5.9740719711172819E-4</v>
      </c>
      <c r="GM395" s="123">
        <v>1.2796696336282276E-3</v>
      </c>
      <c r="GN395" s="123">
        <v>3.3407310415892247E-3</v>
      </c>
      <c r="GO395" s="123">
        <v>2.0391569159286031E-4</v>
      </c>
      <c r="GP395" s="123">
        <v>8.3131822914534479E-4</v>
      </c>
      <c r="GQ395" s="123">
        <v>4.7361063853825625E-4</v>
      </c>
      <c r="GR395" s="123">
        <v>4.2205943611847416E-2</v>
      </c>
      <c r="GS395" s="124">
        <f t="shared" si="84"/>
        <v>1.4553715941369605</v>
      </c>
      <c r="GT395" s="123">
        <v>8.5259707936738174</v>
      </c>
      <c r="GU395" s="124">
        <f t="shared" si="85"/>
        <v>40.652080999559189</v>
      </c>
      <c r="GV395" s="19">
        <v>35</v>
      </c>
      <c r="GW395" s="123">
        <f t="shared" si="75"/>
        <v>1422.8228349845717</v>
      </c>
    </row>
    <row r="396" spans="1:205" x14ac:dyDescent="0.2">
      <c r="A396" s="150" t="s">
        <v>348</v>
      </c>
      <c r="B396" s="69" t="s">
        <v>281</v>
      </c>
      <c r="C396" s="70"/>
      <c r="D396" s="142" t="s">
        <v>448</v>
      </c>
      <c r="E396" s="142" t="s">
        <v>378</v>
      </c>
      <c r="F396" s="165" t="s">
        <v>1224</v>
      </c>
      <c r="G396" s="140">
        <v>20</v>
      </c>
      <c r="H396" s="123">
        <v>1.9335104333098325</v>
      </c>
      <c r="I396" s="123">
        <v>11.481747278324226</v>
      </c>
      <c r="J396" s="123">
        <v>12.690360428547033</v>
      </c>
      <c r="K396" s="123">
        <v>7.4276753077599054</v>
      </c>
      <c r="L396" s="123">
        <v>3.2871125632015654E-4</v>
      </c>
      <c r="M396" s="123">
        <v>1.6545133234781211E-3</v>
      </c>
      <c r="N396" s="123">
        <v>1.463970365231204E-3</v>
      </c>
      <c r="O396" s="123">
        <v>7.9438553610704475E-3</v>
      </c>
      <c r="P396" s="123">
        <v>6.7736432885706925E-4</v>
      </c>
      <c r="Q396" s="123">
        <v>1.8955682447795692E-4</v>
      </c>
      <c r="R396" s="123">
        <v>2.1383982068651462E-2</v>
      </c>
      <c r="S396" s="123">
        <v>2.7884795014476431E-2</v>
      </c>
      <c r="T396" s="123">
        <v>1.5907652538357655E-2</v>
      </c>
      <c r="U396" s="123">
        <v>0.12124657130913376</v>
      </c>
      <c r="V396" s="123">
        <v>3.6350862991420825E-2</v>
      </c>
      <c r="W396" s="123">
        <v>4.6976125640713559E-3</v>
      </c>
      <c r="X396" s="123">
        <v>6.2056959799007244E-2</v>
      </c>
      <c r="Y396" s="123">
        <v>2.2819135413745259E-3</v>
      </c>
      <c r="Z396" s="123">
        <v>6.2225040821405628E-4</v>
      </c>
      <c r="AA396" s="123">
        <v>6.0700916296267836E-3</v>
      </c>
      <c r="AB396" s="123">
        <v>1.2587449708686526E-3</v>
      </c>
      <c r="AC396" s="123">
        <v>1.2271886902619177E-3</v>
      </c>
      <c r="AD396" s="123">
        <v>2.7041979353271544E-4</v>
      </c>
      <c r="AE396" s="123">
        <v>9.9435155036847354E-4</v>
      </c>
      <c r="AF396" s="123">
        <v>1.0298523660510503E-3</v>
      </c>
      <c r="AG396" s="123">
        <v>9.2387037849249287E-2</v>
      </c>
      <c r="AH396" s="123">
        <v>2.7830886368439918E-4</v>
      </c>
      <c r="AI396" s="123">
        <v>1.3364084836952285E-2</v>
      </c>
      <c r="AJ396" s="123">
        <v>2.7643520952337431E-3</v>
      </c>
      <c r="AK396" s="123">
        <v>3.1025959779871844E-3</v>
      </c>
      <c r="AL396" s="123">
        <v>4.7748597093065928E-3</v>
      </c>
      <c r="AM396" s="123">
        <v>6.0977033751576769E-3</v>
      </c>
      <c r="AN396" s="123">
        <v>9.4301780917314237E-3</v>
      </c>
      <c r="AO396" s="123">
        <v>0.23652023995009278</v>
      </c>
      <c r="AP396" s="123">
        <v>0.83803356984793587</v>
      </c>
      <c r="AQ396" s="123">
        <v>4.2955986975918049E-3</v>
      </c>
      <c r="AR396" s="123">
        <v>5.0556448644552714E-2</v>
      </c>
      <c r="AS396" s="123">
        <v>1.327073084015736E-2</v>
      </c>
      <c r="AT396" s="123">
        <v>1.2795936439514603E-2</v>
      </c>
      <c r="AU396" s="123">
        <v>2.0197991855848339E-2</v>
      </c>
      <c r="AV396" s="123">
        <v>1.4063472819982803E-2</v>
      </c>
      <c r="AW396" s="123">
        <v>9.676601963552767E-3</v>
      </c>
      <c r="AX396" s="123">
        <v>1.3693015234109986E-2</v>
      </c>
      <c r="AY396" s="123">
        <v>2.2492615565800574E-3</v>
      </c>
      <c r="AZ396" s="123">
        <v>8.3771844532354339E-2</v>
      </c>
      <c r="BA396" s="123">
        <v>3.2378058747535416E-3</v>
      </c>
      <c r="BB396" s="123">
        <v>4.5883708565542915E-3</v>
      </c>
      <c r="BC396" s="123">
        <v>1.938738989776283E-3</v>
      </c>
      <c r="BD396" s="123">
        <v>1.0205279234134352E-2</v>
      </c>
      <c r="BE396" s="123">
        <v>2.0419543242608121E-3</v>
      </c>
      <c r="BF396" s="123">
        <v>4.9801946740879177E-3</v>
      </c>
      <c r="BG396" s="123">
        <v>0.75489602846986059</v>
      </c>
      <c r="BH396" s="123">
        <v>1.1845110121496839E-2</v>
      </c>
      <c r="BI396" s="123">
        <v>0.1112538586874198</v>
      </c>
      <c r="BJ396" s="123">
        <v>1.7507161511611538E-2</v>
      </c>
      <c r="BK396" s="123">
        <v>1.2048472818740245E-2</v>
      </c>
      <c r="BL396" s="123">
        <v>1.4680244707258193E-3</v>
      </c>
      <c r="BM396" s="123">
        <v>6.1522694437068223E-3</v>
      </c>
      <c r="BN396" s="123">
        <v>1.4969510612819926E-3</v>
      </c>
      <c r="BO396" s="123">
        <v>7.6699293141369853E-5</v>
      </c>
      <c r="BP396" s="123">
        <v>2.5825747704886961E-2</v>
      </c>
      <c r="BQ396" s="123">
        <v>0.19765813253080475</v>
      </c>
      <c r="BR396" s="126">
        <f t="shared" si="81"/>
        <v>10.34176116170358</v>
      </c>
      <c r="BS396" s="124">
        <f t="shared" si="82"/>
        <v>36.447379301884673</v>
      </c>
      <c r="BT396" s="123">
        <v>6.499505737901405</v>
      </c>
      <c r="BU396" s="123">
        <v>3.952523973780285E-4</v>
      </c>
      <c r="BV396" s="123">
        <v>6.1483706258804436E-4</v>
      </c>
      <c r="BW396" s="123">
        <v>1.0759648595290777E-4</v>
      </c>
      <c r="BX396" s="123">
        <v>3.6998699296796833E-2</v>
      </c>
      <c r="BY396" s="123">
        <v>6.1953790294624944E-2</v>
      </c>
      <c r="BZ396" s="123">
        <v>3.9371530472155844E-3</v>
      </c>
      <c r="CA396" s="123">
        <v>3.2586364317166346E-4</v>
      </c>
      <c r="CB396" s="123">
        <v>4.3916933042003168E-5</v>
      </c>
      <c r="CC396" s="123">
        <v>2.9754820059283198E-2</v>
      </c>
      <c r="CD396" s="123">
        <v>2.6777800960698404E-2</v>
      </c>
      <c r="CE396" s="123">
        <v>1.0820693132219159E-2</v>
      </c>
      <c r="CF396" s="123">
        <v>2.4130611435558738E-2</v>
      </c>
      <c r="CG396" s="123">
        <v>1.0396455559033409E-2</v>
      </c>
      <c r="CH396" s="123">
        <v>0.12536143433006108</v>
      </c>
      <c r="CI396" s="123">
        <v>1.0990648369321734</v>
      </c>
      <c r="CJ396" s="123">
        <v>0.14190647088966352</v>
      </c>
      <c r="CK396" s="123">
        <v>0.45165425572987761</v>
      </c>
      <c r="CL396" s="123">
        <v>1.1664337415956042E-2</v>
      </c>
      <c r="CM396" s="123">
        <v>4.1197376963377124E-3</v>
      </c>
      <c r="CN396" s="123">
        <v>5.4350970349844901E-2</v>
      </c>
      <c r="CO396" s="123">
        <v>4.0491412264726922E-4</v>
      </c>
      <c r="CP396" s="123">
        <v>2.4566092972060992E-2</v>
      </c>
      <c r="CQ396" s="123">
        <v>1.4371816337995539E-3</v>
      </c>
      <c r="CR396" s="123">
        <v>1.886451858819246E-2</v>
      </c>
      <c r="CS396" s="123">
        <v>3.4228857612937269E-3</v>
      </c>
      <c r="CT396" s="123">
        <v>2.9643929803352141E-5</v>
      </c>
      <c r="CU396" s="123">
        <v>1.3218996845642953E-4</v>
      </c>
      <c r="CV396" s="123">
        <v>3.7976618886409214E-2</v>
      </c>
      <c r="CW396" s="123">
        <v>8.8477907907067319E-2</v>
      </c>
      <c r="CX396" s="123">
        <v>3.4765961704040969E-2</v>
      </c>
      <c r="CY396" s="123">
        <v>8.7197070554897299E-4</v>
      </c>
      <c r="CZ396" s="123">
        <v>3.842731641175277E-4</v>
      </c>
      <c r="DA396" s="123">
        <v>9.4763958118034442E-3</v>
      </c>
      <c r="DB396" s="123">
        <v>6.5875399563004741E-5</v>
      </c>
      <c r="DC396" s="123">
        <v>1.124493070540491E-3</v>
      </c>
      <c r="DD396" s="123">
        <v>1.7132215164350643E-2</v>
      </c>
      <c r="DE396" s="123">
        <v>2.322986173256758E-2</v>
      </c>
      <c r="DF396" s="123">
        <v>1.6263538228779826E-2</v>
      </c>
      <c r="DG396" s="123">
        <v>1.0301155814332264E-2</v>
      </c>
      <c r="DH396" s="123">
        <v>0.57567504629369204</v>
      </c>
      <c r="DI396" s="123">
        <v>4.2498416104746464E-3</v>
      </c>
      <c r="DJ396" s="123">
        <v>8.6300396574512203E-2</v>
      </c>
      <c r="DK396" s="123">
        <v>3.9478029034782699E-3</v>
      </c>
      <c r="DL396" s="123">
        <v>1.514222913588488E-2</v>
      </c>
      <c r="DM396" s="123">
        <v>3.74962774312623E-3</v>
      </c>
      <c r="DN396" s="123">
        <v>1.095683562464937E-2</v>
      </c>
      <c r="DO396" s="123">
        <v>2.267870422289044E-3</v>
      </c>
      <c r="DP396" s="123">
        <v>6.021999651052079E-2</v>
      </c>
      <c r="DQ396" s="123">
        <v>3.8273607146105761E-3</v>
      </c>
      <c r="DR396" s="123">
        <v>1.4579653223616819E-2</v>
      </c>
      <c r="DS396" s="123">
        <v>6.6424361226029788E-3</v>
      </c>
      <c r="DT396" s="123">
        <v>1.6535713421307639E-2</v>
      </c>
      <c r="DU396" s="123">
        <v>4.2415083724299266E-2</v>
      </c>
      <c r="DV396" s="123">
        <v>9.3714892379993572E-2</v>
      </c>
      <c r="DW396" s="123">
        <v>2.2509624030678725E-3</v>
      </c>
      <c r="DX396" s="123">
        <v>0.11449792218812595</v>
      </c>
      <c r="DY396" s="123">
        <v>8.0640272451726232E-3</v>
      </c>
      <c r="DZ396" s="123">
        <v>4.7825540082741452E-4</v>
      </c>
      <c r="EA396" s="123">
        <v>1.7813805965162534E-3</v>
      </c>
      <c r="EB396" s="123">
        <v>9.0278282577124225E-2</v>
      </c>
      <c r="EC396" s="123">
        <v>0.20304554822639742</v>
      </c>
      <c r="ED396" s="123">
        <v>7.1381045873815469E-2</v>
      </c>
      <c r="EE396" s="123">
        <v>2.9091125408685924E-2</v>
      </c>
      <c r="EF396" s="123">
        <v>0.1353074798012977</v>
      </c>
      <c r="EG396" s="123">
        <v>1.1333752702482363E-2</v>
      </c>
      <c r="EH396" s="123">
        <v>0</v>
      </c>
      <c r="EI396" s="123">
        <v>8.7758983022006215E-2</v>
      </c>
      <c r="EJ396" s="123">
        <v>6.7038009727344305E-2</v>
      </c>
      <c r="EK396" s="123">
        <v>2.2866525030329724E-2</v>
      </c>
      <c r="EL396" s="123">
        <v>3.3315918005784415E-2</v>
      </c>
      <c r="EM396" s="123">
        <v>0.10017463406114181</v>
      </c>
      <c r="EN396" s="123">
        <v>1.0049511788001585E-2</v>
      </c>
      <c r="EO396" s="123">
        <v>3.1883693388494298E-4</v>
      </c>
      <c r="EP396" s="123">
        <v>5.2380823962523233E-3</v>
      </c>
      <c r="EQ396" s="123">
        <v>0.12148894535569321</v>
      </c>
      <c r="ER396" s="123">
        <v>9.9911022670557217E-4</v>
      </c>
      <c r="ES396" s="123">
        <v>0</v>
      </c>
      <c r="ET396" s="123">
        <v>2.0092545828379476E-2</v>
      </c>
      <c r="EU396" s="123">
        <v>1.6655496856179697E-4</v>
      </c>
      <c r="EV396" s="123">
        <v>7.1354036959994638E-4</v>
      </c>
      <c r="EW396" s="123">
        <v>3.9237144657047314E-2</v>
      </c>
      <c r="EX396" s="123">
        <v>1.1407423357660325E-3</v>
      </c>
      <c r="EY396" s="123">
        <v>1.4482706593926594E-3</v>
      </c>
      <c r="EZ396" s="123">
        <v>0.15545334294896432</v>
      </c>
      <c r="FA396" s="123">
        <v>0.10644930911736779</v>
      </c>
      <c r="FB396" s="123">
        <v>1.1127452909517551E-3</v>
      </c>
      <c r="FC396" s="123">
        <v>5.7424244553066869E-2</v>
      </c>
      <c r="FD396" s="123">
        <v>0.69535244770427151</v>
      </c>
      <c r="FE396" s="123">
        <v>0.1087469826772548</v>
      </c>
      <c r="FF396" s="123">
        <v>6.8471219682784967E-2</v>
      </c>
      <c r="FG396" s="123">
        <v>0</v>
      </c>
      <c r="FH396" s="123">
        <v>2.0767219712237245E-2</v>
      </c>
      <c r="FI396" s="123">
        <v>8.1240836511075609E-3</v>
      </c>
      <c r="FJ396" s="123">
        <v>1.3135884049860961E-2</v>
      </c>
      <c r="FK396" s="123">
        <v>0.89083922363955748</v>
      </c>
      <c r="FL396" s="124">
        <f t="shared" si="83"/>
        <v>13.128471593340144</v>
      </c>
      <c r="FM396" s="123">
        <v>2.187953864549816</v>
      </c>
      <c r="FN396" s="123">
        <v>5.4347204639478919E-3</v>
      </c>
      <c r="FO396" s="123">
        <v>1.9837278655072833E-3</v>
      </c>
      <c r="FP396" s="123">
        <v>1.3175079912600951E-5</v>
      </c>
      <c r="FQ396" s="123">
        <v>1.4098982391472094E-2</v>
      </c>
      <c r="FR396" s="123">
        <v>4.5832809245960554E-3</v>
      </c>
      <c r="FS396" s="123">
        <v>5.1605690094331871E-3</v>
      </c>
      <c r="FT396" s="123">
        <v>1.3154768331069027E-2</v>
      </c>
      <c r="FU396" s="123">
        <v>3.1905651855015302E-3</v>
      </c>
      <c r="FV396" s="123">
        <v>5.4750142500139291E-3</v>
      </c>
      <c r="FW396" s="123">
        <v>1.7318642545113951E-3</v>
      </c>
      <c r="FX396" s="123">
        <v>1.0979233260500793E-3</v>
      </c>
      <c r="FY396" s="123">
        <v>2.1958466521001584E-5</v>
      </c>
      <c r="FZ396" s="123">
        <v>6.3767386776988596E-4</v>
      </c>
      <c r="GA396" s="123">
        <v>5.4467976205344428E-4</v>
      </c>
      <c r="GB396" s="123">
        <v>2.1904887862690337E-2</v>
      </c>
      <c r="GC396" s="123">
        <v>4.4237636445542391E-2</v>
      </c>
      <c r="GD396" s="123">
        <v>1.1364494555611764E-2</v>
      </c>
      <c r="GE396" s="123">
        <v>1.1956385020685362E-3</v>
      </c>
      <c r="GF396" s="123">
        <v>8.2344249453755942E-4</v>
      </c>
      <c r="GG396" s="123">
        <v>1.4328448366616557E-2</v>
      </c>
      <c r="GH396" s="123">
        <v>8.7284904420981298E-4</v>
      </c>
      <c r="GI396" s="123">
        <v>5.0928271402158973E-3</v>
      </c>
      <c r="GJ396" s="123">
        <v>1.7813805965162534E-3</v>
      </c>
      <c r="GK396" s="123">
        <v>8.0675405998159805E-4</v>
      </c>
      <c r="GL396" s="123">
        <v>9.9713396471868177E-4</v>
      </c>
      <c r="GM396" s="123">
        <v>2.1359000384978243E-3</v>
      </c>
      <c r="GN396" s="123">
        <v>5.5760231960105371E-3</v>
      </c>
      <c r="GO396" s="123">
        <v>3.4035623107552454E-4</v>
      </c>
      <c r="GP396" s="123">
        <v>1.3875554994620899E-3</v>
      </c>
      <c r="GQ396" s="123">
        <v>7.9050479475605701E-4</v>
      </c>
      <c r="GR396" s="123">
        <v>7.0446054369351238E-2</v>
      </c>
      <c r="GS396" s="124">
        <f t="shared" si="84"/>
        <v>2.4291646548900379</v>
      </c>
      <c r="GT396" s="123">
        <v>38.301726668131259</v>
      </c>
      <c r="GU396" s="124">
        <f t="shared" si="85"/>
        <v>90.306742218246114</v>
      </c>
      <c r="GV396" s="19">
        <v>55</v>
      </c>
      <c r="GW396" s="123">
        <f t="shared" si="75"/>
        <v>4966.870822003536</v>
      </c>
    </row>
    <row r="397" spans="1:205" x14ac:dyDescent="0.2">
      <c r="A397" s="150" t="s">
        <v>1547</v>
      </c>
      <c r="B397" s="69" t="s">
        <v>281</v>
      </c>
      <c r="C397" s="70"/>
      <c r="D397" s="142" t="s">
        <v>449</v>
      </c>
      <c r="E397" s="142" t="s">
        <v>416</v>
      </c>
      <c r="F397" s="165" t="s">
        <v>1223</v>
      </c>
      <c r="G397" s="140">
        <v>20</v>
      </c>
      <c r="H397" s="123">
        <v>1.5651180600000001</v>
      </c>
      <c r="I397" s="123">
        <v>0.44286000000000003</v>
      </c>
      <c r="J397" s="123">
        <v>3.4609758239871278</v>
      </c>
      <c r="K397" s="123">
        <v>1.5560487212078338</v>
      </c>
      <c r="L397" s="123">
        <v>6.8862828388477218E-5</v>
      </c>
      <c r="M397" s="123">
        <v>3.466095695553353E-4</v>
      </c>
      <c r="N397" s="123">
        <v>3.0669208336614803E-4</v>
      </c>
      <c r="O397" s="123">
        <v>1.664185019388199E-3</v>
      </c>
      <c r="P397" s="123">
        <v>1.4190333503252204E-4</v>
      </c>
      <c r="Q397" s="123">
        <v>3.9710897704021861E-5</v>
      </c>
      <c r="R397" s="123">
        <v>4.4798024379839969E-3</v>
      </c>
      <c r="S397" s="123">
        <v>5.8416796407467827E-3</v>
      </c>
      <c r="T397" s="123">
        <v>3.3325477170319667E-3</v>
      </c>
      <c r="U397" s="123">
        <v>2.5400352656679497E-2</v>
      </c>
      <c r="V397" s="123">
        <v>7.6152647401681404E-3</v>
      </c>
      <c r="W397" s="123">
        <v>9.8411868049972772E-4</v>
      </c>
      <c r="X397" s="123">
        <v>1.3000521554356095E-2</v>
      </c>
      <c r="Y397" s="123">
        <v>4.7804575467280875E-4</v>
      </c>
      <c r="Z397" s="123">
        <v>1.3035733413938735E-4</v>
      </c>
      <c r="AA397" s="123">
        <v>1.2716439432977496E-3</v>
      </c>
      <c r="AB397" s="123">
        <v>2.6369872417560873E-4</v>
      </c>
      <c r="AC397" s="123">
        <v>2.5708789265031491E-4</v>
      </c>
      <c r="AD397" s="123">
        <v>5.6651153487587247E-5</v>
      </c>
      <c r="AE397" s="123">
        <v>2.0831005587514353E-4</v>
      </c>
      <c r="AF397" s="123">
        <v>2.1574724134109912E-4</v>
      </c>
      <c r="AG397" s="123">
        <v>1.9354471775484751E-2</v>
      </c>
      <c r="AH397" s="123">
        <v>5.8303861368910702E-5</v>
      </c>
      <c r="AI397" s="123">
        <v>2.7996871509619295E-3</v>
      </c>
      <c r="AJ397" s="123">
        <v>5.791134324709639E-4</v>
      </c>
      <c r="AK397" s="123">
        <v>6.4997328288270693E-4</v>
      </c>
      <c r="AL397" s="123">
        <v>1.0003014451710199E-3</v>
      </c>
      <c r="AM397" s="123">
        <v>1.2774284208823816E-3</v>
      </c>
      <c r="AN397" s="123">
        <v>1.9755597750847637E-3</v>
      </c>
      <c r="AO397" s="123">
        <v>4.9549421812988118E-2</v>
      </c>
      <c r="AP397" s="123">
        <v>0.17556247556066004</v>
      </c>
      <c r="AQ397" s="123">
        <v>8.9989944138062022E-4</v>
      </c>
      <c r="AR397" s="123">
        <v>1.0591240731804572E-2</v>
      </c>
      <c r="AS397" s="123">
        <v>2.7801301076996023E-3</v>
      </c>
      <c r="AT397" s="123">
        <v>2.6806638293089794E-3</v>
      </c>
      <c r="AU397" s="123">
        <v>4.2313453531583707E-3</v>
      </c>
      <c r="AV397" s="123">
        <v>2.9462042954964793E-3</v>
      </c>
      <c r="AW397" s="123">
        <v>2.0271839420999919E-3</v>
      </c>
      <c r="AX397" s="123">
        <v>2.8685958879026657E-3</v>
      </c>
      <c r="AY397" s="123">
        <v>4.7120538038622007E-4</v>
      </c>
      <c r="AZ397" s="123">
        <v>1.754964590625116E-2</v>
      </c>
      <c r="BA397" s="123">
        <v>6.7829885962650044E-4</v>
      </c>
      <c r="BB397" s="123">
        <v>9.6123326719862383E-4</v>
      </c>
      <c r="BC397" s="123">
        <v>4.0615296183523864E-4</v>
      </c>
      <c r="BD397" s="123">
        <v>2.1379383244247933E-3</v>
      </c>
      <c r="BE397" s="123">
        <v>4.2777588994922047E-4</v>
      </c>
      <c r="BF397" s="123">
        <v>1.0433177586376887E-3</v>
      </c>
      <c r="BG397" s="123">
        <v>0.15814571195892252</v>
      </c>
      <c r="BH397" s="123">
        <v>2.4814720209787762E-3</v>
      </c>
      <c r="BI397" s="123">
        <v>2.3306945627945923E-2</v>
      </c>
      <c r="BJ397" s="123">
        <v>3.6676342399702966E-3</v>
      </c>
      <c r="BK397" s="123">
        <v>2.5240751574751147E-3</v>
      </c>
      <c r="BL397" s="123">
        <v>3.0754139158293929E-4</v>
      </c>
      <c r="BM397" s="123">
        <v>1.2888596503948689E-3</v>
      </c>
      <c r="BN397" s="123">
        <v>3.1360132048112519E-4</v>
      </c>
      <c r="BO397" s="123">
        <v>1.6067993290644682E-5</v>
      </c>
      <c r="BP397" s="123">
        <v>5.4103228837213595E-3</v>
      </c>
      <c r="BQ397" s="123">
        <v>4.1408068018208143E-2</v>
      </c>
      <c r="BR397" s="126">
        <f t="shared" si="81"/>
        <v>2.166530383186462</v>
      </c>
      <c r="BS397" s="124">
        <f t="shared" si="82"/>
        <v>7.6354842671735899</v>
      </c>
      <c r="BT397" s="123">
        <v>1.361603351371397</v>
      </c>
      <c r="BU397" s="123">
        <v>8.2802756180237199E-5</v>
      </c>
      <c r="BV397" s="123">
        <v>1.2880428739148008E-4</v>
      </c>
      <c r="BW397" s="123">
        <v>2.2540750293509018E-5</v>
      </c>
      <c r="BX397" s="123">
        <v>7.750982150093043E-3</v>
      </c>
      <c r="BY397" s="123">
        <v>1.2978908227344609E-2</v>
      </c>
      <c r="BZ397" s="123">
        <v>8.24807454617585E-4</v>
      </c>
      <c r="CA397" s="123">
        <v>6.8266272317484439E-5</v>
      </c>
      <c r="CB397" s="123">
        <v>9.2003062422485773E-6</v>
      </c>
      <c r="CC397" s="123">
        <v>6.233437486779468E-3</v>
      </c>
      <c r="CD397" s="123">
        <v>5.6097717273830413E-3</v>
      </c>
      <c r="CE397" s="123">
        <v>2.2668634550276272E-3</v>
      </c>
      <c r="CF397" s="123">
        <v>5.0552030763967842E-3</v>
      </c>
      <c r="CG397" s="123">
        <v>2.1779884967275055E-3</v>
      </c>
      <c r="CH397" s="123">
        <v>2.6262389172326598E-2</v>
      </c>
      <c r="CI397" s="123">
        <v>0.23024679501621609</v>
      </c>
      <c r="CJ397" s="123">
        <v>2.9728464615071091E-2</v>
      </c>
      <c r="CK397" s="123">
        <v>9.4618571482563432E-2</v>
      </c>
      <c r="CL397" s="123">
        <v>2.4436013379412229E-3</v>
      </c>
      <c r="CM397" s="123">
        <v>8.6305772781973349E-4</v>
      </c>
      <c r="CN397" s="123">
        <v>1.1386167866132415E-2</v>
      </c>
      <c r="CO397" s="123">
        <v>8.4826823553531893E-5</v>
      </c>
      <c r="CP397" s="123">
        <v>5.1464335704486733E-3</v>
      </c>
      <c r="CQ397" s="123">
        <v>3.0108002177758474E-4</v>
      </c>
      <c r="CR397" s="123">
        <v>3.9519915463578767E-3</v>
      </c>
      <c r="CS397" s="123">
        <v>7.1707186852085409E-4</v>
      </c>
      <c r="CT397" s="123">
        <v>6.2102067135177908E-6</v>
      </c>
      <c r="CU397" s="123">
        <v>2.7692921789168218E-5</v>
      </c>
      <c r="CV397" s="123">
        <v>7.9558498191564294E-3</v>
      </c>
      <c r="CW397" s="123">
        <v>1.8535534975539732E-2</v>
      </c>
      <c r="CX397" s="123">
        <v>7.2832384305512423E-3</v>
      </c>
      <c r="CY397" s="123">
        <v>1.8267208043984553E-4</v>
      </c>
      <c r="CZ397" s="123">
        <v>8.0502679619675054E-5</v>
      </c>
      <c r="DA397" s="123">
        <v>1.9852420809523979E-3</v>
      </c>
      <c r="DB397" s="123">
        <v>1.3800459363372866E-5</v>
      </c>
      <c r="DC397" s="123">
        <v>2.3557384133277484E-4</v>
      </c>
      <c r="DD397" s="123">
        <v>3.5890854666323813E-3</v>
      </c>
      <c r="DE397" s="123">
        <v>4.8665019868373858E-3</v>
      </c>
      <c r="DF397" s="123">
        <v>3.4071034091607048E-3</v>
      </c>
      <c r="DG397" s="123">
        <v>2.1580238321818267E-3</v>
      </c>
      <c r="DH397" s="123">
        <v>6.0457724694906413E-3</v>
      </c>
      <c r="DI397" s="123">
        <v>8.9031363506239492E-4</v>
      </c>
      <c r="DJ397" s="123">
        <v>1.8079360791283444E-2</v>
      </c>
      <c r="DK397" s="123">
        <v>8.2703852888133032E-4</v>
      </c>
      <c r="DL397" s="123">
        <v>3.1721965900304932E-3</v>
      </c>
      <c r="DM397" s="123">
        <v>7.8552214696318357E-4</v>
      </c>
      <c r="DN397" s="123">
        <v>2.2953844043785976E-3</v>
      </c>
      <c r="DO397" s="123">
        <v>4.7510381434971662E-4</v>
      </c>
      <c r="DP397" s="123">
        <v>1.2615689927027305E-2</v>
      </c>
      <c r="DQ397" s="123">
        <v>8.0180668901196365E-4</v>
      </c>
      <c r="DR397" s="123">
        <v>3.0543406670672886E-3</v>
      </c>
      <c r="DS397" s="123">
        <v>1.3915463191400972E-3</v>
      </c>
      <c r="DT397" s="123">
        <v>3.4641223070970401E-3</v>
      </c>
      <c r="DU397" s="123">
        <v>8.8856787695292833E-3</v>
      </c>
      <c r="DV397" s="123">
        <v>1.9632648494162266E-2</v>
      </c>
      <c r="DW397" s="123">
        <v>4.7156169644645097E-4</v>
      </c>
      <c r="DX397" s="123">
        <v>2.3986555418712776E-2</v>
      </c>
      <c r="DY397" s="123">
        <v>1.6893602322016841E-3</v>
      </c>
      <c r="DZ397" s="123">
        <v>1.0019133497808702E-4</v>
      </c>
      <c r="EA397" s="123">
        <v>3.7318742195120795E-4</v>
      </c>
      <c r="EB397" s="123">
        <v>1.891270152994071E-2</v>
      </c>
      <c r="EC397" s="123">
        <v>4.2536695880412076E-2</v>
      </c>
      <c r="ED397" s="123">
        <v>1.4953855755432358E-2</v>
      </c>
      <c r="EE397" s="123">
        <v>6.0943978586934858E-3</v>
      </c>
      <c r="EF397" s="123">
        <v>2.8346019742502962E-2</v>
      </c>
      <c r="EG397" s="123">
        <v>2.3743460327026959E-3</v>
      </c>
      <c r="EH397" s="123">
        <v>0</v>
      </c>
      <c r="EI397" s="123">
        <v>1.8384924979586475E-2</v>
      </c>
      <c r="EJ397" s="123">
        <v>1.4044018483087457E-2</v>
      </c>
      <c r="EK397" s="123">
        <v>4.7903853571437827E-3</v>
      </c>
      <c r="EL397" s="123">
        <v>6.9794638915632052E-3</v>
      </c>
      <c r="EM397" s="123">
        <v>2.0985921539334609E-2</v>
      </c>
      <c r="EN397" s="123">
        <v>2.1053060774137424E-3</v>
      </c>
      <c r="EO397" s="123">
        <v>6.6794223318724676E-5</v>
      </c>
      <c r="EP397" s="123">
        <v>1.0973435262785934E-3</v>
      </c>
      <c r="EQ397" s="123">
        <v>2.5451128412158304E-2</v>
      </c>
      <c r="ER397" s="123">
        <v>2.0930696701115516E-4</v>
      </c>
      <c r="ES397" s="123">
        <v>0</v>
      </c>
      <c r="ET397" s="123">
        <v>4.2092551096567527E-3</v>
      </c>
      <c r="EU397" s="123">
        <v>3.4892161423727721E-5</v>
      </c>
      <c r="EV397" s="123">
        <v>1.4948197567093375E-4</v>
      </c>
      <c r="EW397" s="123">
        <v>8.2199216090745684E-3</v>
      </c>
      <c r="EX397" s="123">
        <v>2.3897795464240682E-4</v>
      </c>
      <c r="EY397" s="123">
        <v>3.0340309910375249E-4</v>
      </c>
      <c r="EZ397" s="123">
        <v>3.2566444476982752E-2</v>
      </c>
      <c r="FA397" s="123">
        <v>2.2300424353833604E-2</v>
      </c>
      <c r="FB397" s="123">
        <v>2.3311275941297334E-4</v>
      </c>
      <c r="FC397" s="123">
        <v>1.2029998431645761E-2</v>
      </c>
      <c r="FD397" s="123">
        <v>0.14567172664488573</v>
      </c>
      <c r="FE397" s="123">
        <v>2.2781771727874045E-2</v>
      </c>
      <c r="FF397" s="123">
        <v>1.4344266464586577E-2</v>
      </c>
      <c r="FG397" s="123">
        <v>0</v>
      </c>
      <c r="FH397" s="123">
        <v>4.350594814303296E-3</v>
      </c>
      <c r="FI397" s="123">
        <v>1.7019416509879589E-3</v>
      </c>
      <c r="FJ397" s="123">
        <v>2.7518805993533664E-3</v>
      </c>
      <c r="FK397" s="123">
        <v>0.18662490985543231</v>
      </c>
      <c r="FL397" s="124">
        <f t="shared" si="83"/>
        <v>2.6357734066604079</v>
      </c>
      <c r="FM397" s="123">
        <v>0.45836182546073789</v>
      </c>
      <c r="FN397" s="123">
        <v>1.1385378974782616E-3</v>
      </c>
      <c r="FO397" s="123">
        <v>4.1557783296236833E-4</v>
      </c>
      <c r="FP397" s="123">
        <v>2.7600918726745734E-6</v>
      </c>
      <c r="FQ397" s="123">
        <v>2.9536433152458782E-3</v>
      </c>
      <c r="FR397" s="123">
        <v>9.6016696020666725E-4</v>
      </c>
      <c r="FS397" s="123">
        <v>1.0811049857610247E-3</v>
      </c>
      <c r="FT397" s="123">
        <v>2.7558367310375337E-3</v>
      </c>
      <c r="FU397" s="123">
        <v>6.6840224849935923E-4</v>
      </c>
      <c r="FV397" s="123">
        <v>1.1469791784555245E-3</v>
      </c>
      <c r="FW397" s="123">
        <v>3.6281407666307269E-4</v>
      </c>
      <c r="FX397" s="123">
        <v>2.3000765605621446E-4</v>
      </c>
      <c r="FY397" s="123">
        <v>4.6001531211242886E-6</v>
      </c>
      <c r="FZ397" s="123">
        <v>1.3358844663744935E-4</v>
      </c>
      <c r="GA397" s="123">
        <v>1.1410679816948798E-4</v>
      </c>
      <c r="GB397" s="123">
        <v>4.5889287475087458E-3</v>
      </c>
      <c r="GC397" s="123">
        <v>9.2674914785825981E-3</v>
      </c>
      <c r="GD397" s="123">
        <v>2.3807862470722699E-3</v>
      </c>
      <c r="GE397" s="123">
        <v>2.5047833744521754E-4</v>
      </c>
      <c r="GF397" s="123">
        <v>1.7250574204216083E-4</v>
      </c>
      <c r="GG397" s="123">
        <v>3.0017149153616267E-3</v>
      </c>
      <c r="GH397" s="123">
        <v>1.8285608656469049E-4</v>
      </c>
      <c r="GI397" s="123">
        <v>1.0669135133823564E-3</v>
      </c>
      <c r="GJ397" s="123">
        <v>3.7318742195120795E-4</v>
      </c>
      <c r="GK397" s="123">
        <v>1.6900962567010635E-4</v>
      </c>
      <c r="GL397" s="123">
        <v>2.0889295323025395E-4</v>
      </c>
      <c r="GM397" s="123">
        <v>4.4745689409175961E-4</v>
      </c>
      <c r="GN397" s="123">
        <v>1.1681398828126961E-3</v>
      </c>
      <c r="GO397" s="123">
        <v>7.1302373377426487E-5</v>
      </c>
      <c r="GP397" s="123">
        <v>2.9068367572384382E-4</v>
      </c>
      <c r="GQ397" s="123">
        <v>1.656055123604744E-4</v>
      </c>
      <c r="GR397" s="123">
        <v>1.475798123553489E-2</v>
      </c>
      <c r="GS397" s="124">
        <f t="shared" si="84"/>
        <v>0.50889388647561684</v>
      </c>
      <c r="GT397" s="123">
        <v>1.0859672121910418</v>
      </c>
      <c r="GU397" s="124">
        <f t="shared" si="85"/>
        <v>11.866118772500656</v>
      </c>
      <c r="GV397" s="19">
        <v>10</v>
      </c>
      <c r="GW397" s="123">
        <f t="shared" si="75"/>
        <v>118.66118772500656</v>
      </c>
    </row>
    <row r="398" spans="1:205" x14ac:dyDescent="0.2">
      <c r="A398" s="150" t="s">
        <v>1635</v>
      </c>
      <c r="B398" s="69" t="s">
        <v>281</v>
      </c>
      <c r="C398" s="70"/>
      <c r="D398" s="142" t="s">
        <v>450</v>
      </c>
      <c r="E398" s="142" t="s">
        <v>451</v>
      </c>
      <c r="F398" s="165" t="s">
        <v>1223</v>
      </c>
      <c r="G398" s="140">
        <v>20</v>
      </c>
      <c r="H398" s="123">
        <v>38.891555266666671</v>
      </c>
      <c r="I398" s="123">
        <v>1.6414650000000002</v>
      </c>
      <c r="J398" s="123">
        <v>30.1278010817853</v>
      </c>
      <c r="K398" s="123">
        <v>20.104700648635543</v>
      </c>
      <c r="L398" s="123">
        <v>8.897321347971981E-4</v>
      </c>
      <c r="M398" s="123">
        <v>4.4783184118125634E-3</v>
      </c>
      <c r="N398" s="123">
        <v>3.9625703510084544E-3</v>
      </c>
      <c r="O398" s="123">
        <v>2.1501859924265617E-2</v>
      </c>
      <c r="P398" s="123">
        <v>1.8334413524387595E-3</v>
      </c>
      <c r="Q398" s="123">
        <v>5.1307886439971753E-4</v>
      </c>
      <c r="R398" s="123">
        <v>5.7880634297096931E-2</v>
      </c>
      <c r="S398" s="123">
        <v>7.5476570149602865E-2</v>
      </c>
      <c r="T398" s="123">
        <v>4.3057696931375608E-2</v>
      </c>
      <c r="U398" s="123">
        <v>0.32818155342586391</v>
      </c>
      <c r="V398" s="123">
        <v>9.839191785868294E-2</v>
      </c>
      <c r="W398" s="123">
        <v>1.2715161938386756E-2</v>
      </c>
      <c r="X398" s="123">
        <v>0.16797134341884995</v>
      </c>
      <c r="Y398" s="123">
        <v>6.1765204797621471E-3</v>
      </c>
      <c r="Z398" s="123">
        <v>1.6842629311710959E-3</v>
      </c>
      <c r="AA398" s="123">
        <v>1.6430090178543324E-2</v>
      </c>
      <c r="AB398" s="123">
        <v>3.4070809215167373E-3</v>
      </c>
      <c r="AC398" s="123">
        <v>3.3216666365762063E-3</v>
      </c>
      <c r="AD398" s="123">
        <v>7.3195296955982816E-4</v>
      </c>
      <c r="AE398" s="123">
        <v>2.6914397077615242E-3</v>
      </c>
      <c r="AF398" s="123">
        <v>2.7875307783196217E-3</v>
      </c>
      <c r="AG398" s="123">
        <v>0.25006663091920911</v>
      </c>
      <c r="AH398" s="123">
        <v>7.5330654079496103E-4</v>
      </c>
      <c r="AI398" s="123">
        <v>3.6172949672314894E-2</v>
      </c>
      <c r="AJ398" s="123">
        <v>7.4823506762661703E-3</v>
      </c>
      <c r="AK398" s="123">
        <v>8.3978850429724874E-3</v>
      </c>
      <c r="AL398" s="123">
        <v>1.2924248990064099E-2</v>
      </c>
      <c r="AM398" s="123">
        <v>1.6504827677866291E-2</v>
      </c>
      <c r="AN398" s="123">
        <v>2.5524932060440285E-2</v>
      </c>
      <c r="AO398" s="123">
        <v>0.6401960808077064</v>
      </c>
      <c r="AP398" s="123">
        <v>2.2683293705229866</v>
      </c>
      <c r="AQ398" s="123">
        <v>1.1627019537529785E-2</v>
      </c>
      <c r="AR398" s="123">
        <v>0.13684258179607867</v>
      </c>
      <c r="AS398" s="123">
        <v>3.5920265746032479E-2</v>
      </c>
      <c r="AT398" s="123">
        <v>3.4635126197108151E-2</v>
      </c>
      <c r="AU398" s="123">
        <v>5.4670480754748639E-2</v>
      </c>
      <c r="AV398" s="123">
        <v>3.806600307778505E-2</v>
      </c>
      <c r="AW398" s="123">
        <v>2.6191934584159915E-2</v>
      </c>
      <c r="AX398" s="123">
        <v>3.7063274961868613E-2</v>
      </c>
      <c r="AY398" s="123">
        <v>6.0881404210389603E-3</v>
      </c>
      <c r="AZ398" s="123">
        <v>0.22674764139830939</v>
      </c>
      <c r="BA398" s="123">
        <v>8.7638615277524003E-3</v>
      </c>
      <c r="BB398" s="123">
        <v>1.2419474292255822E-2</v>
      </c>
      <c r="BC398" s="123">
        <v>5.2476401310338743E-3</v>
      </c>
      <c r="BD398" s="123">
        <v>2.762292043429208E-2</v>
      </c>
      <c r="BE398" s="123">
        <v>5.5270160213601949E-3</v>
      </c>
      <c r="BF398" s="123">
        <v>1.3480034996934081E-2</v>
      </c>
      <c r="BG398" s="123">
        <v>2.0432986155674575</v>
      </c>
      <c r="BH398" s="123">
        <v>3.2061497477417031E-2</v>
      </c>
      <c r="BI398" s="123">
        <v>0.30113399310540739</v>
      </c>
      <c r="BJ398" s="123">
        <v>4.7387133499298774E-2</v>
      </c>
      <c r="BK398" s="123">
        <v>3.2611945091478238E-2</v>
      </c>
      <c r="BL398" s="123">
        <v>3.9735437140042875E-3</v>
      </c>
      <c r="BM398" s="123">
        <v>1.6652523212242622E-2</v>
      </c>
      <c r="BN398" s="123">
        <v>4.0518401418664397E-3</v>
      </c>
      <c r="BO398" s="123">
        <v>2.0760416478601289E-4</v>
      </c>
      <c r="BP398" s="123">
        <v>6.9903288057233184E-2</v>
      </c>
      <c r="BQ398" s="123">
        <v>0.5350069060165511</v>
      </c>
      <c r="BR398" s="126">
        <f t="shared" si="81"/>
        <v>27.99233996113399</v>
      </c>
      <c r="BS398" s="124">
        <f t="shared" si="82"/>
        <v>98.653161309585968</v>
      </c>
      <c r="BT398" s="123">
        <v>20.381996249751829</v>
      </c>
      <c r="BU398" s="123">
        <v>1.0698409395519671E-3</v>
      </c>
      <c r="BV398" s="123">
        <v>1.6641970170808375E-3</v>
      </c>
      <c r="BW398" s="123">
        <v>2.9123447798914661E-4</v>
      </c>
      <c r="BX398" s="123">
        <v>5.7061151330995201E-2</v>
      </c>
      <c r="BY398" s="123">
        <v>0.2313684051533848</v>
      </c>
      <c r="BZ398" s="123">
        <v>-6.8880284198055933E-2</v>
      </c>
      <c r="CA398" s="123">
        <v>3.4230086061595284E-2</v>
      </c>
      <c r="CB398" s="123">
        <v>8.2440283521769981E-3</v>
      </c>
      <c r="CC398" s="123">
        <v>8.0538220285549605E-2</v>
      </c>
      <c r="CD398" s="123">
        <v>7.2480237764451935E-2</v>
      </c>
      <c r="CE398" s="123">
        <v>2.9288678788467686E-2</v>
      </c>
      <c r="CF398" s="123">
        <v>8.2785475358338967E-2</v>
      </c>
      <c r="CG398" s="123">
        <v>2.8140382846681904E-2</v>
      </c>
      <c r="CH398" s="123">
        <v>0.33931937055142608</v>
      </c>
      <c r="CI398" s="123">
        <v>2.9748701477133865</v>
      </c>
      <c r="CJ398" s="123">
        <v>0.11971787573821399</v>
      </c>
      <c r="CK398" s="123">
        <v>1.2225054585578004</v>
      </c>
      <c r="CL398" s="123">
        <v>3.1572194838333609E-2</v>
      </c>
      <c r="CM398" s="123">
        <v>1.1151011548557908E-2</v>
      </c>
      <c r="CN398" s="123">
        <v>0.15705738954667789</v>
      </c>
      <c r="CO398" s="123">
        <v>2.4353323126609313E-2</v>
      </c>
      <c r="CP398" s="123">
        <v>1.9453571595558699E-2</v>
      </c>
      <c r="CQ398" s="123">
        <v>3.8900605274264583E-3</v>
      </c>
      <c r="CR398" s="123">
        <v>5.1061130620505282E-2</v>
      </c>
      <c r="CS398" s="123">
        <v>9.2648225365200339E-3</v>
      </c>
      <c r="CT398" s="123">
        <v>8.0238070466397528E-5</v>
      </c>
      <c r="CU398" s="123">
        <v>3.578023586723801E-4</v>
      </c>
      <c r="CV398" s="123">
        <v>0.10279239771842436</v>
      </c>
      <c r="CW398" s="123">
        <v>0.23948567738694043</v>
      </c>
      <c r="CX398" s="123">
        <v>9.4102020330835978E-2</v>
      </c>
      <c r="CY398" s="123">
        <v>2.3601879838671454E-3</v>
      </c>
      <c r="CZ398" s="123">
        <v>1.0401231356755236E-3</v>
      </c>
      <c r="DA398" s="123">
        <v>2.5650030881835942E-2</v>
      </c>
      <c r="DB398" s="123">
        <v>1.7830682325866118E-4</v>
      </c>
      <c r="DC398" s="123">
        <v>3.0436974730253465E-3</v>
      </c>
      <c r="DD398" s="123">
        <v>4.6372255524880009E-2</v>
      </c>
      <c r="DE398" s="123">
        <v>6.2876929441779222E-2</v>
      </c>
      <c r="DF398" s="123">
        <v>4.4020982882175805E-2</v>
      </c>
      <c r="DG398" s="123">
        <v>2.788243230903438E-2</v>
      </c>
      <c r="DH398" s="123">
        <v>1.8201770289817574</v>
      </c>
      <c r="DI398" s="123">
        <v>1.1503167524493761E-2</v>
      </c>
      <c r="DJ398" s="123">
        <v>0.23359174534412541</v>
      </c>
      <c r="DK398" s="123">
        <v>1.0685630739852802E-2</v>
      </c>
      <c r="DL398" s="123">
        <v>4.0985903572274628E-2</v>
      </c>
      <c r="DM398" s="123">
        <v>1.0149224379882995E-2</v>
      </c>
      <c r="DN398" s="123">
        <v>2.9657179556535584E-2</v>
      </c>
      <c r="DO398" s="123">
        <v>6.1385095687181762E-3</v>
      </c>
      <c r="DP398" s="123">
        <v>0.16299918248190509</v>
      </c>
      <c r="DQ398" s="123">
        <v>1.0359626431328215E-2</v>
      </c>
      <c r="DR398" s="123">
        <v>3.9463163301645662E-2</v>
      </c>
      <c r="DS398" s="123">
        <v>1.7979271345248335E-2</v>
      </c>
      <c r="DT398" s="123">
        <v>4.4757687240272834E-2</v>
      </c>
      <c r="DU398" s="123">
        <v>0.11480611711351543</v>
      </c>
      <c r="DV398" s="123">
        <v>0.25366077265796522</v>
      </c>
      <c r="DW398" s="123">
        <v>6.0927441507484534E-3</v>
      </c>
      <c r="DX398" s="123">
        <v>0.30991479232784025</v>
      </c>
      <c r="DY398" s="123">
        <v>2.1827132591170247E-2</v>
      </c>
      <c r="DZ398" s="123">
        <v>1.2945075368578803E-3</v>
      </c>
      <c r="EA398" s="123">
        <v>4.8217136789529625E-3</v>
      </c>
      <c r="EB398" s="123">
        <v>0.24435880286659961</v>
      </c>
      <c r="EC398" s="123">
        <v>0.54958917776939609</v>
      </c>
      <c r="ED398" s="123">
        <v>0.19320911319054254</v>
      </c>
      <c r="EE398" s="123">
        <v>7.874177904121861E-2</v>
      </c>
      <c r="EF398" s="123">
        <v>0.29629106437248093</v>
      </c>
      <c r="EG398" s="123">
        <v>3.0677391763613896E-2</v>
      </c>
      <c r="EH398" s="123">
        <v>0</v>
      </c>
      <c r="EI398" s="123">
        <v>0.26565716270840201</v>
      </c>
      <c r="EJ398" s="123">
        <v>1.0656887616050468</v>
      </c>
      <c r="EK398" s="123">
        <v>8.9502646243109635E-2</v>
      </c>
      <c r="EL398" s="123">
        <v>0.12165701371174294</v>
      </c>
      <c r="EM398" s="123">
        <v>0.27114553974670946</v>
      </c>
      <c r="EN398" s="123">
        <v>2.7201300244186294E-2</v>
      </c>
      <c r="EO398" s="123">
        <v>8.6300502457192015E-4</v>
      </c>
      <c r="EP398" s="123">
        <v>1.4178067051412445E-2</v>
      </c>
      <c r="EQ398" s="123">
        <v>0.15753964299992801</v>
      </c>
      <c r="ER398" s="123">
        <v>2.4541415576567097E-2</v>
      </c>
      <c r="ES398" s="123">
        <v>0</v>
      </c>
      <c r="ET398" s="123">
        <v>5.4385066984085489E-2</v>
      </c>
      <c r="EU398" s="123">
        <v>4.5081908480564822E-4</v>
      </c>
      <c r="EV398" s="123">
        <v>1.9313600739300652E-3</v>
      </c>
      <c r="EW398" s="123">
        <v>0.10620429878147884</v>
      </c>
      <c r="EX398" s="123">
        <v>3.087679822762483E-3</v>
      </c>
      <c r="EY398" s="123">
        <v>3.9200755093416664E-3</v>
      </c>
      <c r="EZ398" s="123">
        <v>0.65493965064673598</v>
      </c>
      <c r="FA398" s="123">
        <v>0.25636021217860938</v>
      </c>
      <c r="FB398" s="123">
        <v>3.0118994228775517E-3</v>
      </c>
      <c r="FC398" s="123">
        <v>0.15543184090280754</v>
      </c>
      <c r="FD398" s="123">
        <v>3.8534037498161351</v>
      </c>
      <c r="FE398" s="123">
        <v>0.27379473297567303</v>
      </c>
      <c r="FF398" s="123">
        <v>0.18533300362916874</v>
      </c>
      <c r="FG398" s="123">
        <v>0</v>
      </c>
      <c r="FH398" s="123">
        <v>5.6211226032292928E-2</v>
      </c>
      <c r="FI398" s="123">
        <v>2.1989688978374392E-2</v>
      </c>
      <c r="FJ398" s="123">
        <v>3.5555272091893332E-2</v>
      </c>
      <c r="FK398" s="123">
        <v>2.4112599400548711</v>
      </c>
      <c r="FL398" s="124">
        <f t="shared" si="83"/>
        <v>41.213714844578384</v>
      </c>
      <c r="FM398" s="123">
        <v>5.9221971420645758</v>
      </c>
      <c r="FN398" s="123">
        <v>1.4710312918839549E-2</v>
      </c>
      <c r="FO398" s="123">
        <v>5.3694128043958169E-3</v>
      </c>
      <c r="FP398" s="123">
        <v>3.5661364651732241E-5</v>
      </c>
      <c r="FQ398" s="123">
        <v>3.8162117847934961E-2</v>
      </c>
      <c r="FR398" s="123">
        <v>1.2405697228221352E-2</v>
      </c>
      <c r="FS398" s="123">
        <v>1.3968259356044751E-2</v>
      </c>
      <c r="FT398" s="123">
        <v>3.5606386714560824E-2</v>
      </c>
      <c r="FU398" s="123">
        <v>8.6359938064944908E-3</v>
      </c>
      <c r="FV398" s="123">
        <v>1.4819377259066095E-2</v>
      </c>
      <c r="FW398" s="123">
        <v>4.6876863834702026E-3</v>
      </c>
      <c r="FX398" s="123">
        <v>2.9717803876443531E-3</v>
      </c>
      <c r="FY398" s="123">
        <v>5.9435607752887068E-5</v>
      </c>
      <c r="FZ398" s="123">
        <v>1.7260100491438403E-3</v>
      </c>
      <c r="GA398" s="123">
        <v>1.4743002503103636E-3</v>
      </c>
      <c r="GB398" s="123">
        <v>5.9290584869970013E-2</v>
      </c>
      <c r="GC398" s="123">
        <v>0.11973927255700503</v>
      </c>
      <c r="GD398" s="123">
        <v>3.0760601614467933E-2</v>
      </c>
      <c r="GE398" s="123">
        <v>3.2362688421447008E-3</v>
      </c>
      <c r="GF398" s="123">
        <v>2.2288352907332649E-3</v>
      </c>
      <c r="GG398" s="123">
        <v>3.8783219948952626E-2</v>
      </c>
      <c r="GH398" s="123">
        <v>2.3625654081772607E-3</v>
      </c>
      <c r="GI398" s="123">
        <v>1.3784900506127098E-2</v>
      </c>
      <c r="GJ398" s="123">
        <v>4.8217136789529625E-3</v>
      </c>
      <c r="GK398" s="123">
        <v>2.1836642288410703E-3</v>
      </c>
      <c r="GL398" s="123">
        <v>2.698970948058601E-3</v>
      </c>
      <c r="GM398" s="123">
        <v>5.7813015661233253E-3</v>
      </c>
      <c r="GN398" s="123">
        <v>1.5092781054729375E-2</v>
      </c>
      <c r="GO398" s="123">
        <v>9.2125192016974931E-4</v>
      </c>
      <c r="GP398" s="123">
        <v>3.755736053904933E-3</v>
      </c>
      <c r="GQ398" s="123">
        <v>2.1396818791039342E-3</v>
      </c>
      <c r="GR398" s="123">
        <v>0.19067834501242467</v>
      </c>
      <c r="GS398" s="124">
        <f t="shared" si="84"/>
        <v>6.5750892694229925</v>
      </c>
      <c r="GT398" s="123">
        <v>17.125079139792149</v>
      </c>
      <c r="GU398" s="124">
        <f t="shared" si="85"/>
        <v>163.56704456337948</v>
      </c>
      <c r="GV398" s="19">
        <v>25</v>
      </c>
      <c r="GW398" s="123">
        <f t="shared" si="75"/>
        <v>4089.1761140844869</v>
      </c>
    </row>
    <row r="399" spans="1:205" s="3" customFormat="1" x14ac:dyDescent="0.2">
      <c r="A399" s="219" t="s">
        <v>478</v>
      </c>
      <c r="B399" s="219"/>
      <c r="C399" s="219"/>
      <c r="D399" s="219"/>
      <c r="E399" s="219"/>
      <c r="F399" s="219"/>
      <c r="G399" s="219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123"/>
      <c r="BL399" s="123"/>
      <c r="BM399" s="123"/>
      <c r="BN399" s="123"/>
      <c r="BO399" s="123"/>
      <c r="BP399" s="123"/>
      <c r="BQ399" s="123"/>
      <c r="BR399" s="123"/>
      <c r="BS399" s="23"/>
      <c r="BT399" s="123"/>
      <c r="BU399" s="123"/>
      <c r="BV399" s="123"/>
      <c r="BW399" s="123"/>
      <c r="BX399" s="123"/>
      <c r="BY399" s="123"/>
      <c r="BZ399" s="123"/>
      <c r="CA399" s="123"/>
      <c r="CB399" s="123"/>
      <c r="CC399" s="123"/>
      <c r="CD399" s="123"/>
      <c r="CE399" s="123"/>
      <c r="CF399" s="123"/>
      <c r="CG399" s="123"/>
      <c r="CH399" s="123"/>
      <c r="CI399" s="123"/>
      <c r="CJ399" s="123"/>
      <c r="CK399" s="123"/>
      <c r="CL399" s="123"/>
      <c r="CM399" s="123"/>
      <c r="CN399" s="123"/>
      <c r="CO399" s="123"/>
      <c r="CP399" s="123"/>
      <c r="CQ399" s="123"/>
      <c r="CR399" s="123"/>
      <c r="CS399" s="123"/>
      <c r="CT399" s="123"/>
      <c r="CU399" s="123"/>
      <c r="CV399" s="123"/>
      <c r="CW399" s="123"/>
      <c r="CX399" s="123"/>
      <c r="CY399" s="123"/>
      <c r="CZ399" s="123"/>
      <c r="DA399" s="123"/>
      <c r="DB399" s="123"/>
      <c r="DC399" s="123"/>
      <c r="DD399" s="123"/>
      <c r="DE399" s="123"/>
      <c r="DF399" s="123"/>
      <c r="DG399" s="123"/>
      <c r="DH399" s="123"/>
      <c r="DI399" s="123"/>
      <c r="DJ399" s="123"/>
      <c r="DK399" s="123"/>
      <c r="DL399" s="123"/>
      <c r="DM399" s="123"/>
      <c r="DN399" s="123"/>
      <c r="DO399" s="123"/>
      <c r="DP399" s="123"/>
      <c r="DQ399" s="123"/>
      <c r="DR399" s="123"/>
      <c r="DS399" s="123"/>
      <c r="DT399" s="123"/>
      <c r="DU399" s="123"/>
      <c r="DV399" s="123"/>
      <c r="DW399" s="123"/>
      <c r="DX399" s="123"/>
      <c r="DY399" s="123"/>
      <c r="DZ399" s="123"/>
      <c r="EA399" s="123"/>
      <c r="EB399" s="123"/>
      <c r="EC399" s="123"/>
      <c r="ED399" s="123"/>
      <c r="EE399" s="123"/>
      <c r="EF399" s="123"/>
      <c r="EG399" s="123"/>
      <c r="EH399" s="123"/>
      <c r="EI399" s="123"/>
      <c r="EJ399" s="123"/>
      <c r="EK399" s="123"/>
      <c r="EL399" s="123"/>
      <c r="EM399" s="123"/>
      <c r="EN399" s="123"/>
      <c r="EO399" s="123"/>
      <c r="EP399" s="123"/>
      <c r="EQ399" s="123"/>
      <c r="ER399" s="123"/>
      <c r="ES399" s="123"/>
      <c r="ET399" s="123"/>
      <c r="EU399" s="123"/>
      <c r="EV399" s="123"/>
      <c r="EW399" s="123"/>
      <c r="EX399" s="123"/>
      <c r="EY399" s="123"/>
      <c r="EZ399" s="123"/>
      <c r="FA399" s="123"/>
      <c r="FB399" s="123"/>
      <c r="FC399" s="123"/>
      <c r="FD399" s="123"/>
      <c r="FE399" s="123"/>
      <c r="FF399" s="123"/>
      <c r="FG399" s="123"/>
      <c r="FH399" s="123"/>
      <c r="FI399" s="123"/>
      <c r="FJ399" s="123"/>
      <c r="FK399" s="123"/>
      <c r="FL399" s="23"/>
      <c r="FM399" s="123"/>
      <c r="FN399" s="123"/>
      <c r="FO399" s="123"/>
      <c r="FP399" s="123"/>
      <c r="FQ399" s="123"/>
      <c r="FR399" s="123"/>
      <c r="FS399" s="123"/>
      <c r="FT399" s="123"/>
      <c r="FU399" s="123"/>
      <c r="FV399" s="123"/>
      <c r="FW399" s="123"/>
      <c r="FX399" s="123"/>
      <c r="FY399" s="123"/>
      <c r="FZ399" s="123"/>
      <c r="GA399" s="123"/>
      <c r="GB399" s="123"/>
      <c r="GC399" s="123"/>
      <c r="GD399" s="123"/>
      <c r="GE399" s="123"/>
      <c r="GF399" s="123"/>
      <c r="GG399" s="123"/>
      <c r="GH399" s="123"/>
      <c r="GI399" s="123"/>
      <c r="GJ399" s="123"/>
      <c r="GK399" s="123"/>
      <c r="GL399" s="123"/>
      <c r="GM399" s="123"/>
      <c r="GN399" s="123"/>
      <c r="GO399" s="123"/>
      <c r="GP399" s="123"/>
      <c r="GQ399" s="123"/>
      <c r="GR399" s="123"/>
      <c r="GS399" s="23"/>
      <c r="GT399" s="123"/>
      <c r="GU399" s="23"/>
      <c r="GV399" s="19"/>
      <c r="GW399" s="123"/>
    </row>
    <row r="400" spans="1:205" s="3" customFormat="1" x14ac:dyDescent="0.2">
      <c r="A400" s="127" t="s">
        <v>479</v>
      </c>
      <c r="B400" s="131" t="s">
        <v>281</v>
      </c>
      <c r="C400" s="70"/>
      <c r="D400" s="139" t="s">
        <v>515</v>
      </c>
      <c r="E400" s="217"/>
      <c r="F400" s="217"/>
      <c r="G400" s="217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123"/>
      <c r="BL400" s="123"/>
      <c r="BM400" s="123"/>
      <c r="BN400" s="123"/>
      <c r="BO400" s="123"/>
      <c r="BP400" s="123"/>
      <c r="BQ400" s="123"/>
      <c r="BR400" s="123"/>
      <c r="BS400" s="23"/>
      <c r="BT400" s="123"/>
      <c r="BU400" s="123"/>
      <c r="BV400" s="123"/>
      <c r="BW400" s="123"/>
      <c r="BX400" s="123"/>
      <c r="BY400" s="123"/>
      <c r="BZ400" s="123"/>
      <c r="CA400" s="123"/>
      <c r="CB400" s="123"/>
      <c r="CC400" s="123"/>
      <c r="CD400" s="123"/>
      <c r="CE400" s="123"/>
      <c r="CF400" s="123"/>
      <c r="CG400" s="123"/>
      <c r="CH400" s="123"/>
      <c r="CI400" s="123"/>
      <c r="CJ400" s="123"/>
      <c r="CK400" s="123"/>
      <c r="CL400" s="123"/>
      <c r="CM400" s="123"/>
      <c r="CN400" s="123"/>
      <c r="CO400" s="123"/>
      <c r="CP400" s="123"/>
      <c r="CQ400" s="123"/>
      <c r="CR400" s="123"/>
      <c r="CS400" s="123"/>
      <c r="CT400" s="123"/>
      <c r="CU400" s="123"/>
      <c r="CV400" s="123"/>
      <c r="CW400" s="123"/>
      <c r="CX400" s="123"/>
      <c r="CY400" s="123"/>
      <c r="CZ400" s="123"/>
      <c r="DA400" s="123"/>
      <c r="DB400" s="123"/>
      <c r="DC400" s="123"/>
      <c r="DD400" s="123"/>
      <c r="DE400" s="123"/>
      <c r="DF400" s="123"/>
      <c r="DG400" s="123"/>
      <c r="DH400" s="123"/>
      <c r="DI400" s="123"/>
      <c r="DJ400" s="123"/>
      <c r="DK400" s="123"/>
      <c r="DL400" s="123"/>
      <c r="DM400" s="123"/>
      <c r="DN400" s="123"/>
      <c r="DO400" s="123"/>
      <c r="DP400" s="123"/>
      <c r="DQ400" s="123"/>
      <c r="DR400" s="123"/>
      <c r="DS400" s="123"/>
      <c r="DT400" s="123"/>
      <c r="DU400" s="123"/>
      <c r="DV400" s="123"/>
      <c r="DW400" s="123"/>
      <c r="DX400" s="123"/>
      <c r="DY400" s="123"/>
      <c r="DZ400" s="123"/>
      <c r="EA400" s="123"/>
      <c r="EB400" s="123"/>
      <c r="EC400" s="123"/>
      <c r="ED400" s="123"/>
      <c r="EE400" s="123"/>
      <c r="EF400" s="123"/>
      <c r="EG400" s="123"/>
      <c r="EH400" s="123"/>
      <c r="EI400" s="123"/>
      <c r="EJ400" s="123"/>
      <c r="EK400" s="123"/>
      <c r="EL400" s="123"/>
      <c r="EM400" s="123"/>
      <c r="EN400" s="123"/>
      <c r="EO400" s="123"/>
      <c r="EP400" s="123"/>
      <c r="EQ400" s="123"/>
      <c r="ER400" s="123"/>
      <c r="ES400" s="123"/>
      <c r="ET400" s="123"/>
      <c r="EU400" s="123"/>
      <c r="EV400" s="123"/>
      <c r="EW400" s="123"/>
      <c r="EX400" s="123"/>
      <c r="EY400" s="123"/>
      <c r="EZ400" s="123"/>
      <c r="FA400" s="123"/>
      <c r="FB400" s="123"/>
      <c r="FC400" s="123"/>
      <c r="FD400" s="123"/>
      <c r="FE400" s="123"/>
      <c r="FF400" s="123"/>
      <c r="FG400" s="123"/>
      <c r="FH400" s="123"/>
      <c r="FI400" s="123"/>
      <c r="FJ400" s="123"/>
      <c r="FK400" s="123"/>
      <c r="FL400" s="23"/>
      <c r="FM400" s="123"/>
      <c r="FN400" s="123"/>
      <c r="FO400" s="123"/>
      <c r="FP400" s="123"/>
      <c r="FQ400" s="123"/>
      <c r="FR400" s="123"/>
      <c r="FS400" s="123"/>
      <c r="FT400" s="123"/>
      <c r="FU400" s="123"/>
      <c r="FV400" s="123"/>
      <c r="FW400" s="123"/>
      <c r="FX400" s="123"/>
      <c r="FY400" s="123"/>
      <c r="FZ400" s="123"/>
      <c r="GA400" s="123"/>
      <c r="GB400" s="123"/>
      <c r="GC400" s="123"/>
      <c r="GD400" s="123"/>
      <c r="GE400" s="123"/>
      <c r="GF400" s="123"/>
      <c r="GG400" s="123"/>
      <c r="GH400" s="123"/>
      <c r="GI400" s="123"/>
      <c r="GJ400" s="123"/>
      <c r="GK400" s="123"/>
      <c r="GL400" s="123"/>
      <c r="GM400" s="123"/>
      <c r="GN400" s="123"/>
      <c r="GO400" s="123"/>
      <c r="GP400" s="123"/>
      <c r="GQ400" s="123"/>
      <c r="GR400" s="123"/>
      <c r="GS400" s="23"/>
      <c r="GT400" s="123"/>
      <c r="GU400" s="23"/>
      <c r="GV400" s="19"/>
      <c r="GW400" s="123"/>
    </row>
    <row r="401" spans="1:205" x14ac:dyDescent="0.2">
      <c r="A401" s="74" t="s">
        <v>1548</v>
      </c>
      <c r="B401" s="80" t="s">
        <v>281</v>
      </c>
      <c r="C401" s="8"/>
      <c r="D401" s="80" t="s">
        <v>1610</v>
      </c>
      <c r="E401" s="80" t="s">
        <v>517</v>
      </c>
      <c r="F401" s="74" t="s">
        <v>729</v>
      </c>
      <c r="G401" s="74">
        <v>7</v>
      </c>
      <c r="H401" s="123">
        <v>4.5536236716129306</v>
      </c>
      <c r="I401" s="123">
        <v>3.3999745000000008</v>
      </c>
      <c r="J401" s="123">
        <v>7.8638070869980243</v>
      </c>
      <c r="K401" s="123">
        <v>4.500431663458067</v>
      </c>
      <c r="L401" s="123">
        <v>1.9916629157615458E-4</v>
      </c>
      <c r="M401" s="123">
        <v>1.0024703342666446E-3</v>
      </c>
      <c r="N401" s="123">
        <v>8.8702027391633382E-4</v>
      </c>
      <c r="O401" s="123">
        <v>4.813185379757068E-3</v>
      </c>
      <c r="P401" s="123">
        <v>4.1041533817459577E-4</v>
      </c>
      <c r="Q401" s="123">
        <v>1.1485256147558246E-4</v>
      </c>
      <c r="R401" s="123">
        <v>1.295656393219516E-2</v>
      </c>
      <c r="S401" s="123">
        <v>1.6895409291932912E-2</v>
      </c>
      <c r="T401" s="123">
        <v>9.6384535145364256E-3</v>
      </c>
      <c r="U401" s="123">
        <v>7.3463349701794758E-2</v>
      </c>
      <c r="V401" s="123">
        <v>2.2025003520240626E-2</v>
      </c>
      <c r="W401" s="123">
        <v>2.8462854729148241E-3</v>
      </c>
      <c r="X401" s="123">
        <v>3.7600338631606778E-2</v>
      </c>
      <c r="Y401" s="123">
        <v>1.3826123961216644E-3</v>
      </c>
      <c r="Z401" s="123">
        <v>3.7702178995366054E-4</v>
      </c>
      <c r="AA401" s="123">
        <v>3.6778711290091281E-3</v>
      </c>
      <c r="AB401" s="123">
        <v>7.6267411920895442E-4</v>
      </c>
      <c r="AC401" s="123">
        <v>7.4355415521764365E-4</v>
      </c>
      <c r="AD401" s="123">
        <v>1.6384746920331645E-4</v>
      </c>
      <c r="AE401" s="123">
        <v>6.0247803201786746E-4</v>
      </c>
      <c r="AF401" s="123">
        <v>6.2398799150809221E-4</v>
      </c>
      <c r="AG401" s="123">
        <v>5.5977345966574693E-2</v>
      </c>
      <c r="AH401" s="123">
        <v>1.686274602011442E-4</v>
      </c>
      <c r="AI401" s="123">
        <v>8.0973047503201407E-3</v>
      </c>
      <c r="AJ401" s="123">
        <v>1.6749221233916013E-3</v>
      </c>
      <c r="AK401" s="123">
        <v>1.8798642374234643E-3</v>
      </c>
      <c r="AL401" s="123">
        <v>2.893089551435221E-3</v>
      </c>
      <c r="AM401" s="123">
        <v>3.6946010975015256E-3</v>
      </c>
      <c r="AN401" s="123">
        <v>5.7137489615005808E-3</v>
      </c>
      <c r="AO401" s="123">
        <v>0.14330771510812312</v>
      </c>
      <c r="AP401" s="123">
        <v>0.50776490039141053</v>
      </c>
      <c r="AQ401" s="123">
        <v>2.6027050983171876E-3</v>
      </c>
      <c r="AR401" s="123">
        <v>3.0632173976995729E-2</v>
      </c>
      <c r="AS401" s="123">
        <v>8.0407415235125117E-3</v>
      </c>
      <c r="AT401" s="123">
        <v>7.7530633919640178E-3</v>
      </c>
      <c r="AU401" s="123">
        <v>1.2237971952188393E-2</v>
      </c>
      <c r="AV401" s="123">
        <v>8.5210642300303369E-3</v>
      </c>
      <c r="AW401" s="123">
        <v>5.8630572914188366E-3</v>
      </c>
      <c r="AX401" s="123">
        <v>8.2966038194240109E-3</v>
      </c>
      <c r="AY401" s="123">
        <v>1.3628285444917667E-3</v>
      </c>
      <c r="AZ401" s="123">
        <v>5.0757396630655274E-2</v>
      </c>
      <c r="BA401" s="123">
        <v>1.9617879720251223E-3</v>
      </c>
      <c r="BB401" s="123">
        <v>2.7800958753476826E-3</v>
      </c>
      <c r="BC401" s="123">
        <v>1.1746827877161595E-3</v>
      </c>
      <c r="BD401" s="123">
        <v>6.1833830770371533E-3</v>
      </c>
      <c r="BE401" s="123">
        <v>1.2372210032710722E-3</v>
      </c>
      <c r="BF401" s="123">
        <v>3.0175020949064586E-3</v>
      </c>
      <c r="BG401" s="123">
        <v>0.45739182831473335</v>
      </c>
      <c r="BH401" s="123">
        <v>7.1769573169467287E-3</v>
      </c>
      <c r="BI401" s="123">
        <v>6.740876082664353E-2</v>
      </c>
      <c r="BJ401" s="123">
        <v>1.0607596689345992E-2</v>
      </c>
      <c r="BK401" s="123">
        <v>7.3001748626685108E-3</v>
      </c>
      <c r="BL401" s="123">
        <v>8.8947665817910642E-4</v>
      </c>
      <c r="BM401" s="123">
        <v>3.7276627019031672E-3</v>
      </c>
      <c r="BN401" s="123">
        <v>9.070032918378078E-4</v>
      </c>
      <c r="BO401" s="123">
        <v>4.6472134701102728E-5</v>
      </c>
      <c r="BP401" s="123">
        <v>1.5647831641499875E-2</v>
      </c>
      <c r="BQ401" s="123">
        <v>0.1197611475090045</v>
      </c>
      <c r="BR401" s="126">
        <f>SUM(K401:BQ401)</f>
        <v>6.2660775356493454</v>
      </c>
      <c r="BS401" s="124">
        <f>SUM(H401:J401,BR401)</f>
        <v>22.083482794260302</v>
      </c>
      <c r="BT401" s="123">
        <v>3.6470548010730637</v>
      </c>
      <c r="BU401" s="123">
        <v>2.394835975610592E-4</v>
      </c>
      <c r="BV401" s="123">
        <v>3.7253004065053647E-4</v>
      </c>
      <c r="BW401" s="123">
        <v>6.5192757113843904E-5</v>
      </c>
      <c r="BX401" s="123">
        <v>1.9291734247974214E-3</v>
      </c>
      <c r="BY401" s="123">
        <v>1.0643715447158186E-3</v>
      </c>
      <c r="BZ401" s="123">
        <v>2.3855227245943287E-3</v>
      </c>
      <c r="CA401" s="123">
        <v>1.9744092154478436E-4</v>
      </c>
      <c r="CB401" s="123">
        <v>2.6609288617895468E-5</v>
      </c>
      <c r="CC401" s="123">
        <v>1.8028458270839626E-2</v>
      </c>
      <c r="CD401" s="123">
        <v>2.3099292054019938E-2</v>
      </c>
      <c r="CE401" s="123">
        <v>6.5562626225632633E-3</v>
      </c>
      <c r="CF401" s="123">
        <v>1.2257568801833546E-2</v>
      </c>
      <c r="CG401" s="123">
        <v>6.299216894514393E-3</v>
      </c>
      <c r="CH401" s="123">
        <v>7.5956546975890327E-2</v>
      </c>
      <c r="CI401" s="123">
        <v>0.66592385738178728</v>
      </c>
      <c r="CJ401" s="123">
        <v>2.6798813276076427E-2</v>
      </c>
      <c r="CK401" s="123">
        <v>0.27365750779369313</v>
      </c>
      <c r="CL401" s="123">
        <v>7.067427056913037E-3</v>
      </c>
      <c r="CM401" s="123">
        <v>2.4961508420232293E-3</v>
      </c>
      <c r="CN401" s="123">
        <v>1.4160532077342339E-2</v>
      </c>
      <c r="CO401" s="123">
        <v>1.7521016816851392E-3</v>
      </c>
      <c r="CP401" s="123">
        <v>4.3546766055401372E-3</v>
      </c>
      <c r="CQ401" s="123">
        <v>8.707889700206293E-4</v>
      </c>
      <c r="CR401" s="123">
        <v>3.3321705602307787E-2</v>
      </c>
      <c r="CS401" s="123">
        <v>2.0739279548787726E-3</v>
      </c>
      <c r="CT401" s="123">
        <v>1.7961269817079439E-5</v>
      </c>
      <c r="CU401" s="123">
        <v>8.009395873986535E-5</v>
      </c>
      <c r="CV401" s="123">
        <v>2.3010049716217382E-2</v>
      </c>
      <c r="CW401" s="123">
        <v>5.3608802453372371E-2</v>
      </c>
      <c r="CX401" s="123">
        <v>2.1064711148584589E-2</v>
      </c>
      <c r="CY401" s="123">
        <v>5.2832742550831444E-4</v>
      </c>
      <c r="CZ401" s="123">
        <v>2.3283127540658531E-4</v>
      </c>
      <c r="DA401" s="123">
        <v>5.7417522979694834E-3</v>
      </c>
      <c r="DB401" s="123">
        <v>3.9913932926843202E-5</v>
      </c>
      <c r="DC401" s="123">
        <v>6.8133083506121339E-4</v>
      </c>
      <c r="DD401" s="123">
        <v>2.2729572558919942E-2</v>
      </c>
      <c r="DE401" s="123">
        <v>1.4074983214435809E-2</v>
      </c>
      <c r="DF401" s="123">
        <v>9.8540848074221386E-3</v>
      </c>
      <c r="DG401" s="123">
        <v>6.2414747382135609E-3</v>
      </c>
      <c r="DH401" s="123">
        <v>4.0509917713093521E-2</v>
      </c>
      <c r="DI401" s="123">
        <v>2.5749808595537439E-3</v>
      </c>
      <c r="DJ401" s="123">
        <v>5.2289447400475565E-2</v>
      </c>
      <c r="DK401" s="123">
        <v>2.3919754770841684E-3</v>
      </c>
      <c r="DL401" s="123">
        <v>9.1746831457857232E-3</v>
      </c>
      <c r="DM401" s="123">
        <v>2.2719010621959149E-3</v>
      </c>
      <c r="DN401" s="123">
        <v>6.6387514172787402E-3</v>
      </c>
      <c r="DO401" s="123">
        <v>1.3741036642281219E-3</v>
      </c>
      <c r="DP401" s="123">
        <v>3.6487321785073711E-2</v>
      </c>
      <c r="DQ401" s="123">
        <v>2.3189995030495898E-3</v>
      </c>
      <c r="DR401" s="123">
        <v>8.833818158590483E-3</v>
      </c>
      <c r="DS401" s="123">
        <v>4.0246549034566896E-3</v>
      </c>
      <c r="DT401" s="123">
        <v>1.0018995873631545E-2</v>
      </c>
      <c r="DU401" s="123">
        <v>2.5699317470384987E-2</v>
      </c>
      <c r="DV401" s="123">
        <v>5.6781893597834858E-2</v>
      </c>
      <c r="DW401" s="123">
        <v>1.3638590881102323E-3</v>
      </c>
      <c r="DX401" s="123">
        <v>6.937434029692463E-2</v>
      </c>
      <c r="DY401" s="123">
        <v>4.8859975760179655E-3</v>
      </c>
      <c r="DZ401" s="123">
        <v>2.8977515304888166E-4</v>
      </c>
      <c r="EA401" s="123">
        <v>1.079339269563385E-3</v>
      </c>
      <c r="EB401" s="123">
        <v>5.4699650240262992E-2</v>
      </c>
      <c r="EC401" s="123">
        <v>0.1230253849959779</v>
      </c>
      <c r="ED401" s="123">
        <v>4.3249806394425661E-2</v>
      </c>
      <c r="EE401" s="123">
        <v>1.762632539660168E-2</v>
      </c>
      <c r="EF401" s="123">
        <v>0.10385255853708189</v>
      </c>
      <c r="EG401" s="123">
        <v>6.8671256368418275E-3</v>
      </c>
      <c r="EH401" s="123">
        <v>0</v>
      </c>
      <c r="EI401" s="123">
        <v>5.477803432544999E-2</v>
      </c>
      <c r="EJ401" s="123">
        <v>0.10240473899598893</v>
      </c>
      <c r="EK401" s="123">
        <v>1.6326571773610226E-2</v>
      </c>
      <c r="EL401" s="123">
        <v>3.6706875066974676E-2</v>
      </c>
      <c r="EM401" s="123">
        <v>6.0695853860641087E-2</v>
      </c>
      <c r="EN401" s="123">
        <v>6.0890035144330196E-3</v>
      </c>
      <c r="EO401" s="123">
        <v>1.9318343536592109E-4</v>
      </c>
      <c r="EP401" s="123">
        <v>3.1737563766779369E-3</v>
      </c>
      <c r="EQ401" s="123">
        <v>4.6146481545218498E-2</v>
      </c>
      <c r="ER401" s="123">
        <v>6.0536131605712189E-4</v>
      </c>
      <c r="ES401" s="123">
        <v>6.9585777738368686E-4</v>
      </c>
      <c r="ET401" s="123">
        <v>1.21740821587949E-2</v>
      </c>
      <c r="EU401" s="123">
        <v>1.0091572708336853E-4</v>
      </c>
      <c r="EV401" s="123">
        <v>4.3233441681925656E-4</v>
      </c>
      <c r="EW401" s="123">
        <v>2.3773802822772524E-2</v>
      </c>
      <c r="EX401" s="123">
        <v>6.9117627184983469E-4</v>
      </c>
      <c r="EY401" s="123">
        <v>8.775078153966478E-4</v>
      </c>
      <c r="EZ401" s="123">
        <v>0.12143099941008874</v>
      </c>
      <c r="FA401" s="123">
        <v>0.11439101574290211</v>
      </c>
      <c r="FB401" s="123">
        <v>6.7421285035592629E-4</v>
      </c>
      <c r="FC401" s="123">
        <v>3.6590543158048078E-2</v>
      </c>
      <c r="FD401" s="123">
        <v>1.2538603922491683E-2</v>
      </c>
      <c r="FE401" s="123">
        <v>5.0731673121562425E-2</v>
      </c>
      <c r="FF401" s="123">
        <v>4.1486741453825457E-2</v>
      </c>
      <c r="FG401" s="123">
        <v>0</v>
      </c>
      <c r="FH401" s="123">
        <v>1.2582867355187318E-2</v>
      </c>
      <c r="FI401" s="123">
        <v>4.9223857782029375E-3</v>
      </c>
      <c r="FJ401" s="123">
        <v>7.9590377952771692E-3</v>
      </c>
      <c r="FK401" s="123">
        <v>0.46138124932099428</v>
      </c>
      <c r="FL401" s="124">
        <f>SUBTOTAL(9,BT401:FK401)</f>
        <v>6.904175641593211</v>
      </c>
      <c r="FM401" s="123">
        <v>1.3256821875234994</v>
      </c>
      <c r="FN401" s="123">
        <v>3.2928994664645642E-3</v>
      </c>
      <c r="FO401" s="123">
        <v>1.2019415668703382E-3</v>
      </c>
      <c r="FP401" s="123">
        <v>7.9827865853686414E-6</v>
      </c>
      <c r="FQ401" s="123">
        <v>8.5425794946676157E-3</v>
      </c>
      <c r="FR401" s="123">
        <v>2.7770118833851157E-3</v>
      </c>
      <c r="FS401" s="123">
        <v>3.1267909822673512E-3</v>
      </c>
      <c r="FT401" s="123">
        <v>7.9704797893828637E-3</v>
      </c>
      <c r="FU401" s="123">
        <v>1.9331648180901057E-3</v>
      </c>
      <c r="FV401" s="123">
        <v>3.3173134887714826E-3</v>
      </c>
      <c r="FW401" s="123">
        <v>1.0493372966467076E-3</v>
      </c>
      <c r="FX401" s="123">
        <v>6.6523221544738669E-4</v>
      </c>
      <c r="FY401" s="123">
        <v>1.3304644308947734E-5</v>
      </c>
      <c r="FZ401" s="123">
        <v>3.8636687073184217E-4</v>
      </c>
      <c r="GA401" s="123">
        <v>3.3002170208344851E-4</v>
      </c>
      <c r="GB401" s="123">
        <v>1.3272180976833898E-2</v>
      </c>
      <c r="GC401" s="123">
        <v>2.6803602948027649E-2</v>
      </c>
      <c r="GD401" s="123">
        <v>6.8857521388743549E-3</v>
      </c>
      <c r="GE401" s="123">
        <v>7.2443788262220414E-4</v>
      </c>
      <c r="GF401" s="123">
        <v>4.9892416158554007E-4</v>
      </c>
      <c r="GG401" s="123">
        <v>8.6816130276961192E-3</v>
      </c>
      <c r="GH401" s="123">
        <v>5.2885961128067236E-4</v>
      </c>
      <c r="GI401" s="123">
        <v>3.0857461545742478E-3</v>
      </c>
      <c r="GJ401" s="123">
        <v>1.079339269563385E-3</v>
      </c>
      <c r="GK401" s="123">
        <v>4.8881263191073959E-4</v>
      </c>
      <c r="GL401" s="123">
        <v>6.0416389806931651E-4</v>
      </c>
      <c r="GM401" s="123">
        <v>1.294142751931346E-3</v>
      </c>
      <c r="GN401" s="123">
        <v>3.3785148525926423E-3</v>
      </c>
      <c r="GO401" s="123">
        <v>2.0622198678868985E-4</v>
      </c>
      <c r="GP401" s="123">
        <v>8.4072047388240726E-4</v>
      </c>
      <c r="GQ401" s="123">
        <v>4.789671951221184E-4</v>
      </c>
      <c r="GR401" s="123">
        <v>4.268329463975068E-2</v>
      </c>
      <c r="GS401" s="124">
        <f>SUM(FM401:GR401)</f>
        <v>1.4718319091303085</v>
      </c>
      <c r="GT401" s="123">
        <v>2.392161582688864</v>
      </c>
      <c r="GU401" s="124">
        <f t="shared" ref="GU401:GU405" si="99">BS401+FL401+GS401+GT401</f>
        <v>32.851651927672684</v>
      </c>
      <c r="GV401" s="19">
        <v>1</v>
      </c>
      <c r="GW401" s="123">
        <f t="shared" si="75"/>
        <v>32.851651927672684</v>
      </c>
    </row>
    <row r="402" spans="1:205" x14ac:dyDescent="0.2">
      <c r="A402" s="74" t="s">
        <v>480</v>
      </c>
      <c r="B402" s="80" t="s">
        <v>281</v>
      </c>
      <c r="C402" s="8"/>
      <c r="D402" s="65" t="s">
        <v>1359</v>
      </c>
      <c r="E402" s="65" t="s">
        <v>518</v>
      </c>
      <c r="F402" s="74" t="s">
        <v>729</v>
      </c>
      <c r="G402" s="74">
        <v>6</v>
      </c>
      <c r="H402" s="123">
        <v>7.2204621078275339</v>
      </c>
      <c r="I402" s="123">
        <v>0.41623999999999994</v>
      </c>
      <c r="J402" s="123">
        <v>5.5112025548570038</v>
      </c>
      <c r="K402" s="123">
        <v>3.7408946337681255</v>
      </c>
      <c r="L402" s="123">
        <v>1.6555303293112132E-4</v>
      </c>
      <c r="M402" s="123">
        <v>8.3328359908664399E-4</v>
      </c>
      <c r="N402" s="123">
        <v>7.3731802433090398E-4</v>
      </c>
      <c r="O402" s="123">
        <v>4.0008649625020978E-3</v>
      </c>
      <c r="P402" s="123">
        <v>3.4114961652673066E-4</v>
      </c>
      <c r="Q402" s="123">
        <v>9.5468915656946615E-5</v>
      </c>
      <c r="R402" s="123">
        <v>1.0769887004301168E-2</v>
      </c>
      <c r="S402" s="123">
        <v>1.4043974152235645E-2</v>
      </c>
      <c r="T402" s="123">
        <v>8.0117734756686865E-3</v>
      </c>
      <c r="U402" s="123">
        <v>6.1064953593120121E-2</v>
      </c>
      <c r="V402" s="123">
        <v>1.8307847699720978E-2</v>
      </c>
      <c r="W402" s="123">
        <v>2.3659183936186544E-3</v>
      </c>
      <c r="X402" s="123">
        <v>3.1254536349689152E-2</v>
      </c>
      <c r="Y402" s="123">
        <v>1.149269154607844E-3</v>
      </c>
      <c r="Z402" s="123">
        <v>3.1339189133861261E-4</v>
      </c>
      <c r="AA402" s="123">
        <v>3.0571574904503965E-3</v>
      </c>
      <c r="AB402" s="123">
        <v>6.3395774743757384E-4</v>
      </c>
      <c r="AC402" s="123">
        <v>6.1806465627618626E-4</v>
      </c>
      <c r="AD402" s="123">
        <v>1.3619496175800247E-4</v>
      </c>
      <c r="AE402" s="123">
        <v>5.0079792461664191E-4</v>
      </c>
      <c r="AF402" s="123">
        <v>5.1867765217320308E-4</v>
      </c>
      <c r="AG402" s="123">
        <v>4.6530059513899394E-2</v>
      </c>
      <c r="AH402" s="123">
        <v>1.4016823454834939E-4</v>
      </c>
      <c r="AI402" s="123">
        <v>6.7307241068476692E-3</v>
      </c>
      <c r="AJ402" s="123">
        <v>1.3922458226064201E-3</v>
      </c>
      <c r="AK402" s="123">
        <v>1.5625998934925439E-3</v>
      </c>
      <c r="AL402" s="123">
        <v>2.4048233563574682E-3</v>
      </c>
      <c r="AM402" s="123">
        <v>3.0710639452166109E-3</v>
      </c>
      <c r="AN402" s="123">
        <v>4.7494405930723184E-3</v>
      </c>
      <c r="AO402" s="123">
        <v>0.11912169820919317</v>
      </c>
      <c r="AP402" s="123">
        <v>0.42206951091231315</v>
      </c>
      <c r="AQ402" s="123">
        <v>2.1634470343438934E-3</v>
      </c>
      <c r="AR402" s="123">
        <v>2.5462387570872321E-2</v>
      </c>
      <c r="AS402" s="123">
        <v>6.6837070454952296E-3</v>
      </c>
      <c r="AT402" s="123">
        <v>6.4445802996543015E-3</v>
      </c>
      <c r="AU402" s="123">
        <v>1.0172571661485681E-2</v>
      </c>
      <c r="AV402" s="123">
        <v>7.0829657765807833E-3</v>
      </c>
      <c r="AW402" s="123">
        <v>4.8735501834263487E-3</v>
      </c>
      <c r="AX402" s="123">
        <v>6.89638750846741E-3</v>
      </c>
      <c r="AY402" s="123">
        <v>1.1328242200033527E-3</v>
      </c>
      <c r="AZ402" s="123">
        <v>4.2191080073807646E-2</v>
      </c>
      <c r="BA402" s="123">
        <v>1.630697374371545E-3</v>
      </c>
      <c r="BB402" s="123">
        <v>2.3108996023412116E-3</v>
      </c>
      <c r="BC402" s="123">
        <v>9.7643178822775351E-4</v>
      </c>
      <c r="BD402" s="123">
        <v>5.1398146447239031E-3</v>
      </c>
      <c r="BE402" s="123">
        <v>1.0284154405681256E-3</v>
      </c>
      <c r="BF402" s="123">
        <v>2.5082388175951082E-3</v>
      </c>
      <c r="BG402" s="123">
        <v>0.38019789300771828</v>
      </c>
      <c r="BH402" s="123">
        <v>5.9657035416729558E-3</v>
      </c>
      <c r="BI402" s="123">
        <v>5.6032196576358356E-2</v>
      </c>
      <c r="BJ402" s="123">
        <v>8.8173545339115221E-3</v>
      </c>
      <c r="BK402" s="123">
        <v>6.0681256847130109E-3</v>
      </c>
      <c r="BL402" s="123">
        <v>7.39359845070388E-4</v>
      </c>
      <c r="BM402" s="123">
        <v>3.0985457486831765E-3</v>
      </c>
      <c r="BN402" s="123">
        <v>7.5392851196832641E-4</v>
      </c>
      <c r="BO402" s="123">
        <v>3.8629041017261642E-5</v>
      </c>
      <c r="BP402" s="123">
        <v>1.3006949953955096E-2</v>
      </c>
      <c r="BQ402" s="123">
        <v>9.9549080522222722E-2</v>
      </c>
      <c r="BR402" s="126">
        <f>SUM(K402:BQ402)</f>
        <v>5.2085527746629756</v>
      </c>
      <c r="BS402" s="124">
        <f>SUM(H402:J402,BR402)</f>
        <v>18.356457437347515</v>
      </c>
      <c r="BT402" s="123">
        <v>3.0315420285504846</v>
      </c>
      <c r="BU402" s="123">
        <v>1.9906599455023566E-4</v>
      </c>
      <c r="BV402" s="123">
        <v>3.09658213744811E-4</v>
      </c>
      <c r="BW402" s="123">
        <v>5.4190187405341931E-5</v>
      </c>
      <c r="BX402" s="123">
        <v>1.6035871783213428E-3</v>
      </c>
      <c r="BY402" s="123">
        <v>8.8473775355660288E-4</v>
      </c>
      <c r="BZ402" s="123">
        <v>1.9829184901587363E-3</v>
      </c>
      <c r="CA402" s="123">
        <v>1.6411885328474981E-4</v>
      </c>
      <c r="CB402" s="123">
        <v>2.2118443838915074E-5</v>
      </c>
      <c r="CC402" s="123">
        <v>1.4985798661960936E-2</v>
      </c>
      <c r="CD402" s="123">
        <v>1.9200828753908491E-2</v>
      </c>
      <c r="CE402" s="123">
        <v>5.449763377470284E-3</v>
      </c>
      <c r="CF402" s="123">
        <v>1.0188861154396227E-2</v>
      </c>
      <c r="CG402" s="123">
        <v>5.2360992099863652E-3</v>
      </c>
      <c r="CH402" s="123">
        <v>6.3137374418731074E-2</v>
      </c>
      <c r="CI402" s="123">
        <v>0.55353600962435978</v>
      </c>
      <c r="CJ402" s="123">
        <v>2.2275982455157745E-2</v>
      </c>
      <c r="CK402" s="123">
        <v>0.22747238019589672</v>
      </c>
      <c r="CL402" s="123">
        <v>5.8746586836158441E-3</v>
      </c>
      <c r="CM402" s="123">
        <v>2.074875920419026E-3</v>
      </c>
      <c r="CN402" s="123">
        <v>1.1770661665536239E-2</v>
      </c>
      <c r="CO402" s="123">
        <v>1.4563998009461425E-3</v>
      </c>
      <c r="CP402" s="123">
        <v>3.6197386303480484E-3</v>
      </c>
      <c r="CQ402" s="123">
        <v>7.2382607462849588E-4</v>
      </c>
      <c r="CR402" s="123">
        <v>2.7698007435111877E-2</v>
      </c>
      <c r="CS402" s="123">
        <v>1.7239115128050407E-3</v>
      </c>
      <c r="CT402" s="123">
        <v>1.4929949591267674E-5</v>
      </c>
      <c r="CU402" s="123">
        <v>6.6576515955134365E-5</v>
      </c>
      <c r="CV402" s="123">
        <v>1.9126647829153822E-2</v>
      </c>
      <c r="CW402" s="123">
        <v>4.456125465672784E-2</v>
      </c>
      <c r="CX402" s="123">
        <v>1.7509623696200342E-2</v>
      </c>
      <c r="CY402" s="123">
        <v>4.3916170242165879E-4</v>
      </c>
      <c r="CZ402" s="123">
        <v>1.9353638359050686E-4</v>
      </c>
      <c r="DA402" s="123">
        <v>4.7727178115610945E-3</v>
      </c>
      <c r="DB402" s="123">
        <v>3.3177665758372609E-5</v>
      </c>
      <c r="DC402" s="123">
        <v>5.6634275449542052E-4</v>
      </c>
      <c r="DD402" s="123">
        <v>1.8893506750455091E-2</v>
      </c>
      <c r="DE402" s="123">
        <v>1.1699550868594128E-2</v>
      </c>
      <c r="DF402" s="123">
        <v>8.1910127146462251E-3</v>
      </c>
      <c r="DG402" s="123">
        <v>5.1881021868559196E-3</v>
      </c>
      <c r="DH402" s="123">
        <v>3.3673066301123697E-2</v>
      </c>
      <c r="DI402" s="123">
        <v>2.1404018102918116E-3</v>
      </c>
      <c r="DJ402" s="123">
        <v>4.346456691508483E-2</v>
      </c>
      <c r="DK402" s="123">
        <v>1.9882822127896731E-3</v>
      </c>
      <c r="DL402" s="123">
        <v>7.6262735473291259E-3</v>
      </c>
      <c r="DM402" s="123">
        <v>1.8884727349665689E-3</v>
      </c>
      <c r="DN402" s="123">
        <v>5.5183305533709212E-3</v>
      </c>
      <c r="DO402" s="123">
        <v>1.1421964398415747E-3</v>
      </c>
      <c r="DP402" s="123">
        <v>3.0329363153016316E-2</v>
      </c>
      <c r="DQ402" s="123">
        <v>1.9276223805614488E-3</v>
      </c>
      <c r="DR402" s="123">
        <v>7.3429362817526243E-3</v>
      </c>
      <c r="DS402" s="123">
        <v>3.3454146306359047E-3</v>
      </c>
      <c r="DT402" s="123">
        <v>8.3280917703379004E-3</v>
      </c>
      <c r="DU402" s="123">
        <v>2.1362048355733777E-2</v>
      </c>
      <c r="DV402" s="123">
        <v>4.7198823788408853E-2</v>
      </c>
      <c r="DW402" s="123">
        <v>1.1336808389635924E-3</v>
      </c>
      <c r="DX402" s="123">
        <v>5.7666045558517835E-2</v>
      </c>
      <c r="DY402" s="123">
        <v>4.0613886577015859E-3</v>
      </c>
      <c r="DZ402" s="123">
        <v>2.4086985340578514E-4</v>
      </c>
      <c r="EA402" s="123">
        <v>8.9717937821599261E-4</v>
      </c>
      <c r="EB402" s="123">
        <v>4.546800026190416E-2</v>
      </c>
      <c r="EC402" s="123">
        <v>0.10226241324483995</v>
      </c>
      <c r="ED402" s="123">
        <v>3.5950544470238197E-2</v>
      </c>
      <c r="EE402" s="123">
        <v>1.4651533679445331E-2</v>
      </c>
      <c r="EF402" s="123">
        <v>8.6325381204864424E-2</v>
      </c>
      <c r="EG402" s="123">
        <v>5.70816209761841E-3</v>
      </c>
      <c r="EH402" s="123">
        <v>0</v>
      </c>
      <c r="EI402" s="123">
        <v>4.5533155479353569E-2</v>
      </c>
      <c r="EJ402" s="123">
        <v>8.5121909903229848E-2</v>
      </c>
      <c r="EK402" s="123">
        <v>1.3571139237963393E-2</v>
      </c>
      <c r="EL402" s="123">
        <v>3.0511862467639483E-2</v>
      </c>
      <c r="EM402" s="123">
        <v>5.0452225692674865E-2</v>
      </c>
      <c r="EN402" s="123">
        <v>5.0613635036589359E-3</v>
      </c>
      <c r="EO402" s="123">
        <v>1.6057990227052343E-4</v>
      </c>
      <c r="EP402" s="123">
        <v>2.638122092776998E-3</v>
      </c>
      <c r="EQ402" s="123">
        <v>3.8358348285004729E-2</v>
      </c>
      <c r="ER402" s="123">
        <v>5.0319459733531792E-4</v>
      </c>
      <c r="ES402" s="123">
        <v>5.7841798741595392E-4</v>
      </c>
      <c r="ET402" s="123">
        <v>1.0119464536851634E-2</v>
      </c>
      <c r="EU402" s="123">
        <v>8.3884198259085403E-5</v>
      </c>
      <c r="EV402" s="123">
        <v>3.5936941627277261E-4</v>
      </c>
      <c r="EW402" s="123">
        <v>1.9761502463440283E-2</v>
      </c>
      <c r="EX402" s="123">
        <v>5.7452657871581909E-4</v>
      </c>
      <c r="EY402" s="123">
        <v>7.2941098169782188E-4</v>
      </c>
      <c r="EZ402" s="123">
        <v>0.10093711182301435</v>
      </c>
      <c r="FA402" s="123">
        <v>9.5085264913254197E-2</v>
      </c>
      <c r="FB402" s="123">
        <v>5.6042607076851067E-4</v>
      </c>
      <c r="FC402" s="123">
        <v>3.041516387373059E-2</v>
      </c>
      <c r="FD402" s="123">
        <v>1.0422466029081199E-2</v>
      </c>
      <c r="FE402" s="123">
        <v>4.2169697916645141E-2</v>
      </c>
      <c r="FF402" s="123">
        <v>3.4485031677581282E-2</v>
      </c>
      <c r="FG402" s="123">
        <v>0</v>
      </c>
      <c r="FH402" s="123">
        <v>1.0459259130326965E-2</v>
      </c>
      <c r="FI402" s="123">
        <v>4.0916356296513022E-3</v>
      </c>
      <c r="FJ402" s="123">
        <v>6.6157924405482902E-3</v>
      </c>
      <c r="FK402" s="123">
        <v>0.38351402015955149</v>
      </c>
      <c r="FL402" s="124">
        <f>SUBTOTAL(9,BT402:FK402)</f>
        <v>5.7389591798363035</v>
      </c>
      <c r="FM402" s="123">
        <v>1.1019470469146155</v>
      </c>
      <c r="FN402" s="123">
        <v>2.7371574250657405E-3</v>
      </c>
      <c r="FO402" s="123">
        <v>9.990901082037938E-4</v>
      </c>
      <c r="FP402" s="123">
        <v>6.6355331516745227E-6</v>
      </c>
      <c r="FQ402" s="123">
        <v>7.1008499139356982E-3</v>
      </c>
      <c r="FR402" s="123">
        <v>2.3083360951387743E-3</v>
      </c>
      <c r="FS402" s="123">
        <v>2.5990830394013128E-3</v>
      </c>
      <c r="FT402" s="123">
        <v>6.6253033713990243E-3</v>
      </c>
      <c r="FU402" s="123">
        <v>1.6069049448971802E-3</v>
      </c>
      <c r="FV402" s="123">
        <v>2.7574510972879448E-3</v>
      </c>
      <c r="FW402" s="123">
        <v>8.7224083278761582E-4</v>
      </c>
      <c r="FX402" s="123">
        <v>5.5296109597287682E-4</v>
      </c>
      <c r="FY402" s="123">
        <v>1.1059221919457537E-5</v>
      </c>
      <c r="FZ402" s="123">
        <v>3.2115980454104685E-4</v>
      </c>
      <c r="GA402" s="123">
        <v>2.7432399971214416E-4</v>
      </c>
      <c r="GB402" s="123">
        <v>1.1032237417974058E-2</v>
      </c>
      <c r="GC402" s="123">
        <v>2.2279963775048751E-2</v>
      </c>
      <c r="GD402" s="123">
        <v>5.7236450083056507E-3</v>
      </c>
      <c r="GE402" s="123">
        <v>6.0217463351446292E-4</v>
      </c>
      <c r="GF402" s="123">
        <v>4.1472082197965767E-4</v>
      </c>
      <c r="GG402" s="123">
        <v>7.2164187829940277E-3</v>
      </c>
      <c r="GH402" s="123">
        <v>4.3960407129843711E-4</v>
      </c>
      <c r="GI402" s="123">
        <v>2.5649653397797866E-3</v>
      </c>
      <c r="GJ402" s="123">
        <v>8.9717937821599261E-4</v>
      </c>
      <c r="GK402" s="123">
        <v>4.0631581332086983E-4</v>
      </c>
      <c r="GL402" s="123">
        <v>5.021992673625667E-4</v>
      </c>
      <c r="GM402" s="123">
        <v>1.0757305161056348E-3</v>
      </c>
      <c r="GN402" s="123">
        <v>2.8083235181174493E-3</v>
      </c>
      <c r="GO402" s="123">
        <v>1.714179397515918E-4</v>
      </c>
      <c r="GP402" s="123">
        <v>6.9883223309052164E-4</v>
      </c>
      <c r="GQ402" s="123">
        <v>3.9813198910047131E-4</v>
      </c>
      <c r="GR402" s="123">
        <v>3.54796428009077E-2</v>
      </c>
      <c r="GS402" s="124">
        <f>SUM(FM402:GR402)</f>
        <v>1.2234311067048971</v>
      </c>
      <c r="GT402" s="123">
        <v>2.0508597363058212</v>
      </c>
      <c r="GU402" s="124">
        <f t="shared" si="99"/>
        <v>27.369707460194537</v>
      </c>
      <c r="GV402" s="19">
        <v>10</v>
      </c>
      <c r="GW402" s="123">
        <f t="shared" si="75"/>
        <v>273.69707460194536</v>
      </c>
    </row>
    <row r="403" spans="1:205" x14ac:dyDescent="0.2">
      <c r="A403" s="74" t="s">
        <v>481</v>
      </c>
      <c r="B403" s="80" t="s">
        <v>281</v>
      </c>
      <c r="C403" s="8"/>
      <c r="D403" s="65" t="s">
        <v>519</v>
      </c>
      <c r="E403" s="65" t="s">
        <v>520</v>
      </c>
      <c r="F403" s="74" t="s">
        <v>729</v>
      </c>
      <c r="G403" s="74">
        <v>5</v>
      </c>
      <c r="H403" s="123">
        <v>0.93477193150224069</v>
      </c>
      <c r="I403" s="123">
        <v>0.49658399999999997</v>
      </c>
      <c r="J403" s="123">
        <v>1.1198748894813604</v>
      </c>
      <c r="K403" s="123">
        <v>0.7258864383773781</v>
      </c>
      <c r="L403" s="123">
        <v>3.2124054057063079E-5</v>
      </c>
      <c r="M403" s="123">
        <v>1.6169107208721746E-4</v>
      </c>
      <c r="N403" s="123">
        <v>1.4306982875213992E-4</v>
      </c>
      <c r="O403" s="123">
        <v>7.7633130637902415E-4</v>
      </c>
      <c r="P403" s="123">
        <v>6.619696739358798E-5</v>
      </c>
      <c r="Q403" s="123">
        <v>1.8524871172906374E-5</v>
      </c>
      <c r="R403" s="123">
        <v>2.0897982126281815E-3</v>
      </c>
      <c r="S403" s="123">
        <v>2.7251049216966993E-3</v>
      </c>
      <c r="T403" s="123">
        <v>1.5546114720375107E-3</v>
      </c>
      <c r="U403" s="123">
        <v>1.1849096543181959E-2</v>
      </c>
      <c r="V403" s="123">
        <v>3.5524706419543771E-3</v>
      </c>
      <c r="W403" s="123">
        <v>4.5908485652948835E-4</v>
      </c>
      <c r="X403" s="123">
        <v>6.0646573333608608E-3</v>
      </c>
      <c r="Y403" s="123">
        <v>2.2300518326413179E-4</v>
      </c>
      <c r="Z403" s="123">
        <v>6.0810834330020398E-5</v>
      </c>
      <c r="AA403" s="123">
        <v>5.9321349023574576E-4</v>
      </c>
      <c r="AB403" s="123">
        <v>1.2301371100251353E-4</v>
      </c>
      <c r="AC403" s="123">
        <v>1.1992980181303548E-4</v>
      </c>
      <c r="AD403" s="123">
        <v>2.6427388470943889E-5</v>
      </c>
      <c r="AE403" s="123">
        <v>9.7175263522615801E-5</v>
      </c>
      <c r="AF403" s="123">
        <v>1.0064466136077861E-4</v>
      </c>
      <c r="AG403" s="123">
        <v>9.0287330931880499E-3</v>
      </c>
      <c r="AH403" s="123">
        <v>2.7198365768313403E-5</v>
      </c>
      <c r="AI403" s="123">
        <v>1.3060355417439564E-3</v>
      </c>
      <c r="AJ403" s="123">
        <v>2.7015258660188145E-4</v>
      </c>
      <c r="AK403" s="123">
        <v>3.0320823822659938E-4</v>
      </c>
      <c r="AL403" s="123">
        <v>4.6663400923289825E-4</v>
      </c>
      <c r="AM403" s="123">
        <v>5.9591191077653901E-4</v>
      </c>
      <c r="AN403" s="123">
        <v>9.2158557080704458E-4</v>
      </c>
      <c r="AO403" s="123">
        <v>2.3114477608111052E-2</v>
      </c>
      <c r="AP403" s="123">
        <v>8.1898733863887588E-2</v>
      </c>
      <c r="AQ403" s="123">
        <v>4.1979713841770023E-4</v>
      </c>
      <c r="AR403" s="123">
        <v>4.9407437620844156E-3</v>
      </c>
      <c r="AS403" s="123">
        <v>1.2969123103917504E-3</v>
      </c>
      <c r="AT403" s="123">
        <v>1.2505119492876469E-3</v>
      </c>
      <c r="AU403" s="123">
        <v>1.9738946255902978E-3</v>
      </c>
      <c r="AV403" s="123">
        <v>1.3743848207593674E-3</v>
      </c>
      <c r="AW403" s="123">
        <v>9.4566790333182262E-4</v>
      </c>
      <c r="AX403" s="123">
        <v>1.3381810118370575E-3</v>
      </c>
      <c r="AY403" s="123">
        <v>2.1981419389446359E-4</v>
      </c>
      <c r="AZ403" s="123">
        <v>8.1867937604064873E-3</v>
      </c>
      <c r="BA403" s="123">
        <v>3.1642193246207126E-4</v>
      </c>
      <c r="BB403" s="123">
        <v>4.4840896256452447E-4</v>
      </c>
      <c r="BC403" s="123">
        <v>1.8946767082855801E-4</v>
      </c>
      <c r="BD403" s="123">
        <v>9.9733409027359925E-4</v>
      </c>
      <c r="BE403" s="123">
        <v>1.9955462380247585E-4</v>
      </c>
      <c r="BF403" s="123">
        <v>4.8670083500054355E-4</v>
      </c>
      <c r="BG403" s="123">
        <v>7.3773928819793222E-2</v>
      </c>
      <c r="BH403" s="123">
        <v>1.1575902879462677E-3</v>
      </c>
      <c r="BI403" s="123">
        <v>1.0872536007865263E-2</v>
      </c>
      <c r="BJ403" s="123">
        <v>1.7109271190791796E-3</v>
      </c>
      <c r="BK403" s="123">
        <v>1.177464369389571E-3</v>
      </c>
      <c r="BL403" s="123">
        <v>1.4346602541884373E-4</v>
      </c>
      <c r="BM403" s="123">
        <v>6.0124450375001156E-4</v>
      </c>
      <c r="BN403" s="123">
        <v>1.4629294217586525E-4</v>
      </c>
      <c r="BO403" s="123">
        <v>7.4956126133147174E-6</v>
      </c>
      <c r="BP403" s="123">
        <v>2.5238798470832552E-3</v>
      </c>
      <c r="BQ403" s="123">
        <v>1.9316589901178731E-2</v>
      </c>
      <c r="BR403" s="126">
        <f>SUM(K403:BQ403)</f>
        <v>1.010672096608179</v>
      </c>
      <c r="BS403" s="124">
        <f>SUM(H403:J403,BR403)</f>
        <v>3.5619029175917802</v>
      </c>
      <c r="BT403" s="123">
        <v>0.58824304379812742</v>
      </c>
      <c r="BU403" s="123">
        <v>3.8626938187930189E-5</v>
      </c>
      <c r="BV403" s="123">
        <v>6.0086348292335836E-5</v>
      </c>
      <c r="BW403" s="123">
        <v>1.0515110951158773E-5</v>
      </c>
      <c r="BX403" s="123">
        <v>3.1116144651388209E-4</v>
      </c>
      <c r="BY403" s="123">
        <v>1.7167528083524529E-4</v>
      </c>
      <c r="BZ403" s="123">
        <v>3.8476722317199347E-4</v>
      </c>
      <c r="CA403" s="123">
        <v>3.1845764594937999E-5</v>
      </c>
      <c r="CB403" s="123">
        <v>4.2918820208811319E-6</v>
      </c>
      <c r="CC403" s="123">
        <v>2.9078573661974888E-3</v>
      </c>
      <c r="CD403" s="123">
        <v>3.7257454599916142E-3</v>
      </c>
      <c r="CE403" s="123">
        <v>1.057476811124902E-3</v>
      </c>
      <c r="CF403" s="123">
        <v>1.9770554529188931E-3</v>
      </c>
      <c r="CG403" s="123">
        <v>1.0160172308031903E-3</v>
      </c>
      <c r="CH403" s="123">
        <v>1.2251230877130453E-2</v>
      </c>
      <c r="CI403" s="123">
        <v>0.10740860726545606</v>
      </c>
      <c r="CJ403" s="123">
        <v>4.3224509505748569E-3</v>
      </c>
      <c r="CK403" s="123">
        <v>4.4138937889117519E-2</v>
      </c>
      <c r="CL403" s="123">
        <v>1.1399238647460286E-3</v>
      </c>
      <c r="CM403" s="123">
        <v>4.0261072267380683E-4</v>
      </c>
      <c r="CN403" s="123">
        <v>2.2839893956422075E-3</v>
      </c>
      <c r="CO403" s="123">
        <v>2.8260108018531423E-4</v>
      </c>
      <c r="CP403" s="123">
        <v>7.0237722242224936E-4</v>
      </c>
      <c r="CQ403" s="123">
        <v>1.4045183913333507E-4</v>
      </c>
      <c r="CR403" s="123">
        <v>5.3745453789944189E-3</v>
      </c>
      <c r="CS403" s="123">
        <v>3.345092847074754E-4</v>
      </c>
      <c r="CT403" s="123">
        <v>2.8970203640947645E-6</v>
      </c>
      <c r="CU403" s="123">
        <v>1.2918564882852207E-5</v>
      </c>
      <c r="CV403" s="123">
        <v>3.711351329031698E-3</v>
      </c>
      <c r="CW403" s="123">
        <v>8.6467044915984857E-3</v>
      </c>
      <c r="CX403" s="123">
        <v>3.3975825641901314E-3</v>
      </c>
      <c r="CY403" s="123">
        <v>8.5215317524594877E-5</v>
      </c>
      <c r="CZ403" s="123">
        <v>3.7553967682709907E-5</v>
      </c>
      <c r="DA403" s="123">
        <v>9.2610230246573068E-4</v>
      </c>
      <c r="DB403" s="123">
        <v>6.437823031321697E-6</v>
      </c>
      <c r="DC403" s="123">
        <v>1.0989363914466139E-4</v>
      </c>
      <c r="DD403" s="123">
        <v>3.6661124319698961E-3</v>
      </c>
      <c r="DE403" s="123">
        <v>2.2701909949450747E-3</v>
      </c>
      <c r="DF403" s="123">
        <v>1.589391209382805E-3</v>
      </c>
      <c r="DG403" s="123">
        <v>1.0067038468178783E-3</v>
      </c>
      <c r="DH403" s="123">
        <v>6.533950982187179E-3</v>
      </c>
      <c r="DI403" s="123">
        <v>4.1532542316066712E-4</v>
      </c>
      <c r="DJ403" s="123">
        <v>8.4339022512981473E-3</v>
      </c>
      <c r="DK403" s="123">
        <v>3.8580800456205718E-4</v>
      </c>
      <c r="DL403" s="123">
        <v>1.4798087316846579E-3</v>
      </c>
      <c r="DM403" s="123">
        <v>3.6644088694283102E-4</v>
      </c>
      <c r="DN403" s="123">
        <v>1.0707816453896337E-3</v>
      </c>
      <c r="DO403" s="123">
        <v>2.2163278755830168E-4</v>
      </c>
      <c r="DP403" s="123">
        <v>5.8851359240827293E-3</v>
      </c>
      <c r="DQ403" s="123">
        <v>3.7403751811979069E-4</v>
      </c>
      <c r="DR403" s="123">
        <v>1.4248297229971704E-3</v>
      </c>
      <c r="DS403" s="123">
        <v>6.491471556582712E-4</v>
      </c>
      <c r="DT403" s="123">
        <v>1.6159901482072161E-3</v>
      </c>
      <c r="DU403" s="123">
        <v>4.1451103854720497E-3</v>
      </c>
      <c r="DV403" s="123">
        <v>9.1585006928835075E-3</v>
      </c>
      <c r="DW403" s="123">
        <v>2.1998041298026245E-4</v>
      </c>
      <c r="DX403" s="123">
        <v>1.1189569481035191E-2</v>
      </c>
      <c r="DY403" s="123">
        <v>7.8807537667419352E-4</v>
      </c>
      <c r="DZ403" s="123">
        <v>4.6738595207395536E-5</v>
      </c>
      <c r="EA403" s="123">
        <v>1.7408946447199092E-4</v>
      </c>
      <c r="EB403" s="123">
        <v>8.8226501950445062E-3</v>
      </c>
      <c r="EC403" s="123">
        <v>1.9843087335341826E-2</v>
      </c>
      <c r="ED403" s="123">
        <v>6.9758748208694609E-3</v>
      </c>
      <c r="EE403" s="123">
        <v>2.8429962991569227E-3</v>
      </c>
      <c r="EF403" s="123">
        <v>1.6750651819682483E-2</v>
      </c>
      <c r="EG403" s="123">
        <v>1.107616722833846E-3</v>
      </c>
      <c r="EH403" s="123">
        <v>0</v>
      </c>
      <c r="EI403" s="123">
        <v>8.8352929699329358E-3</v>
      </c>
      <c r="EJ403" s="123">
        <v>1.6517129204811888E-2</v>
      </c>
      <c r="EK403" s="123">
        <v>2.633355624947372E-3</v>
      </c>
      <c r="EL403" s="123">
        <v>5.9205482493330363E-3</v>
      </c>
      <c r="EM403" s="123">
        <v>9.7897936193349112E-3</v>
      </c>
      <c r="EN403" s="123">
        <v>9.8211136283822944E-4</v>
      </c>
      <c r="EO403" s="123">
        <v>3.1159063471597022E-5</v>
      </c>
      <c r="EP403" s="123">
        <v>5.1190349833554478E-4</v>
      </c>
      <c r="EQ403" s="123">
        <v>7.4430871608363383E-3</v>
      </c>
      <c r="ER403" s="123">
        <v>9.7640315975045764E-5</v>
      </c>
      <c r="ES403" s="123">
        <v>1.1223672781070976E-4</v>
      </c>
      <c r="ET403" s="123">
        <v>1.963589673078379E-3</v>
      </c>
      <c r="EU403" s="123">
        <v>1.6276962564191688E-5</v>
      </c>
      <c r="EV403" s="123">
        <v>6.9732353134266189E-5</v>
      </c>
      <c r="EW403" s="123">
        <v>3.8345390727360382E-3</v>
      </c>
      <c r="EX403" s="123">
        <v>1.114816354923874E-4</v>
      </c>
      <c r="EY403" s="123">
        <v>1.4153553934360751E-4</v>
      </c>
      <c r="EZ403" s="123">
        <v>1.9585924698313356E-2</v>
      </c>
      <c r="FA403" s="123">
        <v>1.8450427249945833E-2</v>
      </c>
      <c r="FB403" s="123">
        <v>1.0874556070407567E-4</v>
      </c>
      <c r="FC403" s="123">
        <v>5.9017847703258961E-3</v>
      </c>
      <c r="FD403" s="123">
        <v>2.0223843453560115E-3</v>
      </c>
      <c r="FE403" s="123">
        <v>8.182644748090712E-3</v>
      </c>
      <c r="FF403" s="123">
        <v>6.6915054478709299E-3</v>
      </c>
      <c r="FG403" s="123">
        <v>0</v>
      </c>
      <c r="FH403" s="123">
        <v>2.0295237106241651E-3</v>
      </c>
      <c r="FI403" s="123">
        <v>7.9394452533774844E-4</v>
      </c>
      <c r="FJ403" s="123">
        <v>1.2837341015607031E-3</v>
      </c>
      <c r="FK403" s="123">
        <v>7.4417393007670113E-2</v>
      </c>
      <c r="FL403" s="124">
        <f>SUBTOTAL(9,BT403:FK403)</f>
        <v>1.1135926153708258</v>
      </c>
      <c r="FM403" s="123">
        <v>0.21382276045546061</v>
      </c>
      <c r="FN403" s="123">
        <v>5.3112040008404017E-4</v>
      </c>
      <c r="FO403" s="123">
        <v>1.9386431088320072E-4</v>
      </c>
      <c r="FP403" s="123">
        <v>1.2875646062643396E-6</v>
      </c>
      <c r="FQ403" s="123">
        <v>1.3778550742786265E-3</v>
      </c>
      <c r="FR403" s="123">
        <v>4.4791153740420713E-4</v>
      </c>
      <c r="FS403" s="123">
        <v>5.0432832656868958E-4</v>
      </c>
      <c r="FT403" s="123">
        <v>1.2855796108296822E-3</v>
      </c>
      <c r="FU403" s="123">
        <v>3.1180522881701423E-4</v>
      </c>
      <c r="FV403" s="123">
        <v>5.3505820183819843E-4</v>
      </c>
      <c r="FW403" s="123">
        <v>1.6925036749344742E-4</v>
      </c>
      <c r="FX403" s="123">
        <v>1.0729705052202831E-4</v>
      </c>
      <c r="FY403" s="123">
        <v>2.1459410104405659E-6</v>
      </c>
      <c r="FZ403" s="123">
        <v>6.2318126943194043E-5</v>
      </c>
      <c r="GA403" s="123">
        <v>5.3230066763978234E-5</v>
      </c>
      <c r="GB403" s="123">
        <v>2.1407049143750906E-3</v>
      </c>
      <c r="GC403" s="123">
        <v>4.3232234893386167E-3</v>
      </c>
      <c r="GD403" s="123">
        <v>1.1106210402484628E-3</v>
      </c>
      <c r="GE403" s="123">
        <v>1.1684648801848883E-4</v>
      </c>
      <c r="GF403" s="123">
        <v>8.0472787891521229E-5</v>
      </c>
      <c r="GG403" s="123">
        <v>1.4002801578377301E-3</v>
      </c>
      <c r="GH403" s="123">
        <v>8.53011551650125E-5</v>
      </c>
      <c r="GI403" s="123">
        <v>4.9770809855148048E-4</v>
      </c>
      <c r="GJ403" s="123">
        <v>1.7408946447199092E-4</v>
      </c>
      <c r="GK403" s="123">
        <v>7.8841872723586377E-5</v>
      </c>
      <c r="GL403" s="123">
        <v>9.7447181284106098E-5</v>
      </c>
      <c r="GM403" s="123">
        <v>2.0873568208555388E-4</v>
      </c>
      <c r="GN403" s="123">
        <v>5.4492953048622503E-4</v>
      </c>
      <c r="GO403" s="123">
        <v>3.3262085661828773E-5</v>
      </c>
      <c r="GP403" s="123">
        <v>1.3560201244973937E-4</v>
      </c>
      <c r="GQ403" s="123">
        <v>7.7253876375860377E-5</v>
      </c>
      <c r="GR403" s="123">
        <v>6.8845006526449034E-3</v>
      </c>
      <c r="GS403" s="124">
        <f>SUM(FM403:GR403)</f>
        <v>0.23739563275311373</v>
      </c>
      <c r="GT403" s="123">
        <v>0.15440393455618459</v>
      </c>
      <c r="GU403" s="124">
        <f t="shared" si="99"/>
        <v>5.0672951002719051</v>
      </c>
      <c r="GV403" s="19">
        <v>35</v>
      </c>
      <c r="GW403" s="123">
        <f t="shared" si="75"/>
        <v>177.35532850951668</v>
      </c>
    </row>
    <row r="404" spans="1:205" x14ac:dyDescent="0.2">
      <c r="A404" s="74" t="s">
        <v>482</v>
      </c>
      <c r="B404" s="80" t="s">
        <v>281</v>
      </c>
      <c r="C404" s="8"/>
      <c r="D404" s="65" t="s">
        <v>521</v>
      </c>
      <c r="E404" s="65" t="s">
        <v>1177</v>
      </c>
      <c r="F404" s="74" t="s">
        <v>729</v>
      </c>
      <c r="G404" s="74">
        <v>3</v>
      </c>
      <c r="H404" s="123">
        <v>1.3162445160378873</v>
      </c>
      <c r="I404" s="123">
        <v>0.84750973251417761</v>
      </c>
      <c r="J404" s="123">
        <v>2.2918447042570076</v>
      </c>
      <c r="K404" s="123">
        <v>1.2677249067748475</v>
      </c>
      <c r="L404" s="123">
        <v>5.6103077949430407E-5</v>
      </c>
      <c r="M404" s="123">
        <v>2.8238549234546633E-4</v>
      </c>
      <c r="N404" s="123">
        <v>2.4986440816077989E-4</v>
      </c>
      <c r="O404" s="123">
        <v>1.3558243837779012E-3</v>
      </c>
      <c r="P404" s="123">
        <v>1.156097426277929E-4</v>
      </c>
      <c r="Q404" s="123">
        <v>3.2352774950838199E-5</v>
      </c>
      <c r="R404" s="123">
        <v>3.6497296329222459E-3</v>
      </c>
      <c r="S404" s="123">
        <v>4.7592615045021483E-3</v>
      </c>
      <c r="T404" s="123">
        <v>2.7150523542847351E-3</v>
      </c>
      <c r="U404" s="123">
        <v>2.0693863414985181E-2</v>
      </c>
      <c r="V404" s="123">
        <v>6.2042149781157104E-3</v>
      </c>
      <c r="W404" s="123">
        <v>8.0176908697530979E-4</v>
      </c>
      <c r="X404" s="123">
        <v>1.0591625281969032E-2</v>
      </c>
      <c r="Y404" s="123">
        <v>3.8946756712494575E-4</v>
      </c>
      <c r="Z404" s="123">
        <v>1.0620312655827176E-4</v>
      </c>
      <c r="AA404" s="123">
        <v>1.0360181384401648E-3</v>
      </c>
      <c r="AB404" s="123">
        <v>2.1483738649435215E-4</v>
      </c>
      <c r="AC404" s="123">
        <v>2.0945149101120683E-4</v>
      </c>
      <c r="AD404" s="123">
        <v>4.6154132126398071E-5</v>
      </c>
      <c r="AE404" s="123">
        <v>1.6971181079702695E-4</v>
      </c>
      <c r="AF404" s="123">
        <v>1.7577094321556545E-4</v>
      </c>
      <c r="AG404" s="123">
        <v>1.5768237583336987E-2</v>
      </c>
      <c r="AH404" s="123">
        <v>4.7500605997184402E-5</v>
      </c>
      <c r="AI404" s="123">
        <v>2.2809267371120428E-3</v>
      </c>
      <c r="AJ404" s="123">
        <v>4.718081845287266E-4</v>
      </c>
      <c r="AK404" s="123">
        <v>5.2953825173869041E-4</v>
      </c>
      <c r="AL404" s="123">
        <v>8.1495331029342603E-4</v>
      </c>
      <c r="AM404" s="123">
        <v>1.040730796987917E-3</v>
      </c>
      <c r="AN404" s="123">
        <v>1.6095038012392425E-3</v>
      </c>
      <c r="AO404" s="123">
        <v>4.0368296501577257E-2</v>
      </c>
      <c r="AP404" s="123">
        <v>0.14303210428433125</v>
      </c>
      <c r="AQ404" s="123">
        <v>7.3315502264315643E-4</v>
      </c>
      <c r="AR404" s="123">
        <v>8.6287655947782961E-3</v>
      </c>
      <c r="AS404" s="123">
        <v>2.2649934629744039E-3</v>
      </c>
      <c r="AT404" s="123">
        <v>2.1839575180316807E-3</v>
      </c>
      <c r="AU404" s="123">
        <v>3.4473097276807004E-3</v>
      </c>
      <c r="AV404" s="123">
        <v>2.4002953859624467E-3</v>
      </c>
      <c r="AW404" s="123">
        <v>1.6515624086753317E-3</v>
      </c>
      <c r="AX404" s="123">
        <v>2.3370672171134387E-3</v>
      </c>
      <c r="AY404" s="123">
        <v>3.8389466138196907E-4</v>
      </c>
      <c r="AZ404" s="123">
        <v>1.4297832013360372E-2</v>
      </c>
      <c r="BA404" s="123">
        <v>5.5261531780188941E-4</v>
      </c>
      <c r="BB404" s="123">
        <v>7.8312416407011573E-4</v>
      </c>
      <c r="BC404" s="123">
        <v>3.3089595374574047E-4</v>
      </c>
      <c r="BD404" s="123">
        <v>1.7417948590439994E-3</v>
      </c>
      <c r="BE404" s="123">
        <v>3.4851232022186165E-4</v>
      </c>
      <c r="BF404" s="123">
        <v>8.4999903298583676E-4</v>
      </c>
      <c r="BG404" s="123">
        <v>0.12884253251038733</v>
      </c>
      <c r="BH404" s="123">
        <v>2.0216744139077243E-3</v>
      </c>
      <c r="BI404" s="123">
        <v>1.8988348546348482E-2</v>
      </c>
      <c r="BJ404" s="123">
        <v>2.9880499315866633E-3</v>
      </c>
      <c r="BK404" s="123">
        <v>2.056383518132439E-3</v>
      </c>
      <c r="BL404" s="123">
        <v>2.5055634612215625E-4</v>
      </c>
      <c r="BM404" s="123">
        <v>1.0500439079275225E-3</v>
      </c>
      <c r="BN404" s="123">
        <v>2.5549341698170603E-4</v>
      </c>
      <c r="BO404" s="123">
        <v>1.3090718188200427E-5</v>
      </c>
      <c r="BP404" s="123">
        <v>4.4078318242269151E-3</v>
      </c>
      <c r="BQ404" s="123">
        <v>3.3735472708953877E-2</v>
      </c>
      <c r="BR404" s="126">
        <f>SUM(K404:BQ404)</f>
        <v>1.7650890300645581</v>
      </c>
      <c r="BS404" s="124">
        <f>SUM(H404:J404,BR404)</f>
        <v>6.2206879828736312</v>
      </c>
      <c r="BT404" s="123">
        <v>1.0273374985857482</v>
      </c>
      <c r="BU404" s="123">
        <v>6.7460044745778339E-5</v>
      </c>
      <c r="BV404" s="123">
        <v>1.0493784738232184E-4</v>
      </c>
      <c r="BW404" s="123">
        <v>1.8364123291906326E-5</v>
      </c>
      <c r="BX404" s="123">
        <v>5.4342813822988098E-4</v>
      </c>
      <c r="BY404" s="123">
        <v>2.9982242109234816E-4</v>
      </c>
      <c r="BZ404" s="123">
        <v>6.7197700127322537E-4</v>
      </c>
      <c r="CA404" s="123">
        <v>5.5617059112630582E-5</v>
      </c>
      <c r="CB404" s="123">
        <v>7.495560527308704E-6</v>
      </c>
      <c r="CC404" s="123">
        <v>5.0784296462648296E-3</v>
      </c>
      <c r="CD404" s="123">
        <v>6.5068309121366239E-3</v>
      </c>
      <c r="CE404" s="123">
        <v>1.8468311583235914E-3</v>
      </c>
      <c r="CF404" s="123">
        <v>3.4528299569047539E-3</v>
      </c>
      <c r="CG404" s="123">
        <v>1.7744240436297892E-3</v>
      </c>
      <c r="CH404" s="123">
        <v>2.1396171219709288E-2</v>
      </c>
      <c r="CI404" s="123">
        <v>0.18758384153972368</v>
      </c>
      <c r="CJ404" s="123">
        <v>7.5489476571644594E-3</v>
      </c>
      <c r="CK404" s="123">
        <v>7.7086480697592996E-2</v>
      </c>
      <c r="CL404" s="123">
        <v>1.9908208760531917E-3</v>
      </c>
      <c r="CM404" s="123">
        <v>7.0313979416551133E-4</v>
      </c>
      <c r="CN404" s="123">
        <v>3.9888749680152364E-3</v>
      </c>
      <c r="CO404" s="123">
        <v>4.9354886534764566E-4</v>
      </c>
      <c r="CP404" s="123">
        <v>1.2266672191953876E-3</v>
      </c>
      <c r="CQ404" s="123">
        <v>2.4529221825617738E-4</v>
      </c>
      <c r="CR404" s="123">
        <v>9.386378749234427E-3</v>
      </c>
      <c r="CS404" s="123">
        <v>5.8420398749844027E-4</v>
      </c>
      <c r="CT404" s="123">
        <v>5.0595033559333753E-6</v>
      </c>
      <c r="CU404" s="123">
        <v>2.25616371871992E-5</v>
      </c>
      <c r="CV404" s="123">
        <v>6.4816922714836097E-3</v>
      </c>
      <c r="CW404" s="123">
        <v>1.5101043449750389E-2</v>
      </c>
      <c r="CX404" s="123">
        <v>5.93371058023339E-3</v>
      </c>
      <c r="CY404" s="123">
        <v>1.488243542697143E-4</v>
      </c>
      <c r="CZ404" s="123">
        <v>6.558615461395115E-5</v>
      </c>
      <c r="DA404" s="123">
        <v>1.617392050582672E-3</v>
      </c>
      <c r="DB404" s="123">
        <v>1.1243340790963053E-5</v>
      </c>
      <c r="DC404" s="123">
        <v>1.9192382730173936E-4</v>
      </c>
      <c r="DD404" s="123">
        <v>6.4026847662759529E-3</v>
      </c>
      <c r="DE404" s="123">
        <v>3.9647767409199397E-3</v>
      </c>
      <c r="DF404" s="123">
        <v>2.7757934522755954E-3</v>
      </c>
      <c r="DG404" s="123">
        <v>1.7581586772855296E-3</v>
      </c>
      <c r="DH404" s="123">
        <v>1.1411223521796006E-2</v>
      </c>
      <c r="DI404" s="123">
        <v>7.2534539222766318E-4</v>
      </c>
      <c r="DJ404" s="123">
        <v>1.4729394819905105E-2</v>
      </c>
      <c r="DK404" s="123">
        <v>6.7379467470109764E-4</v>
      </c>
      <c r="DL404" s="123">
        <v>2.5844130531120866E-3</v>
      </c>
      <c r="DM404" s="123">
        <v>6.3997095782161706E-4</v>
      </c>
      <c r="DN404" s="123">
        <v>1.8700673959582484E-3</v>
      </c>
      <c r="DO404" s="123">
        <v>3.8707074563022151E-4</v>
      </c>
      <c r="DP404" s="123">
        <v>1.0278099984058877E-2</v>
      </c>
      <c r="DQ404" s="123">
        <v>6.5323809995495349E-4</v>
      </c>
      <c r="DR404" s="123">
        <v>2.4883949227572618E-3</v>
      </c>
      <c r="DS404" s="123">
        <v>1.1337035297554413E-3</v>
      </c>
      <c r="DT404" s="123">
        <v>2.8222471886435911E-3</v>
      </c>
      <c r="DU404" s="123">
        <v>7.2392310961760641E-3</v>
      </c>
      <c r="DV404" s="123">
        <v>1.5994870303730632E-2</v>
      </c>
      <c r="DW404" s="123">
        <v>3.8418495482720762E-4</v>
      </c>
      <c r="DX404" s="123">
        <v>1.9542031889871567E-2</v>
      </c>
      <c r="DY404" s="123">
        <v>1.3763348240244243E-3</v>
      </c>
      <c r="DZ404" s="123">
        <v>8.1626654142391791E-5</v>
      </c>
      <c r="EA404" s="123">
        <v>3.0403867388895925E-4</v>
      </c>
      <c r="EB404" s="123">
        <v>1.5408323953567409E-2</v>
      </c>
      <c r="EC404" s="123">
        <v>3.4654974541959059E-2</v>
      </c>
      <c r="ED404" s="123">
        <v>1.218302173646911E-2</v>
      </c>
      <c r="EE404" s="123">
        <v>4.9651529877958768E-3</v>
      </c>
      <c r="EF404" s="123">
        <v>2.9254188250153003E-2</v>
      </c>
      <c r="EG404" s="123">
        <v>1.9343980441838755E-3</v>
      </c>
      <c r="EH404" s="123">
        <v>0</v>
      </c>
      <c r="EI404" s="123">
        <v>1.5430403937115022E-2</v>
      </c>
      <c r="EJ404" s="123">
        <v>2.8846352506825983E-2</v>
      </c>
      <c r="EK404" s="123">
        <v>4.5990258773864236E-3</v>
      </c>
      <c r="EL404" s="123">
        <v>1.0339945865663962E-2</v>
      </c>
      <c r="EM404" s="123">
        <v>1.7097392301692466E-2</v>
      </c>
      <c r="EN404" s="123">
        <v>1.7152091154640505E-3</v>
      </c>
      <c r="EO404" s="123">
        <v>5.4417769428261187E-5</v>
      </c>
      <c r="EP404" s="123">
        <v>8.940142429934274E-4</v>
      </c>
      <c r="EQ404" s="123">
        <v>1.2998985072900312E-2</v>
      </c>
      <c r="ER404" s="123">
        <v>1.7052400199627299E-4</v>
      </c>
      <c r="ES404" s="123">
        <v>1.9601591623423314E-4</v>
      </c>
      <c r="ET404" s="123">
        <v>3.4293126357503234E-3</v>
      </c>
      <c r="EU404" s="123">
        <v>2.8426913299818251E-5</v>
      </c>
      <c r="EV404" s="123">
        <v>1.2178411966744815E-4</v>
      </c>
      <c r="EW404" s="123">
        <v>6.6968335975186874E-3</v>
      </c>
      <c r="EX404" s="123">
        <v>1.9469718469684359E-4</v>
      </c>
      <c r="EY404" s="123">
        <v>2.4718484728932275E-4</v>
      </c>
      <c r="EZ404" s="123">
        <v>3.4205852664463118E-2</v>
      </c>
      <c r="FA404" s="123">
        <v>3.2222762306565539E-2</v>
      </c>
      <c r="FB404" s="123">
        <v>1.8991876486068428E-4</v>
      </c>
      <c r="FC404" s="123">
        <v>1.0307176373884683E-2</v>
      </c>
      <c r="FD404" s="123">
        <v>3.5319946346021461E-3</v>
      </c>
      <c r="FE404" s="123">
        <v>1.4290585967735137E-2</v>
      </c>
      <c r="FF404" s="123">
        <v>1.1686384634830956E-2</v>
      </c>
      <c r="FG404" s="123">
        <v>0</v>
      </c>
      <c r="FH404" s="123">
        <v>3.5444631843511028E-3</v>
      </c>
      <c r="FI404" s="123">
        <v>1.3865850030455188E-3</v>
      </c>
      <c r="FJ404" s="123">
        <v>2.2419783704219882E-3</v>
      </c>
      <c r="FK404" s="123">
        <v>0.12996631101686096</v>
      </c>
      <c r="FL404" s="124">
        <f>SUBTOTAL(9,BT404:FK404)</f>
        <v>1.9448346461216013</v>
      </c>
      <c r="FM404" s="123">
        <v>0.3734309180244178</v>
      </c>
      <c r="FN404" s="123">
        <v>9.2757561525445202E-4</v>
      </c>
      <c r="FO404" s="123">
        <v>3.3857446901853415E-4</v>
      </c>
      <c r="FP404" s="123">
        <v>2.2486681581926111E-6</v>
      </c>
      <c r="FQ404" s="123">
        <v>2.4063560127858684E-3</v>
      </c>
      <c r="FR404" s="123">
        <v>7.8225543553125455E-4</v>
      </c>
      <c r="FS404" s="123">
        <v>8.8078457866272734E-4</v>
      </c>
      <c r="FT404" s="123">
        <v>2.2452014614487308E-3</v>
      </c>
      <c r="FU404" s="123">
        <v>5.4455247230897732E-4</v>
      </c>
      <c r="FV404" s="123">
        <v>9.3445279203825768E-4</v>
      </c>
      <c r="FW404" s="123">
        <v>2.9558742939441872E-4</v>
      </c>
      <c r="FX404" s="123">
        <v>1.873890131827176E-4</v>
      </c>
      <c r="FY404" s="123">
        <v>3.747780263654352E-6</v>
      </c>
      <c r="FZ404" s="123">
        <v>1.0883553885652237E-4</v>
      </c>
      <c r="GA404" s="123">
        <v>9.2963689439946198E-5</v>
      </c>
      <c r="GB404" s="123">
        <v>3.7386356798110349E-3</v>
      </c>
      <c r="GC404" s="123">
        <v>7.5502968580593759E-3</v>
      </c>
      <c r="GD404" s="123">
        <v>1.9396449365529913E-3</v>
      </c>
      <c r="GE404" s="123">
        <v>2.0406663535597945E-4</v>
      </c>
      <c r="GF404" s="123">
        <v>1.4054175988703819E-4</v>
      </c>
      <c r="GG404" s="123">
        <v>2.4455203165410556E-3</v>
      </c>
      <c r="GH404" s="123">
        <v>1.4897426548026048E-4</v>
      </c>
      <c r="GI404" s="123">
        <v>8.6922267654935387E-4</v>
      </c>
      <c r="GJ404" s="123">
        <v>3.0403867388895925E-4</v>
      </c>
      <c r="GK404" s="123">
        <v>1.3769344688666085E-4</v>
      </c>
      <c r="GL404" s="123">
        <v>1.7018670177254409E-4</v>
      </c>
      <c r="GM404" s="123">
        <v>3.6454658624565883E-4</v>
      </c>
      <c r="GN404" s="123">
        <v>9.5169258125106775E-4</v>
      </c>
      <c r="GO404" s="123">
        <v>5.8090594086642451E-5</v>
      </c>
      <c r="GP404" s="123">
        <v>2.3682223486031845E-4</v>
      </c>
      <c r="GQ404" s="123">
        <v>1.3492008949155668E-4</v>
      </c>
      <c r="GR404" s="123">
        <v>1.2023441252842708E-2</v>
      </c>
      <c r="GS404" s="124">
        <f>SUM(FM404:GR404)</f>
        <v>0.41459977827032529</v>
      </c>
      <c r="GT404" s="123">
        <v>0.2719555396376242</v>
      </c>
      <c r="GU404" s="124">
        <f t="shared" si="99"/>
        <v>8.8520779469031812</v>
      </c>
      <c r="GV404" s="19">
        <v>45</v>
      </c>
      <c r="GW404" s="123">
        <f t="shared" si="75"/>
        <v>398.34350761064314</v>
      </c>
    </row>
    <row r="405" spans="1:205" ht="25.5" x14ac:dyDescent="0.2">
      <c r="A405" s="74" t="s">
        <v>483</v>
      </c>
      <c r="B405" s="80" t="s">
        <v>302</v>
      </c>
      <c r="C405" s="8"/>
      <c r="D405" s="65" t="s">
        <v>1611</v>
      </c>
      <c r="E405" s="65" t="s">
        <v>522</v>
      </c>
      <c r="F405" s="74" t="s">
        <v>729</v>
      </c>
      <c r="G405" s="74">
        <v>7</v>
      </c>
      <c r="H405" s="123">
        <v>1.2323909902165846</v>
      </c>
      <c r="I405" s="123">
        <v>0.62457703438789536</v>
      </c>
      <c r="J405" s="123">
        <v>3.3214772999198661</v>
      </c>
      <c r="K405" s="123">
        <v>1.4733920592499479</v>
      </c>
      <c r="L405" s="123">
        <v>6.5204863538152952E-5</v>
      </c>
      <c r="M405" s="123">
        <v>3.2819781314203652E-4</v>
      </c>
      <c r="N405" s="123">
        <v>2.9040072724442057E-4</v>
      </c>
      <c r="O405" s="123">
        <v>1.5757842021720295E-3</v>
      </c>
      <c r="P405" s="123">
        <v>1.3436548879762052E-4</v>
      </c>
      <c r="Q405" s="123">
        <v>3.7601471307001538E-5</v>
      </c>
      <c r="R405" s="123">
        <v>4.2418371926110027E-3</v>
      </c>
      <c r="S405" s="123">
        <v>5.5313720438505418E-3</v>
      </c>
      <c r="T405" s="123">
        <v>3.1555241660653748E-3</v>
      </c>
      <c r="U405" s="123">
        <v>2.4051096470456376E-2</v>
      </c>
      <c r="V405" s="123">
        <v>7.2107450392301809E-3</v>
      </c>
      <c r="W405" s="123">
        <v>9.3184270482374375E-4</v>
      </c>
      <c r="X405" s="123">
        <v>1.2309939247549844E-2</v>
      </c>
      <c r="Y405" s="123">
        <v>4.5265216268185768E-4</v>
      </c>
      <c r="Z405" s="123">
        <v>1.2343280667772354E-4</v>
      </c>
      <c r="AA405" s="123">
        <v>1.2040947450500451E-3</v>
      </c>
      <c r="AB405" s="123">
        <v>2.4969115744210034E-4</v>
      </c>
      <c r="AC405" s="123">
        <v>2.4343149054243768E-4</v>
      </c>
      <c r="AD405" s="123">
        <v>5.364186773738715E-5</v>
      </c>
      <c r="AE405" s="123">
        <v>1.9724471220291268E-4</v>
      </c>
      <c r="AF405" s="123">
        <v>2.042868374650332E-4</v>
      </c>
      <c r="AG405" s="123">
        <v>1.8326370271260699E-2</v>
      </c>
      <c r="AH405" s="123">
        <v>5.5206784462302828E-5</v>
      </c>
      <c r="AI405" s="123">
        <v>2.6509689320071469E-3</v>
      </c>
      <c r="AJ405" s="123">
        <v>5.4835116740135372E-4</v>
      </c>
      <c r="AK405" s="123">
        <v>6.1544697198211303E-4</v>
      </c>
      <c r="AL405" s="123">
        <v>9.471658477552097E-4</v>
      </c>
      <c r="AM405" s="123">
        <v>1.2095719535872497E-3</v>
      </c>
      <c r="AN405" s="123">
        <v>1.8706188601370446E-3</v>
      </c>
      <c r="AO405" s="123">
        <v>4.6917377100515502E-2</v>
      </c>
      <c r="AP405" s="123">
        <v>0.16623666975707116</v>
      </c>
      <c r="AQ405" s="123">
        <v>8.5209715671658265E-4</v>
      </c>
      <c r="AR405" s="123">
        <v>1.0028638421895003E-2</v>
      </c>
      <c r="AS405" s="123">
        <v>2.632450750762311E-3</v>
      </c>
      <c r="AT405" s="123">
        <v>2.5382680797787628E-3</v>
      </c>
      <c r="AU405" s="123">
        <v>4.0065780449653468E-3</v>
      </c>
      <c r="AV405" s="123">
        <v>2.789703146661823E-3</v>
      </c>
      <c r="AW405" s="123">
        <v>1.9195007728361464E-3</v>
      </c>
      <c r="AX405" s="123">
        <v>2.7162172654543247E-3</v>
      </c>
      <c r="AY405" s="123">
        <v>4.4617514623706791E-4</v>
      </c>
      <c r="AZ405" s="123">
        <v>1.6617416002789254E-2</v>
      </c>
      <c r="BA405" s="123">
        <v>6.4226790585080655E-4</v>
      </c>
      <c r="BB405" s="123">
        <v>9.1017295517456423E-4</v>
      </c>
      <c r="BC405" s="123">
        <v>3.8457828514802613E-4</v>
      </c>
      <c r="BD405" s="123">
        <v>2.0243719283600096E-3</v>
      </c>
      <c r="BE405" s="123">
        <v>4.0505261229900619E-4</v>
      </c>
      <c r="BF405" s="123">
        <v>9.8789715251204266E-4</v>
      </c>
      <c r="BG405" s="123">
        <v>0.14974507740595602</v>
      </c>
      <c r="BH405" s="123">
        <v>2.3496572575973417E-3</v>
      </c>
      <c r="BI405" s="123">
        <v>2.2068890353851043E-2</v>
      </c>
      <c r="BJ405" s="123">
        <v>3.4728110320420267E-3</v>
      </c>
      <c r="BK405" s="123">
        <v>2.3899973331729459E-3</v>
      </c>
      <c r="BL405" s="123">
        <v>2.9120492056139115E-4</v>
      </c>
      <c r="BM405" s="123">
        <v>1.2203959609345832E-3</v>
      </c>
      <c r="BN405" s="123">
        <v>2.9694294855274852E-4</v>
      </c>
      <c r="BO405" s="123">
        <v>1.5214468158902355E-5</v>
      </c>
      <c r="BP405" s="123">
        <v>5.1229287786475498E-3</v>
      </c>
      <c r="BQ405" s="123">
        <v>3.9208488638808339E-2</v>
      </c>
      <c r="BR405" s="126">
        <f t="shared" ref="BR405:BR444" si="100">SUM(K405:BQ405)</f>
        <v>2.0514451888324388</v>
      </c>
      <c r="BS405" s="124">
        <f t="shared" ref="BS405:BS446" si="101">SUM(H405:J405,BR405)</f>
        <v>7.2298905133567848</v>
      </c>
      <c r="BT405" s="123">
        <v>1.1940058166379306</v>
      </c>
      <c r="BU405" s="123">
        <v>7.8404308153842155E-5</v>
      </c>
      <c r="BV405" s="123">
        <v>1.219622571281989E-4</v>
      </c>
      <c r="BW405" s="123">
        <v>2.1343394997434811E-5</v>
      </c>
      <c r="BX405" s="123">
        <v>6.3159026012817292E-4</v>
      </c>
      <c r="BY405" s="123">
        <v>3.4846359179485403E-4</v>
      </c>
      <c r="BZ405" s="123">
        <v>7.8099402511021666E-4</v>
      </c>
      <c r="CA405" s="123">
        <v>6.4639996277945425E-5</v>
      </c>
      <c r="CB405" s="123">
        <v>8.7115897948713502E-6</v>
      </c>
      <c r="CC405" s="123">
        <v>5.902319875770212E-3</v>
      </c>
      <c r="CD405" s="123">
        <v>7.5624553446806278E-3</v>
      </c>
      <c r="CE405" s="123">
        <v>2.1464486095583517E-3</v>
      </c>
      <c r="CF405" s="123">
        <v>4.012993839007487E-3</v>
      </c>
      <c r="CG405" s="123">
        <v>2.0622946521398947E-3</v>
      </c>
      <c r="CH405" s="123">
        <v>2.4867341964332709E-2</v>
      </c>
      <c r="CI405" s="123">
        <v>0.21801618086952698</v>
      </c>
      <c r="CJ405" s="123">
        <v>8.7736380931853226E-3</v>
      </c>
      <c r="CK405" s="123">
        <v>8.9592472253548522E-2</v>
      </c>
      <c r="CL405" s="123">
        <v>2.313798249517831E-3</v>
      </c>
      <c r="CM405" s="123">
        <v>8.1721245968239436E-4</v>
      </c>
      <c r="CN405" s="123">
        <v>4.636003183187712E-3</v>
      </c>
      <c r="CO405" s="123">
        <v>5.7361890988246909E-4</v>
      </c>
      <c r="CP405" s="123">
        <v>1.4256734489051836E-3</v>
      </c>
      <c r="CQ405" s="123">
        <v>2.8508677603716496E-4</v>
      </c>
      <c r="CR405" s="123">
        <v>1.0909161633037701E-2</v>
      </c>
      <c r="CS405" s="123">
        <v>6.7898130861227305E-4</v>
      </c>
      <c r="CT405" s="123">
        <v>5.8803231115381623E-6</v>
      </c>
      <c r="CU405" s="123">
        <v>2.6221885282562764E-5</v>
      </c>
      <c r="CV405" s="123">
        <v>7.5332383802425651E-3</v>
      </c>
      <c r="CW405" s="123">
        <v>1.7550935054084491E-2</v>
      </c>
      <c r="CX405" s="123">
        <v>6.8963558293140088E-3</v>
      </c>
      <c r="CY405" s="123">
        <v>1.7296861537717068E-4</v>
      </c>
      <c r="CZ405" s="123">
        <v>7.6226410705124313E-5</v>
      </c>
      <c r="DA405" s="123">
        <v>1.8797868459373402E-3</v>
      </c>
      <c r="DB405" s="123">
        <v>1.3067384692307025E-5</v>
      </c>
      <c r="DC405" s="123">
        <v>2.2306025669768096E-4</v>
      </c>
      <c r="DD405" s="123">
        <v>7.4414132293979217E-3</v>
      </c>
      <c r="DE405" s="123">
        <v>4.6079954219972012E-3</v>
      </c>
      <c r="DF405" s="123">
        <v>3.2261194907857327E-3</v>
      </c>
      <c r="DG405" s="123">
        <v>2.0433905022850243E-3</v>
      </c>
      <c r="DH405" s="123">
        <v>1.3262503586928853E-2</v>
      </c>
      <c r="DI405" s="123">
        <v>8.4302054444970059E-4</v>
      </c>
      <c r="DJ405" s="123">
        <v>1.7118992653080284E-2</v>
      </c>
      <c r="DK405" s="123">
        <v>7.8310658563547294E-4</v>
      </c>
      <c r="DL405" s="123">
        <v>3.0036908243481807E-3</v>
      </c>
      <c r="DM405" s="123">
        <v>7.4379553668611591E-4</v>
      </c>
      <c r="DN405" s="123">
        <v>2.1734545379224531E-3</v>
      </c>
      <c r="DO405" s="123">
        <v>4.4986649700715661E-4</v>
      </c>
      <c r="DP405" s="123">
        <v>1.1945549716472466E-2</v>
      </c>
      <c r="DQ405" s="123">
        <v>7.5921505062303825E-4</v>
      </c>
      <c r="DR405" s="123">
        <v>2.8920953590758787E-3</v>
      </c>
      <c r="DS405" s="123">
        <v>1.3176279564742917E-3</v>
      </c>
      <c r="DT405" s="123">
        <v>3.280109568539448E-3</v>
      </c>
      <c r="DU405" s="123">
        <v>8.4136752028612389E-3</v>
      </c>
      <c r="DV405" s="123">
        <v>1.8589770358148409E-2</v>
      </c>
      <c r="DW405" s="123">
        <v>4.4651253493613113E-4</v>
      </c>
      <c r="DX405" s="123">
        <v>2.2712399554724358E-2</v>
      </c>
      <c r="DY405" s="123">
        <v>1.5996221181342775E-3</v>
      </c>
      <c r="DZ405" s="123">
        <v>9.4869212866149013E-5</v>
      </c>
      <c r="EA405" s="123">
        <v>3.5336386105446914E-4</v>
      </c>
      <c r="EB405" s="123">
        <v>1.7908066677725237E-2</v>
      </c>
      <c r="EC405" s="123">
        <v>4.0277164257608203E-2</v>
      </c>
      <c r="ED405" s="123">
        <v>1.4159513146941071E-2</v>
      </c>
      <c r="EE405" s="123">
        <v>5.7706659749952186E-3</v>
      </c>
      <c r="EF405" s="123">
        <v>3.4000190764756973E-2</v>
      </c>
      <c r="EG405" s="123">
        <v>2.2482217573369366E-3</v>
      </c>
      <c r="EH405" s="123">
        <v>0</v>
      </c>
      <c r="EI405" s="123">
        <v>1.7933728769125013E-2</v>
      </c>
      <c r="EJ405" s="123">
        <v>3.3526190496650649E-2</v>
      </c>
      <c r="EK405" s="123">
        <v>5.345140867560199E-3</v>
      </c>
      <c r="EL405" s="123">
        <v>1.201742905746141E-2</v>
      </c>
      <c r="EM405" s="123">
        <v>1.9871158101076036E-2</v>
      </c>
      <c r="EN405" s="123">
        <v>1.9934730927604113E-3</v>
      </c>
      <c r="EO405" s="123">
        <v>6.3246141910766E-5</v>
      </c>
      <c r="EP405" s="123">
        <v>1.0390530938087933E-3</v>
      </c>
      <c r="EQ405" s="123">
        <v>1.5107852880673503E-2</v>
      </c>
      <c r="ER405" s="123">
        <v>1.9818866783332322E-4</v>
      </c>
      <c r="ES405" s="123">
        <v>2.2781621858393873E-4</v>
      </c>
      <c r="ET405" s="123">
        <v>3.9856612260260795E-3</v>
      </c>
      <c r="EU405" s="123">
        <v>3.3038704297049593E-5</v>
      </c>
      <c r="EV405" s="123">
        <v>1.4154155519217226E-4</v>
      </c>
      <c r="EW405" s="123">
        <v>7.7832827863298596E-3</v>
      </c>
      <c r="EX405" s="123">
        <v>2.2628354492178334E-4</v>
      </c>
      <c r="EY405" s="123">
        <v>2.8728645246036999E-4</v>
      </c>
      <c r="EZ405" s="123">
        <v>3.9755179870931259E-2</v>
      </c>
      <c r="FA405" s="123">
        <v>3.7450366286780105E-2</v>
      </c>
      <c r="FB405" s="123">
        <v>2.2072990642755283E-4</v>
      </c>
      <c r="FC405" s="123">
        <v>1.1979343263993742E-2</v>
      </c>
      <c r="FD405" s="123">
        <v>4.1050016609482567E-3</v>
      </c>
      <c r="FE405" s="123">
        <v>1.6608994407514024E-2</v>
      </c>
      <c r="FF405" s="123">
        <v>1.3582304986107385E-2</v>
      </c>
      <c r="FG405" s="123">
        <v>0</v>
      </c>
      <c r="FH405" s="123">
        <v>4.1194930242497898E-3</v>
      </c>
      <c r="FI405" s="123">
        <v>1.611535217178764E-3</v>
      </c>
      <c r="FJ405" s="123">
        <v>2.6057018445694827E-3</v>
      </c>
      <c r="FK405" s="123">
        <v>0.15105117017020278</v>
      </c>
      <c r="FL405" s="124">
        <f t="shared" ref="FL405:FL446" si="102">SUBTOTAL(9,BT405:FK405)</f>
        <v>2.260351523296745</v>
      </c>
      <c r="FM405" s="123">
        <v>0.43401383561624285</v>
      </c>
      <c r="FN405" s="123">
        <v>1.0780592371153299E-3</v>
      </c>
      <c r="FO405" s="123">
        <v>3.9350251103433892E-4</v>
      </c>
      <c r="FP405" s="123">
        <v>2.6134769384614056E-6</v>
      </c>
      <c r="FQ405" s="123">
        <v>2.7967470087710117E-3</v>
      </c>
      <c r="FR405" s="123">
        <v>9.091632899672613E-4</v>
      </c>
      <c r="FS405" s="123">
        <v>1.0236771378208452E-3</v>
      </c>
      <c r="FT405" s="123">
        <v>2.6094478281812779E-3</v>
      </c>
      <c r="FU405" s="123">
        <v>6.3289699859740364E-4</v>
      </c>
      <c r="FV405" s="123">
        <v>1.0860521207521241E-3</v>
      </c>
      <c r="FW405" s="123">
        <v>3.4354154356075174E-4</v>
      </c>
      <c r="FX405" s="123">
        <v>2.1778974487178377E-4</v>
      </c>
      <c r="FY405" s="123">
        <v>4.3557948974356751E-6</v>
      </c>
      <c r="FZ405" s="123">
        <v>1.26492283821532E-4</v>
      </c>
      <c r="GA405" s="123">
        <v>1.0804549243089193E-4</v>
      </c>
      <c r="GB405" s="123">
        <v>4.3451667578859321E-3</v>
      </c>
      <c r="GC405" s="123">
        <v>8.7752061793483997E-3</v>
      </c>
      <c r="GD405" s="123">
        <v>2.2543198701933465E-3</v>
      </c>
      <c r="GE405" s="123">
        <v>2.3717303216537258E-4</v>
      </c>
      <c r="GF405" s="123">
        <v>1.6334230865383784E-4</v>
      </c>
      <c r="GG405" s="123">
        <v>2.8422650654492138E-3</v>
      </c>
      <c r="GH405" s="123">
        <v>1.731428471730681E-4</v>
      </c>
      <c r="GI405" s="123">
        <v>1.0102395105622561E-3</v>
      </c>
      <c r="GJ405" s="123">
        <v>3.5336386105446914E-4</v>
      </c>
      <c r="GK405" s="123">
        <v>1.6003190453178667E-4</v>
      </c>
      <c r="GL405" s="123">
        <v>1.9779664629255401E-4</v>
      </c>
      <c r="GM405" s="123">
        <v>4.2368816967356825E-4</v>
      </c>
      <c r="GN405" s="123">
        <v>1.1060887772803281E-3</v>
      </c>
      <c r="GO405" s="123">
        <v>6.751482091025296E-5</v>
      </c>
      <c r="GP405" s="123">
        <v>2.7524267956896033E-4</v>
      </c>
      <c r="GQ405" s="123">
        <v>1.5680861630768431E-4</v>
      </c>
      <c r="GR405" s="123">
        <v>1.3974043400208264E-2</v>
      </c>
      <c r="GS405" s="124">
        <f t="shared" ref="GS405:GS446" si="103">SUM(FM405:GR405)</f>
        <v>0.48186165453226271</v>
      </c>
      <c r="GT405" s="123">
        <v>0.28637248235353885</v>
      </c>
      <c r="GU405" s="124">
        <f t="shared" si="99"/>
        <v>10.258476173539332</v>
      </c>
      <c r="GV405" s="19">
        <v>0</v>
      </c>
      <c r="GW405" s="123">
        <f t="shared" si="75"/>
        <v>0</v>
      </c>
    </row>
    <row r="406" spans="1:205" ht="25.5" x14ac:dyDescent="0.2">
      <c r="A406" s="74" t="s">
        <v>484</v>
      </c>
      <c r="B406" s="80" t="s">
        <v>281</v>
      </c>
      <c r="C406" s="8"/>
      <c r="D406" s="65" t="s">
        <v>523</v>
      </c>
      <c r="E406" s="65" t="s">
        <v>1178</v>
      </c>
      <c r="F406" s="74" t="s">
        <v>729</v>
      </c>
      <c r="G406" s="74">
        <v>7</v>
      </c>
      <c r="H406" s="123">
        <v>1.1402160401817822</v>
      </c>
      <c r="I406" s="123">
        <v>1.3714969999999997</v>
      </c>
      <c r="J406" s="123">
        <v>2.7289531866484031</v>
      </c>
      <c r="K406" s="123">
        <v>1.4910954002396901</v>
      </c>
      <c r="L406" s="123">
        <v>6.5988323667558798E-5</v>
      </c>
      <c r="M406" s="123">
        <v>3.321412291267126E-4</v>
      </c>
      <c r="N406" s="123">
        <v>2.9388999750741779E-4</v>
      </c>
      <c r="O406" s="123">
        <v>1.5947178219660042E-3</v>
      </c>
      <c r="P406" s="123">
        <v>1.3597993897094949E-4</v>
      </c>
      <c r="Q406" s="123">
        <v>3.8053266648292242E-5</v>
      </c>
      <c r="R406" s="123">
        <v>4.292804407869371E-3</v>
      </c>
      <c r="S406" s="123">
        <v>5.5978334889347928E-3</v>
      </c>
      <c r="T406" s="123">
        <v>3.1934389355678413E-3</v>
      </c>
      <c r="U406" s="123">
        <v>2.4340079134181618E-2</v>
      </c>
      <c r="V406" s="123">
        <v>7.297384761100657E-3</v>
      </c>
      <c r="W406" s="123">
        <v>9.4303913353308271E-4</v>
      </c>
      <c r="X406" s="123">
        <v>1.2457847640766868E-2</v>
      </c>
      <c r="Y406" s="123">
        <v>4.5809094290019306E-4</v>
      </c>
      <c r="Z406" s="123">
        <v>1.2491589670268882E-4</v>
      </c>
      <c r="AA406" s="123">
        <v>1.21856238095303E-3</v>
      </c>
      <c r="AB406" s="123">
        <v>2.5269128743097186E-4</v>
      </c>
      <c r="AC406" s="123">
        <v>2.4635640835888624E-4</v>
      </c>
      <c r="AD406" s="123">
        <v>5.4286394270511708E-5</v>
      </c>
      <c r="AE406" s="123">
        <v>1.9961467909436538E-4</v>
      </c>
      <c r="AF406" s="123">
        <v>2.0674141805046171E-4</v>
      </c>
      <c r="AG406" s="123">
        <v>1.8546568269464627E-2</v>
      </c>
      <c r="AH406" s="123">
        <v>5.5870114038533118E-5</v>
      </c>
      <c r="AI406" s="123">
        <v>2.6828212870282711E-3</v>
      </c>
      <c r="AJ406" s="123">
        <v>5.5493980593628045E-4</v>
      </c>
      <c r="AK406" s="123">
        <v>6.2284179099019832E-4</v>
      </c>
      <c r="AL406" s="123">
        <v>9.5854638959495917E-4</v>
      </c>
      <c r="AM406" s="123">
        <v>1.2241054001411048E-3</v>
      </c>
      <c r="AN406" s="123">
        <v>1.8930950254828162E-3</v>
      </c>
      <c r="AO406" s="123">
        <v>4.7481106435107924E-2</v>
      </c>
      <c r="AP406" s="123">
        <v>0.16823406375090516</v>
      </c>
      <c r="AQ406" s="123">
        <v>8.6233541368765845E-4</v>
      </c>
      <c r="AR406" s="123">
        <v>1.014913615671788E-2</v>
      </c>
      <c r="AS406" s="123">
        <v>2.6640806031066836E-3</v>
      </c>
      <c r="AT406" s="123">
        <v>2.568766293107384E-3</v>
      </c>
      <c r="AU406" s="123">
        <v>4.054718536076818E-3</v>
      </c>
      <c r="AV406" s="123">
        <v>2.8232224436849462E-3</v>
      </c>
      <c r="AW406" s="123">
        <v>1.9425642721255959E-3</v>
      </c>
      <c r="AX406" s="123">
        <v>2.7488536029116077E-3</v>
      </c>
      <c r="AY406" s="123">
        <v>4.5153610274921565E-4</v>
      </c>
      <c r="AZ406" s="123">
        <v>1.6817080294461582E-2</v>
      </c>
      <c r="BA406" s="123">
        <v>6.4998498812545422E-4</v>
      </c>
      <c r="BB406" s="123">
        <v>9.2110901396756412E-4</v>
      </c>
      <c r="BC406" s="123">
        <v>3.8919913299126184E-4</v>
      </c>
      <c r="BD406" s="123">
        <v>2.0486954926909199E-3</v>
      </c>
      <c r="BE406" s="123">
        <v>4.0991946662287528E-4</v>
      </c>
      <c r="BF406" s="123">
        <v>9.9976709577929415E-4</v>
      </c>
      <c r="BG406" s="123">
        <v>0.15154431892501405</v>
      </c>
      <c r="BH406" s="123">
        <v>2.3778892433604813E-3</v>
      </c>
      <c r="BI406" s="123">
        <v>2.2334056090795723E-2</v>
      </c>
      <c r="BJ406" s="123">
        <v>3.5145381185341818E-3</v>
      </c>
      <c r="BK406" s="123">
        <v>2.4187140196028113E-3</v>
      </c>
      <c r="BL406" s="123">
        <v>2.9470385349931766E-4</v>
      </c>
      <c r="BM406" s="123">
        <v>1.2350594618699199E-3</v>
      </c>
      <c r="BN406" s="123">
        <v>3.0051082598206278E-4</v>
      </c>
      <c r="BO406" s="123">
        <v>1.539727552243039E-5</v>
      </c>
      <c r="BP406" s="123">
        <v>5.1844826294812031E-3</v>
      </c>
      <c r="BQ406" s="123">
        <v>3.9679592877295007E-2</v>
      </c>
      <c r="BR406" s="126">
        <f t="shared" si="100"/>
        <v>2.0760940482257459</v>
      </c>
      <c r="BS406" s="124">
        <f t="shared" si="101"/>
        <v>7.3167602750559304</v>
      </c>
      <c r="BT406" s="123">
        <v>1.2083522303999519</v>
      </c>
      <c r="BU406" s="123">
        <v>7.9346364406689661E-5</v>
      </c>
      <c r="BV406" s="123">
        <v>1.2342767796596167E-4</v>
      </c>
      <c r="BW406" s="123">
        <v>2.1599843644043298E-5</v>
      </c>
      <c r="BX406" s="123">
        <v>6.3917904660944452E-4</v>
      </c>
      <c r="BY406" s="123">
        <v>3.5265050847417626E-4</v>
      </c>
      <c r="BZ406" s="123">
        <v>7.9037795211774769E-4</v>
      </c>
      <c r="CA406" s="123">
        <v>6.5416669321959698E-5</v>
      </c>
      <c r="CB406" s="123">
        <v>8.8162627118544069E-6</v>
      </c>
      <c r="CC406" s="123">
        <v>5.9732383938491569E-3</v>
      </c>
      <c r="CD406" s="123">
        <v>7.6533209936747804E-3</v>
      </c>
      <c r="CE406" s="123">
        <v>2.172238969573807E-3</v>
      </c>
      <c r="CF406" s="123">
        <v>4.0612114182157323E-3</v>
      </c>
      <c r="CG406" s="123">
        <v>2.0870738717772936E-3</v>
      </c>
      <c r="CH406" s="123">
        <v>2.5166132114272304E-2</v>
      </c>
      <c r="CI406" s="123">
        <v>0.22063572450489805</v>
      </c>
      <c r="CJ406" s="123">
        <v>8.8790565430195891E-3</v>
      </c>
      <c r="CK406" s="123">
        <v>9.0668958363583615E-2</v>
      </c>
      <c r="CL406" s="123">
        <v>2.3415993762685309E-3</v>
      </c>
      <c r="CM406" s="123">
        <v>8.2703156434228231E-4</v>
      </c>
      <c r="CN406" s="123">
        <v>4.6917064460540005E-3</v>
      </c>
      <c r="CO406" s="123">
        <v>5.8051114952504125E-4</v>
      </c>
      <c r="CP406" s="123">
        <v>1.4428034334517533E-3</v>
      </c>
      <c r="CQ406" s="123">
        <v>2.8851219724543547E-4</v>
      </c>
      <c r="CR406" s="123">
        <v>1.1040239174204981E-2</v>
      </c>
      <c r="CS406" s="123">
        <v>6.8713951576193243E-4</v>
      </c>
      <c r="CT406" s="123">
        <v>5.9509773305017247E-6</v>
      </c>
      <c r="CU406" s="123">
        <v>2.6536950762681764E-5</v>
      </c>
      <c r="CV406" s="123">
        <v>7.6237529767922002E-3</v>
      </c>
      <c r="CW406" s="123">
        <v>1.7761815916378158E-2</v>
      </c>
      <c r="CX406" s="123">
        <v>6.9792180505853047E-3</v>
      </c>
      <c r="CY406" s="123">
        <v>1.7504689614386925E-4</v>
      </c>
      <c r="CZ406" s="123">
        <v>7.7142298728726042E-5</v>
      </c>
      <c r="DA406" s="123">
        <v>1.9023731679639437E-3</v>
      </c>
      <c r="DB406" s="123">
        <v>1.322439406778161E-5</v>
      </c>
      <c r="DC406" s="123">
        <v>2.2574040673703209E-4</v>
      </c>
      <c r="DD406" s="123">
        <v>7.5308245133929438E-3</v>
      </c>
      <c r="DE406" s="123">
        <v>4.6633621614353893E-3</v>
      </c>
      <c r="DF406" s="123">
        <v>3.2648824887674829E-3</v>
      </c>
      <c r="DG406" s="123">
        <v>2.0679425816925697E-3</v>
      </c>
      <c r="DH406" s="123">
        <v>1.3421857386824177E-2</v>
      </c>
      <c r="DI406" s="123">
        <v>8.5314974262615088E-4</v>
      </c>
      <c r="DJ406" s="123">
        <v>1.7324683570467639E-2</v>
      </c>
      <c r="DK406" s="123">
        <v>7.9251589582537225E-4</v>
      </c>
      <c r="DL406" s="123">
        <v>3.0397812610770607E-3</v>
      </c>
      <c r="DM406" s="123">
        <v>7.5273251033812917E-4</v>
      </c>
      <c r="DN406" s="123">
        <v>2.1995693839805559E-3</v>
      </c>
      <c r="DO406" s="123">
        <v>4.552718064401616E-4</v>
      </c>
      <c r="DP406" s="123">
        <v>1.2089079837062557E-2</v>
      </c>
      <c r="DQ406" s="123">
        <v>7.6833729533811151E-4</v>
      </c>
      <c r="DR406" s="123">
        <v>2.9268449357382057E-3</v>
      </c>
      <c r="DS406" s="123">
        <v>1.3334597351679787E-3</v>
      </c>
      <c r="DT406" s="123">
        <v>3.3195212769242008E-3</v>
      </c>
      <c r="DU406" s="123">
        <v>8.5147685677657656E-3</v>
      </c>
      <c r="DV406" s="123">
        <v>1.8813133204110016E-2</v>
      </c>
      <c r="DW406" s="123">
        <v>4.5187754529609766E-4</v>
      </c>
      <c r="DX406" s="123">
        <v>2.2985297288554439E-2</v>
      </c>
      <c r="DY406" s="123">
        <v>1.6188421591507064E-3</v>
      </c>
      <c r="DZ406" s="123">
        <v>9.6009100932094505E-5</v>
      </c>
      <c r="EA406" s="123">
        <v>3.5760965624959438E-4</v>
      </c>
      <c r="EB406" s="123">
        <v>1.8123238606250629E-2</v>
      </c>
      <c r="EC406" s="123">
        <v>4.0761109021987658E-2</v>
      </c>
      <c r="ED406" s="123">
        <v>1.4329644842653236E-2</v>
      </c>
      <c r="EE406" s="123">
        <v>5.8400026236162562E-3</v>
      </c>
      <c r="EF406" s="123">
        <v>3.440871541170748E-2</v>
      </c>
      <c r="EG406" s="123">
        <v>2.275234958705046E-3</v>
      </c>
      <c r="EH406" s="123">
        <v>0</v>
      </c>
      <c r="EI406" s="123">
        <v>1.8149209037003605E-2</v>
      </c>
      <c r="EJ406" s="123">
        <v>3.3929019858138725E-2</v>
      </c>
      <c r="EK406" s="123">
        <v>5.4093646773890605E-3</v>
      </c>
      <c r="EL406" s="123">
        <v>1.2161822834452836E-2</v>
      </c>
      <c r="EM406" s="123">
        <v>2.0109917286396675E-2</v>
      </c>
      <c r="EN406" s="123">
        <v>2.0174253963536437E-3</v>
      </c>
      <c r="EO406" s="123">
        <v>6.400606728806299E-5</v>
      </c>
      <c r="EP406" s="123">
        <v>1.0515376942996546E-3</v>
      </c>
      <c r="EQ406" s="123">
        <v>1.5289379222891997E-2</v>
      </c>
      <c r="ER406" s="123">
        <v>2.0056997669468774E-4</v>
      </c>
      <c r="ES406" s="123">
        <v>2.305535132335639E-4</v>
      </c>
      <c r="ET406" s="123">
        <v>4.0335503939572899E-3</v>
      </c>
      <c r="EU406" s="123">
        <v>3.3435676334707831E-5</v>
      </c>
      <c r="EV406" s="123">
        <v>1.4324222841085446E-4</v>
      </c>
      <c r="EW406" s="123">
        <v>7.8768017572792004E-3</v>
      </c>
      <c r="EX406" s="123">
        <v>2.2900242394041824E-4</v>
      </c>
      <c r="EY406" s="123">
        <v>2.9073830358017865E-4</v>
      </c>
      <c r="EZ406" s="123">
        <v>4.0232852803227297E-2</v>
      </c>
      <c r="FA406" s="123">
        <v>3.7900346046344652E-2</v>
      </c>
      <c r="FB406" s="123">
        <v>2.2338205646161102E-4</v>
      </c>
      <c r="FC406" s="123">
        <v>1.2123279426337123E-2</v>
      </c>
      <c r="FD406" s="123">
        <v>4.1543247475707128E-3</v>
      </c>
      <c r="FE406" s="123">
        <v>1.6808557510658899E-2</v>
      </c>
      <c r="FF406" s="123">
        <v>1.3745501316022543E-2</v>
      </c>
      <c r="FG406" s="123">
        <v>0</v>
      </c>
      <c r="FH406" s="123">
        <v>4.1689902298681523E-3</v>
      </c>
      <c r="FI406" s="123">
        <v>1.630898398409167E-3</v>
      </c>
      <c r="FJ406" s="123">
        <v>2.637010299085992E-3</v>
      </c>
      <c r="FK406" s="123">
        <v>0.15286610486842828</v>
      </c>
      <c r="FL406" s="124">
        <f t="shared" si="102"/>
        <v>2.2875104682105487</v>
      </c>
      <c r="FM406" s="123">
        <v>0.43922866956213202</v>
      </c>
      <c r="FN406" s="123">
        <v>1.0910125105919829E-3</v>
      </c>
      <c r="FO406" s="123">
        <v>3.9823058669446359E-4</v>
      </c>
      <c r="FP406" s="123">
        <v>2.6448788135563223E-6</v>
      </c>
      <c r="FQ406" s="123">
        <v>2.8303509403569595E-3</v>
      </c>
      <c r="FR406" s="123">
        <v>9.2008721726590545E-4</v>
      </c>
      <c r="FS406" s="123">
        <v>1.0359769906132315E-3</v>
      </c>
      <c r="FT406" s="123">
        <v>2.6408012920520895E-3</v>
      </c>
      <c r="FU406" s="123">
        <v>6.4050148601622263E-4</v>
      </c>
      <c r="FV406" s="123">
        <v>1.0991014316301092E-3</v>
      </c>
      <c r="FW406" s="123">
        <v>3.4766932004197848E-4</v>
      </c>
      <c r="FX406" s="123">
        <v>2.2040656779636017E-4</v>
      </c>
      <c r="FY406" s="123">
        <v>4.4081313559272035E-6</v>
      </c>
      <c r="FZ406" s="123">
        <v>1.2801213457612598E-4</v>
      </c>
      <c r="GA406" s="123">
        <v>1.0934369828377428E-4</v>
      </c>
      <c r="GB406" s="123">
        <v>4.39737551541874E-3</v>
      </c>
      <c r="GC406" s="123">
        <v>8.8806434703077239E-3</v>
      </c>
      <c r="GD406" s="123">
        <v>2.2814063426033443E-3</v>
      </c>
      <c r="GE406" s="123">
        <v>2.4002275233023625E-4</v>
      </c>
      <c r="GF406" s="123">
        <v>1.6530492584727012E-4</v>
      </c>
      <c r="GG406" s="123">
        <v>2.8764159130263982E-3</v>
      </c>
      <c r="GH406" s="123">
        <v>1.7522322139810635E-4</v>
      </c>
      <c r="GI406" s="123">
        <v>1.0223779053801963E-3</v>
      </c>
      <c r="GJ406" s="123">
        <v>3.5760965624959438E-4</v>
      </c>
      <c r="GK406" s="123">
        <v>1.6195474601676541E-4</v>
      </c>
      <c r="GL406" s="123">
        <v>2.0017324487265427E-4</v>
      </c>
      <c r="GM406" s="123">
        <v>4.2877893699103911E-4</v>
      </c>
      <c r="GN406" s="123">
        <v>1.1193788358673743E-3</v>
      </c>
      <c r="GO406" s="123">
        <v>6.8326036016871651E-5</v>
      </c>
      <c r="GP406" s="123">
        <v>2.7854982038103996E-4</v>
      </c>
      <c r="GQ406" s="123">
        <v>1.5869272881337932E-4</v>
      </c>
      <c r="GR406" s="123">
        <v>1.4141946609517859E-2</v>
      </c>
      <c r="GS406" s="124">
        <f t="shared" si="103"/>
        <v>0.48765139740925928</v>
      </c>
      <c r="GT406" s="123">
        <v>0.31950687498906283</v>
      </c>
      <c r="GU406" s="124">
        <f t="shared" ref="GU406:GU444" si="104">BS406+FL406+GS406+GT406</f>
        <v>10.411429015664801</v>
      </c>
      <c r="GV406" s="19">
        <v>10</v>
      </c>
      <c r="GW406" s="123">
        <f t="shared" si="75"/>
        <v>104.11429015664801</v>
      </c>
    </row>
    <row r="407" spans="1:205" x14ac:dyDescent="0.2">
      <c r="A407" s="74" t="s">
        <v>485</v>
      </c>
      <c r="B407" s="80" t="s">
        <v>281</v>
      </c>
      <c r="C407" s="8"/>
      <c r="D407" s="65" t="s">
        <v>1360</v>
      </c>
      <c r="E407" s="65" t="s">
        <v>524</v>
      </c>
      <c r="F407" s="74" t="s">
        <v>729</v>
      </c>
      <c r="G407" s="74">
        <v>10</v>
      </c>
      <c r="H407" s="123">
        <v>9.4903710162663213</v>
      </c>
      <c r="I407" s="123">
        <v>0.4843387999999999</v>
      </c>
      <c r="J407" s="123">
        <v>3.7242082884690881</v>
      </c>
      <c r="K407" s="123">
        <v>3.8976711910512334</v>
      </c>
      <c r="L407" s="123">
        <v>1.7249116861567929E-4</v>
      </c>
      <c r="M407" s="123">
        <v>8.6820554869891913E-4</v>
      </c>
      <c r="N407" s="123">
        <v>7.682181679580305E-4</v>
      </c>
      <c r="O407" s="123">
        <v>4.1685365748789166E-3</v>
      </c>
      <c r="P407" s="123">
        <v>3.5544680146070985E-4</v>
      </c>
      <c r="Q407" s="123">
        <v>9.946990723504175E-5</v>
      </c>
      <c r="R407" s="123">
        <v>1.1221240483124404E-2</v>
      </c>
      <c r="S407" s="123">
        <v>1.4632540827780491E-2</v>
      </c>
      <c r="T407" s="123">
        <v>8.3475376139871861E-3</v>
      </c>
      <c r="U407" s="123">
        <v>6.3624115005623968E-2</v>
      </c>
      <c r="V407" s="123">
        <v>1.9075108372533511E-2</v>
      </c>
      <c r="W407" s="123">
        <v>2.4650712906866728E-3</v>
      </c>
      <c r="X407" s="123">
        <v>3.2564377734729276E-2</v>
      </c>
      <c r="Y407" s="123">
        <v>1.1974336925300454E-3</v>
      </c>
      <c r="Z407" s="123">
        <v>3.2652578218948092E-4</v>
      </c>
      <c r="AA407" s="123">
        <v>3.1852794167133392E-3</v>
      </c>
      <c r="AB407" s="123">
        <v>6.6052618168564129E-4</v>
      </c>
      <c r="AC407" s="123">
        <v>6.4396702949853606E-4</v>
      </c>
      <c r="AD407" s="123">
        <v>1.4190273471449883E-4</v>
      </c>
      <c r="AE407" s="123">
        <v>5.2178578506242997E-4</v>
      </c>
      <c r="AF407" s="123">
        <v>5.4041483127292324E-4</v>
      </c>
      <c r="AG407" s="123">
        <v>4.8480080365841789E-2</v>
      </c>
      <c r="AH407" s="123">
        <v>1.4604252276127514E-4</v>
      </c>
      <c r="AI407" s="123">
        <v>7.0128009512390593E-3</v>
      </c>
      <c r="AJ407" s="123">
        <v>1.4505932310016581E-3</v>
      </c>
      <c r="AK407" s="123">
        <v>1.6280866435071917E-3</v>
      </c>
      <c r="AL407" s="123">
        <v>2.505606715311358E-3</v>
      </c>
      <c r="AM407" s="123">
        <v>3.1997686748770561E-3</v>
      </c>
      <c r="AN407" s="123">
        <v>4.9484841423028132E-3</v>
      </c>
      <c r="AO407" s="123">
        <v>0.12411395048338868</v>
      </c>
      <c r="AP407" s="123">
        <v>0.43975795480958091</v>
      </c>
      <c r="AQ407" s="123">
        <v>2.2541145914696972E-3</v>
      </c>
      <c r="AR407" s="123">
        <v>2.6529486715428711E-2</v>
      </c>
      <c r="AS407" s="123">
        <v>6.9638134593522057E-3</v>
      </c>
      <c r="AT407" s="123">
        <v>6.7146651888126546E-3</v>
      </c>
      <c r="AU407" s="123">
        <v>1.0598892346759033E-2</v>
      </c>
      <c r="AV407" s="123">
        <v>7.3798046609970178E-3</v>
      </c>
      <c r="AW407" s="123">
        <v>5.0777950217083664E-3</v>
      </c>
      <c r="AX407" s="123">
        <v>7.1854071139671469E-3</v>
      </c>
      <c r="AY407" s="123">
        <v>1.1802995697808882E-3</v>
      </c>
      <c r="AZ407" s="123">
        <v>4.3959259327593467E-2</v>
      </c>
      <c r="BA407" s="123">
        <v>1.6990380108644412E-3</v>
      </c>
      <c r="BB407" s="123">
        <v>2.4077467256500623E-3</v>
      </c>
      <c r="BC407" s="123">
        <v>1.0173529124952766E-3</v>
      </c>
      <c r="BD407" s="123">
        <v>5.3552183178985852E-3</v>
      </c>
      <c r="BE407" s="123">
        <v>1.0715151394405998E-3</v>
      </c>
      <c r="BF407" s="123">
        <v>2.613356198639952E-3</v>
      </c>
      <c r="BG407" s="123">
        <v>0.39613154594035954</v>
      </c>
      <c r="BH407" s="123">
        <v>6.2157192610660036E-3</v>
      </c>
      <c r="BI407" s="123">
        <v>5.838044097676353E-2</v>
      </c>
      <c r="BJ407" s="123">
        <v>9.1868796404710792E-3</v>
      </c>
      <c r="BK407" s="123">
        <v>6.3224337973829051E-3</v>
      </c>
      <c r="BL407" s="123">
        <v>7.7034555903762389E-4</v>
      </c>
      <c r="BM407" s="123">
        <v>3.228402208867259E-3</v>
      </c>
      <c r="BN407" s="123">
        <v>7.8552478187580359E-4</v>
      </c>
      <c r="BO407" s="123">
        <v>4.0247939343658504E-5</v>
      </c>
      <c r="BP407" s="123">
        <v>1.3552056147571869E-2</v>
      </c>
      <c r="BQ407" s="123">
        <v>0.10372106707968758</v>
      </c>
      <c r="BR407" s="126">
        <f t="shared" si="100"/>
        <v>5.4268371831753095</v>
      </c>
      <c r="BS407" s="124">
        <f t="shared" si="101"/>
        <v>19.125755287910717</v>
      </c>
      <c r="BT407" s="123">
        <v>3.1585904405012002</v>
      </c>
      <c r="BU407" s="123">
        <v>2.0740861960468363E-4</v>
      </c>
      <c r="BV407" s="123">
        <v>3.2263563049617447E-4</v>
      </c>
      <c r="BW407" s="123">
        <v>5.6461235336830549E-5</v>
      </c>
      <c r="BX407" s="123">
        <v>1.6707916579266179E-3</v>
      </c>
      <c r="BY407" s="123">
        <v>9.2181608713192721E-4</v>
      </c>
      <c r="BZ407" s="123">
        <v>2.0660203052844319E-3</v>
      </c>
      <c r="CA407" s="123">
        <v>1.7099688416297249E-4</v>
      </c>
      <c r="CB407" s="123">
        <v>2.3045402178298182E-5</v>
      </c>
      <c r="CC407" s="123">
        <v>1.5613836110851475E-2</v>
      </c>
      <c r="CD407" s="123">
        <v>2.0005513227469334E-2</v>
      </c>
      <c r="CE407" s="123">
        <v>5.6781566427108882E-3</v>
      </c>
      <c r="CF407" s="123">
        <v>1.0615864513433057E-2</v>
      </c>
      <c r="CG407" s="123">
        <v>5.4555380576685273E-3</v>
      </c>
      <c r="CH407" s="123">
        <v>6.5783388585479399E-2</v>
      </c>
      <c r="CI407" s="123">
        <v>0.57673406207357392</v>
      </c>
      <c r="CJ407" s="123">
        <v>2.3209543055313111E-2</v>
      </c>
      <c r="CK407" s="123">
        <v>0.23700548394123935</v>
      </c>
      <c r="CL407" s="123">
        <v>6.120858818555998E-3</v>
      </c>
      <c r="CM407" s="123">
        <v>2.1618315648407067E-3</v>
      </c>
      <c r="CN407" s="123">
        <v>1.2263956450214051E-2</v>
      </c>
      <c r="CO407" s="123">
        <v>1.517435828199909E-3</v>
      </c>
      <c r="CP407" s="123">
        <v>3.7714376799839427E-3</v>
      </c>
      <c r="CQ407" s="123">
        <v>7.5416078628480813E-4</v>
      </c>
      <c r="CR407" s="123">
        <v>2.8858798816425058E-2</v>
      </c>
      <c r="CS407" s="123">
        <v>1.79615864577656E-3</v>
      </c>
      <c r="CT407" s="123">
        <v>1.5555646470351273E-5</v>
      </c>
      <c r="CU407" s="123">
        <v>6.9366660556677525E-5</v>
      </c>
      <c r="CV407" s="123">
        <v>1.9928223466156126E-2</v>
      </c>
      <c r="CW407" s="123">
        <v>4.6428765179541101E-2</v>
      </c>
      <c r="CX407" s="123">
        <v>1.8243431726406193E-2</v>
      </c>
      <c r="CY407" s="123">
        <v>4.5756646025011039E-4</v>
      </c>
      <c r="CZ407" s="123">
        <v>2.0164726906010907E-4</v>
      </c>
      <c r="DA407" s="123">
        <v>4.972736882033181E-3</v>
      </c>
      <c r="DB407" s="123">
        <v>3.4568103267447272E-5</v>
      </c>
      <c r="DC407" s="123">
        <v>5.9007752277532492E-4</v>
      </c>
      <c r="DD407" s="123">
        <v>1.9685311715129519E-2</v>
      </c>
      <c r="DE407" s="123">
        <v>1.2189865482210824E-2</v>
      </c>
      <c r="DF407" s="123">
        <v>8.5342885616782743E-3</v>
      </c>
      <c r="DG407" s="123">
        <v>5.4055295349416223E-3</v>
      </c>
      <c r="DH407" s="123">
        <v>3.5084265472627343E-2</v>
      </c>
      <c r="DI407" s="123">
        <v>2.230103568793915E-3</v>
      </c>
      <c r="DJ407" s="123">
        <v>4.528611652603564E-2</v>
      </c>
      <c r="DK407" s="123">
        <v>2.0716088153126693E-3</v>
      </c>
      <c r="DL407" s="123">
        <v>7.9458818305608754E-3</v>
      </c>
      <c r="DM407" s="123">
        <v>1.9676164379830987E-3</v>
      </c>
      <c r="DN407" s="123">
        <v>5.7495973894636137E-3</v>
      </c>
      <c r="DO407" s="123">
        <v>1.190064568487318E-3</v>
      </c>
      <c r="DP407" s="123">
        <v>3.1600431601936922E-2</v>
      </c>
      <c r="DQ407" s="123">
        <v>2.0084067998386865E-3</v>
      </c>
      <c r="DR407" s="123">
        <v>7.6506702286568765E-3</v>
      </c>
      <c r="DS407" s="123">
        <v>3.4856170794675995E-3</v>
      </c>
      <c r="DT407" s="123">
        <v>8.6771124416782763E-3</v>
      </c>
      <c r="DU407" s="123">
        <v>2.2257307037305829E-2</v>
      </c>
      <c r="DV407" s="123">
        <v>4.9176871775797715E-2</v>
      </c>
      <c r="DW407" s="123">
        <v>1.1811920886486734E-3</v>
      </c>
      <c r="DX407" s="123">
        <v>6.0082762675644656E-2</v>
      </c>
      <c r="DY407" s="123">
        <v>4.2315967479791125E-3</v>
      </c>
      <c r="DZ407" s="123">
        <v>2.5096442972166722E-4</v>
      </c>
      <c r="EA407" s="123">
        <v>9.3477912585721999E-4</v>
      </c>
      <c r="EB407" s="123">
        <v>4.7373511441840432E-2</v>
      </c>
      <c r="EC407" s="123">
        <v>0.10654811243114382</v>
      </c>
      <c r="ED407" s="123">
        <v>3.7457190111529613E-2</v>
      </c>
      <c r="EE407" s="123">
        <v>1.5265562470431943E-2</v>
      </c>
      <c r="EF407" s="123">
        <v>8.9943177854169734E-2</v>
      </c>
      <c r="EG407" s="123">
        <v>5.9473845536588575E-3</v>
      </c>
      <c r="EH407" s="123">
        <v>0</v>
      </c>
      <c r="EI407" s="123">
        <v>4.7441397238918735E-2</v>
      </c>
      <c r="EJ407" s="123">
        <v>8.8689270465467623E-2</v>
      </c>
      <c r="EK407" s="123">
        <v>1.4139889950408477E-2</v>
      </c>
      <c r="EL407" s="123">
        <v>3.1790579251264536E-2</v>
      </c>
      <c r="EM407" s="123">
        <v>5.2566619982203584E-2</v>
      </c>
      <c r="EN407" s="123">
        <v>5.2734793804599727E-3</v>
      </c>
      <c r="EO407" s="123">
        <v>1.6730961981444478E-4</v>
      </c>
      <c r="EP407" s="123">
        <v>2.74868273131107E-3</v>
      </c>
      <c r="EQ407" s="123">
        <v>3.9965902192806727E-2</v>
      </c>
      <c r="ER407" s="123">
        <v>5.2428289955628357E-4</v>
      </c>
      <c r="ES407" s="123">
        <v>6.0265881470874378E-4</v>
      </c>
      <c r="ET407" s="123">
        <v>1.0543559564098647E-2</v>
      </c>
      <c r="EU407" s="123">
        <v>8.7399687761195835E-5</v>
      </c>
      <c r="EV407" s="123">
        <v>3.7443017189189967E-4</v>
      </c>
      <c r="EW407" s="123">
        <v>2.0589684122178726E-2</v>
      </c>
      <c r="EX407" s="123">
        <v>5.9860432158129531E-4</v>
      </c>
      <c r="EY407" s="123">
        <v>7.5997975033482827E-4</v>
      </c>
      <c r="EZ407" s="123">
        <v>0.10516726916315106</v>
      </c>
      <c r="FA407" s="123">
        <v>9.9070178133447373E-2</v>
      </c>
      <c r="FB407" s="123">
        <v>5.8391287769263018E-4</v>
      </c>
      <c r="FC407" s="123">
        <v>3.1689828131387578E-2</v>
      </c>
      <c r="FD407" s="123">
        <v>1.0859259497598011E-2</v>
      </c>
      <c r="FE407" s="123">
        <v>4.3936981069012615E-2</v>
      </c>
      <c r="FF407" s="123">
        <v>3.5930259376701031E-2</v>
      </c>
      <c r="FG407" s="123">
        <v>0</v>
      </c>
      <c r="FH407" s="123">
        <v>1.0897594555062753E-2</v>
      </c>
      <c r="FI407" s="123">
        <v>4.2631113354579349E-3</v>
      </c>
      <c r="FJ407" s="123">
        <v>6.8930526320453234E-3</v>
      </c>
      <c r="FK407" s="123">
        <v>0.39958664813674083</v>
      </c>
      <c r="FL407" s="124">
        <f t="shared" si="102"/>
        <v>5.9794723058894546</v>
      </c>
      <c r="FM407" s="123">
        <v>1.1481283701639007</v>
      </c>
      <c r="FN407" s="123">
        <v>2.8518685195643998E-3</v>
      </c>
      <c r="FO407" s="123">
        <v>1.0409608163937289E-3</v>
      </c>
      <c r="FP407" s="123">
        <v>6.9136206534894542E-6</v>
      </c>
      <c r="FQ407" s="123">
        <v>7.3984383018154036E-3</v>
      </c>
      <c r="FR407" s="123">
        <v>2.4050757848326438E-3</v>
      </c>
      <c r="FS407" s="123">
        <v>2.7080075964663734E-3</v>
      </c>
      <c r="FT407" s="123">
        <v>6.902962154981992E-3</v>
      </c>
      <c r="FU407" s="123">
        <v>1.6742484682533629E-3</v>
      </c>
      <c r="FV407" s="123">
        <v>2.8730126760629885E-3</v>
      </c>
      <c r="FW407" s="123">
        <v>9.0879543490118874E-4</v>
      </c>
      <c r="FX407" s="123">
        <v>5.7613505445745458E-4</v>
      </c>
      <c r="FY407" s="123">
        <v>1.1522701089149091E-5</v>
      </c>
      <c r="FZ407" s="123">
        <v>3.3461923962888957E-4</v>
      </c>
      <c r="GA407" s="123">
        <v>2.8582060051634319E-4</v>
      </c>
      <c r="GB407" s="123">
        <v>1.1494585698491567E-2</v>
      </c>
      <c r="GC407" s="123">
        <v>2.3213691227705203E-2</v>
      </c>
      <c r="GD407" s="123">
        <v>5.9635163351836658E-3</v>
      </c>
      <c r="GE407" s="123">
        <v>6.274110743041681E-4</v>
      </c>
      <c r="GF407" s="123">
        <v>4.3210129084309088E-4</v>
      </c>
      <c r="GG407" s="123">
        <v>7.5188505281970092E-3</v>
      </c>
      <c r="GH407" s="123">
        <v>4.5802736829367638E-4</v>
      </c>
      <c r="GI407" s="123">
        <v>2.6724600636063487E-3</v>
      </c>
      <c r="GJ407" s="123">
        <v>9.3477912585721999E-4</v>
      </c>
      <c r="GK407" s="123">
        <v>4.2334403801533749E-4</v>
      </c>
      <c r="GL407" s="123">
        <v>5.232458564582602E-4</v>
      </c>
      <c r="GM407" s="123">
        <v>1.1208131349415321E-3</v>
      </c>
      <c r="GN407" s="123">
        <v>2.9260171010730739E-3</v>
      </c>
      <c r="GO407" s="123">
        <v>1.786018668818109E-4</v>
      </c>
      <c r="GP407" s="123">
        <v>7.2811948182333107E-4</v>
      </c>
      <c r="GQ407" s="123">
        <v>4.1481723920936726E-4</v>
      </c>
      <c r="GR407" s="123">
        <v>3.6966553499153662E-2</v>
      </c>
      <c r="GS407" s="124">
        <f t="shared" si="103"/>
        <v>1.2747036860635563</v>
      </c>
      <c r="GT407" s="123">
        <v>0.8522887302067218</v>
      </c>
      <c r="GU407" s="124">
        <f t="shared" si="104"/>
        <v>27.232220010070453</v>
      </c>
      <c r="GV407" s="19">
        <v>75</v>
      </c>
      <c r="GW407" s="123">
        <f t="shared" si="75"/>
        <v>2042.416500755284</v>
      </c>
    </row>
    <row r="408" spans="1:205" x14ac:dyDescent="0.2">
      <c r="A408" s="74" t="s">
        <v>486</v>
      </c>
      <c r="B408" s="80" t="s">
        <v>281</v>
      </c>
      <c r="C408" s="8"/>
      <c r="D408" s="65" t="s">
        <v>1361</v>
      </c>
      <c r="E408" s="65" t="s">
        <v>1180</v>
      </c>
      <c r="F408" s="74" t="s">
        <v>729</v>
      </c>
      <c r="G408" s="74">
        <v>8</v>
      </c>
      <c r="H408" s="123">
        <v>7.3855085449438578</v>
      </c>
      <c r="I408" s="123">
        <v>0.37964959999999998</v>
      </c>
      <c r="J408" s="123">
        <v>2.372990232863216</v>
      </c>
      <c r="K408" s="123">
        <v>2.8845466890645857</v>
      </c>
      <c r="L408" s="123">
        <v>1.2765541394707625E-4</v>
      </c>
      <c r="M408" s="123">
        <v>6.425322502002838E-4</v>
      </c>
      <c r="N408" s="123">
        <v>5.6853466191562863E-4</v>
      </c>
      <c r="O408" s="123">
        <v>3.0850058370543425E-3</v>
      </c>
      <c r="P408" s="123">
        <v>2.6305525634027512E-4</v>
      </c>
      <c r="Q408" s="123">
        <v>7.3614622042813977E-5</v>
      </c>
      <c r="R408" s="123">
        <v>8.3044952989131011E-3</v>
      </c>
      <c r="S408" s="123">
        <v>1.0829093868739779E-2</v>
      </c>
      <c r="T408" s="123">
        <v>6.1777561025548088E-3</v>
      </c>
      <c r="U408" s="123">
        <v>4.7086252607839503E-2</v>
      </c>
      <c r="V408" s="123">
        <v>1.4116901606751373E-2</v>
      </c>
      <c r="W408" s="123">
        <v>1.8243235207176666E-3</v>
      </c>
      <c r="X408" s="123">
        <v>2.4099895391849927E-2</v>
      </c>
      <c r="Y408" s="123">
        <v>8.8618388362060314E-4</v>
      </c>
      <c r="Z408" s="123">
        <v>2.4165169860181532E-4</v>
      </c>
      <c r="AA408" s="123">
        <v>2.3573274257513589E-3</v>
      </c>
      <c r="AB408" s="123">
        <v>4.8883513180800393E-4</v>
      </c>
      <c r="AC408" s="123">
        <v>4.7658021206908473E-4</v>
      </c>
      <c r="AD408" s="123">
        <v>1.0501785387379472E-4</v>
      </c>
      <c r="AE408" s="123">
        <v>3.8615762718990568E-4</v>
      </c>
      <c r="AF408" s="123">
        <v>3.9994441189618985E-4</v>
      </c>
      <c r="AG408" s="123">
        <v>3.5878617884941996E-2</v>
      </c>
      <c r="AH408" s="123">
        <v>1.0808158380852455E-4</v>
      </c>
      <c r="AI408" s="123">
        <v>5.189958509432332E-3</v>
      </c>
      <c r="AJ408" s="123">
        <v>1.0735394794902625E-3</v>
      </c>
      <c r="AK408" s="123">
        <v>1.2048969004418038E-3</v>
      </c>
      <c r="AL408" s="123">
        <v>1.8543225429952296E-3</v>
      </c>
      <c r="AM408" s="123">
        <v>2.3680504805229131E-3</v>
      </c>
      <c r="AN408" s="123">
        <v>3.6622210671183727E-3</v>
      </c>
      <c r="AO408" s="123">
        <v>9.1852921240651364E-2</v>
      </c>
      <c r="AP408" s="123">
        <v>0.3254513503982015</v>
      </c>
      <c r="AQ408" s="123">
        <v>1.6682009494603926E-3</v>
      </c>
      <c r="AR408" s="123">
        <v>1.9633657975888223E-2</v>
      </c>
      <c r="AS408" s="123">
        <v>5.153704371871363E-3</v>
      </c>
      <c r="AT408" s="123">
        <v>4.9693173921484283E-3</v>
      </c>
      <c r="AU408" s="123">
        <v>7.8439145653920479E-3</v>
      </c>
      <c r="AV408" s="123">
        <v>5.4615666785070606E-3</v>
      </c>
      <c r="AW408" s="123">
        <v>3.7579200757740304E-3</v>
      </c>
      <c r="AX408" s="123">
        <v>5.3176990269887059E-3</v>
      </c>
      <c r="AY408" s="123">
        <v>8.7350344583519372E-4</v>
      </c>
      <c r="AZ408" s="123">
        <v>3.253289714080309E-2</v>
      </c>
      <c r="BA408" s="123">
        <v>1.2574058273787012E-3</v>
      </c>
      <c r="BB408" s="123">
        <v>1.7818993714825884E-3</v>
      </c>
      <c r="BC408" s="123">
        <v>7.5291163145985564E-4</v>
      </c>
      <c r="BD408" s="123">
        <v>3.9632325332055783E-3</v>
      </c>
      <c r="BE408" s="123">
        <v>7.9299543143923775E-4</v>
      </c>
      <c r="BF408" s="123">
        <v>1.9340646249075032E-3</v>
      </c>
      <c r="BG408" s="123">
        <v>0.29316478565451165</v>
      </c>
      <c r="BH408" s="123">
        <v>4.600062841582893E-3</v>
      </c>
      <c r="BI408" s="123">
        <v>4.3205570575653038E-2</v>
      </c>
      <c r="BJ408" s="123">
        <v>6.7989273468212815E-3</v>
      </c>
      <c r="BK408" s="123">
        <v>4.6790389910114846E-3</v>
      </c>
      <c r="BL408" s="123">
        <v>5.7010907868764262E-4</v>
      </c>
      <c r="BM408" s="123">
        <v>2.3892412792381281E-3</v>
      </c>
      <c r="BN408" s="123">
        <v>5.8134275511498529E-4</v>
      </c>
      <c r="BO408" s="123">
        <v>2.9786263254317795E-5</v>
      </c>
      <c r="BP408" s="123">
        <v>1.002946035577529E-2</v>
      </c>
      <c r="BQ408" s="123">
        <v>7.6760774823148969E-2</v>
      </c>
      <c r="BR408" s="126">
        <f t="shared" si="100"/>
        <v>4.0162354548432102</v>
      </c>
      <c r="BS408" s="124">
        <f t="shared" si="101"/>
        <v>14.154383832650284</v>
      </c>
      <c r="BT408" s="123">
        <v>2.3375757344994126</v>
      </c>
      <c r="BU408" s="123">
        <v>1.5349674655413539E-4</v>
      </c>
      <c r="BV408" s="123">
        <v>2.3877271686198836E-4</v>
      </c>
      <c r="BW408" s="123">
        <v>4.1785225450847973E-5</v>
      </c>
      <c r="BX408" s="123">
        <v>1.2365015694638685E-3</v>
      </c>
      <c r="BY408" s="123">
        <v>6.8220776246282399E-4</v>
      </c>
      <c r="BZ408" s="123">
        <v>1.5289981476198043E-3</v>
      </c>
      <c r="CA408" s="123">
        <v>1.2654953993685382E-4</v>
      </c>
      <c r="CB408" s="123">
        <v>1.7055194061570601E-5</v>
      </c>
      <c r="CC408" s="123">
        <v>1.155532035656562E-2</v>
      </c>
      <c r="CD408" s="123">
        <v>1.4805465652368288E-2</v>
      </c>
      <c r="CE408" s="123">
        <v>4.202229264830379E-3</v>
      </c>
      <c r="CF408" s="123">
        <v>7.8564751444624957E-3</v>
      </c>
      <c r="CG408" s="123">
        <v>4.0374760901956078E-3</v>
      </c>
      <c r="CH408" s="123">
        <v>4.8684264638679045E-2</v>
      </c>
      <c r="CI408" s="123">
        <v>0.42682315867091031</v>
      </c>
      <c r="CJ408" s="123">
        <v>1.7176669681274136E-2</v>
      </c>
      <c r="CK408" s="123">
        <v>0.1754004764594996</v>
      </c>
      <c r="CL408" s="123">
        <v>4.5298595427531512E-3</v>
      </c>
      <c r="CM408" s="123">
        <v>1.5999051169307843E-3</v>
      </c>
      <c r="CN408" s="123">
        <v>9.0761773477757175E-3</v>
      </c>
      <c r="CO408" s="123">
        <v>1.123007631878122E-3</v>
      </c>
      <c r="CP408" s="123">
        <v>2.7911251461611823E-3</v>
      </c>
      <c r="CQ408" s="123">
        <v>5.5813122566489791E-4</v>
      </c>
      <c r="CR408" s="123">
        <v>2.1357510291638571E-2</v>
      </c>
      <c r="CS408" s="123">
        <v>1.3292818251588122E-3</v>
      </c>
      <c r="CT408" s="123">
        <v>1.1512255991560156E-5</v>
      </c>
      <c r="CU408" s="123">
        <v>5.1336134125327507E-5</v>
      </c>
      <c r="CV408" s="123">
        <v>1.4748265874817406E-2</v>
      </c>
      <c r="CW408" s="123">
        <v>3.4360502544054129E-2</v>
      </c>
      <c r="CX408" s="123">
        <v>1.3501403274961136E-2</v>
      </c>
      <c r="CY408" s="123">
        <v>3.3863087809248428E-4</v>
      </c>
      <c r="CZ408" s="123">
        <v>1.4923294803874273E-4</v>
      </c>
      <c r="DA408" s="123">
        <v>3.6801697746057039E-3</v>
      </c>
      <c r="DB408" s="123">
        <v>2.5582791092355899E-5</v>
      </c>
      <c r="DC408" s="123">
        <v>4.3669824394651518E-4</v>
      </c>
      <c r="DD408" s="123">
        <v>1.4568494351563365E-2</v>
      </c>
      <c r="DE408" s="123">
        <v>9.0213448988677707E-3</v>
      </c>
      <c r="DF408" s="123">
        <v>6.3159647408511325E-3</v>
      </c>
      <c r="DG408" s="123">
        <v>4.0004663190820007E-3</v>
      </c>
      <c r="DH408" s="123">
        <v>2.5964786880864392E-2</v>
      </c>
      <c r="DI408" s="123">
        <v>1.6504311293381868E-3</v>
      </c>
      <c r="DJ408" s="123">
        <v>3.3514863384496309E-2</v>
      </c>
      <c r="DK408" s="123">
        <v>1.533134032179735E-3</v>
      </c>
      <c r="DL408" s="123">
        <v>5.8805029984740813E-3</v>
      </c>
      <c r="DM408" s="123">
        <v>1.4561724689768976E-3</v>
      </c>
      <c r="DN408" s="123">
        <v>4.2551003664212488E-3</v>
      </c>
      <c r="DO408" s="123">
        <v>8.8073022133950578E-4</v>
      </c>
      <c r="DP408" s="123">
        <v>2.3386508477077142E-2</v>
      </c>
      <c r="DQ408" s="123">
        <v>1.4863601624658777E-3</v>
      </c>
      <c r="DR408" s="123">
        <v>5.6620259625453622E-3</v>
      </c>
      <c r="DS408" s="123">
        <v>2.5795981018125534E-3</v>
      </c>
      <c r="DT408" s="123">
        <v>6.4216643060477155E-3</v>
      </c>
      <c r="DU408" s="123">
        <v>1.6471949062650038E-2</v>
      </c>
      <c r="DV408" s="123">
        <v>3.6394291797911267E-2</v>
      </c>
      <c r="DW408" s="123">
        <v>8.7416397162580115E-4</v>
      </c>
      <c r="DX408" s="123">
        <v>4.4465406559638633E-2</v>
      </c>
      <c r="DY408" s="123">
        <v>3.1316747335855934E-3</v>
      </c>
      <c r="DZ408" s="123">
        <v>1.8573106333050383E-4</v>
      </c>
      <c r="EA408" s="123">
        <v>6.9180130912245737E-4</v>
      </c>
      <c r="EB408" s="123">
        <v>3.5059680224608217E-2</v>
      </c>
      <c r="EC408" s="123">
        <v>7.8852984224265496E-2</v>
      </c>
      <c r="ED408" s="123">
        <v>2.7720915495884697E-2</v>
      </c>
      <c r="EE408" s="123">
        <v>1.1297573736310134E-2</v>
      </c>
      <c r="EF408" s="123">
        <v>6.6564182345309114E-2</v>
      </c>
      <c r="EG408" s="123">
        <v>4.4014765694546792E-3</v>
      </c>
      <c r="EH408" s="123">
        <v>0</v>
      </c>
      <c r="EI408" s="123">
        <v>3.5109920417174048E-2</v>
      </c>
      <c r="EJ408" s="123">
        <v>6.5636204014356367E-2</v>
      </c>
      <c r="EK408" s="123">
        <v>1.0464498091535459E-2</v>
      </c>
      <c r="EL408" s="123">
        <v>2.3527230909887967E-2</v>
      </c>
      <c r="EM408" s="123">
        <v>3.8902940292427676E-2</v>
      </c>
      <c r="EN408" s="123">
        <v>3.9027400571092002E-3</v>
      </c>
      <c r="EO408" s="123">
        <v>1.2382070888700256E-4</v>
      </c>
      <c r="EP408" s="123">
        <v>2.0342156337086795E-3</v>
      </c>
      <c r="EQ408" s="123">
        <v>2.9577536224816025E-2</v>
      </c>
      <c r="ER408" s="123">
        <v>3.8800566490073112E-4</v>
      </c>
      <c r="ES408" s="123">
        <v>4.4600927153499428E-4</v>
      </c>
      <c r="ET408" s="123">
        <v>7.8029644730943188E-3</v>
      </c>
      <c r="EU408" s="123">
        <v>6.468182347850648E-5</v>
      </c>
      <c r="EV408" s="123">
        <v>2.7710426551536829E-4</v>
      </c>
      <c r="EW408" s="123">
        <v>1.5237792582369635E-2</v>
      </c>
      <c r="EX408" s="123">
        <v>4.4300866574929635E-4</v>
      </c>
      <c r="EY408" s="123">
        <v>5.6243766216544449E-4</v>
      </c>
      <c r="EZ408" s="123">
        <v>7.7831064549268164E-2</v>
      </c>
      <c r="FA408" s="123">
        <v>7.3318794816758043E-2</v>
      </c>
      <c r="FB408" s="123">
        <v>4.3213597953504503E-4</v>
      </c>
      <c r="FC408" s="123">
        <v>2.3452668101735269E-2</v>
      </c>
      <c r="FD408" s="123">
        <v>8.0366042937144583E-3</v>
      </c>
      <c r="FE408" s="123">
        <v>3.2516409686146809E-2</v>
      </c>
      <c r="FF408" s="123">
        <v>2.6590880975350187E-2</v>
      </c>
      <c r="FG408" s="123">
        <v>0</v>
      </c>
      <c r="FH408" s="123">
        <v>8.0649748918651953E-3</v>
      </c>
      <c r="FI408" s="123">
        <v>3.1549977114647913E-3</v>
      </c>
      <c r="FJ408" s="123">
        <v>5.1013364577712286E-3</v>
      </c>
      <c r="FK408" s="123">
        <v>0.29572180062894904</v>
      </c>
      <c r="FL408" s="124">
        <f t="shared" si="102"/>
        <v>4.4252237289556646</v>
      </c>
      <c r="FM408" s="123">
        <v>0.84969452948753499</v>
      </c>
      <c r="FN408" s="123">
        <v>2.1105802651193617E-3</v>
      </c>
      <c r="FO408" s="123">
        <v>7.7038311576114408E-4</v>
      </c>
      <c r="FP408" s="123">
        <v>5.11655821847118E-6</v>
      </c>
      <c r="FQ408" s="123">
        <v>5.4753568635414725E-3</v>
      </c>
      <c r="FR408" s="123">
        <v>1.7799226902506617E-3</v>
      </c>
      <c r="FS408" s="123">
        <v>2.0041132161900069E-3</v>
      </c>
      <c r="FT408" s="123">
        <v>5.108670191217704E-3</v>
      </c>
      <c r="FU408" s="123">
        <v>1.239059848573104E-3</v>
      </c>
      <c r="FV408" s="123">
        <v>2.1262284056708524E-3</v>
      </c>
      <c r="FW408" s="123">
        <v>6.7257157781803664E-4</v>
      </c>
      <c r="FX408" s="123">
        <v>4.26379851539265E-4</v>
      </c>
      <c r="FY408" s="123">
        <v>8.5275970307853003E-6</v>
      </c>
      <c r="FZ408" s="123">
        <v>2.4764141777400511E-4</v>
      </c>
      <c r="GA408" s="123">
        <v>2.1152704434862935E-4</v>
      </c>
      <c r="GB408" s="123">
        <v>8.5067896940301813E-3</v>
      </c>
      <c r="GC408" s="123">
        <v>1.7179739616205218E-2</v>
      </c>
      <c r="GD408" s="123">
        <v>4.4134152052977783E-3</v>
      </c>
      <c r="GE408" s="123">
        <v>4.6432765832625961E-4</v>
      </c>
      <c r="GF408" s="123">
        <v>3.1978488865444873E-4</v>
      </c>
      <c r="GG408" s="123">
        <v>5.5644702525131772E-3</v>
      </c>
      <c r="GH408" s="123">
        <v>3.3897198197371564E-4</v>
      </c>
      <c r="GI408" s="123">
        <v>1.977805579350035E-3</v>
      </c>
      <c r="GJ408" s="123">
        <v>6.9180130912245737E-4</v>
      </c>
      <c r="GK408" s="123">
        <v>3.1330391491105183E-4</v>
      </c>
      <c r="GL408" s="123">
        <v>3.8723818116796044E-4</v>
      </c>
      <c r="GM408" s="123">
        <v>8.2947936318448622E-4</v>
      </c>
      <c r="GN408" s="123">
        <v>2.1654553520124649E-3</v>
      </c>
      <c r="GO408" s="123">
        <v>1.3217775397717215E-4</v>
      </c>
      <c r="GP408" s="123">
        <v>5.3885885637532311E-4</v>
      </c>
      <c r="GQ408" s="123">
        <v>3.0699349310827078E-4</v>
      </c>
      <c r="GR408" s="123">
        <v>2.7357810414313861E-2</v>
      </c>
      <c r="GS408" s="124">
        <f t="shared" si="103"/>
        <v>0.94336903164511243</v>
      </c>
      <c r="GT408" s="123">
        <v>0.6419760764810778</v>
      </c>
      <c r="GU408" s="124">
        <f t="shared" si="104"/>
        <v>20.164952669732138</v>
      </c>
      <c r="GV408" s="19">
        <v>550</v>
      </c>
      <c r="GW408" s="123">
        <f t="shared" si="75"/>
        <v>11090.723968352675</v>
      </c>
    </row>
    <row r="409" spans="1:205" ht="25.5" x14ac:dyDescent="0.2">
      <c r="A409" s="74" t="s">
        <v>487</v>
      </c>
      <c r="B409" s="80" t="s">
        <v>281</v>
      </c>
      <c r="C409" s="8"/>
      <c r="D409" s="65" t="s">
        <v>1362</v>
      </c>
      <c r="E409" s="65" t="s">
        <v>525</v>
      </c>
      <c r="F409" s="74" t="s">
        <v>729</v>
      </c>
      <c r="G409" s="74">
        <v>3</v>
      </c>
      <c r="H409" s="123">
        <v>9.7920825408752687</v>
      </c>
      <c r="I409" s="123">
        <v>21.944706480099715</v>
      </c>
      <c r="J409" s="123">
        <v>4.1601155145945725</v>
      </c>
      <c r="K409" s="123">
        <v>10.213531432664054</v>
      </c>
      <c r="L409" s="123">
        <v>4.5199912618540817E-4</v>
      </c>
      <c r="M409" s="123">
        <v>2.2750622684665545E-3</v>
      </c>
      <c r="N409" s="123">
        <v>2.013053441654413E-3</v>
      </c>
      <c r="O409" s="123">
        <v>1.0923312216147363E-2</v>
      </c>
      <c r="P409" s="123">
        <v>9.3141953269273102E-4</v>
      </c>
      <c r="Q409" s="123">
        <v>2.6065282943358534E-4</v>
      </c>
      <c r="R409" s="123">
        <v>2.9404351154865543E-2</v>
      </c>
      <c r="S409" s="123">
        <v>3.8343387207058974E-2</v>
      </c>
      <c r="T409" s="123">
        <v>2.1874045712616644E-2</v>
      </c>
      <c r="U409" s="123">
        <v>0.16672183635636789</v>
      </c>
      <c r="V409" s="123">
        <v>4.9984775368339542E-2</v>
      </c>
      <c r="W409" s="123">
        <v>6.4595195123156668E-3</v>
      </c>
      <c r="X409" s="123">
        <v>8.5332312367041613E-2</v>
      </c>
      <c r="Y409" s="123">
        <v>3.1377779339791024E-3</v>
      </c>
      <c r="Z409" s="123">
        <v>8.5563434586897753E-4</v>
      </c>
      <c r="AA409" s="123">
        <v>8.3467665305151408E-3</v>
      </c>
      <c r="AB409" s="123">
        <v>1.7308553205393226E-3</v>
      </c>
      <c r="AC409" s="123">
        <v>1.6874634044255238E-3</v>
      </c>
      <c r="AD409" s="123">
        <v>3.7184461447519569E-4</v>
      </c>
      <c r="AE409" s="123">
        <v>1.3672973567108594E-3</v>
      </c>
      <c r="AF409" s="123">
        <v>1.4161132623388836E-3</v>
      </c>
      <c r="AG409" s="123">
        <v>0.12703812107379381</v>
      </c>
      <c r="AH409" s="123">
        <v>3.8269259350364555E-4</v>
      </c>
      <c r="AI409" s="123">
        <v>1.8376476474193958E-2</v>
      </c>
      <c r="AJ409" s="123">
        <v>3.8011619848438878E-3</v>
      </c>
      <c r="AK409" s="123">
        <v>4.2662690856886728E-3</v>
      </c>
      <c r="AL409" s="123">
        <v>6.5657393069692383E-3</v>
      </c>
      <c r="AM409" s="123">
        <v>8.3847344571147155E-3</v>
      </c>
      <c r="AN409" s="123">
        <v>1.2967101598382384E-2</v>
      </c>
      <c r="AO409" s="123">
        <v>0.32523054725719625</v>
      </c>
      <c r="AP409" s="123">
        <v>1.1523500762516414</v>
      </c>
      <c r="AQ409" s="123">
        <v>5.9067245809909128E-3</v>
      </c>
      <c r="AR409" s="123">
        <v>6.9518369605568148E-2</v>
      </c>
      <c r="AS409" s="123">
        <v>1.8248108722357298E-2</v>
      </c>
      <c r="AT409" s="123">
        <v>1.7595235873977474E-2</v>
      </c>
      <c r="AU409" s="123">
        <v>2.7773538307588587E-2</v>
      </c>
      <c r="AV409" s="123">
        <v>1.9338179948341104E-2</v>
      </c>
      <c r="AW409" s="123">
        <v>1.3305950276646042E-2</v>
      </c>
      <c r="AX409" s="123">
        <v>1.8828776933130148E-2</v>
      </c>
      <c r="AY409" s="123">
        <v>3.0928793541113524E-3</v>
      </c>
      <c r="AZ409" s="123">
        <v>0.11519167597560047</v>
      </c>
      <c r="BA409" s="123">
        <v>4.45219139292627E-3</v>
      </c>
      <c r="BB409" s="123">
        <v>6.3093051360467167E-3</v>
      </c>
      <c r="BC409" s="123">
        <v>2.6658908462415367E-3</v>
      </c>
      <c r="BD409" s="123">
        <v>1.4032915537927576E-2</v>
      </c>
      <c r="BE409" s="123">
        <v>2.8078185718637553E-3</v>
      </c>
      <c r="BF409" s="123">
        <v>6.8480880944597226E-3</v>
      </c>
      <c r="BG409" s="123">
        <v>1.0380306079232033</v>
      </c>
      <c r="BH409" s="123">
        <v>1.6287788512091179E-2</v>
      </c>
      <c r="BI409" s="123">
        <v>0.15298121358670688</v>
      </c>
      <c r="BJ409" s="123">
        <v>2.4073473460634841E-2</v>
      </c>
      <c r="BK409" s="123">
        <v>1.6567425304824558E-2</v>
      </c>
      <c r="BL409" s="123">
        <v>2.0186280975440329E-3</v>
      </c>
      <c r="BM409" s="123">
        <v>8.4597663120614935E-3</v>
      </c>
      <c r="BN409" s="123">
        <v>2.0584040206483483E-3</v>
      </c>
      <c r="BO409" s="123">
        <v>1.0546646277659524E-4</v>
      </c>
      <c r="BP409" s="123">
        <v>3.5512064680633559E-2</v>
      </c>
      <c r="BQ409" s="123">
        <v>0.27179264923117552</v>
      </c>
      <c r="BR409" s="126">
        <f t="shared" si="100"/>
        <v>14.2205869693595</v>
      </c>
      <c r="BS409" s="124">
        <f t="shared" si="101"/>
        <v>50.117491504929056</v>
      </c>
      <c r="BT409" s="123">
        <v>8.2768302316107718</v>
      </c>
      <c r="BU409" s="123">
        <v>5.4349747628828474E-4</v>
      </c>
      <c r="BV409" s="123">
        <v>8.4544051867066494E-4</v>
      </c>
      <c r="BW409" s="123">
        <v>1.4795209076736638E-4</v>
      </c>
      <c r="BX409" s="123">
        <v>4.3781741145445157E-3</v>
      </c>
      <c r="BY409" s="123">
        <v>2.4155443390590429E-3</v>
      </c>
      <c r="BZ409" s="123">
        <v>5.4138387499160804E-3</v>
      </c>
      <c r="CA409" s="123">
        <v>4.480834748954525E-4</v>
      </c>
      <c r="CB409" s="123">
        <v>6.0388608476476086E-5</v>
      </c>
      <c r="CC409" s="123">
        <v>4.091479195802445E-2</v>
      </c>
      <c r="CD409" s="123">
        <v>5.2422825877271061E-2</v>
      </c>
      <c r="CE409" s="123">
        <v>1.487914924251894E-2</v>
      </c>
      <c r="CF409" s="123">
        <v>2.7818012494688703E-2</v>
      </c>
      <c r="CG409" s="123">
        <v>1.4295795284636181E-2</v>
      </c>
      <c r="CH409" s="123">
        <v>0.17238003775370694</v>
      </c>
      <c r="CI409" s="123">
        <v>1.5112848628177267</v>
      </c>
      <c r="CJ409" s="123">
        <v>6.081872634034978E-2</v>
      </c>
      <c r="CK409" s="123">
        <v>0.6210536603254958</v>
      </c>
      <c r="CL409" s="123">
        <v>1.6039214411352049E-2</v>
      </c>
      <c r="CM409" s="123">
        <v>5.6649043896570299E-3</v>
      </c>
      <c r="CN409" s="123">
        <v>3.2136703829883893E-2</v>
      </c>
      <c r="CO409" s="123">
        <v>3.9763175929138196E-3</v>
      </c>
      <c r="CP409" s="123">
        <v>9.8827467486965002E-3</v>
      </c>
      <c r="CQ409" s="123">
        <v>1.97621721239268E-3</v>
      </c>
      <c r="CR409" s="123">
        <v>7.5622143165182953E-2</v>
      </c>
      <c r="CS409" s="123">
        <v>4.7066881446565451E-3</v>
      </c>
      <c r="CT409" s="123">
        <v>4.0762310721621352E-5</v>
      </c>
      <c r="CU409" s="123">
        <v>1.81769711514193E-4</v>
      </c>
      <c r="CV409" s="123">
        <v>5.2220294322426739E-2</v>
      </c>
      <c r="CW409" s="123">
        <v>0.12166281589625969</v>
      </c>
      <c r="CX409" s="123">
        <v>4.7805434128232759E-2</v>
      </c>
      <c r="CY409" s="123">
        <v>1.1990158213004327E-3</v>
      </c>
      <c r="CZ409" s="123">
        <v>5.2840032416916563E-4</v>
      </c>
      <c r="DA409" s="123">
        <v>1.3030653937054009E-2</v>
      </c>
      <c r="DB409" s="123">
        <v>9.0582912714714105E-5</v>
      </c>
      <c r="DC409" s="123">
        <v>1.54625032004017E-3</v>
      </c>
      <c r="DD409" s="123">
        <v>5.1583763767933097E-2</v>
      </c>
      <c r="DE409" s="123">
        <v>3.1942554453632026E-2</v>
      </c>
      <c r="DF409" s="123">
        <v>2.2363411434051007E-2</v>
      </c>
      <c r="DG409" s="123">
        <v>1.4164752004242231E-2</v>
      </c>
      <c r="DH409" s="123">
        <v>9.1935473936159279E-2</v>
      </c>
      <c r="DI409" s="123">
        <v>5.8438056422685904E-3</v>
      </c>
      <c r="DJ409" s="123">
        <v>0.1186685977164748</v>
      </c>
      <c r="DK409" s="123">
        <v>5.4284829874716254E-3</v>
      </c>
      <c r="DL409" s="123">
        <v>2.0821539288125381E-2</v>
      </c>
      <c r="DM409" s="123">
        <v>5.1559793917215274E-3</v>
      </c>
      <c r="DN409" s="123">
        <v>1.5066353928796017E-2</v>
      </c>
      <c r="DO409" s="123">
        <v>3.1184677417252253E-3</v>
      </c>
      <c r="DP409" s="123">
        <v>8.2806369658155909E-2</v>
      </c>
      <c r="DQ409" s="123">
        <v>5.2628672287248907E-3</v>
      </c>
      <c r="DR409" s="123">
        <v>2.0047961213541722E-2</v>
      </c>
      <c r="DS409" s="123">
        <v>9.1337770320670062E-3</v>
      </c>
      <c r="DT409" s="123">
        <v>2.2737669835083962E-2</v>
      </c>
      <c r="DU409" s="123">
        <v>5.8323469038101795E-2</v>
      </c>
      <c r="DV409" s="123">
        <v>0.12886400648555824</v>
      </c>
      <c r="DW409" s="123">
        <v>3.0952181274617819E-3</v>
      </c>
      <c r="DX409" s="123">
        <v>0.15744200961792343</v>
      </c>
      <c r="DY409" s="123">
        <v>1.1088556288450539E-2</v>
      </c>
      <c r="DZ409" s="123">
        <v>6.5763194630882448E-4</v>
      </c>
      <c r="EA409" s="123">
        <v>2.4495129313270611E-3</v>
      </c>
      <c r="EB409" s="123">
        <v>0.12413844690075281</v>
      </c>
      <c r="EC409" s="123">
        <v>0.27920069243013951</v>
      </c>
      <c r="ED409" s="123">
        <v>9.8153530616367529E-2</v>
      </c>
      <c r="EE409" s="123">
        <v>4.0002169112423713E-2</v>
      </c>
      <c r="EF409" s="123">
        <v>0.23568880727455416</v>
      </c>
      <c r="EG409" s="123">
        <v>1.5584639161045372E-2</v>
      </c>
      <c r="EH409" s="123">
        <v>0</v>
      </c>
      <c r="EI409" s="123">
        <v>0.12431633612955244</v>
      </c>
      <c r="EJ409" s="123">
        <v>0.23240304459719888</v>
      </c>
      <c r="EK409" s="123">
        <v>3.705243551443773E-2</v>
      </c>
      <c r="EL409" s="123">
        <v>8.3304636160911105E-2</v>
      </c>
      <c r="EM409" s="123">
        <v>0.13774656690636308</v>
      </c>
      <c r="EN409" s="123">
        <v>1.381872527767202E-2</v>
      </c>
      <c r="EO409" s="123">
        <v>4.3842129753921634E-4</v>
      </c>
      <c r="EP409" s="123">
        <v>7.2027003045104935E-3</v>
      </c>
      <c r="EQ409" s="123">
        <v>0.10472740728314636</v>
      </c>
      <c r="ER409" s="123">
        <v>1.3738408428398308E-3</v>
      </c>
      <c r="ES409" s="123">
        <v>1.5792185757823479E-3</v>
      </c>
      <c r="ET409" s="123">
        <v>2.7628543235593765E-2</v>
      </c>
      <c r="EU409" s="123">
        <v>2.2902379764703549E-4</v>
      </c>
      <c r="EV409" s="123">
        <v>9.8116391622154499E-4</v>
      </c>
      <c r="EW409" s="123">
        <v>5.3953598357222785E-2</v>
      </c>
      <c r="EX409" s="123">
        <v>1.5685941051764663E-3</v>
      </c>
      <c r="EY409" s="123">
        <v>1.9914653360329901E-3</v>
      </c>
      <c r="EZ409" s="123">
        <v>0.27558230456981747</v>
      </c>
      <c r="FA409" s="123">
        <v>0.25960537172266862</v>
      </c>
      <c r="FB409" s="123">
        <v>1.5300963672727126E-3</v>
      </c>
      <c r="FC409" s="123">
        <v>8.3040626017597305E-2</v>
      </c>
      <c r="FD409" s="123">
        <v>2.8455809322453195E-2</v>
      </c>
      <c r="FE409" s="123">
        <v>0.1151332976047407</v>
      </c>
      <c r="FF409" s="123">
        <v>9.4152332390237431E-2</v>
      </c>
      <c r="FG409" s="123">
        <v>0</v>
      </c>
      <c r="FH409" s="123">
        <v>2.8556263233313624E-2</v>
      </c>
      <c r="FI409" s="123">
        <v>1.1171137710542119E-2</v>
      </c>
      <c r="FJ409" s="123">
        <v>1.8062685709877568E-2</v>
      </c>
      <c r="FK409" s="123">
        <v>1.0470844231775085</v>
      </c>
      <c r="FL409" s="124">
        <f t="shared" si="102"/>
        <v>15.668722514911448</v>
      </c>
      <c r="FM409" s="123">
        <v>3.0085773331330268</v>
      </c>
      <c r="FN409" s="123">
        <v>7.4730902989639152E-3</v>
      </c>
      <c r="FO409" s="123">
        <v>2.7277534448824246E-3</v>
      </c>
      <c r="FP409" s="123">
        <v>1.8116582542942823E-5</v>
      </c>
      <c r="FQ409" s="123">
        <v>1.938700789376669E-2</v>
      </c>
      <c r="FR409" s="123">
        <v>6.3023061521262349E-3</v>
      </c>
      <c r="FS409" s="123">
        <v>7.0961144105495125E-3</v>
      </c>
      <c r="FT409" s="123">
        <v>1.8088652811522454E-2</v>
      </c>
      <c r="FU409" s="123">
        <v>4.3872324058159872E-3</v>
      </c>
      <c r="FV409" s="123">
        <v>7.5284968472410811E-3</v>
      </c>
      <c r="FW409" s="123">
        <v>2.381424775269834E-3</v>
      </c>
      <c r="FX409" s="123">
        <v>1.5097152119119019E-3</v>
      </c>
      <c r="FY409" s="123">
        <v>3.0194304238238043E-5</v>
      </c>
      <c r="FZ409" s="123">
        <v>8.7684259507843268E-4</v>
      </c>
      <c r="GA409" s="123">
        <v>7.4896971662949462E-4</v>
      </c>
      <c r="GB409" s="123">
        <v>3.0120630135896737E-2</v>
      </c>
      <c r="GC409" s="123">
        <v>6.0829596289875547E-2</v>
      </c>
      <c r="GD409" s="123">
        <v>1.5626911186978905E-2</v>
      </c>
      <c r="GE409" s="123">
        <v>1.6440798657720614E-3</v>
      </c>
      <c r="GF409" s="123">
        <v>1.1322864089339266E-3</v>
      </c>
      <c r="GG409" s="123">
        <v>1.9702538373056275E-2</v>
      </c>
      <c r="GH409" s="123">
        <v>1.2002235934699622E-3</v>
      </c>
      <c r="GI409" s="123">
        <v>7.002964981974549E-3</v>
      </c>
      <c r="GJ409" s="123">
        <v>2.4495129313270611E-3</v>
      </c>
      <c r="GK409" s="123">
        <v>1.1093387377128655E-3</v>
      </c>
      <c r="GL409" s="123">
        <v>1.3711233554583892E-3</v>
      </c>
      <c r="GM409" s="123">
        <v>2.9369999732534145E-3</v>
      </c>
      <c r="GN409" s="123">
        <v>7.6673906467369752E-3</v>
      </c>
      <c r="GO409" s="123">
        <v>4.6801171569268958E-4</v>
      </c>
      <c r="GP409" s="123">
        <v>1.9079780848142616E-3</v>
      </c>
      <c r="GQ409" s="123">
        <v>1.0869949525765695E-3</v>
      </c>
      <c r="GR409" s="123">
        <v>9.6867857141903366E-2</v>
      </c>
      <c r="GS409" s="124">
        <f t="shared" si="103"/>
        <v>3.3402576889589999</v>
      </c>
      <c r="GT409" s="123">
        <v>1.9479754328231151</v>
      </c>
      <c r="GU409" s="124">
        <f t="shared" si="104"/>
        <v>71.074447141622613</v>
      </c>
      <c r="GV409" s="19">
        <v>10</v>
      </c>
      <c r="GW409" s="123">
        <f t="shared" si="75"/>
        <v>710.74447141622613</v>
      </c>
    </row>
    <row r="410" spans="1:205" ht="25.5" x14ac:dyDescent="0.2">
      <c r="A410" s="74" t="s">
        <v>488</v>
      </c>
      <c r="B410" s="80" t="s">
        <v>281</v>
      </c>
      <c r="C410" s="8"/>
      <c r="D410" s="65" t="s">
        <v>1363</v>
      </c>
      <c r="E410" s="65" t="s">
        <v>526</v>
      </c>
      <c r="F410" s="74" t="s">
        <v>729</v>
      </c>
      <c r="G410" s="74">
        <v>2</v>
      </c>
      <c r="H410" s="123">
        <v>2.0026671941911189</v>
      </c>
      <c r="I410" s="123">
        <v>0.87603999999999993</v>
      </c>
      <c r="J410" s="123">
        <v>3.9110069546166608</v>
      </c>
      <c r="K410" s="123">
        <v>1.9318367356421375</v>
      </c>
      <c r="L410" s="123">
        <v>8.5493300941000638E-5</v>
      </c>
      <c r="M410" s="123">
        <v>4.3031628140303643E-4</v>
      </c>
      <c r="N410" s="123">
        <v>3.8075866462423648E-4</v>
      </c>
      <c r="O410" s="123">
        <v>2.0660881060741818E-3</v>
      </c>
      <c r="P410" s="123">
        <v>1.7617319547242195E-4</v>
      </c>
      <c r="Q410" s="123">
        <v>4.9301136875977032E-5</v>
      </c>
      <c r="R410" s="123">
        <v>5.561681199415856E-3</v>
      </c>
      <c r="S410" s="123">
        <v>7.2524537143590457E-3</v>
      </c>
      <c r="T410" s="123">
        <v>4.1373628057387851E-3</v>
      </c>
      <c r="U410" s="123">
        <v>3.1534574523058821E-2</v>
      </c>
      <c r="V410" s="123">
        <v>9.4543621778614938E-3</v>
      </c>
      <c r="W410" s="123">
        <v>1.22178476374784E-3</v>
      </c>
      <c r="X410" s="123">
        <v>1.6140166293583585E-2</v>
      </c>
      <c r="Y410" s="123">
        <v>5.9349449513242624E-4</v>
      </c>
      <c r="Z410" s="123">
        <v>1.6183881868131418E-4</v>
      </c>
      <c r="AA410" s="123">
        <v>1.5787477929434979E-3</v>
      </c>
      <c r="AB410" s="123">
        <v>3.2738234707007172E-4</v>
      </c>
      <c r="AC410" s="123">
        <v>3.1917499017973571E-4</v>
      </c>
      <c r="AD410" s="123">
        <v>7.0332488907463183E-5</v>
      </c>
      <c r="AE410" s="123">
        <v>2.5861723534652693E-4</v>
      </c>
      <c r="AF410" s="123">
        <v>2.6785051184815498E-4</v>
      </c>
      <c r="AG410" s="123">
        <v>2.4028604673642727E-2</v>
      </c>
      <c r="AH410" s="123">
        <v>7.2384328130047199E-5</v>
      </c>
      <c r="AI410" s="123">
        <v>3.475815643057322E-3</v>
      </c>
      <c r="AJ410" s="123">
        <v>7.1897016314683511E-4</v>
      </c>
      <c r="AK410" s="123">
        <v>8.0694276981512457E-4</v>
      </c>
      <c r="AL410" s="123">
        <v>1.2418756894689751E-3</v>
      </c>
      <c r="AM410" s="123">
        <v>1.5859292302225418E-3</v>
      </c>
      <c r="AN410" s="123">
        <v>2.4526603151624063E-3</v>
      </c>
      <c r="AO410" s="123">
        <v>6.1515678772485718E-2</v>
      </c>
      <c r="AP410" s="123">
        <v>0.21796106707063595</v>
      </c>
      <c r="AQ410" s="123">
        <v>1.1172264566969962E-3</v>
      </c>
      <c r="AR410" s="123">
        <v>1.3149040671327779E-2</v>
      </c>
      <c r="AS410" s="123">
        <v>3.4515355455900774E-3</v>
      </c>
      <c r="AT410" s="123">
        <v>3.3280480172539081E-3</v>
      </c>
      <c r="AU410" s="123">
        <v>5.2532213696207253E-3</v>
      </c>
      <c r="AV410" s="123">
        <v>3.6577168896927905E-3</v>
      </c>
      <c r="AW410" s="123">
        <v>2.5167517931011761E-3</v>
      </c>
      <c r="AX410" s="123">
        <v>3.5613659395322822E-3</v>
      </c>
      <c r="AY410" s="123">
        <v>5.8500216057228685E-4</v>
      </c>
      <c r="AZ410" s="123">
        <v>2.1787910749280048E-2</v>
      </c>
      <c r="BA410" s="123">
        <v>8.4210901426885613E-4</v>
      </c>
      <c r="BB410" s="123">
        <v>1.1933724900684475E-3</v>
      </c>
      <c r="BC410" s="123">
        <v>5.0423948895002161E-4</v>
      </c>
      <c r="BD410" s="123">
        <v>2.6542535187812858E-3</v>
      </c>
      <c r="BE410" s="123">
        <v>5.3108438544549586E-4</v>
      </c>
      <c r="BF410" s="123">
        <v>1.2952805047901201E-3</v>
      </c>
      <c r="BG410" s="123">
        <v>0.19633812989440508</v>
      </c>
      <c r="BH410" s="123">
        <v>3.0807510994089573E-3</v>
      </c>
      <c r="BI410" s="123">
        <v>2.8935606672219387E-2</v>
      </c>
      <c r="BJ410" s="123">
        <v>4.5533732081176935E-3</v>
      </c>
      <c r="BK410" s="123">
        <v>3.1336429549244571E-3</v>
      </c>
      <c r="BL410" s="123">
        <v>3.8181308200250884E-4</v>
      </c>
      <c r="BM410" s="123">
        <v>1.6001211181787482E-3</v>
      </c>
      <c r="BN410" s="123">
        <v>3.8933649248531685E-4</v>
      </c>
      <c r="BO410" s="123">
        <v>1.9948436886233482E-5</v>
      </c>
      <c r="BP410" s="123">
        <v>6.7169236772646156E-3</v>
      </c>
      <c r="BQ410" s="123">
        <v>5.1408176273201961E-2</v>
      </c>
      <c r="BR410" s="126">
        <f t="shared" si="100"/>
        <v>2.6897506010452381</v>
      </c>
      <c r="BS410" s="124">
        <f t="shared" si="101"/>
        <v>9.4794647498530171</v>
      </c>
      <c r="BT410" s="123">
        <v>1.5655197031031682</v>
      </c>
      <c r="BU410" s="123">
        <v>1.0279974143562564E-4</v>
      </c>
      <c r="BV410" s="123">
        <v>1.599107088998621E-4</v>
      </c>
      <c r="BW410" s="123">
        <v>2.7984374057475873E-5</v>
      </c>
      <c r="BX410" s="123">
        <v>8.2810902823142885E-4</v>
      </c>
      <c r="BY410" s="123">
        <v>4.5688773971389182E-4</v>
      </c>
      <c r="BZ410" s="123">
        <v>1.0239996466337598E-3</v>
      </c>
      <c r="CA410" s="123">
        <v>8.4752675716926915E-5</v>
      </c>
      <c r="CB410" s="123">
        <v>1.1422193492847294E-5</v>
      </c>
      <c r="CC410" s="123">
        <v>7.7388216462413624E-3</v>
      </c>
      <c r="CD410" s="123">
        <v>9.9155068434021616E-3</v>
      </c>
      <c r="CE410" s="123">
        <v>2.8143142547026444E-3</v>
      </c>
      <c r="CF410" s="123">
        <v>5.2616334324801055E-3</v>
      </c>
      <c r="CG410" s="123">
        <v>2.7039758655617394E-3</v>
      </c>
      <c r="CH410" s="123">
        <v>3.2604794102751258E-2</v>
      </c>
      <c r="CI410" s="123">
        <v>0.2858517286855452</v>
      </c>
      <c r="CJ410" s="123">
        <v>1.1503548066000098E-2</v>
      </c>
      <c r="CK410" s="123">
        <v>0.11746909320558704</v>
      </c>
      <c r="CL410" s="123">
        <v>3.0337345917002415E-3</v>
      </c>
      <c r="CM410" s="123">
        <v>1.0714874160802728E-3</v>
      </c>
      <c r="CN410" s="123">
        <v>6.0784916001210797E-3</v>
      </c>
      <c r="CO410" s="123">
        <v>7.5209994204398307E-4</v>
      </c>
      <c r="CP410" s="123">
        <v>1.8692705205881916E-3</v>
      </c>
      <c r="CQ410" s="123">
        <v>3.7379128205342771E-4</v>
      </c>
      <c r="CR410" s="123">
        <v>1.4303537924921629E-2</v>
      </c>
      <c r="CS410" s="123">
        <v>8.9024576083251798E-4</v>
      </c>
      <c r="CT410" s="123">
        <v>7.7099806076719236E-6</v>
      </c>
      <c r="CU410" s="123">
        <v>3.4380802413470351E-5</v>
      </c>
      <c r="CV410" s="123">
        <v>9.8771990455210363E-3</v>
      </c>
      <c r="CW410" s="123">
        <v>2.3011893453267193E-2</v>
      </c>
      <c r="CX410" s="123">
        <v>9.0421510347427035E-3</v>
      </c>
      <c r="CY410" s="123">
        <v>2.2678765180048302E-4</v>
      </c>
      <c r="CZ410" s="123">
        <v>9.9944193062413811E-5</v>
      </c>
      <c r="DA410" s="123">
        <v>2.4646809118865892E-3</v>
      </c>
      <c r="DB410" s="123">
        <v>1.7133290239270938E-5</v>
      </c>
      <c r="DC410" s="123">
        <v>2.9246526438435496E-4</v>
      </c>
      <c r="DD410" s="123">
        <v>9.756802577694363E-3</v>
      </c>
      <c r="DE410" s="123">
        <v>6.0417692480415775E-3</v>
      </c>
      <c r="DF410" s="123">
        <v>4.2299238052386744E-3</v>
      </c>
      <c r="DG410" s="123">
        <v>2.6791897056822615E-3</v>
      </c>
      <c r="DH410" s="123">
        <v>1.7389120210718065E-2</v>
      </c>
      <c r="DI410" s="123">
        <v>1.1053256643028327E-3</v>
      </c>
      <c r="DJ410" s="123">
        <v>2.2445552544408092E-2</v>
      </c>
      <c r="DK410" s="123">
        <v>1.0267695285557754E-3</v>
      </c>
      <c r="DL410" s="123">
        <v>3.9382866498825515E-3</v>
      </c>
      <c r="DM410" s="123">
        <v>9.7522688041930185E-4</v>
      </c>
      <c r="DN410" s="123">
        <v>2.849723054530471E-3</v>
      </c>
      <c r="DO410" s="123">
        <v>5.8984207197063435E-4</v>
      </c>
      <c r="DP410" s="123">
        <v>1.5662397272229529E-2</v>
      </c>
      <c r="DQ410" s="123">
        <v>9.9544416290164167E-4</v>
      </c>
      <c r="DR410" s="123">
        <v>3.7919683512391768E-3</v>
      </c>
      <c r="DS410" s="123">
        <v>1.7276067657931531E-3</v>
      </c>
      <c r="DT410" s="123">
        <v>4.3007128494105947E-3</v>
      </c>
      <c r="DU410" s="123">
        <v>1.1031583030875649E-2</v>
      </c>
      <c r="DV410" s="123">
        <v>2.43739614718055E-2</v>
      </c>
      <c r="DW410" s="123">
        <v>5.8544452747588812E-4</v>
      </c>
      <c r="DX410" s="123">
        <v>2.9779343209393089E-2</v>
      </c>
      <c r="DY410" s="123">
        <v>2.0973431691566203E-3</v>
      </c>
      <c r="DZ410" s="123">
        <v>1.2438768713710703E-4</v>
      </c>
      <c r="EA410" s="123">
        <v>4.6331272355361835E-4</v>
      </c>
      <c r="EB410" s="123">
        <v>2.3480146275506465E-2</v>
      </c>
      <c r="EC410" s="123">
        <v>5.2809369394830177E-2</v>
      </c>
      <c r="ED410" s="123">
        <v>1.8565233526501742E-2</v>
      </c>
      <c r="EE410" s="123">
        <v>7.5662037470807068E-3</v>
      </c>
      <c r="EF410" s="123">
        <v>4.4579320979668421E-2</v>
      </c>
      <c r="EG410" s="123">
        <v>2.9477540301828331E-3</v>
      </c>
      <c r="EH410" s="123">
        <v>0</v>
      </c>
      <c r="EI410" s="123">
        <v>2.3513793104650314E-2</v>
      </c>
      <c r="EJ410" s="123">
        <v>4.3957835934406164E-2</v>
      </c>
      <c r="EK410" s="123">
        <v>7.0082768671845905E-3</v>
      </c>
      <c r="EL410" s="123">
        <v>1.5756641808559443E-2</v>
      </c>
      <c r="EM410" s="123">
        <v>2.6054051912668404E-2</v>
      </c>
      <c r="EN410" s="123">
        <v>2.6137405369682462E-3</v>
      </c>
      <c r="EO410" s="123">
        <v>8.2925124758071342E-5</v>
      </c>
      <c r="EP410" s="123">
        <v>1.3623535733756291E-3</v>
      </c>
      <c r="EQ410" s="123">
        <v>1.9808648355563611E-2</v>
      </c>
      <c r="ER410" s="123">
        <v>2.5985490196227593E-4</v>
      </c>
      <c r="ES410" s="123">
        <v>2.9870103973518987E-4</v>
      </c>
      <c r="ET410" s="123">
        <v>5.2257963003962977E-3</v>
      </c>
      <c r="EU410" s="123">
        <v>4.331866882162335E-5</v>
      </c>
      <c r="EV410" s="123">
        <v>1.8558208877503637E-4</v>
      </c>
      <c r="EW410" s="123">
        <v>1.0205044554249487E-2</v>
      </c>
      <c r="EX410" s="123">
        <v>2.9669147597670843E-4</v>
      </c>
      <c r="EY410" s="123">
        <v>3.7667538591037167E-4</v>
      </c>
      <c r="EZ410" s="123">
        <v>5.21249700136312E-2</v>
      </c>
      <c r="FA410" s="123">
        <v>4.9103015658225724E-2</v>
      </c>
      <c r="FB410" s="123">
        <v>2.8940982762501829E-4</v>
      </c>
      <c r="FC410" s="123">
        <v>1.5706705653097619E-2</v>
      </c>
      <c r="FD410" s="123">
        <v>5.3822694093578986E-3</v>
      </c>
      <c r="FE410" s="123">
        <v>2.177686878185308E-2</v>
      </c>
      <c r="FF410" s="123">
        <v>1.7808427541149412E-2</v>
      </c>
      <c r="FG410" s="123">
        <v>0</v>
      </c>
      <c r="FH410" s="123">
        <v>5.4012697479301633E-3</v>
      </c>
      <c r="FI410" s="123">
        <v>2.1129630187580887E-3</v>
      </c>
      <c r="FJ410" s="123">
        <v>3.4164637401618218E-3</v>
      </c>
      <c r="FK410" s="123">
        <v>0.19805061230279591</v>
      </c>
      <c r="FL410" s="124">
        <f t="shared" si="102"/>
        <v>2.9636579624246218</v>
      </c>
      <c r="FM410" s="123">
        <v>0.56905686857524418</v>
      </c>
      <c r="FN410" s="123">
        <v>1.4134964447398528E-3</v>
      </c>
      <c r="FO410" s="123">
        <v>5.1594048007191223E-4</v>
      </c>
      <c r="FP410" s="123">
        <v>3.4266580478541884E-6</v>
      </c>
      <c r="FQ410" s="123">
        <v>3.6669524434599639E-3</v>
      </c>
      <c r="FR410" s="123">
        <v>1.1920486683972755E-3</v>
      </c>
      <c r="FS410" s="123">
        <v>1.3421934018607534E-3</v>
      </c>
      <c r="FT410" s="123">
        <v>3.4213752833637465E-3</v>
      </c>
      <c r="FU410" s="123">
        <v>8.2982235725535597E-4</v>
      </c>
      <c r="FV410" s="123">
        <v>1.4239763072695399E-3</v>
      </c>
      <c r="FW410" s="123">
        <v>4.5043420039043302E-4</v>
      </c>
      <c r="FX410" s="123">
        <v>2.8555483732118232E-4</v>
      </c>
      <c r="FY410" s="123">
        <v>5.711096746423647E-6</v>
      </c>
      <c r="FZ410" s="123">
        <v>1.6585024951614268E-4</v>
      </c>
      <c r="GA410" s="123">
        <v>1.4166375479503855E-4</v>
      </c>
      <c r="GB410" s="123">
        <v>5.6971616703623724E-3</v>
      </c>
      <c r="GC410" s="123">
        <v>1.1505604060828812E-2</v>
      </c>
      <c r="GD410" s="123">
        <v>2.955749565627826E-3</v>
      </c>
      <c r="GE410" s="123">
        <v>3.1096921784276761E-4</v>
      </c>
      <c r="GF410" s="123">
        <v>2.1416612799088678E-4</v>
      </c>
      <c r="GG410" s="123">
        <v>3.72663340446009E-3</v>
      </c>
      <c r="GH410" s="123">
        <v>2.2701609567033995E-4</v>
      </c>
      <c r="GI410" s="123">
        <v>1.3245746683980364E-3</v>
      </c>
      <c r="GJ410" s="123">
        <v>4.6331272355361835E-4</v>
      </c>
      <c r="GK410" s="123">
        <v>2.0982569446360475E-4</v>
      </c>
      <c r="GL410" s="123">
        <v>2.5934090325509777E-4</v>
      </c>
      <c r="GM410" s="123">
        <v>5.5551838052462815E-4</v>
      </c>
      <c r="GN410" s="123">
        <v>1.4502473523030886E-3</v>
      </c>
      <c r="GO410" s="123">
        <v>8.8521999569566524E-5</v>
      </c>
      <c r="GP410" s="123">
        <v>3.6088420340651023E-4</v>
      </c>
      <c r="GQ410" s="123">
        <v>2.0559948287125128E-4</v>
      </c>
      <c r="GR410" s="123">
        <v>1.8322055027039028E-2</v>
      </c>
      <c r="GS410" s="124">
        <f t="shared" si="103"/>
        <v>0.63179249533664694</v>
      </c>
      <c r="GT410" s="123">
        <v>0.37481074362624506</v>
      </c>
      <c r="GU410" s="124">
        <f t="shared" si="104"/>
        <v>13.449725951240531</v>
      </c>
      <c r="GV410" s="19">
        <v>550</v>
      </c>
      <c r="GW410" s="123">
        <f t="shared" si="75"/>
        <v>7397.3492731822917</v>
      </c>
    </row>
    <row r="411" spans="1:205" ht="25.5" x14ac:dyDescent="0.2">
      <c r="A411" s="74" t="s">
        <v>489</v>
      </c>
      <c r="B411" s="80" t="s">
        <v>281</v>
      </c>
      <c r="C411" s="8"/>
      <c r="D411" s="65" t="s">
        <v>1364</v>
      </c>
      <c r="E411" s="65" t="s">
        <v>527</v>
      </c>
      <c r="F411" s="74" t="s">
        <v>729</v>
      </c>
      <c r="G411" s="74">
        <v>3</v>
      </c>
      <c r="H411" s="123">
        <v>6.7510867717484384</v>
      </c>
      <c r="I411" s="123">
        <v>1.0188200000000001</v>
      </c>
      <c r="J411" s="123">
        <v>4.2311770900081696</v>
      </c>
      <c r="K411" s="123">
        <v>3.4145965741038413</v>
      </c>
      <c r="L411" s="123">
        <v>1.5111273489937767E-4</v>
      </c>
      <c r="M411" s="123">
        <v>7.6060076566020099E-4</v>
      </c>
      <c r="N411" s="123">
        <v>6.7300575033019507E-4</v>
      </c>
      <c r="O411" s="123">
        <v>3.6518910934016271E-3</v>
      </c>
      <c r="P411" s="123">
        <v>3.1139297571598426E-4</v>
      </c>
      <c r="Q411" s="123">
        <v>8.7141677125307794E-5</v>
      </c>
      <c r="R411" s="123">
        <v>9.8304878561441163E-3</v>
      </c>
      <c r="S411" s="123">
        <v>1.2818994043337478E-2</v>
      </c>
      <c r="T411" s="123">
        <v>7.3129496927204843E-3</v>
      </c>
      <c r="U411" s="123">
        <v>5.5738587089486674E-2</v>
      </c>
      <c r="V411" s="123">
        <v>1.6710952901582577E-2</v>
      </c>
      <c r="W411" s="123">
        <v>2.1595520944470061E-3</v>
      </c>
      <c r="X411" s="123">
        <v>2.8528371738006975E-2</v>
      </c>
      <c r="Y411" s="123">
        <v>1.0490246056714795E-3</v>
      </c>
      <c r="Z411" s="123">
        <v>2.8605640716452191E-4</v>
      </c>
      <c r="AA411" s="123">
        <v>2.7904981335635411E-3</v>
      </c>
      <c r="AB411" s="123">
        <v>5.7866103284135025E-4</v>
      </c>
      <c r="AC411" s="123">
        <v>5.6415421029100995E-4</v>
      </c>
      <c r="AD411" s="123">
        <v>1.243154099105547E-4</v>
      </c>
      <c r="AE411" s="123">
        <v>4.5711602307061744E-4</v>
      </c>
      <c r="AF411" s="123">
        <v>4.7343619843975024E-4</v>
      </c>
      <c r="AG411" s="123">
        <v>4.2471493416260914E-2</v>
      </c>
      <c r="AH411" s="123">
        <v>1.2794211554813977E-4</v>
      </c>
      <c r="AI411" s="123">
        <v>6.1436393500690998E-3</v>
      </c>
      <c r="AJ411" s="123">
        <v>1.2708077295921333E-3</v>
      </c>
      <c r="AK411" s="123">
        <v>1.4263027338035929E-3</v>
      </c>
      <c r="AL411" s="123">
        <v>2.19506358714836E-3</v>
      </c>
      <c r="AM411" s="123">
        <v>2.8031916032950888E-3</v>
      </c>
      <c r="AN411" s="123">
        <v>4.3351725097049796E-3</v>
      </c>
      <c r="AO411" s="123">
        <v>0.10873135504402842</v>
      </c>
      <c r="AP411" s="123">
        <v>0.38525466421468829</v>
      </c>
      <c r="AQ411" s="123">
        <v>1.9747412196650673E-3</v>
      </c>
      <c r="AR411" s="123">
        <v>2.3241440852994087E-2</v>
      </c>
      <c r="AS411" s="123">
        <v>6.1007233333576754E-3</v>
      </c>
      <c r="AT411" s="123">
        <v>5.8824543236522166E-3</v>
      </c>
      <c r="AU411" s="123">
        <v>9.2852731086271612E-3</v>
      </c>
      <c r="AV411" s="123">
        <v>6.4651568790233408E-3</v>
      </c>
      <c r="AW411" s="123">
        <v>4.4484566899678796E-3</v>
      </c>
      <c r="AX411" s="123">
        <v>6.2948528267917419E-3</v>
      </c>
      <c r="AY411" s="123">
        <v>1.0340140740048083E-3</v>
      </c>
      <c r="AZ411" s="123">
        <v>3.8510979747283132E-2</v>
      </c>
      <c r="BA411" s="123">
        <v>1.48846043875887E-3</v>
      </c>
      <c r="BB411" s="123">
        <v>2.1093322955487797E-3</v>
      </c>
      <c r="BC411" s="123">
        <v>8.9126291043652953E-4</v>
      </c>
      <c r="BD411" s="123">
        <v>4.6914963385977131E-3</v>
      </c>
      <c r="BE411" s="123">
        <v>9.3871230919493416E-4</v>
      </c>
      <c r="BF411" s="123">
        <v>2.2894586755488376E-3</v>
      </c>
      <c r="BG411" s="123">
        <v>0.34703528167484932</v>
      </c>
      <c r="BH411" s="123">
        <v>5.4453474020990742E-3</v>
      </c>
      <c r="BI411" s="123">
        <v>5.1144810319457237E-2</v>
      </c>
      <c r="BJ411" s="123">
        <v>8.0482642607408554E-3</v>
      </c>
      <c r="BK411" s="123">
        <v>5.538835814090157E-3</v>
      </c>
      <c r="BL411" s="123">
        <v>6.7486947406062076E-4</v>
      </c>
      <c r="BM411" s="123">
        <v>2.8282763172883859E-3</v>
      </c>
      <c r="BN411" s="123">
        <v>6.8816739473176588E-4</v>
      </c>
      <c r="BO411" s="123">
        <v>3.5259638143188122E-5</v>
      </c>
      <c r="BP411" s="123">
        <v>1.1872423871927771E-2</v>
      </c>
      <c r="BQ411" s="123">
        <v>9.0865951218726218E-2</v>
      </c>
      <c r="BR411" s="126">
        <f t="shared" si="100"/>
        <v>4.7542388122513612</v>
      </c>
      <c r="BS411" s="124">
        <f t="shared" si="101"/>
        <v>16.755322674007971</v>
      </c>
      <c r="BT411" s="123">
        <v>2.7671169702295124</v>
      </c>
      <c r="BU411" s="123">
        <v>1.8170254165301918E-4</v>
      </c>
      <c r="BV411" s="123">
        <v>2.8264839812691873E-4</v>
      </c>
      <c r="BW411" s="123">
        <v>4.9463469672210782E-5</v>
      </c>
      <c r="BX411" s="123">
        <v>1.4637149188715434E-3</v>
      </c>
      <c r="BY411" s="123">
        <v>8.075668517911964E-4</v>
      </c>
      <c r="BZ411" s="123">
        <v>1.809959206577019E-3</v>
      </c>
      <c r="CA411" s="123">
        <v>1.4980365100726692E-4</v>
      </c>
      <c r="CB411" s="123">
        <v>2.0189171294779911E-5</v>
      </c>
      <c r="CC411" s="123">
        <v>1.3678668281495759E-2</v>
      </c>
      <c r="CD411" s="123">
        <v>1.7526044035356896E-2</v>
      </c>
      <c r="CE411" s="123">
        <v>4.9744099153208217E-3</v>
      </c>
      <c r="CF411" s="123">
        <v>9.3001417569403642E-3</v>
      </c>
      <c r="CG411" s="123">
        <v>4.7793825206132474E-3</v>
      </c>
      <c r="CH411" s="123">
        <v>5.7630241825590442E-2</v>
      </c>
      <c r="CI411" s="123">
        <v>0.50525404940437735</v>
      </c>
      <c r="CJ411" s="123">
        <v>2.0332968667326978E-2</v>
      </c>
      <c r="CK411" s="123">
        <v>0.20763119150933562</v>
      </c>
      <c r="CL411" s="123">
        <v>5.3622438958935452E-3</v>
      </c>
      <c r="CM411" s="123">
        <v>1.8938956862350664E-3</v>
      </c>
      <c r="CN411" s="123">
        <v>1.074397034208655E-2</v>
      </c>
      <c r="CO411" s="123">
        <v>1.3293659024624805E-3</v>
      </c>
      <c r="CP411" s="123">
        <v>3.3040083553189689E-3</v>
      </c>
      <c r="CQ411" s="123">
        <v>6.6069063062167263E-4</v>
      </c>
      <c r="CR411" s="123">
        <v>2.5282059655919738E-2</v>
      </c>
      <c r="CS411" s="123">
        <v>1.5735440107151461E-3</v>
      </c>
      <c r="CT411" s="123">
        <v>1.362769062397644E-5</v>
      </c>
      <c r="CU411" s="123">
        <v>6.0769405597287527E-5</v>
      </c>
      <c r="CV411" s="123">
        <v>1.7458333512519741E-2</v>
      </c>
      <c r="CW411" s="123">
        <v>4.0674416786597764E-2</v>
      </c>
      <c r="CX411" s="123">
        <v>1.5982353672086624E-2</v>
      </c>
      <c r="CY411" s="123">
        <v>4.008559960578551E-4</v>
      </c>
      <c r="CZ411" s="123">
        <v>1.7665524882932421E-4</v>
      </c>
      <c r="DA411" s="123">
        <v>4.3564193819876085E-3</v>
      </c>
      <c r="DB411" s="123">
        <v>3.0283756942169864E-5</v>
      </c>
      <c r="DC411" s="123">
        <v>5.169437310028396E-4</v>
      </c>
      <c r="DD411" s="123">
        <v>1.7245528072499721E-2</v>
      </c>
      <c r="DE411" s="123">
        <v>1.0679062156373835E-2</v>
      </c>
      <c r="DF411" s="123">
        <v>7.4765548597393698E-3</v>
      </c>
      <c r="DG411" s="123">
        <v>4.7355720189035761E-3</v>
      </c>
      <c r="DH411" s="123">
        <v>3.0735946367880348E-2</v>
      </c>
      <c r="DI411" s="123">
        <v>1.9537061061958515E-3</v>
      </c>
      <c r="DJ411" s="123">
        <v>3.9673387200874342E-2</v>
      </c>
      <c r="DK411" s="123">
        <v>1.814855080616003E-3</v>
      </c>
      <c r="DL411" s="123">
        <v>6.9610748436554027E-3</v>
      </c>
      <c r="DM411" s="123">
        <v>1.7237514451483086E-3</v>
      </c>
      <c r="DN411" s="123">
        <v>5.03699634633464E-3</v>
      </c>
      <c r="DO411" s="123">
        <v>1.0425688056624346E-3</v>
      </c>
      <c r="DP411" s="123">
        <v>2.7683896408684579E-2</v>
      </c>
      <c r="DQ411" s="123">
        <v>1.7594862783400691E-3</v>
      </c>
      <c r="DR411" s="123">
        <v>6.7024515593692722E-3</v>
      </c>
      <c r="DS411" s="123">
        <v>3.0536121583354613E-3</v>
      </c>
      <c r="DT411" s="123">
        <v>7.6016772488387684E-3</v>
      </c>
      <c r="DU411" s="123">
        <v>1.9498752109426674E-2</v>
      </c>
      <c r="DV411" s="123">
        <v>4.3081924990572028E-2</v>
      </c>
      <c r="DW411" s="123">
        <v>1.0347959747139444E-3</v>
      </c>
      <c r="DX411" s="123">
        <v>5.2636147468257205E-2</v>
      </c>
      <c r="DY411" s="123">
        <v>3.7071356331474874E-3</v>
      </c>
      <c r="DZ411" s="123">
        <v>2.1986007540015324E-4</v>
      </c>
      <c r="EA411" s="123">
        <v>8.1892326064451014E-4</v>
      </c>
      <c r="EB411" s="123">
        <v>4.1502071863827268E-2</v>
      </c>
      <c r="EC411" s="123">
        <v>9.3342614564285428E-2</v>
      </c>
      <c r="ED411" s="123">
        <v>3.2814772401539946E-2</v>
      </c>
      <c r="EE411" s="123">
        <v>1.3373559430303397E-2</v>
      </c>
      <c r="EF411" s="123">
        <v>7.8795683861169391E-2</v>
      </c>
      <c r="EG411" s="123">
        <v>5.2102699089720886E-3</v>
      </c>
      <c r="EH411" s="123">
        <v>0</v>
      </c>
      <c r="EI411" s="123">
        <v>4.1561543943120685E-2</v>
      </c>
      <c r="EJ411" s="123">
        <v>7.7697184869377572E-2</v>
      </c>
      <c r="EK411" s="123">
        <v>1.2387401968057769E-2</v>
      </c>
      <c r="EL411" s="123">
        <v>2.7850477292536115E-2</v>
      </c>
      <c r="EM411" s="123">
        <v>4.6051550196321199E-2</v>
      </c>
      <c r="EN411" s="123">
        <v>4.6198880673844868E-3</v>
      </c>
      <c r="EO411" s="123">
        <v>1.4657338360010214E-4</v>
      </c>
      <c r="EP411" s="123">
        <v>2.4080129332566371E-3</v>
      </c>
      <c r="EQ411" s="123">
        <v>3.5012556477787622E-2</v>
      </c>
      <c r="ER411" s="123">
        <v>4.5930364695624296E-4</v>
      </c>
      <c r="ES411" s="123">
        <v>5.2796570649227682E-4</v>
      </c>
      <c r="ET411" s="123">
        <v>9.2367982320029941E-3</v>
      </c>
      <c r="EU411" s="123">
        <v>7.6567432135452788E-5</v>
      </c>
      <c r="EV411" s="123">
        <v>3.2802356061193658E-4</v>
      </c>
      <c r="EW411" s="123">
        <v>1.803781320160816E-2</v>
      </c>
      <c r="EX411" s="123">
        <v>5.2441372438190813E-4</v>
      </c>
      <c r="EY411" s="123">
        <v>6.6578839637360446E-4</v>
      </c>
      <c r="EZ411" s="123">
        <v>9.2132912036507364E-2</v>
      </c>
      <c r="FA411" s="123">
        <v>8.6791490166488017E-2</v>
      </c>
      <c r="FB411" s="123">
        <v>5.1154312768148598E-4</v>
      </c>
      <c r="FC411" s="123">
        <v>2.7762213195359611E-2</v>
      </c>
      <c r="FD411" s="123">
        <v>9.5133705385245688E-3</v>
      </c>
      <c r="FE411" s="123">
        <v>3.8491462640349687E-2</v>
      </c>
      <c r="FF411" s="123">
        <v>3.1477088384476069E-2</v>
      </c>
      <c r="FG411" s="123">
        <v>0</v>
      </c>
      <c r="FH411" s="123">
        <v>9.5469543760190491E-3</v>
      </c>
      <c r="FI411" s="123">
        <v>3.7347443248930984E-3</v>
      </c>
      <c r="FJ411" s="123">
        <v>6.0387325530533815E-3</v>
      </c>
      <c r="FK411" s="123">
        <v>0.35006216094317466</v>
      </c>
      <c r="FL411" s="124">
        <f t="shared" si="102"/>
        <v>5.2383807278346044</v>
      </c>
      <c r="FM411" s="123">
        <v>1.0058301501660842</v>
      </c>
      <c r="FN411" s="123">
        <v>2.4984099477290138E-3</v>
      </c>
      <c r="FO411" s="123">
        <v>9.1194486738520862E-4</v>
      </c>
      <c r="FP411" s="123">
        <v>6.0567513884339727E-6</v>
      </c>
      <c r="FQ411" s="123">
        <v>6.4814810795479063E-3</v>
      </c>
      <c r="FR411" s="123">
        <v>2.1069923892514681E-3</v>
      </c>
      <c r="FS411" s="123">
        <v>2.37237904592135E-3</v>
      </c>
      <c r="FT411" s="123">
        <v>6.0474138967101382E-3</v>
      </c>
      <c r="FU411" s="123">
        <v>1.4667432945657604E-3</v>
      </c>
      <c r="FV411" s="123">
        <v>2.5169335123919742E-3</v>
      </c>
      <c r="FW411" s="123">
        <v>7.9615997000964569E-4</v>
      </c>
      <c r="FX411" s="123">
        <v>5.0472928236949778E-4</v>
      </c>
      <c r="FY411" s="123">
        <v>1.0094585647389955E-5</v>
      </c>
      <c r="FZ411" s="123">
        <v>2.9314676720020429E-4</v>
      </c>
      <c r="GA411" s="123">
        <v>2.5039619698350785E-4</v>
      </c>
      <c r="GB411" s="123">
        <v>1.0069954858410323E-2</v>
      </c>
      <c r="GC411" s="123">
        <v>2.0336602718160041E-2</v>
      </c>
      <c r="GD411" s="123">
        <v>5.2244023288784344E-3</v>
      </c>
      <c r="GE411" s="123">
        <v>5.4965018850038311E-4</v>
      </c>
      <c r="GF411" s="123">
        <v>3.7854696177712333E-4</v>
      </c>
      <c r="GG411" s="123">
        <v>6.5869694995631294E-3</v>
      </c>
      <c r="GH411" s="123">
        <v>4.0125977948375071E-4</v>
      </c>
      <c r="GI411" s="123">
        <v>2.3412372491991526E-3</v>
      </c>
      <c r="GJ411" s="123">
        <v>8.1892326064451014E-4</v>
      </c>
      <c r="GK411" s="123">
        <v>3.7087507668510689E-4</v>
      </c>
      <c r="GL411" s="123">
        <v>4.5839513424797781E-4</v>
      </c>
      <c r="GM411" s="123">
        <v>9.8190034592162095E-4</v>
      </c>
      <c r="GN411" s="123">
        <v>2.563368606369968E-3</v>
      </c>
      <c r="GO411" s="123">
        <v>1.5646607753454428E-4</v>
      </c>
      <c r="GP411" s="123">
        <v>6.3787686705857121E-4</v>
      </c>
      <c r="GQ411" s="123">
        <v>3.6340508330603836E-4</v>
      </c>
      <c r="GR411" s="123">
        <v>3.2384944944674088E-2</v>
      </c>
      <c r="GS411" s="124">
        <f t="shared" si="103"/>
        <v>1.1167178107336004</v>
      </c>
      <c r="GT411" s="123">
        <v>0.87683547953404806</v>
      </c>
      <c r="GU411" s="124">
        <f t="shared" si="104"/>
        <v>23.987256692110222</v>
      </c>
      <c r="GV411" s="19">
        <v>0</v>
      </c>
      <c r="GW411" s="123">
        <f t="shared" si="75"/>
        <v>0</v>
      </c>
    </row>
    <row r="412" spans="1:205" ht="25.5" x14ac:dyDescent="0.2">
      <c r="A412" s="74" t="s">
        <v>490</v>
      </c>
      <c r="B412" s="80" t="s">
        <v>281</v>
      </c>
      <c r="C412" s="8"/>
      <c r="D412" s="65" t="s">
        <v>528</v>
      </c>
      <c r="E412" s="65" t="s">
        <v>527</v>
      </c>
      <c r="F412" s="74" t="s">
        <v>729</v>
      </c>
      <c r="G412" s="74">
        <v>3</v>
      </c>
      <c r="H412" s="123">
        <v>1.5297184368303554</v>
      </c>
      <c r="I412" s="123">
        <v>0.67324400000000006</v>
      </c>
      <c r="J412" s="123">
        <v>2.4175347328401546</v>
      </c>
      <c r="K412" s="123">
        <v>1.3146424096318337</v>
      </c>
      <c r="L412" s="123">
        <v>5.8179408788961347E-5</v>
      </c>
      <c r="M412" s="123">
        <v>2.9283635757110547E-4</v>
      </c>
      <c r="N412" s="123">
        <v>2.5911169360977088E-4</v>
      </c>
      <c r="O412" s="123">
        <v>1.4060023790665658E-3</v>
      </c>
      <c r="P412" s="123">
        <v>1.1988836837778634E-4</v>
      </c>
      <c r="Q412" s="123">
        <v>3.3550125734967708E-5</v>
      </c>
      <c r="R412" s="123">
        <v>3.784803259357092E-3</v>
      </c>
      <c r="S412" s="123">
        <v>4.9353980338401179E-3</v>
      </c>
      <c r="T412" s="123">
        <v>2.8155343089329957E-3</v>
      </c>
      <c r="U412" s="123">
        <v>2.1459727042579809E-2</v>
      </c>
      <c r="V412" s="123">
        <v>6.4338281003360788E-3</v>
      </c>
      <c r="W412" s="123">
        <v>8.3144193100304661E-4</v>
      </c>
      <c r="X412" s="123">
        <v>1.098361301272296E-2</v>
      </c>
      <c r="Y412" s="123">
        <v>4.0388145581296954E-4</v>
      </c>
      <c r="Z412" s="123">
        <v>1.1013362083750383E-4</v>
      </c>
      <c r="AA412" s="123">
        <v>1.0743603558332232E-3</v>
      </c>
      <c r="AB412" s="123">
        <v>2.2278834938919596E-4</v>
      </c>
      <c r="AC412" s="123">
        <v>2.1720312614545572E-4</v>
      </c>
      <c r="AD412" s="123">
        <v>4.78622602970522E-5</v>
      </c>
      <c r="AE412" s="123">
        <v>1.7599271158660806E-4</v>
      </c>
      <c r="AF412" s="123">
        <v>1.8227608773581589E-4</v>
      </c>
      <c r="AG412" s="123">
        <v>1.6351807668544157E-2</v>
      </c>
      <c r="AH412" s="123">
        <v>4.9258566107987272E-5</v>
      </c>
      <c r="AI412" s="123">
        <v>2.365342043724013E-3</v>
      </c>
      <c r="AJ412" s="123">
        <v>4.8926943477890198E-4</v>
      </c>
      <c r="AK412" s="123">
        <v>5.4913604642274324E-4</v>
      </c>
      <c r="AL412" s="123">
        <v>8.4511409206845247E-4</v>
      </c>
      <c r="AM412" s="123">
        <v>1.0792474261714959E-3</v>
      </c>
      <c r="AN412" s="123">
        <v>1.669070272473986E-3</v>
      </c>
      <c r="AO412" s="123">
        <v>4.1862295441191674E-2</v>
      </c>
      <c r="AP412" s="123">
        <v>0.14832561009583511</v>
      </c>
      <c r="AQ412" s="123">
        <v>7.6028851405414682E-4</v>
      </c>
      <c r="AR412" s="123">
        <v>8.9481094305598335E-3</v>
      </c>
      <c r="AS412" s="123">
        <v>2.3488190916279477E-3</v>
      </c>
      <c r="AT412" s="123">
        <v>2.2647840700258872E-3</v>
      </c>
      <c r="AU412" s="123">
        <v>3.5748919524465194E-3</v>
      </c>
      <c r="AV412" s="123">
        <v>2.4891284324906589E-3</v>
      </c>
      <c r="AW412" s="123">
        <v>1.7126854359294438E-3</v>
      </c>
      <c r="AX412" s="123">
        <v>2.4235602387854996E-3</v>
      </c>
      <c r="AY412" s="123">
        <v>3.9810230120659954E-4</v>
      </c>
      <c r="AZ412" s="123">
        <v>1.4826983543594274E-2</v>
      </c>
      <c r="BA412" s="123">
        <v>5.7306717657126924E-4</v>
      </c>
      <c r="BB412" s="123">
        <v>8.1210697414884844E-4</v>
      </c>
      <c r="BC412" s="123">
        <v>3.4314215303729399E-4</v>
      </c>
      <c r="BD412" s="123">
        <v>1.8062573183983571E-3</v>
      </c>
      <c r="BE412" s="123">
        <v>3.6141048739702795E-4</v>
      </c>
      <c r="BF412" s="123">
        <v>8.8145682942529025E-4</v>
      </c>
      <c r="BG412" s="123">
        <v>0.13361089341806728</v>
      </c>
      <c r="BH412" s="123">
        <v>2.0964949957102221E-3</v>
      </c>
      <c r="BI412" s="123">
        <v>1.969109240853165E-2</v>
      </c>
      <c r="BJ412" s="123">
        <v>3.0986353121000816E-3</v>
      </c>
      <c r="BK412" s="123">
        <v>2.1324886566143268E-3</v>
      </c>
      <c r="BL412" s="123">
        <v>2.5982923965150144E-4</v>
      </c>
      <c r="BM412" s="123">
        <v>1.0889052080304636E-3</v>
      </c>
      <c r="BN412" s="123">
        <v>2.6494902762492996E-4</v>
      </c>
      <c r="BO412" s="123">
        <v>1.3575195384090983E-5</v>
      </c>
      <c r="BP412" s="123">
        <v>4.570962217186063E-3</v>
      </c>
      <c r="BQ412" s="123">
        <v>3.4983996050844186E-2</v>
      </c>
      <c r="BR412" s="126">
        <f t="shared" si="100"/>
        <v>1.8304135883881547</v>
      </c>
      <c r="BS412" s="124">
        <f t="shared" si="101"/>
        <v>6.4509107580586651</v>
      </c>
      <c r="BT412" s="123">
        <v>1.0653584523174291</v>
      </c>
      <c r="BU412" s="123">
        <v>6.995668800424718E-5</v>
      </c>
      <c r="BV412" s="123">
        <v>1.0882151467327337E-4</v>
      </c>
      <c r="BW412" s="123">
        <v>1.9043765067822843E-5</v>
      </c>
      <c r="BX412" s="123">
        <v>5.6353998670088002E-4</v>
      </c>
      <c r="BY412" s="123">
        <v>3.1091861335220966E-4</v>
      </c>
      <c r="BZ412" s="123">
        <v>6.9684634217563992E-4</v>
      </c>
      <c r="CA412" s="123">
        <v>5.7675402776834894E-5</v>
      </c>
      <c r="CB412" s="123">
        <v>7.7729653338052415E-6</v>
      </c>
      <c r="CC412" s="123">
        <v>5.2663783377863965E-3</v>
      </c>
      <c r="CD412" s="123">
        <v>6.7476436123357171E-3</v>
      </c>
      <c r="CE412" s="123">
        <v>1.9151809285962733E-3</v>
      </c>
      <c r="CF412" s="123">
        <v>3.5806164810173844E-3</v>
      </c>
      <c r="CG412" s="123">
        <v>1.8400940834717148E-3</v>
      </c>
      <c r="CH412" s="123">
        <v>2.2188026707413735E-2</v>
      </c>
      <c r="CI412" s="123">
        <v>0.19452617214656998</v>
      </c>
      <c r="CJ412" s="123">
        <v>7.8283282793952681E-3</v>
      </c>
      <c r="CK412" s="123">
        <v>7.9939390787973241E-2</v>
      </c>
      <c r="CL412" s="123">
        <v>2.0644995926586726E-3</v>
      </c>
      <c r="CM412" s="123">
        <v>7.2916244555093523E-4</v>
      </c>
      <c r="CN412" s="123">
        <v>4.1365000968644665E-3</v>
      </c>
      <c r="CO412" s="123">
        <v>5.1181472111514067E-4</v>
      </c>
      <c r="CP412" s="123">
        <v>1.2720652092905623E-3</v>
      </c>
      <c r="CQ412" s="123">
        <v>2.5437029054877657E-4</v>
      </c>
      <c r="CR412" s="123">
        <v>9.7337612526706974E-3</v>
      </c>
      <c r="CS412" s="123">
        <v>6.0582491811678055E-4</v>
      </c>
      <c r="CT412" s="123">
        <v>5.2467516003185387E-6</v>
      </c>
      <c r="CU412" s="123">
        <v>2.3396625654753775E-5</v>
      </c>
      <c r="CV412" s="123">
        <v>6.7215746103414103E-3</v>
      </c>
      <c r="CW412" s="123">
        <v>1.5659921204230737E-2</v>
      </c>
      <c r="CX412" s="123">
        <v>6.1533125472002436E-3</v>
      </c>
      <c r="CY412" s="123">
        <v>1.5433222670270308E-4</v>
      </c>
      <c r="CZ412" s="123">
        <v>6.8013446670795865E-5</v>
      </c>
      <c r="DA412" s="123">
        <v>1.677250459728495E-3</v>
      </c>
      <c r="DB412" s="123">
        <v>1.1659448000707861E-5</v>
      </c>
      <c r="DC412" s="123">
        <v>1.990267773720832E-4</v>
      </c>
      <c r="DD412" s="123">
        <v>6.6396430994354397E-3</v>
      </c>
      <c r="DE412" s="123">
        <v>4.1115100133162835E-3</v>
      </c>
      <c r="DF412" s="123">
        <v>2.878523387241426E-3</v>
      </c>
      <c r="DG412" s="123">
        <v>1.8232267486973576E-3</v>
      </c>
      <c r="DH412" s="123">
        <v>1.1833543939517879E-2</v>
      </c>
      <c r="DI412" s="123">
        <v>7.5218985535233313E-4</v>
      </c>
      <c r="DJ412" s="123">
        <v>1.5274518150567339E-2</v>
      </c>
      <c r="DK412" s="123">
        <v>6.9873128626908771E-4</v>
      </c>
      <c r="DL412" s="123">
        <v>2.680060149856044E-3</v>
      </c>
      <c r="DM412" s="123">
        <v>6.636557802002915E-4</v>
      </c>
      <c r="DN412" s="123">
        <v>1.9392771211310699E-3</v>
      </c>
      <c r="DO412" s="123">
        <v>4.0139592983770274E-4</v>
      </c>
      <c r="DP412" s="123">
        <v>1.0658484389847091E-2</v>
      </c>
      <c r="DQ412" s="123">
        <v>6.7741392884112682E-4</v>
      </c>
      <c r="DR412" s="123">
        <v>2.5804884639299992E-3</v>
      </c>
      <c r="DS412" s="123">
        <v>1.1756610067380428E-3</v>
      </c>
      <c r="DT412" s="123">
        <v>2.9266963398976841E-3</v>
      </c>
      <c r="DU412" s="123">
        <v>7.5071493518024382E-3</v>
      </c>
      <c r="DV412" s="123">
        <v>1.6586827887873676E-2</v>
      </c>
      <c r="DW412" s="123">
        <v>3.9840333818418771E-4</v>
      </c>
      <c r="DX412" s="123">
        <v>2.0265267137617001E-2</v>
      </c>
      <c r="DY412" s="123">
        <v>1.4272718945933184E-3</v>
      </c>
      <c r="DZ412" s="123">
        <v>8.4647592485139094E-5</v>
      </c>
      <c r="EA412" s="123">
        <v>3.1529090635247509E-4</v>
      </c>
      <c r="EB412" s="123">
        <v>1.5978573918090083E-2</v>
      </c>
      <c r="EC412" s="123">
        <v>3.5937527924315156E-2</v>
      </c>
      <c r="ED412" s="123">
        <v>1.2633905799780356E-2</v>
      </c>
      <c r="EE412" s="123">
        <v>5.1489093991792653E-3</v>
      </c>
      <c r="EF412" s="123">
        <v>3.0336862774784028E-2</v>
      </c>
      <c r="EG412" s="123">
        <v>2.0059885961084532E-3</v>
      </c>
      <c r="EH412" s="123">
        <v>0</v>
      </c>
      <c r="EI412" s="123">
        <v>1.6001471064482443E-2</v>
      </c>
      <c r="EJ412" s="123">
        <v>2.9913933350998043E-2</v>
      </c>
      <c r="EK412" s="123">
        <v>4.7692322120482323E-3</v>
      </c>
      <c r="EL412" s="123">
        <v>1.0722619138943377E-2</v>
      </c>
      <c r="EM412" s="123">
        <v>1.7730153358823084E-2</v>
      </c>
      <c r="EN412" s="123">
        <v>1.7786876573346532E-3</v>
      </c>
      <c r="EO412" s="123">
        <v>5.6431728323426047E-5</v>
      </c>
      <c r="EP412" s="123">
        <v>9.2710100777628575E-4</v>
      </c>
      <c r="EQ412" s="123">
        <v>1.3480067298260455E-2</v>
      </c>
      <c r="ER412" s="123">
        <v>1.7683496134406925E-4</v>
      </c>
      <c r="ES412" s="123">
        <v>2.0327031130116518E-4</v>
      </c>
      <c r="ET412" s="123">
        <v>3.5562288022825709E-3</v>
      </c>
      <c r="EU412" s="123">
        <v>2.9478971028456374E-5</v>
      </c>
      <c r="EV412" s="123">
        <v>1.2629125426100066E-4</v>
      </c>
      <c r="EW412" s="123">
        <v>6.9446781478349545E-3</v>
      </c>
      <c r="EX412" s="123">
        <v>2.0190277454559116E-4</v>
      </c>
      <c r="EY412" s="123">
        <v>2.5633296429556236E-4</v>
      </c>
      <c r="EZ412" s="123">
        <v>3.5471784398969627E-2</v>
      </c>
      <c r="FA412" s="123">
        <v>3.3415301424870314E-2</v>
      </c>
      <c r="FB412" s="123">
        <v>1.9694750914529032E-4</v>
      </c>
      <c r="FC412" s="123">
        <v>1.0688636874017526E-2</v>
      </c>
      <c r="FD412" s="123">
        <v>3.662710981243458E-3</v>
      </c>
      <c r="FE412" s="123">
        <v>1.4819469327513046E-2</v>
      </c>
      <c r="FF412" s="123">
        <v>1.2118888549175756E-2</v>
      </c>
      <c r="FG412" s="123">
        <v>0</v>
      </c>
      <c r="FH412" s="123">
        <v>3.6756409822231535E-3</v>
      </c>
      <c r="FI412" s="123">
        <v>1.4379014246872974E-3</v>
      </c>
      <c r="FJ412" s="123">
        <v>2.3249522285811513E-3</v>
      </c>
      <c r="FK412" s="123">
        <v>0.13477626208420912</v>
      </c>
      <c r="FL412" s="124">
        <f t="shared" si="102"/>
        <v>2.0168114484847521</v>
      </c>
      <c r="FM412" s="123">
        <v>0.3872513029278512</v>
      </c>
      <c r="FN412" s="123">
        <v>9.6190446005839879E-4</v>
      </c>
      <c r="FO412" s="123">
        <v>3.5110484412798282E-4</v>
      </c>
      <c r="FP412" s="123">
        <v>2.3318896001415727E-6</v>
      </c>
      <c r="FQ412" s="123">
        <v>2.4954133583515005E-3</v>
      </c>
      <c r="FR412" s="123">
        <v>8.1120609464924956E-4</v>
      </c>
      <c r="FS412" s="123">
        <v>9.1338172396211942E-4</v>
      </c>
      <c r="FT412" s="123">
        <v>2.3282946036746878E-3</v>
      </c>
      <c r="FU412" s="123">
        <v>5.6470593150095079E-4</v>
      </c>
      <c r="FV412" s="123">
        <v>9.6903615575216491E-4</v>
      </c>
      <c r="FW412" s="123">
        <v>3.0652688793860968E-4</v>
      </c>
      <c r="FX412" s="123">
        <v>1.9432413334513103E-4</v>
      </c>
      <c r="FY412" s="123">
        <v>3.8864826669026207E-6</v>
      </c>
      <c r="FZ412" s="123">
        <v>1.1286345664685209E-4</v>
      </c>
      <c r="GA412" s="123">
        <v>9.6404202552519496E-5</v>
      </c>
      <c r="GB412" s="123">
        <v>3.8769996491953775E-3</v>
      </c>
      <c r="GC412" s="123">
        <v>7.8297274131553535E-3</v>
      </c>
      <c r="GD412" s="123">
        <v>2.011429671842117E-3</v>
      </c>
      <c r="GE412" s="123">
        <v>2.1161898121284774E-4</v>
      </c>
      <c r="GF412" s="123">
        <v>1.4574310000884828E-4</v>
      </c>
      <c r="GG412" s="123">
        <v>2.5360271022206327E-3</v>
      </c>
      <c r="GH412" s="123">
        <v>1.5448768600937919E-4</v>
      </c>
      <c r="GI412" s="123">
        <v>9.0139192493472492E-4</v>
      </c>
      <c r="GJ412" s="123">
        <v>3.1529090635247509E-4</v>
      </c>
      <c r="GK412" s="123">
        <v>1.4278937318200227E-4</v>
      </c>
      <c r="GL412" s="123">
        <v>1.7648517790404801E-4</v>
      </c>
      <c r="GM412" s="123">
        <v>3.7803816900961796E-4</v>
      </c>
      <c r="GN412" s="123">
        <v>9.8691397601991687E-4</v>
      </c>
      <c r="GO412" s="123">
        <v>6.0240481336990616E-5</v>
      </c>
      <c r="GP412" s="123">
        <v>2.4558683972157662E-4</v>
      </c>
      <c r="GQ412" s="123">
        <v>1.3991337600849436E-4</v>
      </c>
      <c r="GR412" s="123">
        <v>1.2468419367823644E-2</v>
      </c>
      <c r="GS412" s="124">
        <f t="shared" si="103"/>
        <v>0.42994379034861641</v>
      </c>
      <c r="GT412" s="123">
        <v>0.26924265767947747</v>
      </c>
      <c r="GU412" s="124">
        <f t="shared" si="104"/>
        <v>9.1669086545715111</v>
      </c>
      <c r="GV412" s="19">
        <v>100</v>
      </c>
      <c r="GW412" s="123">
        <f t="shared" ref="GW412:GW477" si="105">GU412*GV412</f>
        <v>916.69086545715106</v>
      </c>
    </row>
    <row r="413" spans="1:205" x14ac:dyDescent="0.2">
      <c r="A413" s="74" t="s">
        <v>491</v>
      </c>
      <c r="B413" s="80" t="s">
        <v>281</v>
      </c>
      <c r="C413" s="8"/>
      <c r="D413" s="65" t="s">
        <v>1365</v>
      </c>
      <c r="E413" s="65" t="s">
        <v>529</v>
      </c>
      <c r="F413" s="74" t="s">
        <v>729</v>
      </c>
      <c r="G413" s="74">
        <v>6</v>
      </c>
      <c r="H413" s="123">
        <v>1.3331442943554086</v>
      </c>
      <c r="I413" s="123">
        <v>0.73295749999999993</v>
      </c>
      <c r="J413" s="123">
        <v>4.0351026809035773</v>
      </c>
      <c r="K413" s="123">
        <v>1.7359391984181163</v>
      </c>
      <c r="L413" s="123">
        <v>7.6823868998592126E-5</v>
      </c>
      <c r="M413" s="123">
        <v>3.8668014062624706E-4</v>
      </c>
      <c r="N413" s="123">
        <v>3.4214790456339652E-4</v>
      </c>
      <c r="O413" s="123">
        <v>1.8565768341326429E-3</v>
      </c>
      <c r="P413" s="123">
        <v>1.5830838604976552E-4</v>
      </c>
      <c r="Q413" s="123">
        <v>4.4301764455854794E-5</v>
      </c>
      <c r="R413" s="123">
        <v>4.9976999738344128E-3</v>
      </c>
      <c r="S413" s="123">
        <v>6.5170200230632381E-3</v>
      </c>
      <c r="T413" s="123">
        <v>3.7178143163178684E-3</v>
      </c>
      <c r="U413" s="123">
        <v>2.833681698356303E-2</v>
      </c>
      <c r="V413" s="123">
        <v>8.4956443770783079E-3</v>
      </c>
      <c r="W413" s="123">
        <v>1.09788991185888E-3</v>
      </c>
      <c r="X413" s="123">
        <v>1.4503475796418875E-2</v>
      </c>
      <c r="Y413" s="123">
        <v>5.3331129858822648E-4</v>
      </c>
      <c r="Z413" s="123">
        <v>1.4542758401433489E-4</v>
      </c>
      <c r="AA413" s="123">
        <v>1.4186551728843351E-3</v>
      </c>
      <c r="AB413" s="123">
        <v>2.9418420235194213E-4</v>
      </c>
      <c r="AC413" s="123">
        <v>2.8680911092807734E-4</v>
      </c>
      <c r="AD413" s="123">
        <v>6.3200436229508453E-5</v>
      </c>
      <c r="AE413" s="123">
        <v>2.3239220372074117E-4</v>
      </c>
      <c r="AF413" s="123">
        <v>2.4068918157258914E-4</v>
      </c>
      <c r="AG413" s="123">
        <v>2.1591988580962635E-2</v>
      </c>
      <c r="AH413" s="123">
        <v>6.5044209085474679E-5</v>
      </c>
      <c r="AI413" s="123">
        <v>3.1233512180067623E-3</v>
      </c>
      <c r="AJ413" s="123">
        <v>6.4606313032182711E-4</v>
      </c>
      <c r="AK413" s="123">
        <v>7.2511489152137832E-4</v>
      </c>
      <c r="AL413" s="123">
        <v>1.1159435210735492E-3</v>
      </c>
      <c r="AM413" s="123">
        <v>1.4251083778802167E-3</v>
      </c>
      <c r="AN413" s="123">
        <v>2.2039487617879438E-3</v>
      </c>
      <c r="AO413" s="123">
        <v>5.5277693051508987E-2</v>
      </c>
      <c r="AP413" s="123">
        <v>0.19585876646619874</v>
      </c>
      <c r="AQ413" s="123">
        <v>1.0039343200736019E-3</v>
      </c>
      <c r="AR413" s="123">
        <v>1.1815664699721468E-2</v>
      </c>
      <c r="AS413" s="123">
        <v>3.1015332392111618E-3</v>
      </c>
      <c r="AT413" s="123">
        <v>2.9905679402293774E-3</v>
      </c>
      <c r="AU413" s="123">
        <v>4.7205194544874931E-3</v>
      </c>
      <c r="AV413" s="123">
        <v>3.2868068032794327E-3</v>
      </c>
      <c r="AW413" s="123">
        <v>2.2615410555805546E-3</v>
      </c>
      <c r="AX413" s="123">
        <v>3.2002263029180193E-3</v>
      </c>
      <c r="AY413" s="123">
        <v>5.2568012760103309E-4</v>
      </c>
      <c r="AZ413" s="123">
        <v>1.957851179837854E-2</v>
      </c>
      <c r="BA413" s="123">
        <v>7.5671510963613246E-4</v>
      </c>
      <c r="BB413" s="123">
        <v>1.0723587793950145E-3</v>
      </c>
      <c r="BC413" s="123">
        <v>4.5310717935369635E-4</v>
      </c>
      <c r="BD413" s="123">
        <v>2.385099444886624E-3</v>
      </c>
      <c r="BE413" s="123">
        <v>4.7722987421925435E-4</v>
      </c>
      <c r="BF413" s="123">
        <v>1.1639328312413365E-3</v>
      </c>
      <c r="BG413" s="123">
        <v>0.17642849912703118</v>
      </c>
      <c r="BH413" s="123">
        <v>2.7683481193642671E-3</v>
      </c>
      <c r="BI413" s="123">
        <v>2.6001396973962164E-2</v>
      </c>
      <c r="BJ413" s="123">
        <v>4.0916392628650173E-3</v>
      </c>
      <c r="BK413" s="123">
        <v>2.8158764863180637E-3</v>
      </c>
      <c r="BL413" s="123">
        <v>3.4309539894771251E-4</v>
      </c>
      <c r="BM413" s="123">
        <v>1.4378611401339831E-3</v>
      </c>
      <c r="BN413" s="123">
        <v>3.4985589941958855E-4</v>
      </c>
      <c r="BO413" s="123">
        <v>1.7925569433004834E-5</v>
      </c>
      <c r="BP413" s="123">
        <v>6.0357953076560543E-3</v>
      </c>
      <c r="BQ413" s="123">
        <v>4.6195139923237767E-2</v>
      </c>
      <c r="BR413" s="126">
        <f t="shared" si="100"/>
        <v>2.4169969522662944</v>
      </c>
      <c r="BS413" s="124">
        <f t="shared" si="101"/>
        <v>8.5182014275252804</v>
      </c>
      <c r="BT413" s="123">
        <v>1.4067684749815788</v>
      </c>
      <c r="BU413" s="123">
        <v>9.2375353182230432E-5</v>
      </c>
      <c r="BV413" s="123">
        <v>1.4369499383902508E-4</v>
      </c>
      <c r="BW413" s="123">
        <v>2.5146623921829396E-5</v>
      </c>
      <c r="BX413" s="123">
        <v>7.4413478952352287E-4</v>
      </c>
      <c r="BY413" s="123">
        <v>4.1055712525435743E-4</v>
      </c>
      <c r="BZ413" s="123">
        <v>9.2016115697632871E-4</v>
      </c>
      <c r="CA413" s="123">
        <v>7.6158346734683295E-5</v>
      </c>
      <c r="CB413" s="123">
        <v>1.0263928131358937E-5</v>
      </c>
      <c r="CC413" s="123">
        <v>6.9540679071989639E-3</v>
      </c>
      <c r="CD413" s="123">
        <v>8.9100267554045806E-3</v>
      </c>
      <c r="CE413" s="123">
        <v>2.5289292522855276E-3</v>
      </c>
      <c r="CF413" s="123">
        <v>4.7280784937104936E-3</v>
      </c>
      <c r="CG413" s="123">
        <v>2.4297797065366009E-3</v>
      </c>
      <c r="CH413" s="123">
        <v>2.9298511150065727E-2</v>
      </c>
      <c r="CI413" s="123">
        <v>0.25686498843592775</v>
      </c>
      <c r="CJ413" s="123">
        <v>1.0337032959474539E-2</v>
      </c>
      <c r="CK413" s="123">
        <v>0.10555716212241274</v>
      </c>
      <c r="CL413" s="123">
        <v>2.7260993116889338E-3</v>
      </c>
      <c r="CM413" s="123">
        <v>9.628334381824535E-4</v>
      </c>
      <c r="CN413" s="123">
        <v>5.4621033140246286E-3</v>
      </c>
      <c r="CO413" s="123">
        <v>6.7583339028293491E-4</v>
      </c>
      <c r="CP413" s="123">
        <v>1.6797174985172182E-3</v>
      </c>
      <c r="CQ413" s="123">
        <v>3.3588704809872123E-4</v>
      </c>
      <c r="CR413" s="123">
        <v>1.2853090378612207E-2</v>
      </c>
      <c r="CS413" s="123">
        <v>7.9997055855811534E-4</v>
      </c>
      <c r="CT413" s="123">
        <v>6.9281514886672826E-6</v>
      </c>
      <c r="CU413" s="123">
        <v>3.0894423675390397E-5</v>
      </c>
      <c r="CV413" s="123">
        <v>8.8756035524909984E-3</v>
      </c>
      <c r="CW413" s="123">
        <v>2.0678376768764252E-2</v>
      </c>
      <c r="CX413" s="123">
        <v>8.1252334266276767E-3</v>
      </c>
      <c r="CY413" s="123">
        <v>2.0379029304813169E-4</v>
      </c>
      <c r="CZ413" s="123">
        <v>8.9809371149390688E-5</v>
      </c>
      <c r="DA413" s="123">
        <v>2.2147504121846312E-3</v>
      </c>
      <c r="DB413" s="123">
        <v>1.5395892197038404E-5</v>
      </c>
      <c r="DC413" s="123">
        <v>2.6280787980344558E-4</v>
      </c>
      <c r="DD413" s="123">
        <v>8.7674158656148929E-3</v>
      </c>
      <c r="DE413" s="123">
        <v>5.4291047850823096E-3</v>
      </c>
      <c r="DF413" s="123">
        <v>3.8009891852454976E-3</v>
      </c>
      <c r="DG413" s="123">
        <v>2.4075069824915523E-3</v>
      </c>
      <c r="DH413" s="123">
        <v>1.5625779778826017E-2</v>
      </c>
      <c r="DI413" s="123">
        <v>9.9324032527160419E-4</v>
      </c>
      <c r="DJ413" s="123">
        <v>2.0169465552191148E-2</v>
      </c>
      <c r="DK413" s="123">
        <v>9.2265015954818327E-4</v>
      </c>
      <c r="DL413" s="123">
        <v>3.5389254402315761E-3</v>
      </c>
      <c r="DM413" s="123">
        <v>8.7633418385542588E-4</v>
      </c>
      <c r="DN413" s="123">
        <v>2.5607474294927408E-3</v>
      </c>
      <c r="DO413" s="123">
        <v>5.300292487033755E-4</v>
      </c>
      <c r="DP413" s="123">
        <v>1.4074154851922654E-2</v>
      </c>
      <c r="DQ413" s="123">
        <v>8.9450133664793134E-4</v>
      </c>
      <c r="DR413" s="123">
        <v>3.4074445208688679E-3</v>
      </c>
      <c r="DS413" s="123">
        <v>1.5524191298680388E-3</v>
      </c>
      <c r="DT413" s="123">
        <v>3.8645998798395951E-3</v>
      </c>
      <c r="DU413" s="123">
        <v>9.9129274490867888E-3</v>
      </c>
      <c r="DV413" s="123">
        <v>2.1902324538608475E-2</v>
      </c>
      <c r="DW413" s="123">
        <v>5.2607763637280234E-4</v>
      </c>
      <c r="DX413" s="123">
        <v>2.6759574567852121E-2</v>
      </c>
      <c r="DY413" s="123">
        <v>1.884662483480128E-3</v>
      </c>
      <c r="DZ413" s="123">
        <v>1.1177417735049882E-4</v>
      </c>
      <c r="EA413" s="123">
        <v>4.1633058482824689E-4</v>
      </c>
      <c r="EB413" s="123">
        <v>2.1099146502509308E-2</v>
      </c>
      <c r="EC413" s="123">
        <v>4.7454245322524909E-2</v>
      </c>
      <c r="ED413" s="123">
        <v>1.6682629547226217E-2</v>
      </c>
      <c r="EE413" s="123">
        <v>6.7989542933138006E-3</v>
      </c>
      <c r="EF413" s="123">
        <v>4.0058763403599047E-2</v>
      </c>
      <c r="EG413" s="123">
        <v>2.6488375926801292E-3</v>
      </c>
      <c r="EH413" s="123">
        <v>0</v>
      </c>
      <c r="EI413" s="123">
        <v>2.1129381381335067E-2</v>
      </c>
      <c r="EJ413" s="123">
        <v>3.9500299931300074E-2</v>
      </c>
      <c r="EK413" s="123">
        <v>6.2976038826949403E-3</v>
      </c>
      <c r="EL413" s="123">
        <v>1.4158842538947853E-2</v>
      </c>
      <c r="EM413" s="123">
        <v>2.3412045727450058E-2</v>
      </c>
      <c r="EN413" s="123">
        <v>2.3486946742988656E-3</v>
      </c>
      <c r="EO413" s="123">
        <v>7.4516118233665875E-5</v>
      </c>
      <c r="EP413" s="123">
        <v>1.2242043680475089E-3</v>
      </c>
      <c r="EQ413" s="123">
        <v>1.7799956131734601E-2</v>
      </c>
      <c r="ER413" s="123">
        <v>2.3350436498841579E-4</v>
      </c>
      <c r="ES413" s="123">
        <v>2.6841131753931903E-4</v>
      </c>
      <c r="ET413" s="123">
        <v>4.6958754191983561E-3</v>
      </c>
      <c r="EU413" s="123">
        <v>3.8925947438178758E-5</v>
      </c>
      <c r="EV413" s="123">
        <v>1.6676317231425428E-4</v>
      </c>
      <c r="EW413" s="123">
        <v>9.1702039496813284E-3</v>
      </c>
      <c r="EX413" s="123">
        <v>2.6660553321204835E-4</v>
      </c>
      <c r="EY413" s="123">
        <v>3.3847868995188932E-4</v>
      </c>
      <c r="EZ413" s="123">
        <v>4.6839247330574263E-2</v>
      </c>
      <c r="FA413" s="123">
        <v>4.4123733682556288E-2</v>
      </c>
      <c r="FB413" s="123">
        <v>2.6006227902830706E-4</v>
      </c>
      <c r="FC413" s="123">
        <v>1.4113970149845226E-2</v>
      </c>
      <c r="FD413" s="123">
        <v>4.8364814022678832E-3</v>
      </c>
      <c r="FE413" s="123">
        <v>1.9568589539561067E-2</v>
      </c>
      <c r="FF413" s="123">
        <v>1.6002567329062703E-2</v>
      </c>
      <c r="FG413" s="123">
        <v>0</v>
      </c>
      <c r="FH413" s="123">
        <v>4.8535550151163568E-3</v>
      </c>
      <c r="FI413" s="123">
        <v>1.8986984051997612E-3</v>
      </c>
      <c r="FJ413" s="123">
        <v>3.0700178835504429E-3</v>
      </c>
      <c r="FK413" s="123">
        <v>0.17796732758208639</v>
      </c>
      <c r="FL413" s="124">
        <f t="shared" si="102"/>
        <v>2.6631287896939044</v>
      </c>
      <c r="FM413" s="123">
        <v>0.51135176491013068</v>
      </c>
      <c r="FN413" s="123">
        <v>1.2701611062556684E-3</v>
      </c>
      <c r="FO413" s="123">
        <v>4.6362163369348316E-4</v>
      </c>
      <c r="FP413" s="123">
        <v>3.0791784394076811E-6</v>
      </c>
      <c r="FQ413" s="123">
        <v>3.295105827471145E-3</v>
      </c>
      <c r="FR413" s="123">
        <v>1.0711691996089468E-3</v>
      </c>
      <c r="FS413" s="123">
        <v>1.2060885348956602E-3</v>
      </c>
      <c r="FT413" s="123">
        <v>3.0744313726469275E-3</v>
      </c>
      <c r="FU413" s="123">
        <v>7.4567437874322677E-4</v>
      </c>
      <c r="FV413" s="123">
        <v>1.27957826031619E-3</v>
      </c>
      <c r="FW413" s="123">
        <v>4.0475800586013965E-4</v>
      </c>
      <c r="FX413" s="123">
        <v>2.5659820328397339E-4</v>
      </c>
      <c r="FY413" s="123">
        <v>5.1319640656794684E-6</v>
      </c>
      <c r="FZ413" s="123">
        <v>1.4903223646733175E-4</v>
      </c>
      <c r="GA413" s="123">
        <v>1.2729836864917919E-4</v>
      </c>
      <c r="GB413" s="123">
        <v>5.1194420733592103E-3</v>
      </c>
      <c r="GC413" s="123">
        <v>1.0338880466538187E-2</v>
      </c>
      <c r="GD413" s="123">
        <v>2.6560223423720804E-3</v>
      </c>
      <c r="GE413" s="123">
        <v>2.7943544337624704E-4</v>
      </c>
      <c r="GF413" s="123">
        <v>1.9244865246298006E-4</v>
      </c>
      <c r="GG413" s="123">
        <v>3.3487348519574945E-3</v>
      </c>
      <c r="GH413" s="123">
        <v>2.0399557161075886E-4</v>
      </c>
      <c r="GI413" s="123">
        <v>1.1902564257530389E-3</v>
      </c>
      <c r="GJ413" s="123">
        <v>4.1633058482824689E-4</v>
      </c>
      <c r="GK413" s="123">
        <v>1.8854835977306361E-4</v>
      </c>
      <c r="GL413" s="123">
        <v>2.3304248822250464E-4</v>
      </c>
      <c r="GM413" s="123">
        <v>4.9918614466864196E-4</v>
      </c>
      <c r="GN413" s="123">
        <v>1.3031852950183157E-3</v>
      </c>
      <c r="GO413" s="123">
        <v>7.9545443018031749E-5</v>
      </c>
      <c r="GP413" s="123">
        <v>3.2428880931028556E-4</v>
      </c>
      <c r="GQ413" s="123">
        <v>1.8475070636446086E-4</v>
      </c>
      <c r="GR413" s="123">
        <v>1.6464110517309588E-2</v>
      </c>
      <c r="GS413" s="124">
        <f t="shared" si="103"/>
        <v>0.56772569735647083</v>
      </c>
      <c r="GT413" s="123">
        <v>0.41461288533045815</v>
      </c>
      <c r="GU413" s="124">
        <f t="shared" si="104"/>
        <v>12.163668799906112</v>
      </c>
      <c r="GV413" s="19">
        <v>10</v>
      </c>
      <c r="GW413" s="123">
        <f t="shared" si="105"/>
        <v>121.63668799906112</v>
      </c>
    </row>
    <row r="414" spans="1:205" x14ac:dyDescent="0.2">
      <c r="A414" s="74" t="s">
        <v>492</v>
      </c>
      <c r="B414" s="80" t="s">
        <v>281</v>
      </c>
      <c r="C414" s="8"/>
      <c r="D414" s="65" t="s">
        <v>1366</v>
      </c>
      <c r="E414" s="65" t="s">
        <v>1181</v>
      </c>
      <c r="F414" s="74" t="s">
        <v>729</v>
      </c>
      <c r="G414" s="74">
        <v>5</v>
      </c>
      <c r="H414" s="123">
        <v>0.92816968435818226</v>
      </c>
      <c r="I414" s="123">
        <v>0.70779682833121826</v>
      </c>
      <c r="J414" s="123">
        <v>5.6265627437567867</v>
      </c>
      <c r="K414" s="123">
        <v>2.0663639887906156</v>
      </c>
      <c r="L414" s="123">
        <v>9.144679521201938E-5</v>
      </c>
      <c r="M414" s="123">
        <v>4.6028220256716411E-4</v>
      </c>
      <c r="N414" s="123">
        <v>4.072735436092636E-4</v>
      </c>
      <c r="O414" s="123">
        <v>2.2099642176238014E-3</v>
      </c>
      <c r="P414" s="123">
        <v>1.8844136266690122E-4</v>
      </c>
      <c r="Q414" s="123">
        <v>5.2734318572264509E-5</v>
      </c>
      <c r="R414" s="123">
        <v>5.9489798157227091E-3</v>
      </c>
      <c r="S414" s="123">
        <v>7.7574926023657471E-3</v>
      </c>
      <c r="T414" s="123">
        <v>4.425476207490466E-3</v>
      </c>
      <c r="U414" s="123">
        <v>3.3730546683399261E-2</v>
      </c>
      <c r="V414" s="123">
        <v>1.0112735295316373E-2</v>
      </c>
      <c r="W414" s="123">
        <v>1.3068661503749686E-3</v>
      </c>
      <c r="X414" s="123">
        <v>1.7264118539016854E-2</v>
      </c>
      <c r="Y414" s="123">
        <v>6.3482365236183834E-4</v>
      </c>
      <c r="Z414" s="123">
        <v>1.7310878333635265E-4</v>
      </c>
      <c r="AA414" s="123">
        <v>1.6886870026502202E-3</v>
      </c>
      <c r="AB414" s="123">
        <v>3.5018026113189281E-4</v>
      </c>
      <c r="AC414" s="123">
        <v>3.4140136879153899E-4</v>
      </c>
      <c r="AD414" s="123">
        <v>7.523023019442126E-5</v>
      </c>
      <c r="AE414" s="123">
        <v>2.7662655551635858E-4</v>
      </c>
      <c r="AF414" s="123">
        <v>2.8650280939925666E-4</v>
      </c>
      <c r="AG414" s="123">
        <v>2.5701883850964804E-2</v>
      </c>
      <c r="AH414" s="123">
        <v>7.7424953279509742E-5</v>
      </c>
      <c r="AI414" s="123">
        <v>3.7178609061398601E-3</v>
      </c>
      <c r="AJ414" s="123">
        <v>7.6903706546801228E-4</v>
      </c>
      <c r="AK414" s="123">
        <v>8.6313581774118023E-4</v>
      </c>
      <c r="AL414" s="123">
        <v>1.3283561472497935E-3</v>
      </c>
      <c r="AM414" s="123">
        <v>1.6963685334480301E-3</v>
      </c>
      <c r="AN414" s="123">
        <v>2.6234561433074823E-3</v>
      </c>
      <c r="AO414" s="123">
        <v>6.5799444133265994E-2</v>
      </c>
      <c r="AP414" s="123">
        <v>0.23313921494687323</v>
      </c>
      <c r="AQ414" s="123">
        <v>1.1950267198306691E-3</v>
      </c>
      <c r="AR414" s="123">
        <v>1.4064699997199006E-2</v>
      </c>
      <c r="AS414" s="123">
        <v>3.6918900162996463E-3</v>
      </c>
      <c r="AT414" s="123">
        <v>3.559803190891078E-3</v>
      </c>
      <c r="AU414" s="123">
        <v>5.6190397785977429E-3</v>
      </c>
      <c r="AV414" s="123">
        <v>3.9124292040859663E-3</v>
      </c>
      <c r="AW414" s="123">
        <v>2.6920107574514257E-3</v>
      </c>
      <c r="AX414" s="123">
        <v>3.8093686658820201E-3</v>
      </c>
      <c r="AY414" s="123">
        <v>6.2573993737077794E-4</v>
      </c>
      <c r="AZ414" s="123">
        <v>2.3305154795252997E-2</v>
      </c>
      <c r="BA414" s="123">
        <v>9.0075093283839081E-4</v>
      </c>
      <c r="BB414" s="123">
        <v>1.2764753320995076E-3</v>
      </c>
      <c r="BC414" s="123">
        <v>5.393531981604902E-4</v>
      </c>
      <c r="BD414" s="123">
        <v>2.8390876864174243E-3</v>
      </c>
      <c r="BE414" s="123">
        <v>5.6806749185706442E-4</v>
      </c>
      <c r="BF414" s="123">
        <v>1.3854799119922346E-3</v>
      </c>
      <c r="BG414" s="123">
        <v>0.21001052198411438</v>
      </c>
      <c r="BH414" s="123">
        <v>3.295285265465118E-3</v>
      </c>
      <c r="BI414" s="123">
        <v>3.0950594591218943E-2</v>
      </c>
      <c r="BJ414" s="123">
        <v>4.8704563129921517E-3</v>
      </c>
      <c r="BK414" s="123">
        <v>3.351860349436288E-3</v>
      </c>
      <c r="BL414" s="123">
        <v>4.084013874168786E-4</v>
      </c>
      <c r="BM414" s="123">
        <v>1.7115487014532254E-3</v>
      </c>
      <c r="BN414" s="123">
        <v>4.1644870539553623E-4</v>
      </c>
      <c r="BO414" s="123">
        <v>2.1337585549471187E-5</v>
      </c>
      <c r="BP414" s="123">
        <v>7.1846698771576541E-3</v>
      </c>
      <c r="BQ414" s="123">
        <v>5.4988085804794862E-2</v>
      </c>
      <c r="BR414" s="126">
        <f t="shared" si="100"/>
        <v>2.8770566778668947</v>
      </c>
      <c r="BS414" s="124">
        <f t="shared" si="101"/>
        <v>10.139585934313082</v>
      </c>
      <c r="BT414" s="123">
        <v>1.6745377487395592</v>
      </c>
      <c r="BU414" s="123">
        <v>1.0995840375141999E-4</v>
      </c>
      <c r="BV414" s="123">
        <v>1.710464058355422E-4</v>
      </c>
      <c r="BW414" s="123">
        <v>2.9933121021219887E-5</v>
      </c>
      <c r="BX414" s="123">
        <v>8.8577603021977212E-4</v>
      </c>
      <c r="BY414" s="123">
        <v>4.8870401667297774E-4</v>
      </c>
      <c r="BZ414" s="123">
        <v>1.0953078773683113E-3</v>
      </c>
      <c r="CA414" s="123">
        <v>9.065459509283737E-5</v>
      </c>
      <c r="CB414" s="123">
        <v>1.2217600416824444E-5</v>
      </c>
      <c r="CC414" s="123">
        <v>8.2777297224089809E-3</v>
      </c>
      <c r="CD414" s="123">
        <v>1.0605992677224162E-2</v>
      </c>
      <c r="CE414" s="123">
        <v>3.0102945667013744E-3</v>
      </c>
      <c r="CF414" s="123">
        <v>5.6280376320101792E-3</v>
      </c>
      <c r="CG414" s="123">
        <v>2.8922725466748503E-3</v>
      </c>
      <c r="CH414" s="123">
        <v>3.4875293109830584E-2</v>
      </c>
      <c r="CI414" s="123">
        <v>0.3057575763994454</v>
      </c>
      <c r="CJ414" s="123">
        <v>1.2304620275793274E-2</v>
      </c>
      <c r="CK414" s="123">
        <v>0.12564928470274139</v>
      </c>
      <c r="CL414" s="123">
        <v>3.2449946707085726E-3</v>
      </c>
      <c r="CM414" s="123">
        <v>1.146102551101259E-3</v>
      </c>
      <c r="CN414" s="123">
        <v>6.5017793258193794E-3</v>
      </c>
      <c r="CO414" s="123">
        <v>8.0447390172162401E-4</v>
      </c>
      <c r="CP414" s="123">
        <v>1.9994408522143619E-3</v>
      </c>
      <c r="CQ414" s="123">
        <v>3.9982097364057995E-4</v>
      </c>
      <c r="CR414" s="123">
        <v>1.5299592939221368E-2</v>
      </c>
      <c r="CS414" s="123">
        <v>9.52239776487297E-4</v>
      </c>
      <c r="CT414" s="123">
        <v>8.2468802813564989E-6</v>
      </c>
      <c r="CU414" s="123">
        <v>3.6774977254641573E-5</v>
      </c>
      <c r="CV414" s="123">
        <v>1.0565017240443727E-2</v>
      </c>
      <c r="CW414" s="123">
        <v>2.4614371943761617E-2</v>
      </c>
      <c r="CX414" s="123">
        <v>9.6718190179707359E-3</v>
      </c>
      <c r="CY414" s="123">
        <v>2.4258045627604933E-4</v>
      </c>
      <c r="CZ414" s="123">
        <v>1.0690400364721387E-4</v>
      </c>
      <c r="DA414" s="123">
        <v>2.6363138179423783E-3</v>
      </c>
      <c r="DB414" s="123">
        <v>1.8326400625236663E-5</v>
      </c>
      <c r="DC414" s="123">
        <v>3.1283165867278988E-4</v>
      </c>
      <c r="DD414" s="123">
        <v>1.0436236727626771E-2</v>
      </c>
      <c r="DE414" s="123">
        <v>6.4624997404792899E-3</v>
      </c>
      <c r="DF414" s="123">
        <v>4.5244828743605118E-3</v>
      </c>
      <c r="DG414" s="123">
        <v>2.8657603537703413E-3</v>
      </c>
      <c r="DH414" s="123">
        <v>1.8600045820246353E-2</v>
      </c>
      <c r="DI414" s="123">
        <v>1.1822971923361012E-3</v>
      </c>
      <c r="DJ414" s="123">
        <v>2.4008592771094416E-2</v>
      </c>
      <c r="DK414" s="123">
        <v>1.0982706454693912E-3</v>
      </c>
      <c r="DL414" s="123">
        <v>4.2125369917179424E-3</v>
      </c>
      <c r="DM414" s="123">
        <v>1.0431387235884709E-3</v>
      </c>
      <c r="DN414" s="123">
        <v>3.0481691279935301E-3</v>
      </c>
      <c r="DO414" s="123">
        <v>6.3091688552481431E-4</v>
      </c>
      <c r="DP414" s="123">
        <v>1.6753079131560097E-2</v>
      </c>
      <c r="DQ414" s="123">
        <v>1.0647638763262501E-3</v>
      </c>
      <c r="DR414" s="123">
        <v>4.0560295303784209E-3</v>
      </c>
      <c r="DS414" s="123">
        <v>1.847912063044697E-3</v>
      </c>
      <c r="DT414" s="123">
        <v>4.6002014529437814E-3</v>
      </c>
      <c r="DU414" s="123">
        <v>1.179978902657009E-2</v>
      </c>
      <c r="DV414" s="123">
        <v>2.6071290249466889E-2</v>
      </c>
      <c r="DW414" s="123">
        <v>6.2621310936433695E-4</v>
      </c>
      <c r="DX414" s="123">
        <v>3.1853086382722808E-2</v>
      </c>
      <c r="DY414" s="123">
        <v>2.2433957885373045E-3</v>
      </c>
      <c r="DZ414" s="123">
        <v>1.330496685392182E-4</v>
      </c>
      <c r="EA414" s="123">
        <v>4.9557641690744147E-4</v>
      </c>
      <c r="EB414" s="123">
        <v>2.5115232472849334E-2</v>
      </c>
      <c r="EC414" s="123">
        <v>5.6486853767146128E-2</v>
      </c>
      <c r="ED414" s="123">
        <v>1.985806010149186E-2</v>
      </c>
      <c r="EE414" s="123">
        <v>8.0930912361097205E-3</v>
      </c>
      <c r="EF414" s="123">
        <v>4.7683689732975987E-2</v>
      </c>
      <c r="EG414" s="123">
        <v>3.1530266835709257E-3</v>
      </c>
      <c r="EH414" s="123">
        <v>0</v>
      </c>
      <c r="EI414" s="123">
        <v>2.5151222365161183E-2</v>
      </c>
      <c r="EJ414" s="123">
        <v>4.7018926353437608E-2</v>
      </c>
      <c r="EK414" s="123">
        <v>7.4963120198720569E-3</v>
      </c>
      <c r="EL414" s="123">
        <v>1.6853886571660707E-2</v>
      </c>
      <c r="EM414" s="123">
        <v>2.7868377094777588E-2</v>
      </c>
      <c r="EN414" s="123">
        <v>2.795753503381937E-3</v>
      </c>
      <c r="EO414" s="123">
        <v>8.8699779026145457E-5</v>
      </c>
      <c r="EP414" s="123">
        <v>1.4572237457156935E-3</v>
      </c>
      <c r="EQ414" s="123">
        <v>2.118806256934929E-2</v>
      </c>
      <c r="ER414" s="123">
        <v>2.7795040948275609E-4</v>
      </c>
      <c r="ES414" s="123">
        <v>3.1950167451285532E-4</v>
      </c>
      <c r="ET414" s="123">
        <v>5.5897049107023937E-3</v>
      </c>
      <c r="EU414" s="123">
        <v>4.6335249580806688E-5</v>
      </c>
      <c r="EV414" s="123">
        <v>1.9850546277235513E-4</v>
      </c>
      <c r="EW414" s="123">
        <v>1.091569291640763E-2</v>
      </c>
      <c r="EX414" s="123">
        <v>3.1735217082701493E-4</v>
      </c>
      <c r="EY414" s="123">
        <v>4.0290591774582807E-4</v>
      </c>
      <c r="EZ414" s="123">
        <v>5.5754794888065923E-2</v>
      </c>
      <c r="FA414" s="123">
        <v>5.2522400793591273E-2</v>
      </c>
      <c r="FB414" s="123">
        <v>3.0956345056128929E-4</v>
      </c>
      <c r="FC414" s="123">
        <v>1.6800473013733584E-2</v>
      </c>
      <c r="FD414" s="123">
        <v>5.7570743325624065E-3</v>
      </c>
      <c r="FE414" s="123">
        <v>2.3293343898692476E-2</v>
      </c>
      <c r="FF414" s="123">
        <v>1.9048552441874117E-2</v>
      </c>
      <c r="FG414" s="123">
        <v>0</v>
      </c>
      <c r="FH414" s="123">
        <v>5.777397797105858E-3</v>
      </c>
      <c r="FI414" s="123">
        <v>2.2601033571073115E-3</v>
      </c>
      <c r="FJ414" s="123">
        <v>3.6543759166753173E-3</v>
      </c>
      <c r="FK414" s="123">
        <v>0.21184225647536273</v>
      </c>
      <c r="FL414" s="124">
        <f t="shared" si="102"/>
        <v>3.1700381174350172</v>
      </c>
      <c r="FM414" s="123">
        <v>0.60868426358347505</v>
      </c>
      <c r="FN414" s="123">
        <v>1.5119280515820249E-3</v>
      </c>
      <c r="FO414" s="123">
        <v>5.5186901082796014E-4</v>
      </c>
      <c r="FP414" s="123">
        <v>3.6652801250473331E-6</v>
      </c>
      <c r="FQ414" s="123">
        <v>3.9223078938162778E-3</v>
      </c>
      <c r="FR414" s="123">
        <v>1.275059323500841E-3</v>
      </c>
      <c r="FS414" s="123">
        <v>1.4356596809799982E-3</v>
      </c>
      <c r="FT414" s="123">
        <v>3.6596294848545521E-3</v>
      </c>
      <c r="FU414" s="123">
        <v>8.8760867028229572E-4</v>
      </c>
      <c r="FV414" s="123">
        <v>1.5231376999644611E-3</v>
      </c>
      <c r="FW414" s="123">
        <v>4.8180107243747189E-4</v>
      </c>
      <c r="FX414" s="123">
        <v>3.0544001042061107E-4</v>
      </c>
      <c r="FY414" s="123">
        <v>6.1088002084122219E-6</v>
      </c>
      <c r="FZ414" s="123">
        <v>1.7739955805229091E-4</v>
      </c>
      <c r="GA414" s="123">
        <v>1.5152878916966517E-4</v>
      </c>
      <c r="GB414" s="123">
        <v>6.0938947359036946E-3</v>
      </c>
      <c r="GC414" s="123">
        <v>1.2306819443868305E-2</v>
      </c>
      <c r="GD414" s="123">
        <v>3.161579003862703E-3</v>
      </c>
      <c r="GE414" s="123">
        <v>3.3262417134804551E-4</v>
      </c>
      <c r="GF414" s="123">
        <v>2.2908000781545832E-4</v>
      </c>
      <c r="GG414" s="123">
        <v>3.986144855994184E-3</v>
      </c>
      <c r="GH414" s="123">
        <v>2.4282480828438581E-4</v>
      </c>
      <c r="GI414" s="123">
        <v>1.4168140323370466E-3</v>
      </c>
      <c r="GJ414" s="123">
        <v>4.9557641690744147E-4</v>
      </c>
      <c r="GK414" s="123">
        <v>2.2443731965706497E-4</v>
      </c>
      <c r="GL414" s="123">
        <v>2.7740061746399895E-4</v>
      </c>
      <c r="GM414" s="123">
        <v>5.9420299627225691E-4</v>
      </c>
      <c r="GN414" s="123">
        <v>1.5512381809231572E-3</v>
      </c>
      <c r="GO414" s="123">
        <v>9.4686403230389435E-5</v>
      </c>
      <c r="GP414" s="123">
        <v>3.8601508516956825E-4</v>
      </c>
      <c r="GQ414" s="123">
        <v>2.1991680750283997E-4</v>
      </c>
      <c r="GR414" s="123">
        <v>1.959794738861767E-2</v>
      </c>
      <c r="GS414" s="124">
        <f t="shared" si="103"/>
        <v>0.67578860918485528</v>
      </c>
      <c r="GT414" s="123">
        <v>0.49353176442823632</v>
      </c>
      <c r="GU414" s="124">
        <f t="shared" si="104"/>
        <v>14.478944425361192</v>
      </c>
      <c r="GV414" s="19">
        <v>520</v>
      </c>
      <c r="GW414" s="123">
        <f t="shared" si="105"/>
        <v>7529.0511011878198</v>
      </c>
    </row>
    <row r="415" spans="1:205" x14ac:dyDescent="0.2">
      <c r="A415" s="74" t="s">
        <v>493</v>
      </c>
      <c r="B415" s="80" t="s">
        <v>281</v>
      </c>
      <c r="C415" s="8"/>
      <c r="D415" s="65" t="s">
        <v>530</v>
      </c>
      <c r="E415" s="65" t="s">
        <v>1182</v>
      </c>
      <c r="F415" s="74" t="s">
        <v>729</v>
      </c>
      <c r="G415" s="74">
        <v>6</v>
      </c>
      <c r="H415" s="123">
        <v>3.2742480750187442</v>
      </c>
      <c r="I415" s="123">
        <v>0.50588385694635485</v>
      </c>
      <c r="J415" s="123">
        <v>2.0485226451929108</v>
      </c>
      <c r="K415" s="123">
        <v>1.6583922069089905</v>
      </c>
      <c r="L415" s="123">
        <v>7.3392032260093012E-5</v>
      </c>
      <c r="M415" s="123">
        <v>3.6940656237580138E-4</v>
      </c>
      <c r="N415" s="123">
        <v>3.2686364767570093E-4</v>
      </c>
      <c r="O415" s="123">
        <v>1.7736407796189141E-3</v>
      </c>
      <c r="P415" s="123">
        <v>1.5123651447729832E-4</v>
      </c>
      <c r="Q415" s="123">
        <v>4.2322738603320302E-5</v>
      </c>
      <c r="R415" s="123">
        <v>4.7744452666480912E-3</v>
      </c>
      <c r="S415" s="123">
        <v>6.2258950246451977E-3</v>
      </c>
      <c r="T415" s="123">
        <v>3.5517340091949417E-3</v>
      </c>
      <c r="U415" s="123">
        <v>2.7070969131275095E-2</v>
      </c>
      <c r="V415" s="123">
        <v>8.1161312795146445E-3</v>
      </c>
      <c r="W415" s="123">
        <v>1.0488455330289891E-3</v>
      </c>
      <c r="X415" s="123">
        <v>1.3855583914339943E-2</v>
      </c>
      <c r="Y415" s="123">
        <v>5.094874879495655E-4</v>
      </c>
      <c r="Z415" s="123">
        <v>1.3893111706835606E-4</v>
      </c>
      <c r="AA415" s="123">
        <v>1.3552817317256307E-3</v>
      </c>
      <c r="AB415" s="123">
        <v>2.8104255553464949E-4</v>
      </c>
      <c r="AC415" s="123">
        <v>2.7399692043768054E-4</v>
      </c>
      <c r="AD415" s="123">
        <v>6.0377178539303176E-5</v>
      </c>
      <c r="AE415" s="123">
        <v>2.2201089758678132E-4</v>
      </c>
      <c r="AF415" s="123">
        <v>2.2993723707087136E-4</v>
      </c>
      <c r="AG415" s="123">
        <v>2.0627442266967968E-2</v>
      </c>
      <c r="AH415" s="123">
        <v>6.2138587313545406E-5</v>
      </c>
      <c r="AI415" s="123">
        <v>2.9838264635663417E-3</v>
      </c>
      <c r="AJ415" s="123">
        <v>6.1720252729662885E-4</v>
      </c>
      <c r="AK415" s="123">
        <v>6.9272292849226452E-4</v>
      </c>
      <c r="AL415" s="123">
        <v>1.0660926606101109E-3</v>
      </c>
      <c r="AM415" s="123">
        <v>1.3614466624354785E-3</v>
      </c>
      <c r="AN415" s="123">
        <v>2.1054950854883015E-3</v>
      </c>
      <c r="AO415" s="123">
        <v>5.2808356108362806E-2</v>
      </c>
      <c r="AP415" s="123">
        <v>0.18710946342955867</v>
      </c>
      <c r="AQ415" s="123">
        <v>9.5908707757489525E-4</v>
      </c>
      <c r="AR415" s="123">
        <v>1.1287841345666825E-2</v>
      </c>
      <c r="AS415" s="123">
        <v>2.9629831264044752E-3</v>
      </c>
      <c r="AT415" s="123">
        <v>2.8569748127282753E-3</v>
      </c>
      <c r="AU415" s="123">
        <v>4.5096468142536749E-3</v>
      </c>
      <c r="AV415" s="123">
        <v>3.1399802442050651E-3</v>
      </c>
      <c r="AW415" s="123">
        <v>2.1605146456726175E-3</v>
      </c>
      <c r="AX415" s="123">
        <v>3.0572674238479405E-3</v>
      </c>
      <c r="AY415" s="123">
        <v>5.0219721274506301E-4</v>
      </c>
      <c r="AZ415" s="123">
        <v>1.8703910493463195E-2</v>
      </c>
      <c r="BA415" s="123">
        <v>7.2291151776191604E-4</v>
      </c>
      <c r="BB415" s="123">
        <v>1.0244549143078848E-3</v>
      </c>
      <c r="BC415" s="123">
        <v>4.3286620627002852E-4</v>
      </c>
      <c r="BD415" s="123">
        <v>2.278553497557601E-3</v>
      </c>
      <c r="BE415" s="123">
        <v>4.559113043996977E-4</v>
      </c>
      <c r="BF415" s="123">
        <v>1.1119382167619155E-3</v>
      </c>
      <c r="BG415" s="123">
        <v>0.16854717509434669</v>
      </c>
      <c r="BH415" s="123">
        <v>2.6446818824924514E-3</v>
      </c>
      <c r="BI415" s="123">
        <v>2.4839875814579023E-2</v>
      </c>
      <c r="BJ415" s="123">
        <v>3.9088596381725536E-3</v>
      </c>
      <c r="BK415" s="123">
        <v>2.6900870864506963E-3</v>
      </c>
      <c r="BL415" s="123">
        <v>3.277688160735754E-4</v>
      </c>
      <c r="BM415" s="123">
        <v>1.373629739790654E-3</v>
      </c>
      <c r="BN415" s="123">
        <v>3.3422731491246349E-4</v>
      </c>
      <c r="BO415" s="123">
        <v>1.7124807527355034E-5</v>
      </c>
      <c r="BP415" s="123">
        <v>5.7661673345679731E-3</v>
      </c>
      <c r="BQ415" s="123">
        <v>4.4131534166391803E-2</v>
      </c>
      <c r="BR415" s="126">
        <f t="shared" si="100"/>
        <v>2.3090260957375794</v>
      </c>
      <c r="BS415" s="124">
        <f t="shared" si="101"/>
        <v>8.1376806728955895</v>
      </c>
      <c r="BT415" s="123">
        <v>1.3439260303359877</v>
      </c>
      <c r="BU415" s="123">
        <v>8.8248808464879379E-5</v>
      </c>
      <c r="BV415" s="123">
        <v>1.3727592427870123E-4</v>
      </c>
      <c r="BW415" s="123">
        <v>2.4023286748772723E-5</v>
      </c>
      <c r="BX415" s="123">
        <v>7.1089317930041716E-4</v>
      </c>
      <c r="BY415" s="123">
        <v>3.9221692651057499E-4</v>
      </c>
      <c r="BZ415" s="123">
        <v>8.7905618654182628E-4</v>
      </c>
      <c r="CA415" s="123">
        <v>7.2756239867711664E-5</v>
      </c>
      <c r="CB415" s="123">
        <v>9.8054231627643762E-6</v>
      </c>
      <c r="CC415" s="123">
        <v>6.6434193283519336E-3</v>
      </c>
      <c r="CD415" s="123">
        <v>8.5120025793406565E-3</v>
      </c>
      <c r="CE415" s="123">
        <v>2.4159582130735143E-3</v>
      </c>
      <c r="CF415" s="123">
        <v>4.5168681799274092E-3</v>
      </c>
      <c r="CG415" s="123">
        <v>2.3212378253212105E-3</v>
      </c>
      <c r="CH415" s="123">
        <v>2.7989702985900446E-2</v>
      </c>
      <c r="CI415" s="123">
        <v>0.24539044653066755</v>
      </c>
      <c r="CJ415" s="123">
        <v>9.875262289241165E-3</v>
      </c>
      <c r="CK415" s="123">
        <v>0.10084176635147024</v>
      </c>
      <c r="CL415" s="123">
        <v>2.6043203920302184E-3</v>
      </c>
      <c r="CM415" s="123">
        <v>9.1982223334101919E-4</v>
      </c>
      <c r="CN415" s="123">
        <v>5.2181030174125037E-3</v>
      </c>
      <c r="CO415" s="123">
        <v>6.4564290537101393E-4</v>
      </c>
      <c r="CP415" s="123">
        <v>1.6046820141442967E-3</v>
      </c>
      <c r="CQ415" s="123">
        <v>3.208824730014642E-4</v>
      </c>
      <c r="CR415" s="123">
        <v>1.227892367313973E-2</v>
      </c>
      <c r="CS415" s="123">
        <v>7.642346813058554E-4</v>
      </c>
      <c r="CT415" s="123">
        <v>6.6186606348659539E-6</v>
      </c>
      <c r="CU415" s="123">
        <v>2.9514323719920769E-5</v>
      </c>
      <c r="CV415" s="123">
        <v>8.4791171122109588E-3</v>
      </c>
      <c r="CW415" s="123">
        <v>1.9754642856210688E-2</v>
      </c>
      <c r="CX415" s="123">
        <v>7.7622671383391628E-3</v>
      </c>
      <c r="CY415" s="123">
        <v>1.9468667689668666E-4</v>
      </c>
      <c r="CZ415" s="123">
        <v>8.5797452674188287E-5</v>
      </c>
      <c r="DA415" s="123">
        <v>2.1158142100612971E-3</v>
      </c>
      <c r="DB415" s="123">
        <v>1.4708134744146561E-5</v>
      </c>
      <c r="DC415" s="123">
        <v>2.5106786008258182E-4</v>
      </c>
      <c r="DD415" s="123">
        <v>8.3757623305674902E-3</v>
      </c>
      <c r="DE415" s="123">
        <v>5.1865785819442175E-3</v>
      </c>
      <c r="DF415" s="123">
        <v>3.6311933327507176E-3</v>
      </c>
      <c r="DG415" s="123">
        <v>2.2999600570580122E-3</v>
      </c>
      <c r="DH415" s="123">
        <v>1.4927752904995251E-2</v>
      </c>
      <c r="DI415" s="123">
        <v>9.4887079946070856E-4</v>
      </c>
      <c r="DJ415" s="123">
        <v>1.9268465462242926E-2</v>
      </c>
      <c r="DK415" s="123">
        <v>8.8143400165879653E-4</v>
      </c>
      <c r="DL415" s="123">
        <v>3.380836365847436E-3</v>
      </c>
      <c r="DM415" s="123">
        <v>8.3718702963682238E-4</v>
      </c>
      <c r="DN415" s="123">
        <v>2.4463550248780843E-3</v>
      </c>
      <c r="DO415" s="123">
        <v>5.0635205212515245E-4</v>
      </c>
      <c r="DP415" s="123">
        <v>1.3445441376361578E-2</v>
      </c>
      <c r="DQ415" s="123">
        <v>8.5454262863491541E-4</v>
      </c>
      <c r="DR415" s="123">
        <v>3.2552288951324245E-3</v>
      </c>
      <c r="DS415" s="123">
        <v>1.4830702533681118E-3</v>
      </c>
      <c r="DT415" s="123">
        <v>3.6919624428019492E-3</v>
      </c>
      <c r="DU415" s="123">
        <v>9.470102204155742E-3</v>
      </c>
      <c r="DV415" s="123">
        <v>2.0923915054812434E-2</v>
      </c>
      <c r="DW415" s="123">
        <v>5.0257696420748807E-4</v>
      </c>
      <c r="DX415" s="123">
        <v>2.5564184485243238E-2</v>
      </c>
      <c r="DY415" s="123">
        <v>1.8004718011467948E-3</v>
      </c>
      <c r="DZ415" s="123">
        <v>1.0678105824250406E-4</v>
      </c>
      <c r="EA415" s="123">
        <v>3.9773247703963E-4</v>
      </c>
      <c r="EB415" s="123">
        <v>2.0156616178768214E-2</v>
      </c>
      <c r="EC415" s="123">
        <v>4.5334393450724805E-2</v>
      </c>
      <c r="ED415" s="123">
        <v>1.5937391618946518E-2</v>
      </c>
      <c r="EE415" s="123">
        <v>6.4952348708046566E-3</v>
      </c>
      <c r="EF415" s="123">
        <v>3.8269278732502438E-2</v>
      </c>
      <c r="EG415" s="123">
        <v>2.5305100691725094E-3</v>
      </c>
      <c r="EH415" s="123">
        <v>0</v>
      </c>
      <c r="EI415" s="123">
        <v>2.0185500420490023E-2</v>
      </c>
      <c r="EJ415" s="123">
        <v>3.7735762655932523E-2</v>
      </c>
      <c r="EK415" s="123">
        <v>6.0162805303193498E-3</v>
      </c>
      <c r="EL415" s="123">
        <v>1.3526345938175564E-2</v>
      </c>
      <c r="EM415" s="123">
        <v>2.2366194747823441E-2</v>
      </c>
      <c r="EN415" s="123">
        <v>2.2437749823353719E-3</v>
      </c>
      <c r="EO415" s="123">
        <v>7.1187372161669356E-5</v>
      </c>
      <c r="EP415" s="123">
        <v>1.169517334180814E-3</v>
      </c>
      <c r="EQ415" s="123">
        <v>1.7004805559486299E-2</v>
      </c>
      <c r="ER415" s="123">
        <v>2.2307337695288954E-4</v>
      </c>
      <c r="ES415" s="123">
        <v>2.5642098390255225E-4</v>
      </c>
      <c r="ET415" s="123">
        <v>4.486103664754236E-3</v>
      </c>
      <c r="EU415" s="123">
        <v>3.7187067344783885E-5</v>
      </c>
      <c r="EV415" s="123">
        <v>1.5931361283701417E-4</v>
      </c>
      <c r="EW415" s="123">
        <v>8.7605572705402035E-3</v>
      </c>
      <c r="EX415" s="123">
        <v>2.5469586665280468E-4</v>
      </c>
      <c r="EY415" s="123">
        <v>3.2335834235006219E-4</v>
      </c>
      <c r="EZ415" s="123">
        <v>4.4746868335763974E-2</v>
      </c>
      <c r="FA415" s="123">
        <v>4.2152660730030003E-2</v>
      </c>
      <c r="FB415" s="123">
        <v>2.4844490938654237E-4</v>
      </c>
      <c r="FC415" s="123">
        <v>1.3483478065578989E-2</v>
      </c>
      <c r="FD415" s="123">
        <v>4.6204285689788599E-3</v>
      </c>
      <c r="FE415" s="123">
        <v>1.869443147673679E-2</v>
      </c>
      <c r="FF415" s="123">
        <v>1.528770879373966E-2</v>
      </c>
      <c r="FG415" s="123">
        <v>0</v>
      </c>
      <c r="FH415" s="123">
        <v>4.6367394780922038E-3</v>
      </c>
      <c r="FI415" s="123">
        <v>1.8138807173218748E-3</v>
      </c>
      <c r="FJ415" s="123">
        <v>2.932875608656545E-3</v>
      </c>
      <c r="FK415" s="123">
        <v>0.17001726178860357</v>
      </c>
      <c r="FL415" s="124">
        <f t="shared" si="102"/>
        <v>2.5441628571138386</v>
      </c>
      <c r="FM415" s="123">
        <v>0.48850891937280022</v>
      </c>
      <c r="FN415" s="123">
        <v>1.2134211163920914E-3</v>
      </c>
      <c r="FO415" s="123">
        <v>4.4291096426206681E-4</v>
      </c>
      <c r="FP415" s="123">
        <v>2.9416269488293129E-6</v>
      </c>
      <c r="FQ415" s="123">
        <v>3.1479085386159687E-3</v>
      </c>
      <c r="FR415" s="123">
        <v>1.023318474823997E-3</v>
      </c>
      <c r="FS415" s="123">
        <v>1.1522107622985347E-3</v>
      </c>
      <c r="FT415" s="123">
        <v>2.9370919406165349E-3</v>
      </c>
      <c r="FU415" s="123">
        <v>7.12363992774832E-4</v>
      </c>
      <c r="FV415" s="123">
        <v>1.2224175921439278E-3</v>
      </c>
      <c r="FW415" s="123">
        <v>3.8667686242361318E-4</v>
      </c>
      <c r="FX415" s="123">
        <v>2.451355790691094E-4</v>
      </c>
      <c r="FY415" s="123">
        <v>4.9027115813821881E-6</v>
      </c>
      <c r="FZ415" s="123">
        <v>1.4237474432333871E-4</v>
      </c>
      <c r="GA415" s="123">
        <v>1.2161176077618517E-4</v>
      </c>
      <c r="GB415" s="123">
        <v>4.890748965123615E-3</v>
      </c>
      <c r="GC415" s="123">
        <v>9.8770272654104627E-3</v>
      </c>
      <c r="GD415" s="123">
        <v>2.5373738653864442E-3</v>
      </c>
      <c r="GE415" s="123">
        <v>2.6695264560626012E-4</v>
      </c>
      <c r="GF415" s="123">
        <v>1.8385168430183206E-4</v>
      </c>
      <c r="GG415" s="123">
        <v>3.1991418746414118E-3</v>
      </c>
      <c r="GH415" s="123">
        <v>1.9488278535994196E-4</v>
      </c>
      <c r="GI415" s="123">
        <v>1.137085897069971E-3</v>
      </c>
      <c r="GJ415" s="123">
        <v>3.9773247703963E-4</v>
      </c>
      <c r="GK415" s="123">
        <v>1.8012562349998154E-4</v>
      </c>
      <c r="GL415" s="123">
        <v>2.2263213291056513E-4</v>
      </c>
      <c r="GM415" s="123">
        <v>4.7688675552104551E-4</v>
      </c>
      <c r="GN415" s="123">
        <v>1.2449700654182856E-3</v>
      </c>
      <c r="GO415" s="123">
        <v>7.5992029511423904E-5</v>
      </c>
      <c r="GP415" s="123">
        <v>3.0980234482754046E-4</v>
      </c>
      <c r="GQ415" s="123">
        <v>1.7649761692975876E-4</v>
      </c>
      <c r="GR415" s="123">
        <v>1.5728634159811267E-2</v>
      </c>
      <c r="GS415" s="124">
        <f t="shared" si="103"/>
        <v>0.54236454422822034</v>
      </c>
      <c r="GT415" s="123">
        <v>0.41349572669587786</v>
      </c>
      <c r="GU415" s="124">
        <f t="shared" si="104"/>
        <v>11.637703800933526</v>
      </c>
      <c r="GV415" s="19">
        <v>5</v>
      </c>
      <c r="GW415" s="123">
        <f t="shared" si="105"/>
        <v>58.188519004667626</v>
      </c>
    </row>
    <row r="416" spans="1:205" ht="25.5" x14ac:dyDescent="0.2">
      <c r="A416" s="74" t="s">
        <v>494</v>
      </c>
      <c r="B416" s="80" t="s">
        <v>281</v>
      </c>
      <c r="C416" s="8"/>
      <c r="D416" s="65" t="s">
        <v>1367</v>
      </c>
      <c r="E416" s="65" t="s">
        <v>531</v>
      </c>
      <c r="F416" s="74" t="s">
        <v>729</v>
      </c>
      <c r="G416" s="74">
        <v>8</v>
      </c>
      <c r="H416" s="123">
        <v>3.7597325575468483</v>
      </c>
      <c r="I416" s="123">
        <v>0.48539149999999998</v>
      </c>
      <c r="J416" s="123">
        <v>3.2885630930304837</v>
      </c>
      <c r="K416" s="123">
        <v>2.1435149217402576</v>
      </c>
      <c r="L416" s="123">
        <v>9.4861104406398713E-5</v>
      </c>
      <c r="M416" s="123">
        <v>4.7746755884554013E-4</v>
      </c>
      <c r="N416" s="123">
        <v>4.224797386579644E-4</v>
      </c>
      <c r="O416" s="123">
        <v>2.292476689821302E-3</v>
      </c>
      <c r="P416" s="123">
        <v>1.9547711581345225E-4</v>
      </c>
      <c r="Q416" s="123">
        <v>5.470323687435659E-5</v>
      </c>
      <c r="R416" s="123">
        <v>6.1710942860538623E-3</v>
      </c>
      <c r="S416" s="123">
        <v>8.0471307275310749E-3</v>
      </c>
      <c r="T416" s="123">
        <v>4.5907082866432592E-3</v>
      </c>
      <c r="U416" s="123">
        <v>3.4989929425085921E-2</v>
      </c>
      <c r="V416" s="123">
        <v>1.0490310091886007E-2</v>
      </c>
      <c r="W416" s="123">
        <v>1.3556600430718437E-3</v>
      </c>
      <c r="X416" s="123">
        <v>1.7908701419411466E-2</v>
      </c>
      <c r="Y416" s="123">
        <v>6.5852578678921958E-4</v>
      </c>
      <c r="Z416" s="123">
        <v>1.7957207064131275E-4</v>
      </c>
      <c r="AA416" s="123">
        <v>1.7517367743366938E-3</v>
      </c>
      <c r="AB416" s="123">
        <v>3.632547891402361E-4</v>
      </c>
      <c r="AC416" s="123">
        <v>3.5414812311722186E-4</v>
      </c>
      <c r="AD416" s="123">
        <v>7.8039068558330673E-5</v>
      </c>
      <c r="AE416" s="123">
        <v>2.8695484082935608E-4</v>
      </c>
      <c r="AF416" s="123">
        <v>2.9719984010524714E-4</v>
      </c>
      <c r="AG416" s="123">
        <v>2.6661503902621737E-2</v>
      </c>
      <c r="AH416" s="123">
        <v>8.0315735064084232E-5</v>
      </c>
      <c r="AI416" s="123">
        <v>3.8566730607465464E-3</v>
      </c>
      <c r="AJ416" s="123">
        <v>7.9775026768967778E-4</v>
      </c>
      <c r="AK416" s="123">
        <v>8.9536234412386203E-4</v>
      </c>
      <c r="AL416" s="123">
        <v>1.3779524026073476E-3</v>
      </c>
      <c r="AM416" s="123">
        <v>1.7597051071068313E-3</v>
      </c>
      <c r="AN416" s="123">
        <v>2.7214069835789015E-3</v>
      </c>
      <c r="AO416" s="123">
        <v>6.8256169342371317E-2</v>
      </c>
      <c r="AP416" s="123">
        <v>0.24184383235110204</v>
      </c>
      <c r="AQ416" s="123">
        <v>1.2396449123828184E-3</v>
      </c>
      <c r="AR416" s="123">
        <v>1.4589827579912935E-2</v>
      </c>
      <c r="AS416" s="123">
        <v>3.8297325070951287E-3</v>
      </c>
      <c r="AT416" s="123">
        <v>3.6927140133716321E-3</v>
      </c>
      <c r="AU416" s="123">
        <v>5.8288354213555755E-3</v>
      </c>
      <c r="AV416" s="123">
        <v>4.0585058705552264E-3</v>
      </c>
      <c r="AW416" s="123">
        <v>2.7925211915155648E-3</v>
      </c>
      <c r="AX416" s="123">
        <v>3.9515974058892149E-3</v>
      </c>
      <c r="AY416" s="123">
        <v>6.4910291708485091E-4</v>
      </c>
      <c r="AZ416" s="123">
        <v>2.4175289217234438E-2</v>
      </c>
      <c r="BA416" s="123">
        <v>9.3438187840302715E-4</v>
      </c>
      <c r="BB416" s="123">
        <v>1.3241345360407841E-3</v>
      </c>
      <c r="BC416" s="123">
        <v>5.5949079378893947E-4</v>
      </c>
      <c r="BD416" s="123">
        <v>2.9450894677691898E-3</v>
      </c>
      <c r="BE416" s="123">
        <v>5.8927718057254881E-4</v>
      </c>
      <c r="BF416" s="123">
        <v>1.4372089724932111E-3</v>
      </c>
      <c r="BG416" s="123">
        <v>0.21785159344500382</v>
      </c>
      <c r="BH416" s="123">
        <v>3.4183198972845769E-3</v>
      </c>
      <c r="BI416" s="123">
        <v>3.2106183471499537E-2</v>
      </c>
      <c r="BJ416" s="123">
        <v>5.0523024206847959E-3</v>
      </c>
      <c r="BK416" s="123">
        <v>3.4770073005440032E-3</v>
      </c>
      <c r="BL416" s="123">
        <v>4.2364969227897672E-4</v>
      </c>
      <c r="BM416" s="123">
        <v>1.7754520504382936E-3</v>
      </c>
      <c r="BN416" s="123">
        <v>4.3199746946673973E-4</v>
      </c>
      <c r="BO416" s="123">
        <v>2.2134257694826366E-5</v>
      </c>
      <c r="BP416" s="123">
        <v>7.4529207695293908E-3</v>
      </c>
      <c r="BQ416" s="123">
        <v>5.7041152033188554E-2</v>
      </c>
      <c r="BR416" s="126">
        <f t="shared" si="100"/>
        <v>2.9844760909279668</v>
      </c>
      <c r="BS416" s="124">
        <f t="shared" si="101"/>
        <v>10.518163241505299</v>
      </c>
      <c r="BT416" s="123">
        <v>1.7370592358906503</v>
      </c>
      <c r="BU416" s="123">
        <v>1.1406387281741961E-4</v>
      </c>
      <c r="BV416" s="123">
        <v>1.7743269104931938E-4</v>
      </c>
      <c r="BW416" s="123">
        <v>3.1050720933630891E-5</v>
      </c>
      <c r="BX416" s="123">
        <v>9.1884786436254669E-4</v>
      </c>
      <c r="BY416" s="123">
        <v>5.0695054585519822E-4</v>
      </c>
      <c r="BZ416" s="123">
        <v>1.1362029108979632E-3</v>
      </c>
      <c r="CA416" s="123">
        <v>9.4039326256139277E-5</v>
      </c>
      <c r="CB416" s="123">
        <v>1.2673763646379957E-5</v>
      </c>
      <c r="CC416" s="123">
        <v>8.5867917145135801E-3</v>
      </c>
      <c r="CD416" s="123">
        <v>1.1001984009992121E-2</v>
      </c>
      <c r="CE416" s="123">
        <v>3.1226886248315569E-3</v>
      </c>
      <c r="CF416" s="123">
        <v>5.8381692237049259E-3</v>
      </c>
      <c r="CG416" s="123">
        <v>3.0002600680075269E-3</v>
      </c>
      <c r="CH416" s="123">
        <v>3.6177416750637167E-2</v>
      </c>
      <c r="CI416" s="123">
        <v>0.3171735139610774</v>
      </c>
      <c r="CJ416" s="123">
        <v>1.2764032527951297E-2</v>
      </c>
      <c r="CK416" s="123">
        <v>0.1303405973620107</v>
      </c>
      <c r="CL416" s="123">
        <v>3.3661516244785166E-3</v>
      </c>
      <c r="CM416" s="123">
        <v>1.1888940832577876E-3</v>
      </c>
      <c r="CN416" s="123">
        <v>6.7445334308757895E-3</v>
      </c>
      <c r="CO416" s="123">
        <v>8.3451019367606683E-4</v>
      </c>
      <c r="CP416" s="123">
        <v>2.0740931051391955E-3</v>
      </c>
      <c r="CQ416" s="123">
        <v>4.147489153277841E-4</v>
      </c>
      <c r="CR416" s="123">
        <v>1.5870827182275282E-2</v>
      </c>
      <c r="CS416" s="123">
        <v>9.877931385988538E-4</v>
      </c>
      <c r="CT416" s="123">
        <v>8.5547904613064699E-6</v>
      </c>
      <c r="CU416" s="123">
        <v>3.8148028575603663E-5</v>
      </c>
      <c r="CV416" s="123">
        <v>1.0959478691161487E-2</v>
      </c>
      <c r="CW416" s="123">
        <v>2.5533388036634075E-2</v>
      </c>
      <c r="CX416" s="123">
        <v>1.0032931515383765E-2</v>
      </c>
      <c r="CY416" s="123">
        <v>2.5163757719887401E-4</v>
      </c>
      <c r="CZ416" s="123">
        <v>1.1089543190582461E-4</v>
      </c>
      <c r="DA416" s="123">
        <v>2.7347447196158668E-3</v>
      </c>
      <c r="DB416" s="123">
        <v>1.9010645469569933E-5</v>
      </c>
      <c r="DC416" s="123">
        <v>3.2451171816555874E-4</v>
      </c>
      <c r="DD416" s="123">
        <v>1.0825889956383901E-2</v>
      </c>
      <c r="DE416" s="123">
        <v>6.7037872807526782E-3</v>
      </c>
      <c r="DF416" s="123">
        <v>4.6934115223456569E-3</v>
      </c>
      <c r="DG416" s="123">
        <v>2.9727580008948825E-3</v>
      </c>
      <c r="DH416" s="123">
        <v>1.9294507636132895E-2</v>
      </c>
      <c r="DI416" s="123">
        <v>1.2264401080601883E-3</v>
      </c>
      <c r="DJ416" s="123">
        <v>2.4904991150637441E-2</v>
      </c>
      <c r="DK416" s="123">
        <v>1.1392762985822102E-3</v>
      </c>
      <c r="DL416" s="123">
        <v>4.3698186520444611E-3</v>
      </c>
      <c r="DM416" s="123">
        <v>1.0820859401279206E-3</v>
      </c>
      <c r="DN416" s="123">
        <v>3.1619772921353349E-3</v>
      </c>
      <c r="DO416" s="123">
        <v>6.54473154699061E-4</v>
      </c>
      <c r="DP416" s="123">
        <v>1.7378581556007352E-2</v>
      </c>
      <c r="DQ416" s="123">
        <v>1.1045185017820132E-3</v>
      </c>
      <c r="DR416" s="123">
        <v>4.207467739734334E-3</v>
      </c>
      <c r="DS416" s="123">
        <v>1.9169067515149682E-3</v>
      </c>
      <c r="DT416" s="123">
        <v>4.7719571725440973E-3</v>
      </c>
      <c r="DU416" s="123">
        <v>1.2240352614082878E-2</v>
      </c>
      <c r="DV416" s="123">
        <v>2.7044702667055762E-2</v>
      </c>
      <c r="DW416" s="123">
        <v>6.4959375569520472E-4</v>
      </c>
      <c r="DX416" s="123">
        <v>3.3042371206250393E-2</v>
      </c>
      <c r="DY416" s="123">
        <v>2.3271564807482875E-3</v>
      </c>
      <c r="DZ416" s="123">
        <v>1.3801728610907772E-4</v>
      </c>
      <c r="EA416" s="123">
        <v>5.1407953790628697E-4</v>
      </c>
      <c r="EB416" s="123">
        <v>2.6052948977317417E-2</v>
      </c>
      <c r="EC416" s="123">
        <v>5.8595878842673088E-2</v>
      </c>
      <c r="ED416" s="123">
        <v>2.0599491849098355E-2</v>
      </c>
      <c r="EE416" s="123">
        <v>8.3952594614076625E-3</v>
      </c>
      <c r="EF416" s="123">
        <v>4.9464034904173761E-2</v>
      </c>
      <c r="EG416" s="123">
        <v>3.2707498686303915E-3</v>
      </c>
      <c r="EH416" s="123">
        <v>0</v>
      </c>
      <c r="EI416" s="123">
        <v>2.6090282608575401E-2</v>
      </c>
      <c r="EJ416" s="123">
        <v>4.8774451543644445E-2</v>
      </c>
      <c r="EK416" s="123">
        <v>7.7761985592969115E-3</v>
      </c>
      <c r="EL416" s="123">
        <v>1.7483152799626714E-2</v>
      </c>
      <c r="EM416" s="123">
        <v>2.8908886561801787E-2</v>
      </c>
      <c r="EN416" s="123">
        <v>2.9001373352011252E-3</v>
      </c>
      <c r="EO416" s="123">
        <v>9.2011524072718474E-5</v>
      </c>
      <c r="EP416" s="123">
        <v>1.5116314745128533E-3</v>
      </c>
      <c r="EQ416" s="123">
        <v>2.1979152040269373E-2</v>
      </c>
      <c r="ER416" s="123">
        <v>2.8832812295514397E-4</v>
      </c>
      <c r="ES416" s="123">
        <v>3.3143076948419502E-4</v>
      </c>
      <c r="ET416" s="123">
        <v>5.7984052902644101E-3</v>
      </c>
      <c r="EU416" s="123">
        <v>4.8065248628895976E-5</v>
      </c>
      <c r="EV416" s="123">
        <v>2.0591697484455832E-4</v>
      </c>
      <c r="EW416" s="123">
        <v>1.1323247392221706E-2</v>
      </c>
      <c r="EX416" s="123">
        <v>3.2920101071471936E-4</v>
      </c>
      <c r="EY416" s="123">
        <v>4.1794904064849502E-4</v>
      </c>
      <c r="EZ416" s="123">
        <v>5.7836487399823146E-2</v>
      </c>
      <c r="FA416" s="123">
        <v>5.4483406813809518E-2</v>
      </c>
      <c r="FB416" s="123">
        <v>3.2112148639015212E-4</v>
      </c>
      <c r="FC416" s="123">
        <v>1.7427744962933318E-2</v>
      </c>
      <c r="FD416" s="123">
        <v>5.972023711387762E-3</v>
      </c>
      <c r="FE416" s="123">
        <v>2.4163037342369242E-2</v>
      </c>
      <c r="FF416" s="123">
        <v>1.9759759954298337E-2</v>
      </c>
      <c r="FG416" s="123">
        <v>0</v>
      </c>
      <c r="FH416" s="123">
        <v>5.9931059842819219E-3</v>
      </c>
      <c r="FI416" s="123">
        <v>2.3444878525347122E-3</v>
      </c>
      <c r="FJ416" s="123">
        <v>3.7908177598595925E-3</v>
      </c>
      <c r="FK416" s="123">
        <v>0.21975171860976486</v>
      </c>
      <c r="FL416" s="124">
        <f t="shared" si="102"/>
        <v>3.2883964509971393</v>
      </c>
      <c r="FM416" s="123">
        <v>0.6314104430281311</v>
      </c>
      <c r="FN416" s="123">
        <v>1.5683782512395197E-3</v>
      </c>
      <c r="FO416" s="123">
        <v>5.7247390390698268E-4</v>
      </c>
      <c r="FP416" s="123">
        <v>3.802129093913987E-6</v>
      </c>
      <c r="FQ416" s="123">
        <v>4.0687533966247058E-3</v>
      </c>
      <c r="FR416" s="123">
        <v>1.3226656585453281E-3</v>
      </c>
      <c r="FS416" s="123">
        <v>1.4892622816769926E-3</v>
      </c>
      <c r="FT416" s="123">
        <v>3.7962674782275364E-3</v>
      </c>
      <c r="FU416" s="123">
        <v>9.2074892890950377E-4</v>
      </c>
      <c r="FV416" s="123">
        <v>1.580006429385073E-3</v>
      </c>
      <c r="FW416" s="123">
        <v>4.9978986939499355E-4</v>
      </c>
      <c r="FX416" s="123">
        <v>3.1684409115949889E-4</v>
      </c>
      <c r="FY416" s="123">
        <v>6.3368818231899786E-6</v>
      </c>
      <c r="FZ416" s="123">
        <v>1.8402304814543695E-4</v>
      </c>
      <c r="GA416" s="123">
        <v>1.5718635362422739E-4</v>
      </c>
      <c r="GB416" s="123">
        <v>6.3214198315413939E-3</v>
      </c>
      <c r="GC416" s="123">
        <v>1.2766313805407645E-2</v>
      </c>
      <c r="GD416" s="123">
        <v>3.2796215031828573E-3</v>
      </c>
      <c r="GE416" s="123">
        <v>3.4504321527269432E-4</v>
      </c>
      <c r="GF416" s="123">
        <v>2.3763306836962418E-4</v>
      </c>
      <c r="GG416" s="123">
        <v>4.1349738116770399E-3</v>
      </c>
      <c r="GH416" s="123">
        <v>2.5189105247180161E-4</v>
      </c>
      <c r="GI416" s="123">
        <v>1.4697130012524518E-3</v>
      </c>
      <c r="GJ416" s="123">
        <v>5.1407953790628697E-4</v>
      </c>
      <c r="GK416" s="123">
        <v>2.3281703818399973E-4</v>
      </c>
      <c r="GL416" s="123">
        <v>2.877578035910569E-4</v>
      </c>
      <c r="GM416" s="123">
        <v>6.1638849494168924E-4</v>
      </c>
      <c r="GN416" s="123">
        <v>1.6091560857717467E-3</v>
      </c>
      <c r="GO416" s="123">
        <v>9.8221668259444654E-5</v>
      </c>
      <c r="GP416" s="123">
        <v>4.0042756240737471E-4</v>
      </c>
      <c r="GQ416" s="123">
        <v>2.2812774563483922E-4</v>
      </c>
      <c r="GR416" s="123">
        <v>2.0329667421066931E-2</v>
      </c>
      <c r="GS416" s="124">
        <f t="shared" si="103"/>
        <v>0.70102023437682703</v>
      </c>
      <c r="GT416" s="123">
        <v>0.50489619984488321</v>
      </c>
      <c r="GU416" s="124">
        <f t="shared" si="104"/>
        <v>15.012476126724147</v>
      </c>
      <c r="GV416" s="19">
        <v>750</v>
      </c>
      <c r="GW416" s="123">
        <f t="shared" si="105"/>
        <v>11259.357095043109</v>
      </c>
    </row>
    <row r="417" spans="1:205" ht="25.5" x14ac:dyDescent="0.2">
      <c r="A417" s="74" t="s">
        <v>495</v>
      </c>
      <c r="B417" s="80" t="s">
        <v>281</v>
      </c>
      <c r="C417" s="8"/>
      <c r="D417" s="81" t="s">
        <v>1368</v>
      </c>
      <c r="E417" s="65" t="s">
        <v>532</v>
      </c>
      <c r="F417" s="74" t="s">
        <v>729</v>
      </c>
      <c r="G417" s="74">
        <v>8</v>
      </c>
      <c r="H417" s="123">
        <v>2.0198735035253743</v>
      </c>
      <c r="I417" s="123">
        <v>0.6885656</v>
      </c>
      <c r="J417" s="123">
        <v>5.520216267127144</v>
      </c>
      <c r="K417" s="123">
        <v>2.3412500705580941</v>
      </c>
      <c r="L417" s="123">
        <v>1.0361185972262249E-4</v>
      </c>
      <c r="M417" s="123">
        <v>5.215130272705332E-4</v>
      </c>
      <c r="N417" s="123">
        <v>4.6145268591798642E-4</v>
      </c>
      <c r="O417" s="123">
        <v>2.5039532766300433E-3</v>
      </c>
      <c r="P417" s="123">
        <v>2.1350950560175073E-4</v>
      </c>
      <c r="Q417" s="123">
        <v>5.9749505773378975E-5</v>
      </c>
      <c r="R417" s="123">
        <v>6.7403659223954845E-3</v>
      </c>
      <c r="S417" s="123">
        <v>8.7894631348432173E-3</v>
      </c>
      <c r="T417" s="123">
        <v>5.0141923394165936E-3</v>
      </c>
      <c r="U417" s="123">
        <v>3.8217683443414766E-2</v>
      </c>
      <c r="V417" s="123">
        <v>1.1458021119285931E-2</v>
      </c>
      <c r="W417" s="123">
        <v>1.4807170872959978E-3</v>
      </c>
      <c r="X417" s="123">
        <v>1.9560744847887602E-2</v>
      </c>
      <c r="Y417" s="123">
        <v>7.1927353019444519E-4</v>
      </c>
      <c r="Z417" s="123">
        <v>1.9613725045492436E-4</v>
      </c>
      <c r="AA417" s="123">
        <v>1.9133311389245213E-3</v>
      </c>
      <c r="AB417" s="123">
        <v>3.9676434816449569E-4</v>
      </c>
      <c r="AC417" s="123">
        <v>3.8681760963112403E-4</v>
      </c>
      <c r="AD417" s="123">
        <v>8.5238023265144083E-5</v>
      </c>
      <c r="AE417" s="123">
        <v>3.1342587566093302E-4</v>
      </c>
      <c r="AF417" s="123">
        <v>3.2461595651097627E-4</v>
      </c>
      <c r="AG417" s="123">
        <v>2.9120976607207402E-2</v>
      </c>
      <c r="AH417" s="123">
        <v>8.7724707898487051E-5</v>
      </c>
      <c r="AI417" s="123">
        <v>4.2124437688829406E-3</v>
      </c>
      <c r="AJ417" s="123">
        <v>8.7134120298068107E-4</v>
      </c>
      <c r="AK417" s="123">
        <v>9.7795780663525967E-4</v>
      </c>
      <c r="AL417" s="123">
        <v>1.5050658743308144E-3</v>
      </c>
      <c r="AM417" s="123">
        <v>1.9220345351412212E-3</v>
      </c>
      <c r="AN417" s="123">
        <v>2.9724515690091684E-3</v>
      </c>
      <c r="AO417" s="123">
        <v>7.4552670321096345E-2</v>
      </c>
      <c r="AP417" s="123">
        <v>0.26415346299355941</v>
      </c>
      <c r="AQ417" s="123">
        <v>1.3539997828552308E-3</v>
      </c>
      <c r="AR417" s="123">
        <v>1.5935711249058786E-2</v>
      </c>
      <c r="AS417" s="123">
        <v>4.1830180007217154E-3</v>
      </c>
      <c r="AT417" s="123">
        <v>4.0333598132072301E-3</v>
      </c>
      <c r="AU417" s="123">
        <v>6.366534332516262E-3</v>
      </c>
      <c r="AV417" s="123">
        <v>4.4328952690861059E-3</v>
      </c>
      <c r="AW417" s="123">
        <v>3.0501259265145603E-3</v>
      </c>
      <c r="AX417" s="123">
        <v>4.3161247031787107E-3</v>
      </c>
      <c r="AY417" s="123">
        <v>7.0898141879533155E-4</v>
      </c>
      <c r="AZ417" s="123">
        <v>2.6405413375737197E-2</v>
      </c>
      <c r="BA417" s="123">
        <v>1.0205768182678316E-3</v>
      </c>
      <c r="BB417" s="123">
        <v>1.4462834125815133E-3</v>
      </c>
      <c r="BC417" s="123">
        <v>6.1110274864402739E-4</v>
      </c>
      <c r="BD417" s="123">
        <v>3.2167683342351123E-3</v>
      </c>
      <c r="BE417" s="123">
        <v>6.4363687259693107E-4</v>
      </c>
      <c r="BF417" s="123">
        <v>1.5697887493708788E-3</v>
      </c>
      <c r="BG417" s="123">
        <v>0.23794798596980032</v>
      </c>
      <c r="BH417" s="123">
        <v>3.7336533651047017E-3</v>
      </c>
      <c r="BI417" s="123">
        <v>3.5067917445133621E-2</v>
      </c>
      <c r="BJ417" s="123">
        <v>5.5183676488268748E-3</v>
      </c>
      <c r="BK417" s="123">
        <v>3.7977545689864313E-3</v>
      </c>
      <c r="BL417" s="123">
        <v>4.6273056552123217E-4</v>
      </c>
      <c r="BM417" s="123">
        <v>1.9392341038551768E-3</v>
      </c>
      <c r="BN417" s="123">
        <v>4.7184840917682288E-4</v>
      </c>
      <c r="BO417" s="123">
        <v>2.4176100601945252E-5</v>
      </c>
      <c r="BP417" s="123">
        <v>8.1404384455407066E-3</v>
      </c>
      <c r="BQ417" s="123">
        <v>6.2303089130816156E-2</v>
      </c>
      <c r="BR417" s="126">
        <f t="shared" si="100"/>
        <v>3.2597882979938286</v>
      </c>
      <c r="BS417" s="124">
        <f t="shared" si="101"/>
        <v>11.488443668646347</v>
      </c>
      <c r="BT417" s="123">
        <v>1.8972996256498105</v>
      </c>
      <c r="BU417" s="123">
        <v>1.245860467652361E-4</v>
      </c>
      <c r="BV417" s="123">
        <v>1.9380051719036721E-4</v>
      </c>
      <c r="BW417" s="123">
        <v>3.3915090508314273E-5</v>
      </c>
      <c r="BX417" s="123">
        <v>1.0036098211644018E-3</v>
      </c>
      <c r="BY417" s="123">
        <v>5.5371576340104928E-4</v>
      </c>
      <c r="BZ417" s="123">
        <v>1.2410154547226018E-3</v>
      </c>
      <c r="CA417" s="123">
        <v>1.0271427411089465E-4</v>
      </c>
      <c r="CB417" s="123">
        <v>1.3842894085026232E-5</v>
      </c>
      <c r="CC417" s="123">
        <v>9.3789068149573978E-3</v>
      </c>
      <c r="CD417" s="123">
        <v>1.2016895976987451E-2</v>
      </c>
      <c r="CE417" s="123">
        <v>3.4107506736096131E-3</v>
      </c>
      <c r="CF417" s="123">
        <v>6.3767291602673335E-3</v>
      </c>
      <c r="CG417" s="123">
        <v>3.2770283167482595E-3</v>
      </c>
      <c r="CH417" s="123">
        <v>3.9514714201883447E-2</v>
      </c>
      <c r="CI417" s="123">
        <v>0.34643216355016082</v>
      </c>
      <c r="CJ417" s="123">
        <v>1.3941490098146832E-2</v>
      </c>
      <c r="CK417" s="123">
        <v>0.142364267995224</v>
      </c>
      <c r="CL417" s="123">
        <v>3.6766726689829677E-3</v>
      </c>
      <c r="CM417" s="123">
        <v>1.2985672868810983E-3</v>
      </c>
      <c r="CN417" s="123">
        <v>7.366703730757985E-3</v>
      </c>
      <c r="CO417" s="123">
        <v>9.1149216178038495E-4</v>
      </c>
      <c r="CP417" s="123">
        <v>2.2654242242497553E-3</v>
      </c>
      <c r="CQ417" s="123">
        <v>4.5300870893248343E-4</v>
      </c>
      <c r="CR417" s="123">
        <v>1.7334880612890798E-2</v>
      </c>
      <c r="CS417" s="123">
        <v>1.0789151649869444E-3</v>
      </c>
      <c r="CT417" s="123">
        <v>9.3439535073927055E-6</v>
      </c>
      <c r="CU417" s="123">
        <v>4.1667111195928956E-5</v>
      </c>
      <c r="CV417" s="123">
        <v>1.1970469623850372E-2</v>
      </c>
      <c r="CW417" s="123">
        <v>2.7888794211809374E-2</v>
      </c>
      <c r="CX417" s="123">
        <v>1.0958450244529318E-2</v>
      </c>
      <c r="CY417" s="123">
        <v>2.7485066205819585E-4</v>
      </c>
      <c r="CZ417" s="123">
        <v>1.2112532324397952E-4</v>
      </c>
      <c r="DA417" s="123">
        <v>2.9870196856669603E-3</v>
      </c>
      <c r="DB417" s="123">
        <v>2.0764341127539346E-5</v>
      </c>
      <c r="DC417" s="123">
        <v>3.5444730304709667E-4</v>
      </c>
      <c r="DD417" s="123">
        <v>1.1824557583979958E-2</v>
      </c>
      <c r="DE417" s="123">
        <v>7.3221988262746262E-3</v>
      </c>
      <c r="DF417" s="123">
        <v>5.1263697520373391E-3</v>
      </c>
      <c r="DG417" s="123">
        <v>3.2469892365837531E-3</v>
      </c>
      <c r="DH417" s="123">
        <v>2.1074389035652223E-2</v>
      </c>
      <c r="DI417" s="123">
        <v>1.3395768606079884E-3</v>
      </c>
      <c r="DJ417" s="123">
        <v>2.7202428915838562E-2</v>
      </c>
      <c r="DK417" s="123">
        <v>1.2443723565382207E-3</v>
      </c>
      <c r="DL417" s="123">
        <v>4.7729260588114074E-3</v>
      </c>
      <c r="DM417" s="123">
        <v>1.1819062969795396E-3</v>
      </c>
      <c r="DN417" s="123">
        <v>3.4536636452731943E-3</v>
      </c>
      <c r="DO417" s="123">
        <v>7.1484705055075467E-4</v>
      </c>
      <c r="DP417" s="123">
        <v>1.8981722441740092E-2</v>
      </c>
      <c r="DQ417" s="123">
        <v>1.2064082195100362E-3</v>
      </c>
      <c r="DR417" s="123">
        <v>4.595598585582221E-3</v>
      </c>
      <c r="DS417" s="123">
        <v>2.0937377303602172E-3</v>
      </c>
      <c r="DT417" s="123">
        <v>5.2121610881292885E-3</v>
      </c>
      <c r="DU417" s="123">
        <v>1.3369501714553549E-2</v>
      </c>
      <c r="DV417" s="123">
        <v>2.9539524724213534E-2</v>
      </c>
      <c r="DW417" s="123">
        <v>7.0951753632801954E-4</v>
      </c>
      <c r="DX417" s="123">
        <v>3.6090466706540925E-2</v>
      </c>
      <c r="DY417" s="123">
        <v>2.5418322118925169E-3</v>
      </c>
      <c r="DZ417" s="123">
        <v>1.5074911658593566E-4</v>
      </c>
      <c r="EA417" s="123">
        <v>5.6150239132387659E-4</v>
      </c>
      <c r="EB417" s="123">
        <v>2.8456283654825019E-2</v>
      </c>
      <c r="EC417" s="123">
        <v>6.400123651271028E-2</v>
      </c>
      <c r="ED417" s="123">
        <v>2.2499755544508657E-2</v>
      </c>
      <c r="EE417" s="123">
        <v>9.1697060780974397E-3</v>
      </c>
      <c r="EF417" s="123">
        <v>5.4026997449340801E-2</v>
      </c>
      <c r="EG417" s="123">
        <v>3.572470283757932E-3</v>
      </c>
      <c r="EH417" s="123">
        <v>0</v>
      </c>
      <c r="EI417" s="123">
        <v>2.8497061242109545E-2</v>
      </c>
      <c r="EJ417" s="123">
        <v>5.3273801343673301E-2</v>
      </c>
      <c r="EK417" s="123">
        <v>8.4935379926567994E-3</v>
      </c>
      <c r="EL417" s="123">
        <v>1.9095940182432755E-2</v>
      </c>
      <c r="EM417" s="123">
        <v>3.1575676015180035E-2</v>
      </c>
      <c r="EN417" s="123">
        <v>3.1676694534765524E-3</v>
      </c>
      <c r="EO417" s="123">
        <v>1.0049941105729045E-4</v>
      </c>
      <c r="EP417" s="123">
        <v>1.6510765847562914E-3</v>
      </c>
      <c r="EQ417" s="123">
        <v>2.4006686747629419E-2</v>
      </c>
      <c r="ER417" s="123">
        <v>3.1492584043434676E-4</v>
      </c>
      <c r="ES417" s="123">
        <v>3.6200462360673176E-4</v>
      </c>
      <c r="ET417" s="123">
        <v>6.3332970800755641E-3</v>
      </c>
      <c r="EU417" s="123">
        <v>5.2499175817461975E-5</v>
      </c>
      <c r="EV417" s="123">
        <v>2.2491242164646369E-4</v>
      </c>
      <c r="EW417" s="123">
        <v>1.2367795291325836E-2</v>
      </c>
      <c r="EX417" s="123">
        <v>3.5956917385855636E-4</v>
      </c>
      <c r="EY417" s="123">
        <v>4.5650403968895258E-4</v>
      </c>
      <c r="EZ417" s="123">
        <v>6.317179266274156E-2</v>
      </c>
      <c r="FA417" s="123">
        <v>5.950939681050374E-2</v>
      </c>
      <c r="FB417" s="123">
        <v>3.5074432887935214E-4</v>
      </c>
      <c r="FC417" s="123">
        <v>1.9035421078855641E-2</v>
      </c>
      <c r="FD417" s="123">
        <v>6.5229314682398506E-3</v>
      </c>
      <c r="FE417" s="123">
        <v>2.6392031288865914E-2</v>
      </c>
      <c r="FF417" s="123">
        <v>2.1582559989670038E-2</v>
      </c>
      <c r="FG417" s="123">
        <v>0</v>
      </c>
      <c r="FH417" s="123">
        <v>6.5459585404567793E-3</v>
      </c>
      <c r="FI417" s="123">
        <v>2.5607623695537902E-3</v>
      </c>
      <c r="FJ417" s="123">
        <v>4.1405134425369838E-3</v>
      </c>
      <c r="FK417" s="123">
        <v>0.24002339404414869</v>
      </c>
      <c r="FL417" s="124">
        <f t="shared" si="102"/>
        <v>3.5917447295722482</v>
      </c>
      <c r="FM417" s="123">
        <v>0.6896568478704822</v>
      </c>
      <c r="FN417" s="123">
        <v>1.7130581430219963E-3</v>
      </c>
      <c r="FO417" s="123">
        <v>6.25283525820635E-4</v>
      </c>
      <c r="FP417" s="123">
        <v>4.1528682255078699E-6</v>
      </c>
      <c r="FQ417" s="123">
        <v>4.444088109821609E-3</v>
      </c>
      <c r="FR417" s="123">
        <v>1.4446790339485503E-3</v>
      </c>
      <c r="FS417" s="123">
        <v>1.6266438766962198E-3</v>
      </c>
      <c r="FT417" s="123">
        <v>4.1464658869935457E-3</v>
      </c>
      <c r="FU417" s="123">
        <v>1.0056862552771557E-3</v>
      </c>
      <c r="FV417" s="123">
        <v>1.7257589983450078E-3</v>
      </c>
      <c r="FW417" s="123">
        <v>5.4589452824300945E-4</v>
      </c>
      <c r="FX417" s="123">
        <v>3.4607235212565579E-4</v>
      </c>
      <c r="FY417" s="123">
        <v>6.9214470425131161E-6</v>
      </c>
      <c r="FZ417" s="123">
        <v>2.009988221145809E-4</v>
      </c>
      <c r="GA417" s="123">
        <v>1.7168649388953785E-4</v>
      </c>
      <c r="GB417" s="123">
        <v>6.9045587117293828E-3</v>
      </c>
      <c r="GC417" s="123">
        <v>1.3943981819082135E-2</v>
      </c>
      <c r="GD417" s="123">
        <v>3.5821603096174506E-3</v>
      </c>
      <c r="GE417" s="123">
        <v>3.7687279146483924E-4</v>
      </c>
      <c r="GF417" s="123">
        <v>2.5955426409424187E-4</v>
      </c>
      <c r="GG417" s="123">
        <v>4.5164172314158708E-3</v>
      </c>
      <c r="GH417" s="123">
        <v>2.7512751993989638E-4</v>
      </c>
      <c r="GI417" s="123">
        <v>1.605291212570067E-3</v>
      </c>
      <c r="GJ417" s="123">
        <v>5.6150239132387659E-4</v>
      </c>
      <c r="GK417" s="123">
        <v>2.5429396434193183E-4</v>
      </c>
      <c r="GL417" s="123">
        <v>3.1430291020052056E-4</v>
      </c>
      <c r="GM417" s="123">
        <v>6.7324915382525094E-4</v>
      </c>
      <c r="GN417" s="123">
        <v>1.7575976547405678E-3</v>
      </c>
      <c r="GO417" s="123">
        <v>1.0728242915895328E-4</v>
      </c>
      <c r="GP417" s="123">
        <v>4.3736623861640378E-4</v>
      </c>
      <c r="GQ417" s="123">
        <v>2.4917209353047219E-4</v>
      </c>
      <c r="GR417" s="123">
        <v>2.2205040329438458E-2</v>
      </c>
      <c r="GS417" s="124">
        <f t="shared" si="103"/>
        <v>0.76568800923713809</v>
      </c>
      <c r="GT417" s="123">
        <v>0.5551377125728838</v>
      </c>
      <c r="GU417" s="124">
        <f t="shared" si="104"/>
        <v>16.401014120028616</v>
      </c>
      <c r="GV417" s="19">
        <v>20</v>
      </c>
      <c r="GW417" s="123">
        <f t="shared" si="105"/>
        <v>328.02028240057234</v>
      </c>
    </row>
    <row r="418" spans="1:205" x14ac:dyDescent="0.2">
      <c r="A418" s="74" t="s">
        <v>496</v>
      </c>
      <c r="B418" s="65" t="s">
        <v>281</v>
      </c>
      <c r="C418" s="8"/>
      <c r="D418" s="82" t="s">
        <v>1369</v>
      </c>
      <c r="E418" s="65" t="s">
        <v>533</v>
      </c>
      <c r="F418" s="74" t="s">
        <v>729</v>
      </c>
      <c r="G418" s="74">
        <v>8</v>
      </c>
      <c r="H418" s="123">
        <v>4.4221277795738523</v>
      </c>
      <c r="I418" s="123">
        <v>0.54386172499999996</v>
      </c>
      <c r="J418" s="123">
        <v>4.7258633822979181</v>
      </c>
      <c r="K418" s="123">
        <v>2.7575649037575189</v>
      </c>
      <c r="L418" s="123">
        <v>1.2203584383279638E-4</v>
      </c>
      <c r="M418" s="123">
        <v>6.1424708062507503E-4</v>
      </c>
      <c r="N418" s="123">
        <v>5.4350696981666417E-4</v>
      </c>
      <c r="O418" s="123">
        <v>2.9491995592925788E-3</v>
      </c>
      <c r="P418" s="123">
        <v>2.5147519552478243E-4</v>
      </c>
      <c r="Q418" s="123">
        <v>7.0374003276912583E-5</v>
      </c>
      <c r="R418" s="123">
        <v>7.9389197846987374E-3</v>
      </c>
      <c r="S418" s="123">
        <v>1.0352381989565342E-2</v>
      </c>
      <c r="T418" s="123">
        <v>5.9058026264443486E-3</v>
      </c>
      <c r="U418" s="123">
        <v>4.5013449819716875E-2</v>
      </c>
      <c r="V418" s="123">
        <v>1.3495455826093619E-2</v>
      </c>
      <c r="W418" s="123">
        <v>1.7440142442144927E-3</v>
      </c>
      <c r="X418" s="123">
        <v>2.3038984242735181E-2</v>
      </c>
      <c r="Y418" s="123">
        <v>8.4717282788727218E-4</v>
      </c>
      <c r="Z418" s="123">
        <v>2.3101385237548353E-4</v>
      </c>
      <c r="AA418" s="123">
        <v>2.2535545708310288E-3</v>
      </c>
      <c r="AB418" s="123">
        <v>4.6731592465038826E-4</v>
      </c>
      <c r="AC418" s="123">
        <v>4.5560048364243975E-4</v>
      </c>
      <c r="AD418" s="123">
        <v>1.0039482085978047E-4</v>
      </c>
      <c r="AE418" s="123">
        <v>3.6915842759420903E-4</v>
      </c>
      <c r="AF418" s="123">
        <v>3.8233829872815102E-4</v>
      </c>
      <c r="AG418" s="123">
        <v>3.4299190874572685E-2</v>
      </c>
      <c r="AH418" s="123">
        <v>1.033236811117676E-4</v>
      </c>
      <c r="AI418" s="123">
        <v>4.9614892668661701E-3</v>
      </c>
      <c r="AJ418" s="123">
        <v>1.0262807680192067E-3</v>
      </c>
      <c r="AK418" s="123">
        <v>1.1518556513231541E-3</v>
      </c>
      <c r="AL418" s="123">
        <v>1.7726926675152002E-3</v>
      </c>
      <c r="AM418" s="123">
        <v>2.2638055817129836E-3</v>
      </c>
      <c r="AN418" s="123">
        <v>3.5010049664898732E-3</v>
      </c>
      <c r="AO418" s="123">
        <v>8.7809426999762644E-2</v>
      </c>
      <c r="AP418" s="123">
        <v>0.31112452613121044</v>
      </c>
      <c r="AQ418" s="123">
        <v>1.594764407206983E-3</v>
      </c>
      <c r="AR418" s="123">
        <v>1.8769356853171749E-2</v>
      </c>
      <c r="AS418" s="123">
        <v>4.9268310872176554E-3</v>
      </c>
      <c r="AT418" s="123">
        <v>4.750561080591866E-3</v>
      </c>
      <c r="AU418" s="123">
        <v>7.4986144601500064E-3</v>
      </c>
      <c r="AV418" s="123">
        <v>5.2211408639277488E-3</v>
      </c>
      <c r="AW418" s="123">
        <v>3.5924911707498589E-3</v>
      </c>
      <c r="AX418" s="123">
        <v>5.0836064679281867E-3</v>
      </c>
      <c r="AY418" s="123">
        <v>8.3505060073321463E-4</v>
      </c>
      <c r="AZ418" s="123">
        <v>3.1100753443558931E-2</v>
      </c>
      <c r="BA418" s="123">
        <v>1.2020530617530441E-3</v>
      </c>
      <c r="BB418" s="123">
        <v>1.7034576654473936E-3</v>
      </c>
      <c r="BC418" s="123">
        <v>7.1976740692583304E-4</v>
      </c>
      <c r="BD418" s="123">
        <v>3.7887654862476072E-3</v>
      </c>
      <c r="BE418" s="123">
        <v>7.5808666188933104E-4</v>
      </c>
      <c r="BF418" s="123">
        <v>1.8489243912960867E-3</v>
      </c>
      <c r="BG418" s="123">
        <v>0.28025926118763422</v>
      </c>
      <c r="BH418" s="123">
        <v>4.3975616325148169E-3</v>
      </c>
      <c r="BI418" s="123">
        <v>4.1303600845814484E-2</v>
      </c>
      <c r="BJ418" s="123">
        <v>6.4996290425347351E-3</v>
      </c>
      <c r="BK418" s="123">
        <v>4.4730611412327082E-3</v>
      </c>
      <c r="BL418" s="123">
        <v>5.4501207855726876E-4</v>
      </c>
      <c r="BM418" s="123">
        <v>2.2840635317892275E-3</v>
      </c>
      <c r="BN418" s="123">
        <v>5.5575123281455469E-4</v>
      </c>
      <c r="BO418" s="123">
        <v>2.8475030227652484E-5</v>
      </c>
      <c r="BP418" s="123">
        <v>9.5879494637967008E-3</v>
      </c>
      <c r="BQ418" s="123">
        <v>7.3381658005401071E-2</v>
      </c>
      <c r="BR418" s="126">
        <f t="shared" si="100"/>
        <v>3.8394351450396229</v>
      </c>
      <c r="BS418" s="124">
        <f t="shared" si="101"/>
        <v>13.531288031911394</v>
      </c>
      <c r="BT418" s="123">
        <v>2.2346723766919268</v>
      </c>
      <c r="BU418" s="123">
        <v>1.4673960478549545E-4</v>
      </c>
      <c r="BV418" s="123">
        <v>2.2826160744410397E-4</v>
      </c>
      <c r="BW418" s="123">
        <v>3.9945781302718206E-5</v>
      </c>
      <c r="BX418" s="123">
        <v>1.1820690385498244E-3</v>
      </c>
      <c r="BY418" s="123">
        <v>6.5217602126886858E-4</v>
      </c>
      <c r="BZ418" s="123">
        <v>1.4616895076688518E-3</v>
      </c>
      <c r="CA418" s="123">
        <v>1.2097865194537513E-4</v>
      </c>
      <c r="CB418" s="123">
        <v>1.6304400531721717E-5</v>
      </c>
      <c r="CC418" s="123">
        <v>1.1046638970254754E-2</v>
      </c>
      <c r="CD418" s="123">
        <v>1.4153708318029616E-2</v>
      </c>
      <c r="CE418" s="123">
        <v>4.017241247010913E-3</v>
      </c>
      <c r="CF418" s="123">
        <v>7.5106221049376079E-3</v>
      </c>
      <c r="CG418" s="123">
        <v>3.8597407378744815E-3</v>
      </c>
      <c r="CH418" s="123">
        <v>4.6541115122806287E-2</v>
      </c>
      <c r="CI418" s="123">
        <v>0.40803380542386369</v>
      </c>
      <c r="CJ418" s="123">
        <v>1.6420528624508903E-2</v>
      </c>
      <c r="CK418" s="123">
        <v>0.16767910182237769</v>
      </c>
      <c r="CL418" s="123">
        <v>4.3304487812252882E-3</v>
      </c>
      <c r="CM418" s="123">
        <v>1.5294750528794851E-3</v>
      </c>
      <c r="CN418" s="123">
        <v>8.6766313089636869E-3</v>
      </c>
      <c r="CO418" s="123">
        <v>1.0735712630545724E-3</v>
      </c>
      <c r="CP418" s="123">
        <v>2.6682559080175878E-3</v>
      </c>
      <c r="CQ418" s="123">
        <v>5.3356150740059322E-4</v>
      </c>
      <c r="CR418" s="123">
        <v>2.0417322775580102E-2</v>
      </c>
      <c r="CS418" s="123">
        <v>1.2707649774423902E-3</v>
      </c>
      <c r="CT418" s="123">
        <v>1.1005470358912157E-5</v>
      </c>
      <c r="CU418" s="123">
        <v>4.9076245600482364E-5</v>
      </c>
      <c r="CV418" s="123">
        <v>1.4099026554799707E-2</v>
      </c>
      <c r="CW418" s="123">
        <v>3.2847905097241129E-2</v>
      </c>
      <c r="CX418" s="123">
        <v>1.2907052592926863E-2</v>
      </c>
      <c r="CY418" s="123">
        <v>3.2372387255733464E-4</v>
      </c>
      <c r="CZ418" s="123">
        <v>1.42663504652565E-4</v>
      </c>
      <c r="DA418" s="123">
        <v>3.5181635467349116E-3</v>
      </c>
      <c r="DB418" s="123">
        <v>2.4456600797582573E-5</v>
      </c>
      <c r="DC418" s="123">
        <v>4.1747417561473454E-4</v>
      </c>
      <c r="DD418" s="123">
        <v>1.3927168825784706E-2</v>
      </c>
      <c r="DE418" s="123">
        <v>8.6242126612542033E-3</v>
      </c>
      <c r="DF418" s="123">
        <v>6.037927126909844E-3</v>
      </c>
      <c r="DG418" s="123">
        <v>3.8243601887206456E-3</v>
      </c>
      <c r="DH418" s="123">
        <v>2.4821780596463134E-2</v>
      </c>
      <c r="DI418" s="123">
        <v>1.5777768394547101E-3</v>
      </c>
      <c r="DJ418" s="123">
        <v>3.2039492157877041E-2</v>
      </c>
      <c r="DK418" s="123">
        <v>1.4656433247977943E-3</v>
      </c>
      <c r="DL418" s="123">
        <v>5.6216350203336608E-3</v>
      </c>
      <c r="DM418" s="123">
        <v>1.3920697173983999E-3</v>
      </c>
      <c r="DN418" s="123">
        <v>4.06778488865925E-3</v>
      </c>
      <c r="DO418" s="123">
        <v>8.4195924345810945E-4</v>
      </c>
      <c r="DP418" s="123">
        <v>2.2357001619110108E-2</v>
      </c>
      <c r="DQ418" s="123">
        <v>1.4209285063395475E-3</v>
      </c>
      <c r="DR418" s="123">
        <v>5.4127756495223047E-3</v>
      </c>
      <c r="DS418" s="123">
        <v>2.4660405804229095E-3</v>
      </c>
      <c r="DT418" s="123">
        <v>6.1389736492051894E-3</v>
      </c>
      <c r="DU418" s="123">
        <v>1.5746830794538161E-2</v>
      </c>
      <c r="DV418" s="123">
        <v>3.479216409964761E-2</v>
      </c>
      <c r="DW418" s="123">
        <v>8.3568204925339663E-4</v>
      </c>
      <c r="DX418" s="123">
        <v>4.2507977085276941E-2</v>
      </c>
      <c r="DY418" s="123">
        <v>2.9938140256347417E-3</v>
      </c>
      <c r="DZ418" s="123">
        <v>1.7755492179044951E-4</v>
      </c>
      <c r="EA418" s="123">
        <v>6.6134724656796207E-4</v>
      </c>
      <c r="EB418" s="123">
        <v>3.3516303997039053E-2</v>
      </c>
      <c r="EC418" s="123">
        <v>7.5381765418362168E-2</v>
      </c>
      <c r="ED418" s="123">
        <v>2.6500601970241861E-2</v>
      </c>
      <c r="EE418" s="123">
        <v>1.0800238717219111E-2</v>
      </c>
      <c r="EF418" s="123">
        <v>6.3633933809635931E-2</v>
      </c>
      <c r="EG418" s="123">
        <v>4.2077174062227522E-3</v>
      </c>
      <c r="EH418" s="123">
        <v>0</v>
      </c>
      <c r="EI418" s="123">
        <v>3.3564332545962451E-2</v>
      </c>
      <c r="EJ418" s="123">
        <v>6.2746806384524761E-2</v>
      </c>
      <c r="EK418" s="123">
        <v>1.0003836229121134E-2</v>
      </c>
      <c r="EL418" s="123">
        <v>2.2491529253334794E-2</v>
      </c>
      <c r="EM418" s="123">
        <v>3.7190378373858551E-2</v>
      </c>
      <c r="EN418" s="123">
        <v>3.7309359736738797E-3</v>
      </c>
      <c r="EO418" s="123">
        <v>1.1836994786029964E-4</v>
      </c>
      <c r="EP418" s="123">
        <v>1.9446666124197781E-3</v>
      </c>
      <c r="EQ418" s="123">
        <v>2.8275491654329452E-2</v>
      </c>
      <c r="ER418" s="123">
        <v>3.7092511209666905E-4</v>
      </c>
      <c r="ES418" s="123">
        <v>4.2637531872787802E-4</v>
      </c>
      <c r="ET418" s="123">
        <v>7.4594670482693321E-3</v>
      </c>
      <c r="EU418" s="123">
        <v>6.1834439016554587E-5</v>
      </c>
      <c r="EV418" s="123">
        <v>2.6490574763914852E-4</v>
      </c>
      <c r="EW418" s="123">
        <v>1.4567003611061448E-2</v>
      </c>
      <c r="EX418" s="123">
        <v>4.2350680381147157E-4</v>
      </c>
      <c r="EY418" s="123">
        <v>5.3767836853485279E-4</v>
      </c>
      <c r="EZ418" s="123">
        <v>7.4404832078744154E-2</v>
      </c>
      <c r="FA418" s="123">
        <v>7.0091198779678981E-2</v>
      </c>
      <c r="FB418" s="123">
        <v>4.1311274847249892E-4</v>
      </c>
      <c r="FC418" s="123">
        <v>2.2420248804428566E-2</v>
      </c>
      <c r="FD418" s="123">
        <v>7.6828217167532135E-3</v>
      </c>
      <c r="FE418" s="123">
        <v>3.1084991789748717E-2</v>
      </c>
      <c r="FF418" s="123">
        <v>2.5420313152011317E-2</v>
      </c>
      <c r="FG418" s="123">
        <v>0</v>
      </c>
      <c r="FH418" s="123">
        <v>7.709943401437905E-3</v>
      </c>
      <c r="FI418" s="123">
        <v>3.0161102933618711E-3</v>
      </c>
      <c r="FJ418" s="123">
        <v>4.8767684820419533E-3</v>
      </c>
      <c r="FK418" s="123">
        <v>0.28270371278157863</v>
      </c>
      <c r="FL418" s="124">
        <f t="shared" si="102"/>
        <v>4.2304191825025788</v>
      </c>
      <c r="FM418" s="123">
        <v>0.81228978622960424</v>
      </c>
      <c r="FN418" s="123">
        <v>2.0176695658005624E-3</v>
      </c>
      <c r="FO418" s="123">
        <v>7.3646977201786989E-4</v>
      </c>
      <c r="FP418" s="123">
        <v>4.8913201595165148E-6</v>
      </c>
      <c r="FQ418" s="123">
        <v>5.2343239857026106E-3</v>
      </c>
      <c r="FR418" s="123">
        <v>1.7015680004918074E-3</v>
      </c>
      <c r="FS418" s="123">
        <v>1.9158893454812895E-3</v>
      </c>
      <c r="FT418" s="123">
        <v>4.8837793742705941E-3</v>
      </c>
      <c r="FU418" s="123">
        <v>1.1845146986295826E-3</v>
      </c>
      <c r="FV418" s="123">
        <v>2.0326288532884168E-3</v>
      </c>
      <c r="FW418" s="123">
        <v>6.4296403496844588E-4</v>
      </c>
      <c r="FX418" s="123">
        <v>4.0761001329304292E-4</v>
      </c>
      <c r="FY418" s="123">
        <v>8.1522002658608583E-6</v>
      </c>
      <c r="FZ418" s="123">
        <v>2.3673989572059928E-4</v>
      </c>
      <c r="GA418" s="123">
        <v>2.0221532759467857E-4</v>
      </c>
      <c r="GB418" s="123">
        <v>8.1323088972121566E-3</v>
      </c>
      <c r="GC418" s="123">
        <v>1.6423463416604615E-2</v>
      </c>
      <c r="GD418" s="123">
        <v>4.2191304865949577E-3</v>
      </c>
      <c r="GE418" s="123">
        <v>4.4388730447612374E-4</v>
      </c>
      <c r="GF418" s="123">
        <v>3.0570750996978217E-4</v>
      </c>
      <c r="GG418" s="123">
        <v>5.3195144784808556E-3</v>
      </c>
      <c r="GH418" s="123">
        <v>3.2404996056796911E-4</v>
      </c>
      <c r="GI418" s="123">
        <v>1.8907398076611088E-3</v>
      </c>
      <c r="GJ418" s="123">
        <v>6.6134724656796207E-4</v>
      </c>
      <c r="GK418" s="123">
        <v>2.9951183776772783E-4</v>
      </c>
      <c r="GL418" s="123">
        <v>3.701914140727415E-4</v>
      </c>
      <c r="GM418" s="123">
        <v>7.9296451986028563E-4</v>
      </c>
      <c r="GN418" s="123">
        <v>2.0701289745113766E-3</v>
      </c>
      <c r="GO418" s="123">
        <v>1.2635910412084328E-4</v>
      </c>
      <c r="GP418" s="123">
        <v>5.151375347997476E-4</v>
      </c>
      <c r="GQ418" s="123">
        <v>2.9347920957099091E-4</v>
      </c>
      <c r="GR418" s="123">
        <v>2.6153481282921515E-2</v>
      </c>
      <c r="GS418" s="124">
        <f t="shared" si="103"/>
        <v>0.90184060560304991</v>
      </c>
      <c r="GT418" s="123">
        <v>0.50158749045759388</v>
      </c>
      <c r="GU418" s="124">
        <f t="shared" si="104"/>
        <v>19.165135310474618</v>
      </c>
      <c r="GV418" s="19">
        <v>2500</v>
      </c>
      <c r="GW418" s="123">
        <f t="shared" si="105"/>
        <v>47912.838276186543</v>
      </c>
    </row>
    <row r="419" spans="1:205" x14ac:dyDescent="0.2">
      <c r="A419" s="74" t="s">
        <v>497</v>
      </c>
      <c r="B419" s="80" t="s">
        <v>281</v>
      </c>
      <c r="C419" s="8"/>
      <c r="D419" s="65" t="s">
        <v>1370</v>
      </c>
      <c r="E419" s="65" t="s">
        <v>534</v>
      </c>
      <c r="F419" s="74" t="s">
        <v>729</v>
      </c>
      <c r="G419" s="74">
        <v>14</v>
      </c>
      <c r="H419" s="123">
        <v>12.049438999878308</v>
      </c>
      <c r="I419" s="123">
        <v>2.6881155000000003</v>
      </c>
      <c r="J419" s="123">
        <v>4.4800236192992005</v>
      </c>
      <c r="K419" s="123">
        <v>5.4678625001051842</v>
      </c>
      <c r="L419" s="123">
        <v>2.4197987624980134E-4</v>
      </c>
      <c r="M419" s="123">
        <v>1.2179653771239999E-3</v>
      </c>
      <c r="N419" s="123">
        <v>1.0776977088578653E-3</v>
      </c>
      <c r="O419" s="123">
        <v>5.847847009370198E-3</v>
      </c>
      <c r="P419" s="123">
        <v>4.9863986499209059E-4</v>
      </c>
      <c r="Q419" s="123">
        <v>1.3954172863738545E-4</v>
      </c>
      <c r="R419" s="123">
        <v>1.5741758869554579E-2</v>
      </c>
      <c r="S419" s="123">
        <v>2.0527314222188151E-2</v>
      </c>
      <c r="T419" s="123">
        <v>1.1710374131232886E-2</v>
      </c>
      <c r="U419" s="123">
        <v>8.9255325934202948E-2</v>
      </c>
      <c r="V419" s="123">
        <v>2.6759586594960527E-2</v>
      </c>
      <c r="W419" s="123">
        <v>3.4581344114859103E-3</v>
      </c>
      <c r="X419" s="123">
        <v>4.5683058197364991E-2</v>
      </c>
      <c r="Y419" s="123">
        <v>1.6798243009261205E-3</v>
      </c>
      <c r="Z419" s="123">
        <v>4.5806790574087389E-4</v>
      </c>
      <c r="AA419" s="123">
        <v>4.4684810547875814E-3</v>
      </c>
      <c r="AB419" s="123">
        <v>9.2662160611923919E-4</v>
      </c>
      <c r="AC419" s="123">
        <v>9.0339153799925834E-4</v>
      </c>
      <c r="AD419" s="123">
        <v>1.9906877819483656E-4</v>
      </c>
      <c r="AE419" s="123">
        <v>7.3198912565564903E-4</v>
      </c>
      <c r="AF419" s="123">
        <v>7.581229522906275E-4</v>
      </c>
      <c r="AG419" s="123">
        <v>6.8010460718975402E-2</v>
      </c>
      <c r="AH419" s="123">
        <v>2.048762952248318E-4</v>
      </c>
      <c r="AI419" s="123">
        <v>9.8379338488119236E-3</v>
      </c>
      <c r="AJ419" s="123">
        <v>2.0349700993020792E-3</v>
      </c>
      <c r="AK419" s="123">
        <v>2.2839673919631247E-3</v>
      </c>
      <c r="AL419" s="123">
        <v>3.5149996824046141E-3</v>
      </c>
      <c r="AM419" s="123">
        <v>4.4888073643925639E-3</v>
      </c>
      <c r="AN419" s="123">
        <v>6.9419993498130508E-3</v>
      </c>
      <c r="AO419" s="123">
        <v>0.17411371619702956</v>
      </c>
      <c r="AP419" s="123">
        <v>0.61691607946480864</v>
      </c>
      <c r="AQ419" s="123">
        <v>3.1621930228324037E-3</v>
      </c>
      <c r="AR419" s="123">
        <v>3.721698892697195E-2</v>
      </c>
      <c r="AS419" s="123">
        <v>9.7692115639569799E-3</v>
      </c>
      <c r="AT419" s="123">
        <v>9.4196929876909693E-3</v>
      </c>
      <c r="AU419" s="123">
        <v>1.4868695476045293E-2</v>
      </c>
      <c r="AV419" s="123">
        <v>1.035278636551275E-2</v>
      </c>
      <c r="AW419" s="123">
        <v>7.12340359704165E-3</v>
      </c>
      <c r="AX419" s="123">
        <v>1.0080075044979223E-2</v>
      </c>
      <c r="AY419" s="123">
        <v>1.6557876332186404E-3</v>
      </c>
      <c r="AZ419" s="123">
        <v>6.1668410142344365E-2</v>
      </c>
      <c r="BA419" s="123">
        <v>2.3835017810605432E-3</v>
      </c>
      <c r="BB419" s="123">
        <v>3.3777164326122262E-3</v>
      </c>
      <c r="BC419" s="123">
        <v>1.4271973101213282E-3</v>
      </c>
      <c r="BD419" s="123">
        <v>7.5125878980100824E-3</v>
      </c>
      <c r="BE419" s="123">
        <v>1.5031789912637659E-3</v>
      </c>
      <c r="BF419" s="123">
        <v>3.6661564451019894E-3</v>
      </c>
      <c r="BG419" s="123">
        <v>0.5557146098236676</v>
      </c>
      <c r="BH419" s="123">
        <v>8.7197448406615904E-3</v>
      </c>
      <c r="BI419" s="123">
        <v>8.1899218356167744E-2</v>
      </c>
      <c r="BJ419" s="123">
        <v>1.2887848209064421E-2</v>
      </c>
      <c r="BK419" s="123">
        <v>8.8694497241014695E-3</v>
      </c>
      <c r="BL419" s="123">
        <v>1.0806821273316128E-3</v>
      </c>
      <c r="BM419" s="123">
        <v>4.5289760238500319E-3</v>
      </c>
      <c r="BN419" s="123">
        <v>1.1019763564415952E-3</v>
      </c>
      <c r="BO419" s="123">
        <v>5.6461971124953646E-5</v>
      </c>
      <c r="BP419" s="123">
        <v>1.901155227735939E-2</v>
      </c>
      <c r="BQ419" s="123">
        <v>0.14550548400747929</v>
      </c>
      <c r="BR419" s="126">
        <f t="shared" si="100"/>
        <v>7.6130586890418597</v>
      </c>
      <c r="BS419" s="124">
        <f t="shared" si="101"/>
        <v>26.830636808219371</v>
      </c>
      <c r="BT419" s="123">
        <v>4.431040325428059</v>
      </c>
      <c r="BU419" s="123">
        <v>2.9096395199748994E-4</v>
      </c>
      <c r="BV419" s="123">
        <v>4.5261059199609542E-4</v>
      </c>
      <c r="BW419" s="123">
        <v>7.9206853599316705E-5</v>
      </c>
      <c r="BX419" s="123">
        <v>2.3438762799797798E-3</v>
      </c>
      <c r="BY419" s="123">
        <v>1.2931731199888441E-3</v>
      </c>
      <c r="BZ419" s="123">
        <v>2.8983242551749969E-3</v>
      </c>
      <c r="CA419" s="123">
        <v>2.3988361375793055E-4</v>
      </c>
      <c r="CB419" s="123">
        <v>3.2329327999721101E-5</v>
      </c>
      <c r="CC419" s="123">
        <v>2.1903927953011038E-2</v>
      </c>
      <c r="CD419" s="123">
        <v>2.8064808499748059E-2</v>
      </c>
      <c r="CE419" s="123">
        <v>7.9656231258512806E-3</v>
      </c>
      <c r="CF419" s="123">
        <v>1.4892504943071525E-2</v>
      </c>
      <c r="CG419" s="123">
        <v>7.6533218173739761E-3</v>
      </c>
      <c r="CH419" s="123">
        <v>9.2284470891803888E-2</v>
      </c>
      <c r="CI419" s="123">
        <v>0.80907352005106037</v>
      </c>
      <c r="CJ419" s="123">
        <v>3.2559593638399116E-2</v>
      </c>
      <c r="CK419" s="123">
        <v>0.33248402300761182</v>
      </c>
      <c r="CL419" s="123">
        <v>8.5866695167259258E-3</v>
      </c>
      <c r="CM419" s="123">
        <v>3.0327334363338377E-3</v>
      </c>
      <c r="CN419" s="123">
        <v>1.7204536834971581E-2</v>
      </c>
      <c r="CO419" s="123">
        <v>2.1287404849285223E-3</v>
      </c>
      <c r="CP419" s="123">
        <v>5.2907753504743563E-3</v>
      </c>
      <c r="CQ419" s="123">
        <v>1.0579772587908732E-3</v>
      </c>
      <c r="CR419" s="123">
        <v>4.0484673055207511E-2</v>
      </c>
      <c r="CS419" s="123">
        <v>2.5197478242982626E-3</v>
      </c>
      <c r="CT419" s="123">
        <v>2.1822296399811747E-5</v>
      </c>
      <c r="CU419" s="123">
        <v>9.7311277279160506E-5</v>
      </c>
      <c r="CV419" s="123">
        <v>2.7956382271158826E-2</v>
      </c>
      <c r="CW419" s="123">
        <v>6.513276559455812E-2</v>
      </c>
      <c r="CX419" s="123">
        <v>2.5592865924419218E-2</v>
      </c>
      <c r="CY419" s="123">
        <v>6.4189880743446251E-4</v>
      </c>
      <c r="CZ419" s="123">
        <v>2.8288161999755966E-4</v>
      </c>
      <c r="DA419" s="123">
        <v>6.9760223957798196E-3</v>
      </c>
      <c r="DB419" s="123">
        <v>4.8493991999581652E-5</v>
      </c>
      <c r="DC419" s="123">
        <v>8.2779244343285884E-4</v>
      </c>
      <c r="DD419" s="123">
        <v>2.7615612619444042E-2</v>
      </c>
      <c r="DE419" s="123">
        <v>1.710059804545248E-2</v>
      </c>
      <c r="DF419" s="123">
        <v>1.1972358391496718E-2</v>
      </c>
      <c r="DG419" s="123">
        <v>7.5831671756145819E-3</v>
      </c>
      <c r="DH419" s="123">
        <v>4.9218092065322322E-2</v>
      </c>
      <c r="DI419" s="123">
        <v>3.1285090705330111E-3</v>
      </c>
      <c r="DJ419" s="123">
        <v>6.3529796689011944E-2</v>
      </c>
      <c r="DK419" s="123">
        <v>2.9061641172149293E-3</v>
      </c>
      <c r="DL419" s="123">
        <v>1.114690982434384E-2</v>
      </c>
      <c r="DM419" s="123">
        <v>2.7602780246161877E-3</v>
      </c>
      <c r="DN419" s="123">
        <v>8.0658440426504188E-3</v>
      </c>
      <c r="DO419" s="123">
        <v>1.669486497905598E-3</v>
      </c>
      <c r="DP419" s="123">
        <v>4.4330782786417562E-2</v>
      </c>
      <c r="DQ419" s="123">
        <v>2.8175009351756944E-3</v>
      </c>
      <c r="DR419" s="123">
        <v>1.0732771132667412E-2</v>
      </c>
      <c r="DS419" s="123">
        <v>4.8898108599578155E-3</v>
      </c>
      <c r="DT419" s="123">
        <v>1.2172719401774987E-2</v>
      </c>
      <c r="DU419" s="123">
        <v>3.1223745805450641E-2</v>
      </c>
      <c r="DV419" s="123">
        <v>6.898795713520485E-2</v>
      </c>
      <c r="DW419" s="123">
        <v>1.6570397066257053E-3</v>
      </c>
      <c r="DX419" s="123">
        <v>8.4287326671152879E-2</v>
      </c>
      <c r="DY419" s="123">
        <v>5.9363112073087896E-3</v>
      </c>
      <c r="DZ419" s="123">
        <v>3.5206638191696284E-4</v>
      </c>
      <c r="EA419" s="123">
        <v>1.3113583669886872E-3</v>
      </c>
      <c r="EB419" s="123">
        <v>6.6458106395906671E-2</v>
      </c>
      <c r="EC419" s="123">
        <v>0.14947141507391054</v>
      </c>
      <c r="ED419" s="123">
        <v>5.2546958204266678E-2</v>
      </c>
      <c r="EE419" s="123">
        <v>2.1415350983615251E-2</v>
      </c>
      <c r="EF419" s="123">
        <v>0.12617712095833927</v>
      </c>
      <c r="EG419" s="123">
        <v>8.3433105002080239E-3</v>
      </c>
      <c r="EH419" s="123">
        <v>0</v>
      </c>
      <c r="EI419" s="123">
        <v>6.6553340238357628E-2</v>
      </c>
      <c r="EJ419" s="123">
        <v>0.12441807232308484</v>
      </c>
      <c r="EK419" s="123">
        <v>1.9836197109946611E-2</v>
      </c>
      <c r="EL419" s="123">
        <v>4.4597532122182135E-2</v>
      </c>
      <c r="EM419" s="123">
        <v>7.3743277990683823E-2</v>
      </c>
      <c r="EN419" s="123">
        <v>7.3979201261761794E-3</v>
      </c>
      <c r="EO419" s="123">
        <v>2.3471092127797517E-4</v>
      </c>
      <c r="EP419" s="123">
        <v>3.8559997738467351E-3</v>
      </c>
      <c r="EQ419" s="123">
        <v>5.6066314260844727E-2</v>
      </c>
      <c r="ER419" s="123">
        <v>7.3549221199365508E-4</v>
      </c>
      <c r="ES419" s="123">
        <v>8.4544215552852242E-4</v>
      </c>
      <c r="ET419" s="123">
        <v>1.47910716764724E-2</v>
      </c>
      <c r="EU419" s="123">
        <v>1.2260897643894225E-4</v>
      </c>
      <c r="EV419" s="123">
        <v>5.2527075667546858E-4</v>
      </c>
      <c r="EW419" s="123">
        <v>2.888431480807082E-2</v>
      </c>
      <c r="EX419" s="123">
        <v>8.397542947927557E-4</v>
      </c>
      <c r="EY419" s="123">
        <v>1.0661404141108026E-3</v>
      </c>
      <c r="EZ419" s="123">
        <v>0.14753429396915574</v>
      </c>
      <c r="FA419" s="123">
        <v>0.13898096718325695</v>
      </c>
      <c r="FB419" s="123">
        <v>8.1914434819293342E-4</v>
      </c>
      <c r="FC419" s="123">
        <v>4.4456193039633649E-2</v>
      </c>
      <c r="FD419" s="123">
        <v>1.5233952500188393E-2</v>
      </c>
      <c r="FE419" s="123">
        <v>6.1637157004588272E-2</v>
      </c>
      <c r="FF419" s="123">
        <v>5.0404897754325169E-2</v>
      </c>
      <c r="FG419" s="123">
        <v>0</v>
      </c>
      <c r="FH419" s="123">
        <v>1.5287730977868116E-2</v>
      </c>
      <c r="FI419" s="123">
        <v>5.9805215633484069E-3</v>
      </c>
      <c r="FJ419" s="123">
        <v>9.6699444746765791E-3</v>
      </c>
      <c r="FK419" s="123">
        <v>0.56056161276660399</v>
      </c>
      <c r="FL419" s="124">
        <f t="shared" si="102"/>
        <v>8.3883249225474934</v>
      </c>
      <c r="FM419" s="123">
        <v>1.6106561464033859</v>
      </c>
      <c r="FN419" s="123">
        <v>4.0007543399654868E-3</v>
      </c>
      <c r="FO419" s="123">
        <v>1.4603157457474022E-3</v>
      </c>
      <c r="FP419" s="123">
        <v>9.6987983999163304E-6</v>
      </c>
      <c r="FQ419" s="123">
        <v>1.0378926637710464E-2</v>
      </c>
      <c r="FR419" s="123">
        <v>3.3739694933708933E-3</v>
      </c>
      <c r="FS419" s="123">
        <v>3.7989385099272271E-3</v>
      </c>
      <c r="FT419" s="123">
        <v>9.6838460857164611E-3</v>
      </c>
      <c r="FU419" s="123">
        <v>2.3487256791797379E-3</v>
      </c>
      <c r="FV419" s="123">
        <v>4.0304164984052305E-3</v>
      </c>
      <c r="FW419" s="123">
        <v>1.2749070496690016E-3</v>
      </c>
      <c r="FX419" s="123">
        <v>8.0823319999302756E-4</v>
      </c>
      <c r="FY419" s="123">
        <v>1.6164663999860551E-5</v>
      </c>
      <c r="FZ419" s="123">
        <v>4.6942184255595033E-4</v>
      </c>
      <c r="GA419" s="123">
        <v>4.0096449051654098E-4</v>
      </c>
      <c r="GB419" s="123">
        <v>1.6125222219700888E-2</v>
      </c>
      <c r="GC419" s="123">
        <v>3.2565412917439064E-2</v>
      </c>
      <c r="GD419" s="123">
        <v>8.3659410298078281E-3</v>
      </c>
      <c r="GE419" s="123">
        <v>8.8016595479240717E-4</v>
      </c>
      <c r="GF419" s="123">
        <v>6.0617489999477067E-4</v>
      </c>
      <c r="GG419" s="123">
        <v>1.0547847376509005E-2</v>
      </c>
      <c r="GH419" s="123">
        <v>6.4254539399445697E-4</v>
      </c>
      <c r="GI419" s="123">
        <v>3.7490705214876579E-3</v>
      </c>
      <c r="GJ419" s="123">
        <v>1.3113583669886872E-3</v>
      </c>
      <c r="GK419" s="123">
        <v>5.9388975535487653E-4</v>
      </c>
      <c r="GL419" s="123">
        <v>7.3403739223366763E-4</v>
      </c>
      <c r="GM419" s="123">
        <v>1.5723368672664359E-3</v>
      </c>
      <c r="GN419" s="123">
        <v>4.1047739528045886E-3</v>
      </c>
      <c r="GO419" s="123">
        <v>2.5055229199783853E-4</v>
      </c>
      <c r="GP419" s="123">
        <v>1.0214451181511882E-3</v>
      </c>
      <c r="GQ419" s="123">
        <v>5.8192790399497988E-4</v>
      </c>
      <c r="GR419" s="123">
        <v>5.1858666811152629E-2</v>
      </c>
      <c r="GS419" s="124">
        <f t="shared" si="103"/>
        <v>1.7882227982122141</v>
      </c>
      <c r="GT419" s="123">
        <v>3.9986696756740558</v>
      </c>
      <c r="GU419" s="124">
        <f t="shared" si="104"/>
        <v>41.00585420465314</v>
      </c>
      <c r="GV419" s="19">
        <v>45</v>
      </c>
      <c r="GW419" s="123">
        <f t="shared" si="105"/>
        <v>1845.2634392093912</v>
      </c>
    </row>
    <row r="420" spans="1:205" x14ac:dyDescent="0.2">
      <c r="A420" s="74" t="s">
        <v>498</v>
      </c>
      <c r="B420" s="80" t="s">
        <v>281</v>
      </c>
      <c r="C420" s="8"/>
      <c r="D420" s="65" t="s">
        <v>1371</v>
      </c>
      <c r="E420" s="65" t="s">
        <v>535</v>
      </c>
      <c r="F420" s="74" t="s">
        <v>729</v>
      </c>
      <c r="G420" s="74">
        <v>12</v>
      </c>
      <c r="H420" s="123">
        <v>8.6279781915031784</v>
      </c>
      <c r="I420" s="123">
        <v>3.8234286358356542</v>
      </c>
      <c r="J420" s="123">
        <v>4.9769305858206234</v>
      </c>
      <c r="K420" s="123">
        <v>4.9587805492252794</v>
      </c>
      <c r="L420" s="123">
        <v>2.1945048977152818E-4</v>
      </c>
      <c r="M420" s="123">
        <v>1.1045674651833583E-3</v>
      </c>
      <c r="N420" s="123">
        <v>9.7735933127912926E-4</v>
      </c>
      <c r="O420" s="123">
        <v>5.3033868361452635E-3</v>
      </c>
      <c r="P420" s="123">
        <v>4.5221430925586228E-4</v>
      </c>
      <c r="Q420" s="123">
        <v>1.2654978243491457E-4</v>
      </c>
      <c r="R420" s="123">
        <v>1.4276132161596995E-2</v>
      </c>
      <c r="S420" s="123">
        <v>1.861613134764525E-2</v>
      </c>
      <c r="T420" s="123">
        <v>1.0620087002003335E-2</v>
      </c>
      <c r="U420" s="123">
        <v>8.0945264104350489E-2</v>
      </c>
      <c r="V420" s="123">
        <v>2.4268151861874209E-2</v>
      </c>
      <c r="W420" s="123">
        <v>3.1361669493249083E-3</v>
      </c>
      <c r="X420" s="123">
        <v>4.1429765363313768E-2</v>
      </c>
      <c r="Y420" s="123">
        <v>1.5234252999939482E-3</v>
      </c>
      <c r="Z420" s="123">
        <v>4.1541977713750272E-4</v>
      </c>
      <c r="AA420" s="123">
        <v>4.0524458942842959E-3</v>
      </c>
      <c r="AB420" s="123">
        <v>8.4034907549843845E-4</v>
      </c>
      <c r="AC420" s="123">
        <v>8.1928182848037181E-4</v>
      </c>
      <c r="AD420" s="123">
        <v>1.8053460291871047E-4</v>
      </c>
      <c r="AE420" s="123">
        <v>6.6383773155887264E-4</v>
      </c>
      <c r="AF420" s="123">
        <v>6.8753838445419766E-4</v>
      </c>
      <c r="AG420" s="123">
        <v>6.1678388904369393E-2</v>
      </c>
      <c r="AH420" s="123">
        <v>1.8580141467322718E-4</v>
      </c>
      <c r="AI420" s="123">
        <v>8.9219791121512484E-3</v>
      </c>
      <c r="AJ420" s="123">
        <v>1.8455054688152949E-3</v>
      </c>
      <c r="AK420" s="123">
        <v>2.071320022790197E-3</v>
      </c>
      <c r="AL420" s="123">
        <v>3.1877378144212179E-3</v>
      </c>
      <c r="AM420" s="123">
        <v>4.070879735425104E-3</v>
      </c>
      <c r="AN420" s="123">
        <v>6.2956688007288564E-3</v>
      </c>
      <c r="AO420" s="123">
        <v>0.15790296650922583</v>
      </c>
      <c r="AP420" s="123">
        <v>0.55947849004900208</v>
      </c>
      <c r="AQ420" s="123">
        <v>2.8677790003343298E-3</v>
      </c>
      <c r="AR420" s="123">
        <v>3.3751924227840575E-2</v>
      </c>
      <c r="AS420" s="123">
        <v>8.8596551730561347E-3</v>
      </c>
      <c r="AT420" s="123">
        <v>8.5426783073161011E-3</v>
      </c>
      <c r="AU420" s="123">
        <v>1.3484354794501319E-2</v>
      </c>
      <c r="AV420" s="123">
        <v>9.3888966042218018E-3</v>
      </c>
      <c r="AW420" s="123">
        <v>6.4601835178942444E-3</v>
      </c>
      <c r="AX420" s="123">
        <v>9.1415759022492899E-3</v>
      </c>
      <c r="AY420" s="123">
        <v>1.5016265513433098E-3</v>
      </c>
      <c r="AZ420" s="123">
        <v>5.5926811017947435E-2</v>
      </c>
      <c r="BA420" s="123">
        <v>2.1615873242495525E-3</v>
      </c>
      <c r="BB420" s="123">
        <v>3.0632362365575041E-3</v>
      </c>
      <c r="BC420" s="123">
        <v>1.2943189886724729E-3</v>
      </c>
      <c r="BD420" s="123">
        <v>6.8131330556101197E-3</v>
      </c>
      <c r="BE420" s="123">
        <v>1.3632264424607329E-3</v>
      </c>
      <c r="BF420" s="123">
        <v>3.3248212203651657E-3</v>
      </c>
      <c r="BG420" s="123">
        <v>0.5039751453261504</v>
      </c>
      <c r="BH420" s="123">
        <v>7.9078983989170158E-3</v>
      </c>
      <c r="BI420" s="123">
        <v>7.42740423654593E-2</v>
      </c>
      <c r="BJ420" s="123">
        <v>1.168793308523159E-2</v>
      </c>
      <c r="BK420" s="123">
        <v>8.0436651019223371E-3</v>
      </c>
      <c r="BL420" s="123">
        <v>9.8006588731964486E-4</v>
      </c>
      <c r="BM420" s="123">
        <v>4.107308516727178E-3</v>
      </c>
      <c r="BN420" s="123">
        <v>9.993775304195391E-4</v>
      </c>
      <c r="BO420" s="123">
        <v>5.1205114280023238E-5</v>
      </c>
      <c r="BP420" s="123">
        <v>1.7241493479716392E-2</v>
      </c>
      <c r="BQ420" s="123">
        <v>0.1319582860556604</v>
      </c>
      <c r="BR420" s="126">
        <f t="shared" si="100"/>
        <v>6.9042495758818143</v>
      </c>
      <c r="BS420" s="124">
        <f t="shared" si="101"/>
        <v>24.332586989041268</v>
      </c>
      <c r="BT420" s="123">
        <v>4.0184910608382776</v>
      </c>
      <c r="BU420" s="123">
        <v>2.6387393349103347E-4</v>
      </c>
      <c r="BV420" s="123">
        <v>4.104705632082742E-4</v>
      </c>
      <c r="BW420" s="123">
        <v>7.1832348561448001E-5</v>
      </c>
      <c r="BX420" s="123">
        <v>2.1256511308999919E-3</v>
      </c>
      <c r="BY420" s="123">
        <v>1.1727730377379265E-3</v>
      </c>
      <c r="BZ420" s="123">
        <v>2.6284775708301281E-3</v>
      </c>
      <c r="CA420" s="123">
        <v>2.1754939850038535E-4</v>
      </c>
      <c r="CB420" s="123">
        <v>2.931932594344816E-5</v>
      </c>
      <c r="CC420" s="123">
        <v>1.9864576309834719E-2</v>
      </c>
      <c r="CD420" s="123">
        <v>2.545185188976604E-2</v>
      </c>
      <c r="CE420" s="123">
        <v>7.2239887192061926E-3</v>
      </c>
      <c r="CF420" s="123">
        <v>1.3505947495849395E-2</v>
      </c>
      <c r="CG420" s="123">
        <v>6.9407640305924837E-3</v>
      </c>
      <c r="CH420" s="123">
        <v>8.3692382397147075E-2</v>
      </c>
      <c r="CI420" s="123">
        <v>0.73374523116578916</v>
      </c>
      <c r="CJ420" s="123">
        <v>2.9528152842480372E-2</v>
      </c>
      <c r="CK420" s="123">
        <v>0.30152830401031483</v>
      </c>
      <c r="CL420" s="123">
        <v>7.7872129705798335E-3</v>
      </c>
      <c r="CM420" s="123">
        <v>2.7503726684400139E-3</v>
      </c>
      <c r="CN420" s="123">
        <v>1.5602719090695091E-2</v>
      </c>
      <c r="CO420" s="123">
        <v>1.9305454207761967E-3</v>
      </c>
      <c r="CP420" s="123">
        <v>4.7981809889601499E-3</v>
      </c>
      <c r="CQ420" s="123">
        <v>9.5947494149934115E-4</v>
      </c>
      <c r="CR420" s="123">
        <v>3.6715372649558389E-2</v>
      </c>
      <c r="CS420" s="123">
        <v>2.2851482640323497E-3</v>
      </c>
      <c r="CT420" s="123">
        <v>1.979054501182751E-5</v>
      </c>
      <c r="CU420" s="123">
        <v>8.8251171089778974E-5</v>
      </c>
      <c r="CV420" s="123">
        <v>2.5353520618022506E-2</v>
      </c>
      <c r="CW420" s="123">
        <v>5.9068619801857E-2</v>
      </c>
      <c r="CX420" s="123">
        <v>2.3210057996611872E-2</v>
      </c>
      <c r="CY420" s="123">
        <v>5.821352166071632E-4</v>
      </c>
      <c r="CZ420" s="123">
        <v>2.5654410200517139E-4</v>
      </c>
      <c r="DA420" s="123">
        <v>6.3265241520772449E-3</v>
      </c>
      <c r="DB420" s="123">
        <v>4.3978988915172242E-5</v>
      </c>
      <c r="DC420" s="123">
        <v>7.5072134078199018E-4</v>
      </c>
      <c r="DD420" s="123">
        <v>2.5044478113633081E-2</v>
      </c>
      <c r="DE420" s="123">
        <v>1.5508457457786909E-2</v>
      </c>
      <c r="DF420" s="123">
        <v>1.0857679380007441E-2</v>
      </c>
      <c r="DG420" s="123">
        <v>6.8771410932952021E-3</v>
      </c>
      <c r="DH420" s="123">
        <v>4.4635672092852463E-2</v>
      </c>
      <c r="DI420" s="123">
        <v>2.8372311715474784E-3</v>
      </c>
      <c r="DJ420" s="123">
        <v>5.7614894323265976E-2</v>
      </c>
      <c r="DK420" s="123">
        <v>2.6355875073714144E-3</v>
      </c>
      <c r="DL420" s="123">
        <v>1.0109083690356352E-2</v>
      </c>
      <c r="DM420" s="123">
        <v>2.5032840490516041E-3</v>
      </c>
      <c r="DN420" s="123">
        <v>7.3148786296308825E-3</v>
      </c>
      <c r="DO420" s="123">
        <v>1.5140499917196634E-3</v>
      </c>
      <c r="DP420" s="123">
        <v>4.0203392716804703E-2</v>
      </c>
      <c r="DQ420" s="123">
        <v>2.5551792559715073E-3</v>
      </c>
      <c r="DR420" s="123">
        <v>9.7335031250207794E-3</v>
      </c>
      <c r="DS420" s="123">
        <v>4.4345480489465343E-3</v>
      </c>
      <c r="DT420" s="123">
        <v>1.103938590254196E-2</v>
      </c>
      <c r="DU420" s="123">
        <v>2.8316678294497095E-2</v>
      </c>
      <c r="DV420" s="123">
        <v>6.2564876122298316E-2</v>
      </c>
      <c r="DW420" s="123">
        <v>1.5027620512314357E-3</v>
      </c>
      <c r="DX420" s="123">
        <v>7.6439807335146021E-2</v>
      </c>
      <c r="DY420" s="123">
        <v>5.3836146297359519E-3</v>
      </c>
      <c r="DZ420" s="123">
        <v>3.1928745952415052E-4</v>
      </c>
      <c r="EA420" s="123">
        <v>1.189265158581116E-3</v>
      </c>
      <c r="EB420" s="123">
        <v>6.0270565568908648E-2</v>
      </c>
      <c r="EC420" s="123">
        <v>0.13555497156693824</v>
      </c>
      <c r="ED420" s="123">
        <v>4.7654606212072619E-2</v>
      </c>
      <c r="EE420" s="123">
        <v>1.9421487996514355E-2</v>
      </c>
      <c r="EF420" s="123">
        <v>0.11442947827481437</v>
      </c>
      <c r="EG420" s="123">
        <v>7.5665117445405262E-3</v>
      </c>
      <c r="EH420" s="123">
        <v>0</v>
      </c>
      <c r="EI420" s="123">
        <v>6.0356932723452987E-2</v>
      </c>
      <c r="EJ420" s="123">
        <v>0.11283420477306241</v>
      </c>
      <c r="EK420" s="123">
        <v>1.7989360266010675E-2</v>
      </c>
      <c r="EL420" s="123">
        <v>4.0445306520906887E-2</v>
      </c>
      <c r="EM420" s="123">
        <v>6.6877455775320102E-2</v>
      </c>
      <c r="EN420" s="123">
        <v>6.7091413556392421E-3</v>
      </c>
      <c r="EO420" s="123">
        <v>2.1285830634943366E-4</v>
      </c>
      <c r="EP420" s="123">
        <v>3.4969893035899208E-3</v>
      </c>
      <c r="EQ420" s="123">
        <v>5.0846294803148492E-2</v>
      </c>
      <c r="ER420" s="123">
        <v>6.670146652134457E-4</v>
      </c>
      <c r="ES420" s="123">
        <v>7.6672778736650471E-4</v>
      </c>
      <c r="ET420" s="123">
        <v>1.3413958110701828E-2</v>
      </c>
      <c r="EU420" s="123">
        <v>1.1119354364052713E-4</v>
      </c>
      <c r="EV420" s="123">
        <v>4.7636574826617404E-4</v>
      </c>
      <c r="EW420" s="123">
        <v>2.6195058570914326E-2</v>
      </c>
      <c r="EX420" s="123">
        <v>7.6156949138106607E-4</v>
      </c>
      <c r="EY420" s="123">
        <v>9.6687807130006178E-4</v>
      </c>
      <c r="EZ420" s="123">
        <v>0.13379820492264766</v>
      </c>
      <c r="FA420" s="123">
        <v>0.12604123032859624</v>
      </c>
      <c r="FB420" s="123">
        <v>7.4287842109211787E-4</v>
      </c>
      <c r="FC420" s="123">
        <v>4.0317126726083355E-2</v>
      </c>
      <c r="FD420" s="123">
        <v>1.3815604789678391E-2</v>
      </c>
      <c r="FE420" s="123">
        <v>5.5898467684221659E-2</v>
      </c>
      <c r="FF420" s="123">
        <v>4.5711980973374609E-2</v>
      </c>
      <c r="FG420" s="123">
        <v>0</v>
      </c>
      <c r="FH420" s="123">
        <v>1.386437625550805E-2</v>
      </c>
      <c r="FI420" s="123">
        <v>5.4237088079636172E-3</v>
      </c>
      <c r="FJ420" s="123">
        <v>8.7696302846299208E-3</v>
      </c>
      <c r="FK420" s="123">
        <v>0.50837087106267165</v>
      </c>
      <c r="FL420" s="124">
        <f t="shared" si="102"/>
        <v>7.6073351269732923</v>
      </c>
      <c r="FM420" s="123">
        <v>1.4606970036502591</v>
      </c>
      <c r="FN420" s="123">
        <v>3.6282665855017103E-3</v>
      </c>
      <c r="FO420" s="123">
        <v>1.3243539528655535E-3</v>
      </c>
      <c r="FP420" s="123">
        <v>8.7957977830344495E-6</v>
      </c>
      <c r="FQ420" s="123">
        <v>9.4126031025697412E-3</v>
      </c>
      <c r="FR420" s="123">
        <v>3.0598381537731089E-3</v>
      </c>
      <c r="FS420" s="123">
        <v>3.4452406932997345E-3</v>
      </c>
      <c r="FT420" s="123">
        <v>8.7822375947856045E-3</v>
      </c>
      <c r="FU420" s="123">
        <v>2.1300490297915093E-3</v>
      </c>
      <c r="FV420" s="123">
        <v>3.6551670670548239E-3</v>
      </c>
      <c r="FW420" s="123">
        <v>1.1562076185798783E-3</v>
      </c>
      <c r="FX420" s="123">
        <v>7.3298314858620409E-4</v>
      </c>
      <c r="FY420" s="123">
        <v>1.465966297172408E-5</v>
      </c>
      <c r="FZ420" s="123">
        <v>4.2571661269886731E-4</v>
      </c>
      <c r="GA420" s="123">
        <v>3.6363294001361585E-4</v>
      </c>
      <c r="GB420" s="123">
        <v>1.4623893394073073E-2</v>
      </c>
      <c r="GC420" s="123">
        <v>2.9533430321150193E-2</v>
      </c>
      <c r="GD420" s="123">
        <v>7.5870352727009389E-3</v>
      </c>
      <c r="GE420" s="123">
        <v>7.9821864881037636E-4</v>
      </c>
      <c r="GF420" s="123">
        <v>5.4973736143965307E-4</v>
      </c>
      <c r="GG420" s="123">
        <v>9.5657965806242567E-3</v>
      </c>
      <c r="GH420" s="123">
        <v>5.8272160312603221E-4</v>
      </c>
      <c r="GI420" s="123">
        <v>3.4000156330319668E-3</v>
      </c>
      <c r="GJ420" s="123">
        <v>1.189265158581116E-3</v>
      </c>
      <c r="GK420" s="123">
        <v>5.3859601758114261E-4</v>
      </c>
      <c r="GL420" s="123">
        <v>6.6569529554599046E-4</v>
      </c>
      <c r="GM420" s="123">
        <v>1.4259454172596015E-3</v>
      </c>
      <c r="GN420" s="123">
        <v>3.7226015167247544E-3</v>
      </c>
      <c r="GO420" s="123">
        <v>2.2722477606172326E-4</v>
      </c>
      <c r="GP420" s="123">
        <v>9.2634410318324467E-4</v>
      </c>
      <c r="GQ420" s="123">
        <v>5.2774786698206694E-4</v>
      </c>
      <c r="GR420" s="123">
        <v>4.7030397762736612E-2</v>
      </c>
      <c r="GS420" s="124">
        <f t="shared" si="103"/>
        <v>1.6217314223401471</v>
      </c>
      <c r="GT420" s="123">
        <v>3.4096921004557594</v>
      </c>
      <c r="GU420" s="124">
        <f t="shared" si="104"/>
        <v>36.971345638810462</v>
      </c>
      <c r="GV420" s="19">
        <v>150</v>
      </c>
      <c r="GW420" s="123">
        <f t="shared" si="105"/>
        <v>5545.7018458215689</v>
      </c>
    </row>
    <row r="421" spans="1:205" x14ac:dyDescent="0.2">
      <c r="A421" s="74" t="s">
        <v>499</v>
      </c>
      <c r="B421" s="80" t="s">
        <v>337</v>
      </c>
      <c r="C421" s="8"/>
      <c r="D421" s="65" t="s">
        <v>1372</v>
      </c>
      <c r="E421" s="65" t="s">
        <v>536</v>
      </c>
      <c r="F421" s="74" t="s">
        <v>729</v>
      </c>
      <c r="G421" s="74">
        <v>7</v>
      </c>
      <c r="H421" s="123">
        <v>2.8350952305252566</v>
      </c>
      <c r="I421" s="123">
        <v>0.80634399999999984</v>
      </c>
      <c r="J421" s="123">
        <v>9.4728853841650675</v>
      </c>
      <c r="K421" s="123">
        <v>3.7313403036626021</v>
      </c>
      <c r="L421" s="123">
        <v>1.6513020671401368E-4</v>
      </c>
      <c r="M421" s="123">
        <v>8.3115537379386878E-4</v>
      </c>
      <c r="N421" s="123">
        <v>7.354348973019789E-4</v>
      </c>
      <c r="O421" s="123">
        <v>3.99064666225533E-3</v>
      </c>
      <c r="P421" s="123">
        <v>3.4027831263534416E-4</v>
      </c>
      <c r="Q421" s="123">
        <v>9.5225085871747874E-5</v>
      </c>
      <c r="R421" s="123">
        <v>1.0742380467573446E-2</v>
      </c>
      <c r="S421" s="123">
        <v>1.4008105522354259E-2</v>
      </c>
      <c r="T421" s="123">
        <v>7.9913112237179791E-3</v>
      </c>
      <c r="U421" s="123">
        <v>6.0908992310693022E-2</v>
      </c>
      <c r="V421" s="123">
        <v>1.8261089039675913E-2</v>
      </c>
      <c r="W421" s="123">
        <v>2.3598757841499689E-3</v>
      </c>
      <c r="X421" s="123">
        <v>3.1174711551929683E-2</v>
      </c>
      <c r="Y421" s="123">
        <v>1.1463338950086826E-3</v>
      </c>
      <c r="Z421" s="123">
        <v>3.1259148130962787E-4</v>
      </c>
      <c r="AA421" s="123">
        <v>3.0493494405832143E-3</v>
      </c>
      <c r="AB421" s="123">
        <v>6.3233860491019634E-4</v>
      </c>
      <c r="AC421" s="123">
        <v>6.1648610506565102E-4</v>
      </c>
      <c r="AD421" s="123">
        <v>1.3584711672339522E-4</v>
      </c>
      <c r="AE421" s="123">
        <v>4.9951887530989131E-4</v>
      </c>
      <c r="AF421" s="123">
        <v>5.173529376350048E-4</v>
      </c>
      <c r="AG421" s="123">
        <v>4.6411220682029478E-2</v>
      </c>
      <c r="AH421" s="123">
        <v>1.3981024168453158E-4</v>
      </c>
      <c r="AI421" s="123">
        <v>6.7135336841649398E-3</v>
      </c>
      <c r="AJ421" s="123">
        <v>1.388689995062617E-3</v>
      </c>
      <c r="AK421" s="123">
        <v>1.5586089777713369E-3</v>
      </c>
      <c r="AL421" s="123">
        <v>2.3986813827277624E-3</v>
      </c>
      <c r="AM421" s="123">
        <v>3.0632203779471911E-3</v>
      </c>
      <c r="AN421" s="123">
        <v>4.7373104136138617E-3</v>
      </c>
      <c r="AO421" s="123">
        <v>0.11881745867858796</v>
      </c>
      <c r="AP421" s="123">
        <v>0.42099153576745563</v>
      </c>
      <c r="AQ421" s="123">
        <v>2.1579215413387305E-3</v>
      </c>
      <c r="AR421" s="123">
        <v>2.539735605302873E-2</v>
      </c>
      <c r="AS421" s="123">
        <v>6.6666367054581599E-3</v>
      </c>
      <c r="AT421" s="123">
        <v>6.4281206947729881E-3</v>
      </c>
      <c r="AU421" s="123">
        <v>1.0146590681749284E-2</v>
      </c>
      <c r="AV421" s="123">
        <v>7.064875720650122E-3</v>
      </c>
      <c r="AW421" s="123">
        <v>4.8611030252471337E-3</v>
      </c>
      <c r="AX421" s="123">
        <v>6.8787739776834285E-3</v>
      </c>
      <c r="AY421" s="123">
        <v>1.1299309611417575E-3</v>
      </c>
      <c r="AZ421" s="123">
        <v>4.2083323094261903E-2</v>
      </c>
      <c r="BA421" s="123">
        <v>1.6265325361330344E-3</v>
      </c>
      <c r="BB421" s="123">
        <v>2.3049975121186787E-3</v>
      </c>
      <c r="BC421" s="123">
        <v>9.7393795919925249E-4</v>
      </c>
      <c r="BD421" s="123">
        <v>5.1266874410455061E-3</v>
      </c>
      <c r="BE421" s="123">
        <v>1.0257888441074529E-3</v>
      </c>
      <c r="BF421" s="123">
        <v>2.5018327185217827E-3</v>
      </c>
      <c r="BG421" s="123">
        <v>0.37922685892874952</v>
      </c>
      <c r="BH421" s="123">
        <v>5.9504669989394821E-3</v>
      </c>
      <c r="BI421" s="123">
        <v>5.5889089069989253E-2</v>
      </c>
      <c r="BJ421" s="123">
        <v>8.7948348095883682E-3</v>
      </c>
      <c r="BK421" s="123">
        <v>6.0526275534932197E-3</v>
      </c>
      <c r="BL421" s="123">
        <v>7.3747150318478514E-4</v>
      </c>
      <c r="BM421" s="123">
        <v>3.0906319922617176E-3</v>
      </c>
      <c r="BN421" s="123">
        <v>7.5200296137561821E-4</v>
      </c>
      <c r="BO421" s="123">
        <v>3.8530381566603189E-5</v>
      </c>
      <c r="BP421" s="123">
        <v>1.2973729907497672E-2</v>
      </c>
      <c r="BQ421" s="123">
        <v>9.929482990301923E-2</v>
      </c>
      <c r="BR421" s="126">
        <f t="shared" si="100"/>
        <v>5.1952500122349852</v>
      </c>
      <c r="BS421" s="124">
        <f t="shared" si="101"/>
        <v>18.309574626925308</v>
      </c>
      <c r="BT421" s="123">
        <v>3.0237994011564688</v>
      </c>
      <c r="BU421" s="123">
        <v>1.9855757546578755E-4</v>
      </c>
      <c r="BV421" s="123">
        <v>3.0886733961344728E-4</v>
      </c>
      <c r="BW421" s="123">
        <v>5.4051784432353283E-5</v>
      </c>
      <c r="BX421" s="123">
        <v>1.5994915801410665E-3</v>
      </c>
      <c r="BY421" s="123">
        <v>8.8247811318127795E-4</v>
      </c>
      <c r="BZ421" s="123">
        <v>1.9778540711675396E-3</v>
      </c>
      <c r="CA421" s="123">
        <v>1.6369968999512707E-4</v>
      </c>
      <c r="CB421" s="123">
        <v>2.2061952829531951E-5</v>
      </c>
      <c r="CC421" s="123">
        <v>1.4947524590828635E-2</v>
      </c>
      <c r="CD421" s="123">
        <v>1.915178939991052E-2</v>
      </c>
      <c r="CE421" s="123">
        <v>5.4358445576683763E-3</v>
      </c>
      <c r="CF421" s="123">
        <v>1.0162838570923892E-2</v>
      </c>
      <c r="CG421" s="123">
        <v>5.2227260933350979E-3</v>
      </c>
      <c r="CH421" s="123">
        <v>6.2976120126309321E-2</v>
      </c>
      <c r="CI421" s="123">
        <v>0.55212226604722037</v>
      </c>
      <c r="CJ421" s="123">
        <v>2.2219089088560292E-2</v>
      </c>
      <c r="CK421" s="123">
        <v>0.22689141055546302</v>
      </c>
      <c r="CL421" s="123">
        <v>5.8596546715236871E-3</v>
      </c>
      <c r="CM421" s="123">
        <v>2.0695766400563188E-3</v>
      </c>
      <c r="CN421" s="123">
        <v>1.1740599127527871E-2</v>
      </c>
      <c r="CO421" s="123">
        <v>1.452680122680347E-3</v>
      </c>
      <c r="CP421" s="123">
        <v>3.610493735434977E-3</v>
      </c>
      <c r="CQ421" s="123">
        <v>7.2197740634643312E-4</v>
      </c>
      <c r="CR421" s="123">
        <v>2.7627266093211603E-2</v>
      </c>
      <c r="CS421" s="123">
        <v>1.7195086035337202E-3</v>
      </c>
      <c r="CT421" s="123">
        <v>1.4891818159934067E-5</v>
      </c>
      <c r="CU421" s="123">
        <v>6.6406478016891167E-5</v>
      </c>
      <c r="CV421" s="123">
        <v>1.9077797934927386E-2</v>
      </c>
      <c r="CW421" s="123">
        <v>4.4447444197308984E-2</v>
      </c>
      <c r="CX421" s="123">
        <v>1.7464903718442379E-2</v>
      </c>
      <c r="CY421" s="123">
        <v>4.380400734303569E-4</v>
      </c>
      <c r="CZ421" s="123">
        <v>1.9304208725840456E-4</v>
      </c>
      <c r="DA421" s="123">
        <v>4.7605281815564044E-3</v>
      </c>
      <c r="DB421" s="123">
        <v>3.3092929244297925E-5</v>
      </c>
      <c r="DC421" s="123">
        <v>5.6489630220016556E-4</v>
      </c>
      <c r="DD421" s="123">
        <v>1.8845252303854188E-2</v>
      </c>
      <c r="DE421" s="123">
        <v>1.1669669949180927E-2</v>
      </c>
      <c r="DF421" s="123">
        <v>8.1700926815964203E-3</v>
      </c>
      <c r="DG421" s="123">
        <v>5.1748516556950151E-3</v>
      </c>
      <c r="DH421" s="123">
        <v>3.3587064522778487E-2</v>
      </c>
      <c r="DI421" s="123">
        <v>2.1349351753138066E-3</v>
      </c>
      <c r="DJ421" s="123">
        <v>4.3353557421138722E-2</v>
      </c>
      <c r="DK421" s="123">
        <v>1.9832040947287007E-3</v>
      </c>
      <c r="DL421" s="123">
        <v>7.6067958709763956E-3</v>
      </c>
      <c r="DM421" s="123">
        <v>1.8836495325854378E-3</v>
      </c>
      <c r="DN421" s="123">
        <v>5.5042366114399265E-3</v>
      </c>
      <c r="DO421" s="123">
        <v>1.13927924411703E-3</v>
      </c>
      <c r="DP421" s="123">
        <v>3.0251901268674945E-2</v>
      </c>
      <c r="DQ421" s="123">
        <v>1.9226991890937096E-3</v>
      </c>
      <c r="DR421" s="123">
        <v>7.3241822552300917E-3</v>
      </c>
      <c r="DS421" s="123">
        <v>3.3368703654667073E-3</v>
      </c>
      <c r="DT421" s="123">
        <v>8.3068216342574441E-3</v>
      </c>
      <c r="DU421" s="123">
        <v>2.1307489197644032E-2</v>
      </c>
      <c r="DV421" s="123">
        <v>4.7078276917348595E-2</v>
      </c>
      <c r="DW421" s="123">
        <v>1.1307853922776603E-3</v>
      </c>
      <c r="DX421" s="123">
        <v>5.7518765164632155E-2</v>
      </c>
      <c r="DY421" s="123">
        <v>4.0510157785586566E-3</v>
      </c>
      <c r="DZ421" s="123">
        <v>2.4025466631360297E-4</v>
      </c>
      <c r="EA421" s="123">
        <v>8.9488796164788971E-4</v>
      </c>
      <c r="EB421" s="123">
        <v>4.5351873953555645E-2</v>
      </c>
      <c r="EC421" s="123">
        <v>0.10200123271205802</v>
      </c>
      <c r="ED421" s="123">
        <v>3.5858725960772192E-2</v>
      </c>
      <c r="EE421" s="123">
        <v>1.4614113328692334E-2</v>
      </c>
      <c r="EF421" s="123">
        <v>8.610490421492964E-2</v>
      </c>
      <c r="EG421" s="123">
        <v>5.6935833215993846E-3</v>
      </c>
      <c r="EH421" s="123">
        <v>0</v>
      </c>
      <c r="EI421" s="123">
        <v>4.5416862763095575E-2</v>
      </c>
      <c r="EJ421" s="123">
        <v>8.4904506606412355E-2</v>
      </c>
      <c r="EK421" s="123">
        <v>1.3536478239223392E-2</v>
      </c>
      <c r="EL421" s="123">
        <v>3.0433934475891558E-2</v>
      </c>
      <c r="EM421" s="123">
        <v>5.0323369559044442E-2</v>
      </c>
      <c r="EN421" s="123">
        <v>5.0484366659817965E-3</v>
      </c>
      <c r="EO421" s="123">
        <v>1.6016977754240196E-4</v>
      </c>
      <c r="EP421" s="123">
        <v>2.6313842688603498E-3</v>
      </c>
      <c r="EQ421" s="123">
        <v>3.8260380189750351E-2</v>
      </c>
      <c r="ER421" s="123">
        <v>5.0190942687185181E-4</v>
      </c>
      <c r="ES421" s="123">
        <v>5.7694069470076779E-4</v>
      </c>
      <c r="ET421" s="123">
        <v>1.0093619193921237E-2</v>
      </c>
      <c r="EU421" s="123">
        <v>8.3669956105999902E-5</v>
      </c>
      <c r="EV421" s="123">
        <v>3.5845157859782035E-4</v>
      </c>
      <c r="EW421" s="123">
        <v>1.9711031136017024E-2</v>
      </c>
      <c r="EX421" s="123">
        <v>5.7305922474709247E-4</v>
      </c>
      <c r="EY421" s="123">
        <v>7.2754804943588991E-4</v>
      </c>
      <c r="EZ421" s="123">
        <v>0.10067931614025175</v>
      </c>
      <c r="FA421" s="123">
        <v>9.4842414980793724E-2</v>
      </c>
      <c r="FB421" s="123">
        <v>5.5899472981826577E-4</v>
      </c>
      <c r="FC421" s="123">
        <v>3.0337482852394123E-2</v>
      </c>
      <c r="FD421" s="123">
        <v>1.0395846813437817E-2</v>
      </c>
      <c r="FE421" s="123">
        <v>4.2061995547615846E-2</v>
      </c>
      <c r="FF421" s="123">
        <v>3.4396956121169484E-2</v>
      </c>
      <c r="FG421" s="123">
        <v>0</v>
      </c>
      <c r="FH421" s="123">
        <v>1.0432545944264919E-2</v>
      </c>
      <c r="FI421" s="123">
        <v>4.0811854990530413E-3</v>
      </c>
      <c r="FJ421" s="123">
        <v>6.5988955559592279E-3</v>
      </c>
      <c r="FK421" s="123">
        <v>0.3825345166163015</v>
      </c>
      <c r="FL421" s="124">
        <f t="shared" si="102"/>
        <v>5.7243017473677922</v>
      </c>
      <c r="FM421" s="123">
        <v>1.0991326490564157</v>
      </c>
      <c r="FN421" s="123">
        <v>2.7301666626545792E-3</v>
      </c>
      <c r="FO421" s="123">
        <v>9.9653840930995826E-4</v>
      </c>
      <c r="FP421" s="123">
        <v>6.6185858488595851E-6</v>
      </c>
      <c r="FQ421" s="123">
        <v>7.0827141815108649E-3</v>
      </c>
      <c r="FR421" s="123">
        <v>2.3024405521720279E-3</v>
      </c>
      <c r="FS421" s="123">
        <v>2.5924449221162256E-3</v>
      </c>
      <c r="FT421" s="123">
        <v>6.6083821956759272E-3</v>
      </c>
      <c r="FU421" s="123">
        <v>1.6028008730654961E-3</v>
      </c>
      <c r="FV421" s="123">
        <v>2.7504085043756742E-3</v>
      </c>
      <c r="FW421" s="123">
        <v>8.7001310983259245E-4</v>
      </c>
      <c r="FX421" s="123">
        <v>5.5154882073829873E-4</v>
      </c>
      <c r="FY421" s="123">
        <v>1.1030976414765975E-5</v>
      </c>
      <c r="FZ421" s="123">
        <v>3.2033955508480391E-4</v>
      </c>
      <c r="GA421" s="123">
        <v>2.7362336996827001E-4</v>
      </c>
      <c r="GB421" s="123">
        <v>1.1004060832313945E-2</v>
      </c>
      <c r="GC421" s="123">
        <v>2.2223060240069606E-2</v>
      </c>
      <c r="GD421" s="123">
        <v>5.7090266885800565E-3</v>
      </c>
      <c r="GE421" s="123">
        <v>6.0063666578400745E-4</v>
      </c>
      <c r="GF421" s="123">
        <v>4.136616155537241E-4</v>
      </c>
      <c r="GG421" s="123">
        <v>7.1979878850451677E-3</v>
      </c>
      <c r="GH421" s="123">
        <v>4.3848131248694751E-4</v>
      </c>
      <c r="GI421" s="123">
        <v>2.5584143598766729E-3</v>
      </c>
      <c r="GJ421" s="123">
        <v>8.9488796164788971E-4</v>
      </c>
      <c r="GK421" s="123">
        <v>4.0527807347850184E-4</v>
      </c>
      <c r="GL421" s="123">
        <v>5.0091663899452289E-4</v>
      </c>
      <c r="GM421" s="123">
        <v>1.0729830758642864E-3</v>
      </c>
      <c r="GN421" s="123">
        <v>2.8011509958835979E-3</v>
      </c>
      <c r="GO421" s="123">
        <v>1.7098013442887262E-4</v>
      </c>
      <c r="GP421" s="123">
        <v>6.970473996490619E-4</v>
      </c>
      <c r="GQ421" s="123">
        <v>3.9711515093157509E-4</v>
      </c>
      <c r="GR421" s="123">
        <v>3.5389026985031463E-2</v>
      </c>
      <c r="GS421" s="124">
        <f t="shared" si="103"/>
        <v>1.2203064357908044</v>
      </c>
      <c r="GT421" s="123">
        <v>0.9581722155055441</v>
      </c>
      <c r="GU421" s="124">
        <f t="shared" si="104"/>
        <v>26.212355025589449</v>
      </c>
      <c r="GV421" s="19">
        <v>0</v>
      </c>
      <c r="GW421" s="123">
        <f t="shared" si="105"/>
        <v>0</v>
      </c>
    </row>
    <row r="422" spans="1:205" x14ac:dyDescent="0.2">
      <c r="A422" s="74" t="s">
        <v>1549</v>
      </c>
      <c r="B422" s="80" t="s">
        <v>337</v>
      </c>
      <c r="C422" s="8"/>
      <c r="D422" s="65" t="s">
        <v>1373</v>
      </c>
      <c r="E422" s="65" t="s">
        <v>537</v>
      </c>
      <c r="F422" s="74" t="s">
        <v>729</v>
      </c>
      <c r="G422" s="74">
        <v>6</v>
      </c>
      <c r="H422" s="123">
        <v>5.2666674346176601</v>
      </c>
      <c r="I422" s="123">
        <v>1.28623</v>
      </c>
      <c r="J422" s="123">
        <v>9.9525510182068508</v>
      </c>
      <c r="K422" s="123">
        <v>4.6961964761083452</v>
      </c>
      <c r="L422" s="123">
        <v>2.0782984980174431E-4</v>
      </c>
      <c r="M422" s="123">
        <v>1.0460769106687797E-3</v>
      </c>
      <c r="N422" s="123">
        <v>9.2560487440036874E-4</v>
      </c>
      <c r="O422" s="123">
        <v>5.0225547035421536E-3</v>
      </c>
      <c r="P422" s="123">
        <v>4.2826804382479447E-4</v>
      </c>
      <c r="Q422" s="123">
        <v>1.1984854671900589E-4</v>
      </c>
      <c r="R422" s="123">
        <v>1.3520163049002677E-2</v>
      </c>
      <c r="S422" s="123">
        <v>1.7630344711915179E-2</v>
      </c>
      <c r="T422" s="123">
        <v>1.0057717751305616E-2</v>
      </c>
      <c r="U422" s="123">
        <v>7.6658940695389172E-2</v>
      </c>
      <c r="V422" s="123">
        <v>2.2983071770175695E-2</v>
      </c>
      <c r="W422" s="123">
        <v>2.9700963835167277E-3</v>
      </c>
      <c r="X422" s="123">
        <v>3.9235920237604902E-2</v>
      </c>
      <c r="Y422" s="123">
        <v>1.4427548173237086E-3</v>
      </c>
      <c r="Z422" s="123">
        <v>3.9342190567470198E-4</v>
      </c>
      <c r="AA422" s="123">
        <v>3.8378552830556109E-3</v>
      </c>
      <c r="AB422" s="123">
        <v>7.9584977150747949E-4</v>
      </c>
      <c r="AC422" s="123">
        <v>7.7589810592651215E-4</v>
      </c>
      <c r="AD422" s="123">
        <v>1.70974689770235E-4</v>
      </c>
      <c r="AE422" s="123">
        <v>6.2868529565027653E-4</v>
      </c>
      <c r="AF422" s="123">
        <v>6.5113091942886495E-4</v>
      </c>
      <c r="AG422" s="123">
        <v>5.8412311202195241E-2</v>
      </c>
      <c r="AH422" s="123">
        <v>1.7596260616547686E-4</v>
      </c>
      <c r="AI422" s="123">
        <v>8.4495303735397168E-3</v>
      </c>
      <c r="AJ422" s="123">
        <v>1.7477797602160692E-3</v>
      </c>
      <c r="AK422" s="123">
        <v>1.9616366756620642E-3</v>
      </c>
      <c r="AL422" s="123">
        <v>3.0189363982201377E-3</v>
      </c>
      <c r="AM422" s="123">
        <v>3.8553129904389575E-3</v>
      </c>
      <c r="AN422" s="123">
        <v>5.9622920077290415E-3</v>
      </c>
      <c r="AO422" s="123">
        <v>0.14954147446664751</v>
      </c>
      <c r="AP422" s="123">
        <v>0.52985222623675665</v>
      </c>
      <c r="AQ422" s="123">
        <v>2.7159204772091946E-3</v>
      </c>
      <c r="AR422" s="123">
        <v>3.1964646559207881E-2</v>
      </c>
      <c r="AS422" s="123">
        <v>8.3905066961960217E-3</v>
      </c>
      <c r="AT422" s="123">
        <v>8.0903148193587245E-3</v>
      </c>
      <c r="AU422" s="123">
        <v>1.2770312950917982E-2</v>
      </c>
      <c r="AV422" s="123">
        <v>8.8917230173012271E-3</v>
      </c>
      <c r="AW422" s="123">
        <v>6.118095118463748E-3</v>
      </c>
      <c r="AX422" s="123">
        <v>8.6574987765746618E-3</v>
      </c>
      <c r="AY422" s="123">
        <v>1.4221103855767358E-3</v>
      </c>
      <c r="AZ422" s="123">
        <v>5.2965298668741341E-2</v>
      </c>
      <c r="BA422" s="123">
        <v>2.0471240205471811E-3</v>
      </c>
      <c r="BB422" s="123">
        <v>2.9010275967659479E-3</v>
      </c>
      <c r="BC422" s="123">
        <v>1.2257804541306878E-3</v>
      </c>
      <c r="BD422" s="123">
        <v>6.4523547935615546E-3</v>
      </c>
      <c r="BE422" s="123">
        <v>1.2910390269684356E-3</v>
      </c>
      <c r="BF422" s="123">
        <v>3.1487607777296272E-3</v>
      </c>
      <c r="BG422" s="123">
        <v>0.47728796990151617</v>
      </c>
      <c r="BH422" s="123">
        <v>7.4891486376058563E-3</v>
      </c>
      <c r="BI422" s="123">
        <v>7.0340982538032754E-2</v>
      </c>
      <c r="BJ422" s="123">
        <v>1.1069017800440902E-2</v>
      </c>
      <c r="BK422" s="123">
        <v>7.6177260380165361E-3</v>
      </c>
      <c r="BL422" s="123">
        <v>9.2816810921459022E-4</v>
      </c>
      <c r="BM422" s="123">
        <v>3.889812745506047E-3</v>
      </c>
      <c r="BN422" s="123">
        <v>9.464571359971435E-4</v>
      </c>
      <c r="BO422" s="123">
        <v>4.849363162040701E-5</v>
      </c>
      <c r="BP422" s="123">
        <v>1.6328498532757044E-2</v>
      </c>
      <c r="BQ422" s="123">
        <v>0.12497065192060307</v>
      </c>
      <c r="BR422" s="126">
        <f t="shared" si="100"/>
        <v>6.5386463882726833</v>
      </c>
      <c r="BS422" s="124">
        <f t="shared" si="101"/>
        <v>23.044094841097191</v>
      </c>
      <c r="BT422" s="123">
        <v>3.8056984720023457</v>
      </c>
      <c r="BU422" s="123">
        <v>2.4990092307896993E-4</v>
      </c>
      <c r="BV422" s="123">
        <v>3.8873476923395324E-4</v>
      </c>
      <c r="BW422" s="123">
        <v>6.8028584615941818E-5</v>
      </c>
      <c r="BX422" s="123">
        <v>2.0130907692472578E-3</v>
      </c>
      <c r="BY422" s="123">
        <v>1.1106707692398665E-3</v>
      </c>
      <c r="BZ422" s="123">
        <v>2.4892908615588511E-3</v>
      </c>
      <c r="CA422" s="123">
        <v>2.0602942769399523E-4</v>
      </c>
      <c r="CB422" s="123">
        <v>2.7766769230996664E-5</v>
      </c>
      <c r="CC422" s="123">
        <v>1.8812680323231013E-2</v>
      </c>
      <c r="CD422" s="123">
        <v>2.4104090908766817E-2</v>
      </c>
      <c r="CE422" s="123">
        <v>6.841454270825267E-3</v>
      </c>
      <c r="CF422" s="123">
        <v>1.2790762246258611E-2</v>
      </c>
      <c r="CG422" s="123">
        <v>6.5732272800538387E-3</v>
      </c>
      <c r="CH422" s="123">
        <v>7.926058985449537E-2</v>
      </c>
      <c r="CI422" s="123">
        <v>0.69489095852415317</v>
      </c>
      <c r="CJ422" s="123">
        <v>2.7964538044844434E-2</v>
      </c>
      <c r="CK422" s="123">
        <v>0.28556136830080053</v>
      </c>
      <c r="CL422" s="123">
        <v>7.3748539077527139E-3</v>
      </c>
      <c r="CM422" s="123">
        <v>2.6047312046367193E-3</v>
      </c>
      <c r="CN422" s="123">
        <v>1.4776502747813338E-2</v>
      </c>
      <c r="CO422" s="123">
        <v>1.8283165613031029E-3</v>
      </c>
      <c r="CP422" s="123">
        <v>4.5441012015756807E-3</v>
      </c>
      <c r="CQ422" s="123">
        <v>9.086675230843658E-4</v>
      </c>
      <c r="CR422" s="123">
        <v>3.477117044084533E-2</v>
      </c>
      <c r="CS422" s="123">
        <v>2.1641419938638797E-3</v>
      </c>
      <c r="CT422" s="123">
        <v>1.8742569230922748E-5</v>
      </c>
      <c r="CU422" s="123">
        <v>8.3577975385299943E-5</v>
      </c>
      <c r="CV422" s="123">
        <v>2.4010966607888973E-2</v>
      </c>
      <c r="CW422" s="123">
        <v>5.5940738132765892E-2</v>
      </c>
      <c r="CX422" s="123">
        <v>2.198100752633389E-2</v>
      </c>
      <c r="CY422" s="123">
        <v>5.5130920308143875E-4</v>
      </c>
      <c r="CZ422" s="123">
        <v>2.4295923077122077E-4</v>
      </c>
      <c r="DA422" s="123">
        <v>5.9915134646644592E-3</v>
      </c>
      <c r="DB422" s="123">
        <v>4.1650153846494988E-5</v>
      </c>
      <c r="DC422" s="123">
        <v>7.109681261596696E-4</v>
      </c>
      <c r="DD422" s="123">
        <v>2.3718288941338869E-2</v>
      </c>
      <c r="DE422" s="123">
        <v>1.4687232584735685E-2</v>
      </c>
      <c r="DF422" s="123">
        <v>1.0282728815468838E-2</v>
      </c>
      <c r="DG422" s="123">
        <v>6.5129733908225775E-3</v>
      </c>
      <c r="DH422" s="123">
        <v>4.2272063445907143E-2</v>
      </c>
      <c r="DI422" s="123">
        <v>2.6869902584835464E-3</v>
      </c>
      <c r="DJ422" s="123">
        <v>5.4563992297369995E-2</v>
      </c>
      <c r="DK422" s="123">
        <v>2.4960243030973674E-3</v>
      </c>
      <c r="DL422" s="123">
        <v>9.5737737800784175E-3</v>
      </c>
      <c r="DM422" s="123">
        <v>2.3707267569424949E-3</v>
      </c>
      <c r="DN422" s="123">
        <v>6.9275312554413571E-3</v>
      </c>
      <c r="DO422" s="123">
        <v>1.4338759630886677E-3</v>
      </c>
      <c r="DP422" s="123">
        <v>3.8074488138773399E-2</v>
      </c>
      <c r="DQ422" s="123">
        <v>2.4198739384813594E-3</v>
      </c>
      <c r="DR422" s="123">
        <v>9.2180814662293515E-3</v>
      </c>
      <c r="DS422" s="123">
        <v>4.1997238461882452E-3</v>
      </c>
      <c r="DT422" s="123">
        <v>1.045481336777794E-2</v>
      </c>
      <c r="DU422" s="123">
        <v>2.6817215140219654E-2</v>
      </c>
      <c r="DV422" s="123">
        <v>5.9251855946639155E-2</v>
      </c>
      <c r="DW422" s="123">
        <v>1.4231857569347343E-3</v>
      </c>
      <c r="DX422" s="123">
        <v>7.2392062983669875E-2</v>
      </c>
      <c r="DY422" s="123">
        <v>5.0985341661956077E-3</v>
      </c>
      <c r="DZ422" s="123">
        <v>3.0238011692555365E-4</v>
      </c>
      <c r="EA422" s="123">
        <v>1.1262895769323022E-3</v>
      </c>
      <c r="EB422" s="123">
        <v>5.7079036837390587E-2</v>
      </c>
      <c r="EC422" s="123">
        <v>0.12837688086258997</v>
      </c>
      <c r="ED422" s="123">
        <v>4.5131134871138887E-2</v>
      </c>
      <c r="EE422" s="123">
        <v>1.8393055023227575E-2</v>
      </c>
      <c r="EF422" s="123">
        <v>0.10837005334326723</v>
      </c>
      <c r="EG422" s="123">
        <v>7.1658395523663855E-3</v>
      </c>
      <c r="EH422" s="123">
        <v>0</v>
      </c>
      <c r="EI422" s="123">
        <v>5.7160830561229808E-2</v>
      </c>
      <c r="EJ422" s="123">
        <v>0.106859254927611</v>
      </c>
      <c r="EK422" s="123">
        <v>1.7036763262669799E-2</v>
      </c>
      <c r="EL422" s="123">
        <v>3.830359179501891E-2</v>
      </c>
      <c r="EM422" s="123">
        <v>6.3336070032826444E-2</v>
      </c>
      <c r="EN422" s="123">
        <v>6.3538698031289659E-3</v>
      </c>
      <c r="EO422" s="123">
        <v>2.0158674461703575E-4</v>
      </c>
      <c r="EP422" s="123">
        <v>3.3118119831040496E-3</v>
      </c>
      <c r="EQ422" s="123">
        <v>4.8153812839129922E-2</v>
      </c>
      <c r="ER422" s="123">
        <v>6.3169400000517406E-4</v>
      </c>
      <c r="ES422" s="123">
        <v>7.2612697767548365E-4</v>
      </c>
      <c r="ET422" s="123">
        <v>1.2703644007796363E-2</v>
      </c>
      <c r="EU422" s="123">
        <v>1.0530547230855481E-4</v>
      </c>
      <c r="EV422" s="123">
        <v>4.5114058308061823E-4</v>
      </c>
      <c r="EW422" s="123">
        <v>2.4807942301741655E-2</v>
      </c>
      <c r="EX422" s="123">
        <v>7.2124183077513831E-4</v>
      </c>
      <c r="EY422" s="123">
        <v>9.1567863231519246E-4</v>
      </c>
      <c r="EZ422" s="123">
        <v>0.12671314090830804</v>
      </c>
      <c r="FA422" s="123">
        <v>0.11936692415355825</v>
      </c>
      <c r="FB422" s="123">
        <v>7.0354051539037784E-4</v>
      </c>
      <c r="FC422" s="123">
        <v>3.8182199550538025E-2</v>
      </c>
      <c r="FD422" s="123">
        <v>1.3084022147084061E-2</v>
      </c>
      <c r="FE422" s="123">
        <v>5.2938456209664371E-2</v>
      </c>
      <c r="FF422" s="123">
        <v>4.3291378158816132E-2</v>
      </c>
      <c r="FG422" s="123">
        <v>0</v>
      </c>
      <c r="FH422" s="123">
        <v>1.3130211000107545E-2</v>
      </c>
      <c r="FI422" s="123">
        <v>5.1365052231189942E-3</v>
      </c>
      <c r="FJ422" s="123">
        <v>8.3052489277603333E-3</v>
      </c>
      <c r="FK422" s="123">
        <v>0.48145092720702021</v>
      </c>
      <c r="FL422" s="124">
        <f t="shared" si="102"/>
        <v>7.2045011996848052</v>
      </c>
      <c r="FM422" s="123">
        <v>1.3833481948048845</v>
      </c>
      <c r="FN422" s="123">
        <v>3.4361376923358372E-3</v>
      </c>
      <c r="FO422" s="123">
        <v>1.2542249661641192E-3</v>
      </c>
      <c r="FP422" s="123">
        <v>8.3300307692989992E-6</v>
      </c>
      <c r="FQ422" s="123">
        <v>8.9141741769960935E-3</v>
      </c>
      <c r="FR422" s="123">
        <v>2.897809453869889E-3</v>
      </c>
      <c r="FS422" s="123">
        <v>3.2628036354113397E-3</v>
      </c>
      <c r="FT422" s="123">
        <v>8.3171886385296628E-3</v>
      </c>
      <c r="FU422" s="123">
        <v>2.0172557846319075E-3</v>
      </c>
      <c r="FV422" s="123">
        <v>3.4616137031052759E-3</v>
      </c>
      <c r="FW422" s="123">
        <v>1.0949825446243534E-3</v>
      </c>
      <c r="FX422" s="123">
        <v>6.9416923077491655E-4</v>
      </c>
      <c r="FY422" s="123">
        <v>1.3883384615498332E-5</v>
      </c>
      <c r="FZ422" s="123">
        <v>4.0317348923407149E-4</v>
      </c>
      <c r="GA422" s="123">
        <v>3.4437735538743605E-4</v>
      </c>
      <c r="GB422" s="123">
        <v>1.3849509157036513E-2</v>
      </c>
      <c r="GC422" s="123">
        <v>2.7969536063306016E-2</v>
      </c>
      <c r="GD422" s="123">
        <v>7.1852762908280838E-3</v>
      </c>
      <c r="GE422" s="123">
        <v>7.5595029231388417E-4</v>
      </c>
      <c r="GF422" s="123">
        <v>5.2062692308118739E-4</v>
      </c>
      <c r="GG422" s="123">
        <v>9.0592555462280476E-3</v>
      </c>
      <c r="GH422" s="123">
        <v>5.5186453846605874E-4</v>
      </c>
      <c r="GI422" s="123">
        <v>3.219973393872528E-3</v>
      </c>
      <c r="GJ422" s="123">
        <v>1.1262895769323022E-3</v>
      </c>
      <c r="GK422" s="123">
        <v>5.1007555077340857E-4</v>
      </c>
      <c r="GL422" s="123">
        <v>6.3044449538977908E-4</v>
      </c>
      <c r="GM422" s="123">
        <v>1.3504368215495226E-3</v>
      </c>
      <c r="GN422" s="123">
        <v>3.5254772723365686E-3</v>
      </c>
      <c r="GO422" s="123">
        <v>2.1519246154022413E-4</v>
      </c>
      <c r="GP422" s="123">
        <v>8.7729107385333955E-4</v>
      </c>
      <c r="GQ422" s="123">
        <v>4.9980184615793985E-4</v>
      </c>
      <c r="GR422" s="123">
        <v>4.453998035421098E-2</v>
      </c>
      <c r="GS422" s="124">
        <f t="shared" si="103"/>
        <v>1.5358553005492102</v>
      </c>
      <c r="GT422" s="123">
        <v>2.4176482648198574</v>
      </c>
      <c r="GU422" s="124">
        <f t="shared" si="104"/>
        <v>34.202099606151066</v>
      </c>
      <c r="GV422" s="19">
        <v>5</v>
      </c>
      <c r="GW422" s="123">
        <f t="shared" si="105"/>
        <v>171.01049803075534</v>
      </c>
    </row>
    <row r="423" spans="1:205" ht="25.5" x14ac:dyDescent="0.2">
      <c r="A423" s="74" t="s">
        <v>1550</v>
      </c>
      <c r="B423" s="80" t="s">
        <v>281</v>
      </c>
      <c r="C423" s="8"/>
      <c r="D423" s="65" t="s">
        <v>538</v>
      </c>
      <c r="E423" s="65" t="s">
        <v>539</v>
      </c>
      <c r="F423" s="74" t="s">
        <v>729</v>
      </c>
      <c r="G423" s="74">
        <v>4</v>
      </c>
      <c r="H423" s="123">
        <v>1.2423457949108156</v>
      </c>
      <c r="I423" s="123">
        <v>0.93774999999999997</v>
      </c>
      <c r="J423" s="123">
        <v>3.1643363514001277</v>
      </c>
      <c r="K423" s="123">
        <v>1.5206192963518423</v>
      </c>
      <c r="L423" s="123">
        <v>6.7294901645240793E-5</v>
      </c>
      <c r="M423" s="123">
        <v>3.3871767161437863E-4</v>
      </c>
      <c r="N423" s="123">
        <v>2.9970906029402075E-4</v>
      </c>
      <c r="O423" s="123">
        <v>1.6262934564266523E-3</v>
      </c>
      <c r="P423" s="123">
        <v>1.3867236065695951E-4</v>
      </c>
      <c r="Q423" s="123">
        <v>3.8806726615422189E-5</v>
      </c>
      <c r="R423" s="123">
        <v>4.3778025316294957E-3</v>
      </c>
      <c r="S423" s="123">
        <v>5.7086713698335416E-3</v>
      </c>
      <c r="T423" s="123">
        <v>3.2566694702197835E-3</v>
      </c>
      <c r="U423" s="123">
        <v>2.4822016083087529E-2</v>
      </c>
      <c r="V423" s="123">
        <v>7.4418739933405972E-3</v>
      </c>
      <c r="W423" s="123">
        <v>9.6171143941213609E-4</v>
      </c>
      <c r="X423" s="123">
        <v>1.2704514755069481E-2</v>
      </c>
      <c r="Y423" s="123">
        <v>4.6716120722126148E-4</v>
      </c>
      <c r="Z423" s="123">
        <v>1.2738924881444084E-4</v>
      </c>
      <c r="AA423" s="123">
        <v>1.2426900854148983E-3</v>
      </c>
      <c r="AB423" s="123">
        <v>2.5769461003350878E-4</v>
      </c>
      <c r="AC423" s="123">
        <v>2.5123429947556563E-4</v>
      </c>
      <c r="AD423" s="123">
        <v>5.536127242015142E-5</v>
      </c>
      <c r="AE423" s="123">
        <v>2.0356707747685339E-4</v>
      </c>
      <c r="AF423" s="123">
        <v>2.108349268545394E-4</v>
      </c>
      <c r="AG423" s="123">
        <v>1.8913792898241962E-2</v>
      </c>
      <c r="AH423" s="123">
        <v>5.6976350059637207E-5</v>
      </c>
      <c r="AI423" s="123">
        <v>2.73594152128891E-3</v>
      </c>
      <c r="AJ423" s="123">
        <v>5.6592769120259335E-4</v>
      </c>
      <c r="AK423" s="123">
        <v>6.3517414499554624E-4</v>
      </c>
      <c r="AL423" s="123">
        <v>9.7752574129876773E-4</v>
      </c>
      <c r="AM423" s="123">
        <v>1.2483428571530984E-3</v>
      </c>
      <c r="AN423" s="123">
        <v>1.9305785700325497E-3</v>
      </c>
      <c r="AO423" s="123">
        <v>4.8421238940013274E-2</v>
      </c>
      <c r="AP423" s="123">
        <v>0.17156512158926246</v>
      </c>
      <c r="AQ423" s="123">
        <v>8.7940977470000667E-4</v>
      </c>
      <c r="AR423" s="123">
        <v>1.0350090462841325E-2</v>
      </c>
      <c r="AS423" s="123">
        <v>2.7168297692216612E-3</v>
      </c>
      <c r="AT423" s="123">
        <v>2.6196282226404709E-3</v>
      </c>
      <c r="AU423" s="123">
        <v>4.1350025264934665E-3</v>
      </c>
      <c r="AV423" s="123">
        <v>2.8791226403561002E-3</v>
      </c>
      <c r="AW423" s="123">
        <v>1.9810273146325984E-3</v>
      </c>
      <c r="AX423" s="123">
        <v>2.8032812862019141E-3</v>
      </c>
      <c r="AY423" s="123">
        <v>4.6047658032450099E-4</v>
      </c>
      <c r="AZ423" s="123">
        <v>1.7150060821021853E-2</v>
      </c>
      <c r="BA423" s="123">
        <v>6.6285478120562183E-4</v>
      </c>
      <c r="BB423" s="123">
        <v>9.3934710043203453E-4</v>
      </c>
      <c r="BC423" s="123">
        <v>3.9690532990363021E-4</v>
      </c>
      <c r="BD423" s="123">
        <v>2.0892599481120277E-3</v>
      </c>
      <c r="BE423" s="123">
        <v>4.1803592902023583E-4</v>
      </c>
      <c r="BF423" s="123">
        <v>1.0195626231931615E-3</v>
      </c>
      <c r="BG423" s="123">
        <v>0.15454491749678204</v>
      </c>
      <c r="BH423" s="123">
        <v>2.4249717807862518E-3</v>
      </c>
      <c r="BI423" s="123">
        <v>2.2776273504706089E-2</v>
      </c>
      <c r="BJ423" s="123">
        <v>3.5841264616255247E-3</v>
      </c>
      <c r="BK423" s="123">
        <v>2.4666048932707745E-3</v>
      </c>
      <c r="BL423" s="123">
        <v>3.0053903074764543E-4</v>
      </c>
      <c r="BM423" s="123">
        <v>1.2595138108262083E-3</v>
      </c>
      <c r="BN423" s="123">
        <v>3.0646098209242658E-4</v>
      </c>
      <c r="BO423" s="123">
        <v>1.5702143717222852E-5</v>
      </c>
      <c r="BP423" s="123">
        <v>5.2871361059277514E-3</v>
      </c>
      <c r="BQ423" s="123">
        <v>4.046525432973691E-2</v>
      </c>
      <c r="BR423" s="126">
        <f t="shared" si="100"/>
        <v>2.117200998853467</v>
      </c>
      <c r="BS423" s="124">
        <f t="shared" si="101"/>
        <v>7.4616331451644102</v>
      </c>
      <c r="BT423" s="123">
        <v>1.2322777724621712</v>
      </c>
      <c r="BU423" s="123">
        <v>8.0917433447103538E-5</v>
      </c>
      <c r="BV423" s="123">
        <v>1.2587156313993882E-4</v>
      </c>
      <c r="BW423" s="123">
        <v>2.2027523549489296E-5</v>
      </c>
      <c r="BX423" s="123">
        <v>6.5183488054611184E-4</v>
      </c>
      <c r="BY423" s="123">
        <v>3.5963303754268233E-4</v>
      </c>
      <c r="BZ423" s="123">
        <v>8.0602754539253686E-4</v>
      </c>
      <c r="CA423" s="123">
        <v>6.6711928464167574E-5</v>
      </c>
      <c r="CB423" s="123">
        <v>8.99082593856706E-6</v>
      </c>
      <c r="CC423" s="123">
        <v>6.0915093440276468E-3</v>
      </c>
      <c r="CD423" s="123">
        <v>7.8048578127769578E-3</v>
      </c>
      <c r="CE423" s="123">
        <v>2.2152496030035376E-3</v>
      </c>
      <c r="CF423" s="123">
        <v>4.1416239686009153E-3</v>
      </c>
      <c r="CG423" s="123">
        <v>2.1283982244369799E-3</v>
      </c>
      <c r="CH423" s="123">
        <v>2.5664425026963901E-2</v>
      </c>
      <c r="CI423" s="123">
        <v>0.22500434250738466</v>
      </c>
      <c r="CJ423" s="123">
        <v>9.054863096314503E-3</v>
      </c>
      <c r="CK423" s="123">
        <v>9.2464216337616145E-2</v>
      </c>
      <c r="CL423" s="123">
        <v>2.387963369283411E-3</v>
      </c>
      <c r="CM423" s="123">
        <v>8.4340690423212949E-4</v>
      </c>
      <c r="CN423" s="123">
        <v>4.7846028855975387E-3</v>
      </c>
      <c r="CO423" s="123">
        <v>5.9200535094754484E-4</v>
      </c>
      <c r="CP423" s="123">
        <v>1.4713711419113455E-3</v>
      </c>
      <c r="CQ423" s="123">
        <v>2.9422477883960706E-4</v>
      </c>
      <c r="CR423" s="123">
        <v>1.1258837443893256E-2</v>
      </c>
      <c r="CS423" s="123">
        <v>7.0074497365191658E-4</v>
      </c>
      <c r="CT423" s="123">
        <v>6.0688075085327659E-6</v>
      </c>
      <c r="CU423" s="123">
        <v>2.7062386075086847E-5</v>
      </c>
      <c r="CV423" s="123">
        <v>7.7747043450516317E-3</v>
      </c>
      <c r="CW423" s="123">
        <v>1.8113502339523205E-2</v>
      </c>
      <c r="CX423" s="123">
        <v>7.117407537747842E-3</v>
      </c>
      <c r="CY423" s="123">
        <v>1.7851284901024899E-4</v>
      </c>
      <c r="CZ423" s="123">
        <v>7.866972696246176E-5</v>
      </c>
      <c r="DA423" s="123">
        <v>1.940040421024E-3</v>
      </c>
      <c r="DB423" s="123">
        <v>1.3486238907850587E-5</v>
      </c>
      <c r="DC423" s="123">
        <v>2.3021009815700952E-4</v>
      </c>
      <c r="DD423" s="123">
        <v>7.6799358851646791E-3</v>
      </c>
      <c r="DE423" s="123">
        <v>4.7556973802050468E-3</v>
      </c>
      <c r="DF423" s="123">
        <v>3.3295276156998458E-3</v>
      </c>
      <c r="DG423" s="123">
        <v>2.1088881321502896E-3</v>
      </c>
      <c r="DH423" s="123">
        <v>1.3687612028047687E-2</v>
      </c>
      <c r="DI423" s="123">
        <v>8.7004222607513421E-4</v>
      </c>
      <c r="DJ423" s="123">
        <v>1.7667714712424204E-2</v>
      </c>
      <c r="DK423" s="123">
        <v>8.0820782068263938E-4</v>
      </c>
      <c r="DL423" s="123">
        <v>3.0999693524233832E-3</v>
      </c>
      <c r="DM423" s="123">
        <v>7.6763671863485543E-4</v>
      </c>
      <c r="DN423" s="123">
        <v>2.2431211634130958E-3</v>
      </c>
      <c r="DO423" s="123">
        <v>4.6428625146760293E-4</v>
      </c>
      <c r="DP423" s="123">
        <v>1.2328445297611615E-2</v>
      </c>
      <c r="DQ423" s="123">
        <v>7.8355048054611911E-4</v>
      </c>
      <c r="DR423" s="123">
        <v>2.984796872150339E-3</v>
      </c>
      <c r="DS423" s="123">
        <v>1.3598624232082678E-3</v>
      </c>
      <c r="DT423" s="123">
        <v>3.3852482594541157E-3</v>
      </c>
      <c r="DU423" s="123">
        <v>8.6833621685329116E-3</v>
      </c>
      <c r="DV423" s="123">
        <v>1.9185635855632478E-2</v>
      </c>
      <c r="DW423" s="123">
        <v>4.6082478348125468E-4</v>
      </c>
      <c r="DX423" s="123">
        <v>2.344040936867026E-2</v>
      </c>
      <c r="DY423" s="123">
        <v>1.6508954588396836E-3</v>
      </c>
      <c r="DZ423" s="123">
        <v>9.7910094470995279E-5</v>
      </c>
      <c r="EA423" s="123">
        <v>3.646903771331263E-4</v>
      </c>
      <c r="EB423" s="123">
        <v>1.8482081248874755E-2</v>
      </c>
      <c r="EC423" s="123">
        <v>4.156818464437094E-2</v>
      </c>
      <c r="ED423" s="123">
        <v>1.4613373801639046E-2</v>
      </c>
      <c r="EE423" s="123">
        <v>5.9556354870310526E-3</v>
      </c>
      <c r="EF423" s="123">
        <v>3.5090012757943392E-2</v>
      </c>
      <c r="EG423" s="123">
        <v>2.3202849270308472E-3</v>
      </c>
      <c r="EH423" s="123">
        <v>0</v>
      </c>
      <c r="EI423" s="123">
        <v>1.8508565897765228E-2</v>
      </c>
      <c r="EJ423" s="123">
        <v>3.4600819165760376E-2</v>
      </c>
      <c r="EK423" s="123">
        <v>5.5164708496315005E-3</v>
      </c>
      <c r="EL423" s="123">
        <v>1.2402628616457845E-2</v>
      </c>
      <c r="EM423" s="123">
        <v>2.0508096442936302E-2</v>
      </c>
      <c r="EN423" s="123">
        <v>2.0573706995223001E-3</v>
      </c>
      <c r="EO423" s="123">
        <v>6.5273396313996848E-5</v>
      </c>
      <c r="EP423" s="123">
        <v>1.0723582867577396E-3</v>
      </c>
      <c r="EQ423" s="123">
        <v>1.5592111055961432E-2</v>
      </c>
      <c r="ER423" s="123">
        <v>2.0454129010240058E-4</v>
      </c>
      <c r="ES423" s="123">
        <v>2.3511850483095285E-4</v>
      </c>
      <c r="ET423" s="123">
        <v>4.1134152522186622E-3</v>
      </c>
      <c r="EU423" s="123">
        <v>3.4097707372015566E-5</v>
      </c>
      <c r="EV423" s="123">
        <v>1.4607844443686828E-4</v>
      </c>
      <c r="EW423" s="123">
        <v>8.0327635265533531E-3</v>
      </c>
      <c r="EX423" s="123">
        <v>2.3353670375427936E-4</v>
      </c>
      <c r="EY423" s="123">
        <v>2.9649496238909518E-4</v>
      </c>
      <c r="EZ423" s="123">
        <v>4.1029468879078018E-2</v>
      </c>
      <c r="FA423" s="123">
        <v>3.8650778164307759E-2</v>
      </c>
      <c r="FB423" s="123">
        <v>2.2780505221844287E-4</v>
      </c>
      <c r="FC423" s="123">
        <v>1.2363322043505843E-2</v>
      </c>
      <c r="FD423" s="123">
        <v>4.2365809548152037E-3</v>
      </c>
      <c r="FE423" s="123">
        <v>1.7141369284915643E-2</v>
      </c>
      <c r="FF423" s="123">
        <v>1.401766415201444E-2</v>
      </c>
      <c r="FG423" s="123">
        <v>0</v>
      </c>
      <c r="FH423" s="123">
        <v>4.2515368156998976E-3</v>
      </c>
      <c r="FI423" s="123">
        <v>1.663190413310674E-3</v>
      </c>
      <c r="FJ423" s="123">
        <v>2.6892234694199466E-3</v>
      </c>
      <c r="FK423" s="123">
        <v>0.15589287498553775</v>
      </c>
      <c r="FL423" s="124">
        <f t="shared" si="102"/>
        <v>2.3328034933302386</v>
      </c>
      <c r="FM423" s="123">
        <v>0.44792545825019775</v>
      </c>
      <c r="FN423" s="123">
        <v>1.1126147098976737E-3</v>
      </c>
      <c r="FO423" s="123">
        <v>4.0611560764507409E-4</v>
      </c>
      <c r="FP423" s="123">
        <v>2.6972477815701177E-6</v>
      </c>
      <c r="FQ423" s="123">
        <v>2.8863922822527227E-3</v>
      </c>
      <c r="FR423" s="123">
        <v>9.3830507201370474E-4</v>
      </c>
      <c r="FS423" s="123">
        <v>1.0564894789761685E-3</v>
      </c>
      <c r="FT423" s="123">
        <v>2.6930895245735305E-3</v>
      </c>
      <c r="FU423" s="123">
        <v>6.5318350443689687E-4</v>
      </c>
      <c r="FV423" s="123">
        <v>1.1208637926963087E-3</v>
      </c>
      <c r="FW423" s="123">
        <v>3.54553220887392E-4</v>
      </c>
      <c r="FX423" s="123">
        <v>2.2477064846417646E-4</v>
      </c>
      <c r="FY423" s="123">
        <v>4.49541296928353E-6</v>
      </c>
      <c r="FZ423" s="123">
        <v>1.305467926279937E-4</v>
      </c>
      <c r="GA423" s="123">
        <v>1.1150871870307794E-4</v>
      </c>
      <c r="GB423" s="123">
        <v>4.4844441616384775E-3</v>
      </c>
      <c r="GC423" s="123">
        <v>9.0564814449834458E-3</v>
      </c>
      <c r="GD423" s="123">
        <v>2.3265785051878444E-3</v>
      </c>
      <c r="GE423" s="123">
        <v>2.4477523617748818E-4</v>
      </c>
      <c r="GF423" s="123">
        <v>1.6857798634813237E-4</v>
      </c>
      <c r="GG423" s="123">
        <v>2.9333693477817347E-3</v>
      </c>
      <c r="GH423" s="123">
        <v>1.7869266552902028E-4</v>
      </c>
      <c r="GI423" s="123">
        <v>1.0426211299659289E-3</v>
      </c>
      <c r="GJ423" s="123">
        <v>3.646903771331263E-4</v>
      </c>
      <c r="GK423" s="123">
        <v>1.6516147249147684E-4</v>
      </c>
      <c r="GL423" s="123">
        <v>2.0413670293516504E-4</v>
      </c>
      <c r="GM423" s="123">
        <v>4.3726881952220893E-4</v>
      </c>
      <c r="GN423" s="123">
        <v>1.1415426923550129E-3</v>
      </c>
      <c r="GO423" s="123">
        <v>6.9678901023894702E-5</v>
      </c>
      <c r="GP423" s="123">
        <v>2.8406514552902623E-4</v>
      </c>
      <c r="GQ423" s="123">
        <v>1.6183486689420708E-4</v>
      </c>
      <c r="GR423" s="123">
        <v>1.4421959117406957E-2</v>
      </c>
      <c r="GS423" s="124">
        <f t="shared" si="103"/>
        <v>0.49730696283702636</v>
      </c>
      <c r="GT423" s="123">
        <v>0.32603432126537046</v>
      </c>
      <c r="GU423" s="124">
        <f t="shared" si="104"/>
        <v>10.617777922597044</v>
      </c>
      <c r="GV423" s="19">
        <v>350</v>
      </c>
      <c r="GW423" s="123">
        <f t="shared" si="105"/>
        <v>3716.2222729089654</v>
      </c>
    </row>
    <row r="424" spans="1:205" ht="25.5" x14ac:dyDescent="0.2">
      <c r="A424" s="74" t="s">
        <v>1551</v>
      </c>
      <c r="B424" s="80" t="s">
        <v>281</v>
      </c>
      <c r="C424" s="8"/>
      <c r="D424" s="65" t="s">
        <v>538</v>
      </c>
      <c r="E424" s="65" t="s">
        <v>540</v>
      </c>
      <c r="F424" s="74" t="s">
        <v>729</v>
      </c>
      <c r="G424" s="74">
        <v>4</v>
      </c>
      <c r="H424" s="123">
        <v>1.8096064358406814</v>
      </c>
      <c r="I424" s="123">
        <v>0.87603999999999993</v>
      </c>
      <c r="J424" s="123">
        <v>3.0220821852294928</v>
      </c>
      <c r="K424" s="123">
        <v>1.6239858682703971</v>
      </c>
      <c r="L424" s="123">
        <v>7.1869382126550806E-5</v>
      </c>
      <c r="M424" s="123">
        <v>3.6174255670363905E-4</v>
      </c>
      <c r="N424" s="123">
        <v>3.2008227153094846E-4</v>
      </c>
      <c r="O424" s="123">
        <v>1.7368434013916446E-3</v>
      </c>
      <c r="P424" s="123">
        <v>1.4809884010211235E-4</v>
      </c>
      <c r="Q424" s="123">
        <v>4.1444677026310961E-5</v>
      </c>
      <c r="R424" s="123">
        <v>4.6753907848606372E-3</v>
      </c>
      <c r="S424" s="123">
        <v>6.0967275987167243E-3</v>
      </c>
      <c r="T424" s="123">
        <v>3.4780468786323004E-3</v>
      </c>
      <c r="U424" s="123">
        <v>2.6509333031367474E-2</v>
      </c>
      <c r="V424" s="123">
        <v>7.9477474918467472E-3</v>
      </c>
      <c r="W424" s="123">
        <v>1.0270853399705375E-3</v>
      </c>
      <c r="X424" s="123">
        <v>1.3568124825828691E-2</v>
      </c>
      <c r="Y424" s="123">
        <v>4.9891725072251554E-4</v>
      </c>
      <c r="Z424" s="123">
        <v>1.3604874036556066E-4</v>
      </c>
      <c r="AA424" s="123">
        <v>1.3271639668095961E-3</v>
      </c>
      <c r="AB424" s="123">
        <v>2.752118206232719E-4</v>
      </c>
      <c r="AC424" s="123">
        <v>2.6831235993912304E-4</v>
      </c>
      <c r="AD424" s="123">
        <v>5.9124545029442455E-5</v>
      </c>
      <c r="AE424" s="123">
        <v>2.1740488093281618E-4</v>
      </c>
      <c r="AF424" s="123">
        <v>2.2516677420248368E-4</v>
      </c>
      <c r="AG424" s="123">
        <v>2.0199488758184819E-2</v>
      </c>
      <c r="AH424" s="123">
        <v>6.0849410200479683E-5</v>
      </c>
      <c r="AI424" s="123">
        <v>2.9219215997370496E-3</v>
      </c>
      <c r="AJ424" s="123">
        <v>6.0439754722358351E-4</v>
      </c>
      <c r="AK424" s="123">
        <v>6.7835114143180431E-4</v>
      </c>
      <c r="AL424" s="123">
        <v>1.0439746447702769E-3</v>
      </c>
      <c r="AM424" s="123">
        <v>1.3332009949082264E-3</v>
      </c>
      <c r="AN424" s="123">
        <v>2.0618127909071983E-3</v>
      </c>
      <c r="AO424" s="123">
        <v>5.1712751476574115E-2</v>
      </c>
      <c r="AP424" s="123">
        <v>0.18322754000129926</v>
      </c>
      <c r="AQ424" s="123">
        <v>9.3918908562976586E-4</v>
      </c>
      <c r="AR424" s="123">
        <v>1.1053654709827769E-2</v>
      </c>
      <c r="AS424" s="123">
        <v>2.9015106952131092E-3</v>
      </c>
      <c r="AT424" s="123">
        <v>2.7977017152793471E-3</v>
      </c>
      <c r="AU424" s="123">
        <v>4.4160860541480416E-3</v>
      </c>
      <c r="AV424" s="123">
        <v>3.0748356884416407E-3</v>
      </c>
      <c r="AW424" s="123">
        <v>2.1156908710414026E-3</v>
      </c>
      <c r="AX424" s="123">
        <v>2.9938388947850177E-3</v>
      </c>
      <c r="AY424" s="123">
        <v>4.9177822543127836E-4</v>
      </c>
      <c r="AZ424" s="123">
        <v>1.8315864122030057E-2</v>
      </c>
      <c r="BA424" s="123">
        <v>7.079134139465255E-4</v>
      </c>
      <c r="BB424" s="123">
        <v>1.0032007486438139E-3</v>
      </c>
      <c r="BC424" s="123">
        <v>4.2388561578239663E-4</v>
      </c>
      <c r="BD424" s="123">
        <v>2.2312807939616052E-3</v>
      </c>
      <c r="BE424" s="123">
        <v>4.4645260177013363E-4</v>
      </c>
      <c r="BF424" s="123">
        <v>1.0888690521386622E-3</v>
      </c>
      <c r="BG424" s="123">
        <v>0.16505035983031272</v>
      </c>
      <c r="BH424" s="123">
        <v>2.589813184930258E-3</v>
      </c>
      <c r="BI424" s="123">
        <v>2.4324527771181045E-2</v>
      </c>
      <c r="BJ424" s="123">
        <v>3.8277632920600962E-3</v>
      </c>
      <c r="BK424" s="123">
        <v>2.6342763760058845E-3</v>
      </c>
      <c r="BL424" s="123">
        <v>3.2096866057717595E-4</v>
      </c>
      <c r="BM424" s="123">
        <v>1.3451313123412339E-3</v>
      </c>
      <c r="BN424" s="123">
        <v>3.272931662043124E-4</v>
      </c>
      <c r="BO424" s="123">
        <v>1.676952249619519E-5</v>
      </c>
      <c r="BP424" s="123">
        <v>5.6465377890760086E-3</v>
      </c>
      <c r="BQ424" s="123">
        <v>4.3215945861741226E-2</v>
      </c>
      <c r="BR424" s="126">
        <f t="shared" si="100"/>
        <v>2.2611211831093603</v>
      </c>
      <c r="BS424" s="124">
        <f t="shared" si="101"/>
        <v>7.9688498041795341</v>
      </c>
      <c r="BT424" s="123">
        <v>1.3160438599348474</v>
      </c>
      <c r="BU424" s="123">
        <v>8.6417927702267582E-5</v>
      </c>
      <c r="BV424" s="123">
        <v>1.3442788753686066E-4</v>
      </c>
      <c r="BW424" s="123">
        <v>2.352488031895062E-5</v>
      </c>
      <c r="BX424" s="123">
        <v>6.961444176016E-4</v>
      </c>
      <c r="BY424" s="123">
        <v>3.840796786767448E-4</v>
      </c>
      <c r="BZ424" s="123">
        <v>8.6081857983425446E-4</v>
      </c>
      <c r="CA424" s="123">
        <v>7.1246780394536158E-5</v>
      </c>
      <c r="CB424" s="123">
        <v>9.6019919669186204E-6</v>
      </c>
      <c r="CC424" s="123">
        <v>6.5055896073865386E-3</v>
      </c>
      <c r="CD424" s="123">
        <v>8.3354057272707616E-3</v>
      </c>
      <c r="CE424" s="123">
        <v>2.3658348007290788E-3</v>
      </c>
      <c r="CF424" s="123">
        <v>4.4231575995610619E-3</v>
      </c>
      <c r="CG424" s="123">
        <v>2.2730795583286449E-3</v>
      </c>
      <c r="CH424" s="123">
        <v>2.740900609446879E-2</v>
      </c>
      <c r="CI424" s="123">
        <v>0.24029937894916564</v>
      </c>
      <c r="CJ424" s="123">
        <v>9.6703821547029969E-3</v>
      </c>
      <c r="CK424" s="123">
        <v>9.8749621955501674E-2</v>
      </c>
      <c r="CL424" s="123">
        <v>2.5502890664135859E-3</v>
      </c>
      <c r="CM424" s="123">
        <v>9.0073886143671861E-4</v>
      </c>
      <c r="CN424" s="123">
        <v>5.1098440550752479E-3</v>
      </c>
      <c r="CO424" s="123">
        <v>6.3224787833865447E-4</v>
      </c>
      <c r="CP424" s="123">
        <v>1.5713899903661494E-3</v>
      </c>
      <c r="CQ424" s="123">
        <v>3.142251871174119E-4</v>
      </c>
      <c r="CR424" s="123">
        <v>1.2024175246166044E-2</v>
      </c>
      <c r="CS424" s="123">
        <v>7.4837925390163721E-4</v>
      </c>
      <c r="CT424" s="123">
        <v>6.4813445776700686E-6</v>
      </c>
      <c r="CU424" s="123">
        <v>2.8901995820425049E-5</v>
      </c>
      <c r="CV424" s="123">
        <v>8.3032025284932916E-3</v>
      </c>
      <c r="CW424" s="123">
        <v>1.9344797146032103E-2</v>
      </c>
      <c r="CX424" s="123">
        <v>7.6012249007717881E-3</v>
      </c>
      <c r="CY424" s="123">
        <v>1.9064755050316923E-4</v>
      </c>
      <c r="CZ424" s="123">
        <v>8.4017429710537924E-5</v>
      </c>
      <c r="DA424" s="123">
        <v>2.0719178266216999E-3</v>
      </c>
      <c r="DB424" s="123">
        <v>1.440298795037793E-5</v>
      </c>
      <c r="DC424" s="123">
        <v>2.4585900431295127E-4</v>
      </c>
      <c r="DD424" s="123">
        <v>8.2019920282823608E-3</v>
      </c>
      <c r="DE424" s="123">
        <v>5.0789736509016048E-3</v>
      </c>
      <c r="DF424" s="123">
        <v>3.5558576751491384E-3</v>
      </c>
      <c r="DG424" s="123">
        <v>2.2522432357604317E-3</v>
      </c>
      <c r="DH424" s="123">
        <v>1.46180497362136E-2</v>
      </c>
      <c r="DI424" s="123">
        <v>9.2918476263871477E-4</v>
      </c>
      <c r="DJ424" s="123">
        <v>1.886870637933236E-2</v>
      </c>
      <c r="DK424" s="123">
        <v>8.6314706288623212E-4</v>
      </c>
      <c r="DL424" s="123">
        <v>3.3106948152537888E-3</v>
      </c>
      <c r="DM424" s="123">
        <v>8.1981807413551179E-4</v>
      </c>
      <c r="DN424" s="123">
        <v>2.3956009758265267E-3</v>
      </c>
      <c r="DO424" s="123">
        <v>4.9584686517167755E-4</v>
      </c>
      <c r="DP424" s="123">
        <v>1.3166491434837986E-2</v>
      </c>
      <c r="DQ424" s="123">
        <v>8.3681359991695774E-4</v>
      </c>
      <c r="DR424" s="123">
        <v>3.1876932981575613E-3</v>
      </c>
      <c r="DS424" s="123">
        <v>1.4523012849964412E-3</v>
      </c>
      <c r="DT424" s="123">
        <v>3.6153660203641163E-3</v>
      </c>
      <c r="DU424" s="123">
        <v>9.273627846629922E-3</v>
      </c>
      <c r="DV424" s="123">
        <v>2.0489810683107231E-2</v>
      </c>
      <c r="DW424" s="123">
        <v>4.9215009826441398E-4</v>
      </c>
      <c r="DX424" s="123">
        <v>2.5033809351571967E-2</v>
      </c>
      <c r="DY424" s="123">
        <v>1.7631177649655974E-3</v>
      </c>
      <c r="DZ424" s="123">
        <v>1.0456569251974379E-4</v>
      </c>
      <c r="EA424" s="123">
        <v>3.8948079915813658E-4</v>
      </c>
      <c r="EB424" s="123">
        <v>1.9738430806715928E-2</v>
      </c>
      <c r="EC424" s="123">
        <v>4.4393849659851548E-2</v>
      </c>
      <c r="ED424" s="123">
        <v>1.5606741673310684E-2</v>
      </c>
      <c r="EE424" s="123">
        <v>6.36047950378648E-3</v>
      </c>
      <c r="EF424" s="123">
        <v>3.7475313494340017E-2</v>
      </c>
      <c r="EG424" s="123">
        <v>2.4780100718826054E-3</v>
      </c>
      <c r="EH424" s="123">
        <v>0</v>
      </c>
      <c r="EI424" s="123">
        <v>1.9766715792726177E-2</v>
      </c>
      <c r="EJ424" s="123">
        <v>3.6952866171423869E-2</v>
      </c>
      <c r="EK424" s="123">
        <v>5.8914619352918446E-3</v>
      </c>
      <c r="EL424" s="123">
        <v>1.3245717485537659E-2</v>
      </c>
      <c r="EM424" s="123">
        <v>2.1902167681521284E-2</v>
      </c>
      <c r="EN424" s="123">
        <v>2.1972238217899879E-3</v>
      </c>
      <c r="EO424" s="123">
        <v>6.9710461679829182E-5</v>
      </c>
      <c r="EP424" s="123">
        <v>1.1452535868743013E-3</v>
      </c>
      <c r="EQ424" s="123">
        <v>1.6652010185674446E-2</v>
      </c>
      <c r="ER424" s="123">
        <v>2.1844531724739863E-4</v>
      </c>
      <c r="ES424" s="123">
        <v>2.5110106792041169E-4</v>
      </c>
      <c r="ET424" s="123">
        <v>4.3930313497648555E-3</v>
      </c>
      <c r="EU424" s="123">
        <v>3.6415554534538862E-5</v>
      </c>
      <c r="EV424" s="123">
        <v>1.5600836448251027E-4</v>
      </c>
      <c r="EW424" s="123">
        <v>8.5788037029237724E-3</v>
      </c>
      <c r="EX424" s="123">
        <v>2.4941174134071115E-4</v>
      </c>
      <c r="EY424" s="123">
        <v>3.1664969008905882E-4</v>
      </c>
      <c r="EZ424" s="123">
        <v>4.3818513813496662E-2</v>
      </c>
      <c r="FA424" s="123">
        <v>4.1278127725380684E-2</v>
      </c>
      <c r="FB424" s="123">
        <v>2.4329047146180055E-4</v>
      </c>
      <c r="FC424" s="123">
        <v>1.3203738984306395E-2</v>
      </c>
      <c r="FD424" s="123">
        <v>4.5245694414833091E-3</v>
      </c>
      <c r="FE424" s="123">
        <v>1.8306581764609028E-2</v>
      </c>
      <c r="FF424" s="123">
        <v>1.4970537690562573E-2</v>
      </c>
      <c r="FG424" s="123">
        <v>0</v>
      </c>
      <c r="FH424" s="123">
        <v>4.5405419513566423E-3</v>
      </c>
      <c r="FI424" s="123">
        <v>1.7762484889803582E-3</v>
      </c>
      <c r="FJ424" s="123">
        <v>2.8720278122451111E-3</v>
      </c>
      <c r="FK424" s="123">
        <v>0.16648994692355845</v>
      </c>
      <c r="FL424" s="124">
        <f t="shared" si="102"/>
        <v>2.4913796081037964</v>
      </c>
      <c r="FM424" s="123">
        <v>0.47837392040338206</v>
      </c>
      <c r="FN424" s="123">
        <v>1.1882465059061794E-3</v>
      </c>
      <c r="FO424" s="123">
        <v>4.3372197714571409E-4</v>
      </c>
      <c r="FP424" s="123">
        <v>2.8805975900755862E-6</v>
      </c>
      <c r="FQ424" s="123">
        <v>3.0825994960796371E-3</v>
      </c>
      <c r="FR424" s="123">
        <v>1.0020878866475445E-3</v>
      </c>
      <c r="FS424" s="123">
        <v>1.1283060710526897E-3</v>
      </c>
      <c r="FT424" s="123">
        <v>2.8761566687908868E-3</v>
      </c>
      <c r="FU424" s="123">
        <v>6.9758471639663787E-4</v>
      </c>
      <c r="FV424" s="123">
        <v>1.1970563335358269E-3</v>
      </c>
      <c r="FW424" s="123">
        <v>3.7865455321543583E-4</v>
      </c>
      <c r="FX424" s="123">
        <v>2.4004979917296553E-4</v>
      </c>
      <c r="FY424" s="123">
        <v>4.8009959834593102E-6</v>
      </c>
      <c r="FZ424" s="123">
        <v>1.3942092335965836E-4</v>
      </c>
      <c r="GA424" s="123">
        <v>1.1908870536970818E-4</v>
      </c>
      <c r="GB424" s="123">
        <v>4.7892815532596692E-3</v>
      </c>
      <c r="GC424" s="123">
        <v>9.6721105132570439E-3</v>
      </c>
      <c r="GD424" s="123">
        <v>2.4847314662594486E-3</v>
      </c>
      <c r="GE424" s="123">
        <v>2.6141423129935945E-4</v>
      </c>
      <c r="GF424" s="123">
        <v>1.8003734937972412E-4</v>
      </c>
      <c r="GG424" s="123">
        <v>3.1327699041067861E-3</v>
      </c>
      <c r="GH424" s="123">
        <v>1.9083959034250759E-4</v>
      </c>
      <c r="GI424" s="123">
        <v>1.1134949984437179E-3</v>
      </c>
      <c r="GJ424" s="123">
        <v>3.8948079915813658E-4</v>
      </c>
      <c r="GK424" s="123">
        <v>1.7638859243229504E-4</v>
      </c>
      <c r="GL424" s="123">
        <v>2.1801322760888725E-4</v>
      </c>
      <c r="GM424" s="123">
        <v>4.6699287931108716E-4</v>
      </c>
      <c r="GN424" s="123">
        <v>1.2191409150597399E-3</v>
      </c>
      <c r="GO424" s="123">
        <v>7.4415437743619305E-5</v>
      </c>
      <c r="GP424" s="123">
        <v>3.0337493619479381E-4</v>
      </c>
      <c r="GQ424" s="123">
        <v>1.7283585540453516E-4</v>
      </c>
      <c r="GR424" s="123">
        <v>1.5402315264334988E-2</v>
      </c>
      <c r="GS424" s="124">
        <f t="shared" si="103"/>
        <v>0.53111221314722479</v>
      </c>
      <c r="GT424" s="123">
        <v>0.34819703496882493</v>
      </c>
      <c r="GU424" s="124">
        <f t="shared" si="104"/>
        <v>11.339538660399381</v>
      </c>
      <c r="GV424" s="19">
        <v>15</v>
      </c>
      <c r="GW424" s="123">
        <f t="shared" si="105"/>
        <v>170.09307990599072</v>
      </c>
    </row>
    <row r="425" spans="1:205" x14ac:dyDescent="0.2">
      <c r="A425" s="74" t="s">
        <v>1552</v>
      </c>
      <c r="B425" s="80" t="s">
        <v>209</v>
      </c>
      <c r="C425" s="8"/>
      <c r="D425" s="65" t="s">
        <v>541</v>
      </c>
      <c r="E425" s="65" t="s">
        <v>542</v>
      </c>
      <c r="F425" s="74" t="s">
        <v>1224</v>
      </c>
      <c r="G425" s="74">
        <v>1</v>
      </c>
      <c r="H425" s="123">
        <v>2.0569999999999999</v>
      </c>
      <c r="I425" s="123">
        <v>0</v>
      </c>
      <c r="J425" s="123">
        <v>1.5995405235231437</v>
      </c>
      <c r="K425" s="123">
        <v>1.040373593628606</v>
      </c>
      <c r="L425" s="123">
        <v>4.6041661332004664E-5</v>
      </c>
      <c r="M425" s="123">
        <v>2.3174302870442343E-4</v>
      </c>
      <c r="N425" s="123">
        <v>2.0505421235230477E-4</v>
      </c>
      <c r="O425" s="123">
        <v>1.1126734821901125E-3</v>
      </c>
      <c r="P425" s="123">
        <v>9.4876516784817607E-5</v>
      </c>
      <c r="Q425" s="123">
        <v>2.6550691368122686E-5</v>
      </c>
      <c r="R425" s="123">
        <v>2.9951942362922319E-3</v>
      </c>
      <c r="S425" s="123">
        <v>3.9057448252348441E-3</v>
      </c>
      <c r="T425" s="123">
        <v>2.2281401585010339E-3</v>
      </c>
      <c r="U425" s="123">
        <v>1.6982666296175689E-2</v>
      </c>
      <c r="V425" s="123">
        <v>5.0915631600610672E-3</v>
      </c>
      <c r="W425" s="123">
        <v>6.5798138209567853E-4</v>
      </c>
      <c r="X425" s="123">
        <v>8.6921438539873819E-3</v>
      </c>
      <c r="Y425" s="123">
        <v>3.1962121296677629E-4</v>
      </c>
      <c r="Z425" s="123">
        <v>8.7156864901484827E-5</v>
      </c>
      <c r="AA425" s="123">
        <v>8.5022066537724197E-4</v>
      </c>
      <c r="AB425" s="123">
        <v>1.7630886846068983E-4</v>
      </c>
      <c r="AC425" s="123">
        <v>1.718888689728174E-4</v>
      </c>
      <c r="AD425" s="123">
        <v>3.7876940055795828E-5</v>
      </c>
      <c r="AE425" s="123">
        <v>1.392760255293141E-4</v>
      </c>
      <c r="AF425" s="123">
        <v>1.4424852495317059E-4</v>
      </c>
      <c r="AG425" s="123">
        <v>1.2940392597871006E-2</v>
      </c>
      <c r="AH425" s="123">
        <v>3.8981939927763949E-5</v>
      </c>
      <c r="AI425" s="123">
        <v>1.8718697831139818E-3</v>
      </c>
      <c r="AJ425" s="123">
        <v>3.8719502458171525E-4</v>
      </c>
      <c r="AK425" s="123">
        <v>4.3457189409234803E-4</v>
      </c>
      <c r="AL425" s="123">
        <v>6.6880117250869972E-4</v>
      </c>
      <c r="AM425" s="123">
        <v>8.5408816492913038E-4</v>
      </c>
      <c r="AN425" s="123">
        <v>1.3208585275129938E-3</v>
      </c>
      <c r="AO425" s="123">
        <v>3.3128724911507972E-2</v>
      </c>
      <c r="AP425" s="123">
        <v>0.11738100556620197</v>
      </c>
      <c r="AQ425" s="123">
        <v>6.0167243028663687E-4</v>
      </c>
      <c r="AR425" s="123">
        <v>7.0812995961849817E-3</v>
      </c>
      <c r="AS425" s="123">
        <v>1.8587939512956923E-3</v>
      </c>
      <c r="AT425" s="123">
        <v>1.7922908347263147E-3</v>
      </c>
      <c r="AU425" s="123">
        <v>2.8290759222063585E-3</v>
      </c>
      <c r="AV425" s="123">
        <v>1.9698310912080433E-3</v>
      </c>
      <c r="AW425" s="123">
        <v>1.355374426291553E-3</v>
      </c>
      <c r="AX425" s="123">
        <v>1.917942138886874E-3</v>
      </c>
      <c r="AY425" s="123">
        <v>3.150477412744639E-4</v>
      </c>
      <c r="AZ425" s="123">
        <v>1.1733686696020498E-2</v>
      </c>
      <c r="BA425" s="123">
        <v>4.535103641202459E-4</v>
      </c>
      <c r="BB425" s="123">
        <v>6.4268020331300897E-4</v>
      </c>
      <c r="BC425" s="123">
        <v>2.7155371853616352E-4</v>
      </c>
      <c r="BD425" s="123">
        <v>1.4294247649338607E-3</v>
      </c>
      <c r="BE425" s="123">
        <v>2.8601080019441296E-4</v>
      </c>
      <c r="BF425" s="123">
        <v>6.9756186362075864E-4</v>
      </c>
      <c r="BG425" s="123">
        <v>0.1057361639293318</v>
      </c>
      <c r="BH425" s="123">
        <v>1.659111266098788E-3</v>
      </c>
      <c r="BI425" s="123">
        <v>1.5583015138903193E-2</v>
      </c>
      <c r="BJ425" s="123">
        <v>2.4521788825425687E-3</v>
      </c>
      <c r="BK425" s="123">
        <v>1.6875957072428551E-3</v>
      </c>
      <c r="BL425" s="123">
        <v>2.0562205950873285E-4</v>
      </c>
      <c r="BM425" s="123">
        <v>8.617310807102432E-4</v>
      </c>
      <c r="BN425" s="123">
        <v>2.096737257059492E-4</v>
      </c>
      <c r="BO425" s="123">
        <v>1.0743054310801088E-5</v>
      </c>
      <c r="BP425" s="123">
        <v>3.6173398586511656E-3</v>
      </c>
      <c r="BQ425" s="123">
        <v>2.7685418806090836E-2</v>
      </c>
      <c r="BR425" s="126">
        <f t="shared" si="100"/>
        <v>1.4485414047393472</v>
      </c>
      <c r="BS425" s="124">
        <f t="shared" si="101"/>
        <v>5.1050819282624911</v>
      </c>
      <c r="BT425" s="123">
        <v>0.84309679455000497</v>
      </c>
      <c r="BU425" s="123">
        <v>5.5361891845339313E-5</v>
      </c>
      <c r="BV425" s="123">
        <v>8.611849842608337E-5</v>
      </c>
      <c r="BW425" s="123">
        <v>1.5070737224564591E-5</v>
      </c>
      <c r="BX425" s="123">
        <v>4.4597079542078887E-4</v>
      </c>
      <c r="BY425" s="123">
        <v>2.4605285264595251E-4</v>
      </c>
      <c r="BZ425" s="123">
        <v>5.5146595599274103E-4</v>
      </c>
      <c r="CA425" s="123">
        <v>4.5642804165824183E-5</v>
      </c>
      <c r="CB425" s="123">
        <v>6.1513213161488124E-6</v>
      </c>
      <c r="CC425" s="123">
        <v>4.1676739747237238E-3</v>
      </c>
      <c r="CD425" s="123">
        <v>5.3399085424733813E-3</v>
      </c>
      <c r="CE425" s="123">
        <v>1.5156240590859058E-3</v>
      </c>
      <c r="CF425" s="123">
        <v>2.8336061642839504E-3</v>
      </c>
      <c r="CG425" s="123">
        <v>1.4562022951719082E-3</v>
      </c>
      <c r="CH425" s="123">
        <v>1.755902358846324E-2</v>
      </c>
      <c r="CI425" s="123">
        <v>0.15394292112303029</v>
      </c>
      <c r="CJ425" s="123">
        <v>6.1951341022230821E-3</v>
      </c>
      <c r="CK425" s="123">
        <v>6.3261941541849498E-2</v>
      </c>
      <c r="CL425" s="123">
        <v>1.633790941569125E-3</v>
      </c>
      <c r="CM425" s="123">
        <v>5.7704007436462971E-4</v>
      </c>
      <c r="CN425" s="123">
        <v>3.2735179082083324E-3</v>
      </c>
      <c r="CO425" s="123">
        <v>4.0503677408954317E-4</v>
      </c>
      <c r="CP425" s="123">
        <v>1.0066791116910435E-3</v>
      </c>
      <c r="CQ425" s="123">
        <v>2.0130199007096993E-4</v>
      </c>
      <c r="CR425" s="123">
        <v>7.7030438846103395E-3</v>
      </c>
      <c r="CS425" s="123">
        <v>4.794339833806384E-4</v>
      </c>
      <c r="CT425" s="123">
        <v>4.1521418884004492E-6</v>
      </c>
      <c r="CU425" s="123">
        <v>1.8515477161607923E-5</v>
      </c>
      <c r="CV425" s="123">
        <v>5.3192782166232343E-3</v>
      </c>
      <c r="CW425" s="123">
        <v>1.2392851759398946E-2</v>
      </c>
      <c r="CX425" s="123">
        <v>4.8695704935028854E-3</v>
      </c>
      <c r="CY425" s="123">
        <v>1.2213448473213467E-4</v>
      </c>
      <c r="CZ425" s="123">
        <v>5.3824061516302108E-5</v>
      </c>
      <c r="DA425" s="123">
        <v>1.3273321135985907E-3</v>
      </c>
      <c r="DB425" s="123">
        <v>9.2269819742232177E-6</v>
      </c>
      <c r="DC425" s="123">
        <v>1.5750458229999033E-4</v>
      </c>
      <c r="DD425" s="123">
        <v>5.2544397633616062E-3</v>
      </c>
      <c r="DE425" s="123">
        <v>3.2537414101769147E-3</v>
      </c>
      <c r="DF425" s="123">
        <v>2.2779880664028089E-3</v>
      </c>
      <c r="DG425" s="123">
        <v>1.4428539279158657E-3</v>
      </c>
      <c r="DH425" s="123">
        <v>9.3647569434231279E-3</v>
      </c>
      <c r="DI425" s="123">
        <v>5.952633637637206E-4</v>
      </c>
      <c r="DJ425" s="123">
        <v>1.2087853870241E-2</v>
      </c>
      <c r="DK425" s="123">
        <v>5.5295765141190713E-4</v>
      </c>
      <c r="DL425" s="123">
        <v>2.1209294548982399E-3</v>
      </c>
      <c r="DM425" s="123">
        <v>5.2519981397278551E-4</v>
      </c>
      <c r="DN425" s="123">
        <v>1.534693155165967E-3</v>
      </c>
      <c r="DO425" s="123">
        <v>3.176542327659247E-4</v>
      </c>
      <c r="DP425" s="123">
        <v>8.4348455717361548E-3</v>
      </c>
      <c r="DQ425" s="123">
        <v>5.3608765270236902E-4</v>
      </c>
      <c r="DR425" s="123">
        <v>2.0421310288383731E-3</v>
      </c>
      <c r="DS425" s="123">
        <v>9.3038734906750783E-4</v>
      </c>
      <c r="DT425" s="123">
        <v>2.3161108802596414E-3</v>
      </c>
      <c r="DU425" s="123">
        <v>5.9409615054398139E-3</v>
      </c>
      <c r="DV425" s="123">
        <v>1.3126381448046402E-2</v>
      </c>
      <c r="DW425" s="123">
        <v>3.1528597405920743E-4</v>
      </c>
      <c r="DX425" s="123">
        <v>1.6037401991094085E-2</v>
      </c>
      <c r="DY425" s="123">
        <v>1.1295056200712448E-3</v>
      </c>
      <c r="DZ425" s="123">
        <v>6.6987889132860573E-5</v>
      </c>
      <c r="EA425" s="123">
        <v>2.4951297088628621E-4</v>
      </c>
      <c r="EB425" s="123">
        <v>1.2645025176754466E-2</v>
      </c>
      <c r="EC425" s="123">
        <v>2.8440018973082421E-2</v>
      </c>
      <c r="ED425" s="123">
        <v>9.9981423710222127E-3</v>
      </c>
      <c r="EE425" s="123">
        <v>4.0747121313334253E-3</v>
      </c>
      <c r="EF425" s="123">
        <v>2.400779916514241E-2</v>
      </c>
      <c r="EG425" s="123">
        <v>1.5874868703618145E-3</v>
      </c>
      <c r="EH425" s="123">
        <v>0</v>
      </c>
      <c r="EI425" s="123">
        <v>1.266314537910115E-2</v>
      </c>
      <c r="EJ425" s="123">
        <v>2.3673103888881906E-2</v>
      </c>
      <c r="EK425" s="123">
        <v>3.7742455430807807E-3</v>
      </c>
      <c r="EL425" s="123">
        <v>8.485600133512735E-3</v>
      </c>
      <c r="EM425" s="123">
        <v>1.4031179300438727E-2</v>
      </c>
      <c r="EN425" s="123">
        <v>1.4076068567743327E-3</v>
      </c>
      <c r="EO425" s="123">
        <v>4.4658592755240384E-5</v>
      </c>
      <c r="EP425" s="123">
        <v>7.3368347168035922E-4</v>
      </c>
      <c r="EQ425" s="123">
        <v>1.0667772433550351E-2</v>
      </c>
      <c r="ER425" s="123">
        <v>1.3994255994238548E-4</v>
      </c>
      <c r="ES425" s="123">
        <v>1.6086280398151993E-4</v>
      </c>
      <c r="ET425" s="123">
        <v>2.8143063936545334E-3</v>
      </c>
      <c r="EU425" s="123">
        <v>2.3328886091494366E-5</v>
      </c>
      <c r="EV425" s="123">
        <v>9.9943593084127831E-5</v>
      </c>
      <c r="EW425" s="123">
        <v>5.4958365166999958E-3</v>
      </c>
      <c r="EX425" s="123">
        <v>1.5978057118696542E-4</v>
      </c>
      <c r="EY425" s="123">
        <v>2.0285519870329746E-4</v>
      </c>
      <c r="EZ425" s="123">
        <v>2.8071441737460852E-2</v>
      </c>
      <c r="FA425" s="123">
        <v>2.6443994937993209E-2</v>
      </c>
      <c r="FB425" s="123">
        <v>1.5585910384792055E-4</v>
      </c>
      <c r="FC425" s="123">
        <v>8.4587074584997271E-3</v>
      </c>
      <c r="FD425" s="123">
        <v>2.8985736030274359E-3</v>
      </c>
      <c r="FE425" s="123">
        <v>1.1727740142090357E-2</v>
      </c>
      <c r="FF425" s="123">
        <v>9.590571198917484E-3</v>
      </c>
      <c r="FG425" s="123">
        <v>0</v>
      </c>
      <c r="FH425" s="123">
        <v>2.9088060673738698E-3</v>
      </c>
      <c r="FI425" s="123">
        <v>1.1379175519710784E-3</v>
      </c>
      <c r="FJ425" s="123">
        <v>1.8399063405699812E-3</v>
      </c>
      <c r="FK425" s="123">
        <v>0.10665840618944243</v>
      </c>
      <c r="FL425" s="124">
        <f t="shared" si="102"/>
        <v>1.5960517924558728</v>
      </c>
      <c r="FM425" s="123">
        <v>0.30646054524989574</v>
      </c>
      <c r="FN425" s="123">
        <v>7.612260128734156E-4</v>
      </c>
      <c r="FO425" s="123">
        <v>2.7785518385044184E-4</v>
      </c>
      <c r="FP425" s="123">
        <v>1.8453963948446439E-6</v>
      </c>
      <c r="FQ425" s="123">
        <v>1.9748048170331245E-3</v>
      </c>
      <c r="FR425" s="123">
        <v>6.4196727085658045E-4</v>
      </c>
      <c r="FS425" s="123">
        <v>7.2282638955735662E-4</v>
      </c>
      <c r="FT425" s="123">
        <v>1.8425514087359251E-3</v>
      </c>
      <c r="FU425" s="123">
        <v>4.4689349361821121E-4</v>
      </c>
      <c r="FV425" s="123">
        <v>7.6686985018098203E-4</v>
      </c>
      <c r="FW425" s="123">
        <v>2.425773561023284E-4</v>
      </c>
      <c r="FX425" s="123">
        <v>1.537830329037203E-4</v>
      </c>
      <c r="FY425" s="123">
        <v>3.0756606580744062E-6</v>
      </c>
      <c r="FZ425" s="123">
        <v>8.9317185510480769E-5</v>
      </c>
      <c r="GA425" s="123">
        <v>7.6291762623535643E-5</v>
      </c>
      <c r="GB425" s="123">
        <v>3.0681560460687038E-3</v>
      </c>
      <c r="GC425" s="123">
        <v>6.1962413400599888E-3</v>
      </c>
      <c r="GD425" s="123">
        <v>1.5917927952831187E-3</v>
      </c>
      <c r="GE425" s="123">
        <v>1.6746972283215143E-4</v>
      </c>
      <c r="GF425" s="123">
        <v>1.1533727467779025E-4</v>
      </c>
      <c r="GG425" s="123">
        <v>2.0069454709100015E-3</v>
      </c>
      <c r="GH425" s="123">
        <v>1.2225751115845765E-4</v>
      </c>
      <c r="GI425" s="123">
        <v>7.133379764271971E-4</v>
      </c>
      <c r="GJ425" s="123">
        <v>2.4951297088628621E-4</v>
      </c>
      <c r="GK425" s="123">
        <v>1.1299977257765366E-4</v>
      </c>
      <c r="GL425" s="123">
        <v>1.3966575048315877E-4</v>
      </c>
      <c r="GM425" s="123">
        <v>2.9916951221089751E-4</v>
      </c>
      <c r="GN425" s="123">
        <v>7.8101788920812429E-4</v>
      </c>
      <c r="GO425" s="123">
        <v>4.7672740200153294E-5</v>
      </c>
      <c r="GP425" s="123">
        <v>1.9435099698372172E-4</v>
      </c>
      <c r="GQ425" s="123">
        <v>1.1072378369067863E-4</v>
      </c>
      <c r="GR425" s="123">
        <v>9.8671807402014085E-3</v>
      </c>
      <c r="GS425" s="124">
        <f t="shared" si="103"/>
        <v>0.34024626236465416</v>
      </c>
      <c r="GT425" s="123">
        <v>1.1256308436447406</v>
      </c>
      <c r="GU425" s="124">
        <f t="shared" si="104"/>
        <v>8.1670108267277577</v>
      </c>
      <c r="GV425" s="19">
        <v>0</v>
      </c>
      <c r="GW425" s="123">
        <f t="shared" si="105"/>
        <v>0</v>
      </c>
    </row>
    <row r="426" spans="1:205" x14ac:dyDescent="0.2">
      <c r="A426" s="74" t="s">
        <v>1553</v>
      </c>
      <c r="B426" s="80" t="s">
        <v>209</v>
      </c>
      <c r="C426" s="8"/>
      <c r="D426" s="65" t="s">
        <v>543</v>
      </c>
      <c r="E426" s="65" t="s">
        <v>544</v>
      </c>
      <c r="F426" s="74" t="s">
        <v>1224</v>
      </c>
      <c r="G426" s="74">
        <v>5</v>
      </c>
      <c r="H426" s="123">
        <v>0.15641913439999999</v>
      </c>
      <c r="I426" s="123">
        <v>0</v>
      </c>
      <c r="J426" s="123">
        <v>5.6174018719470808</v>
      </c>
      <c r="K426" s="123">
        <v>1.6427907391421057</v>
      </c>
      <c r="L426" s="123">
        <v>7.2701590384593502E-5</v>
      </c>
      <c r="M426" s="123">
        <v>3.6593133826912056E-4</v>
      </c>
      <c r="N426" s="123">
        <v>3.2378864970951794E-4</v>
      </c>
      <c r="O426" s="123">
        <v>1.7569551009610094E-3</v>
      </c>
      <c r="P426" s="123">
        <v>1.4981374391918566E-4</v>
      </c>
      <c r="Q426" s="123">
        <v>4.1924583788448918E-5</v>
      </c>
      <c r="R426" s="123">
        <v>4.7295292608793464E-3</v>
      </c>
      <c r="S426" s="123">
        <v>6.1673243800519917E-3</v>
      </c>
      <c r="T426" s="123">
        <v>3.5183207650720185E-3</v>
      </c>
      <c r="U426" s="123">
        <v>2.6816296653582306E-2</v>
      </c>
      <c r="V426" s="123">
        <v>8.0397780742706548E-3</v>
      </c>
      <c r="W426" s="123">
        <v>1.0389784281862257E-3</v>
      </c>
      <c r="X426" s="123">
        <v>1.3725236313253559E-2</v>
      </c>
      <c r="Y426" s="123">
        <v>5.046944404498479E-4</v>
      </c>
      <c r="Z426" s="123">
        <v>1.3762411059803549E-4</v>
      </c>
      <c r="AA426" s="123">
        <v>1.3425318019053651E-3</v>
      </c>
      <c r="AB426" s="123">
        <v>2.7839862344607001E-4</v>
      </c>
      <c r="AC426" s="123">
        <v>2.7141927076914908E-4</v>
      </c>
      <c r="AD426" s="123">
        <v>5.9809175023058915E-5</v>
      </c>
      <c r="AE426" s="123">
        <v>2.1992231091339532E-4</v>
      </c>
      <c r="AF426" s="123">
        <v>2.2777408267493141E-4</v>
      </c>
      <c r="AG426" s="123">
        <v>2.0433387824176533E-2</v>
      </c>
      <c r="AH426" s="123">
        <v>6.1554013192289167E-5</v>
      </c>
      <c r="AI426" s="123">
        <v>2.9557558586760339E-3</v>
      </c>
      <c r="AJ426" s="123">
        <v>6.113961412709698E-4</v>
      </c>
      <c r="AK426" s="123">
        <v>6.8620607777671657E-4</v>
      </c>
      <c r="AL426" s="123">
        <v>1.0560633019266051E-3</v>
      </c>
      <c r="AM426" s="123">
        <v>1.3486387354976709E-3</v>
      </c>
      <c r="AN426" s="123">
        <v>2.0856874588166797E-3</v>
      </c>
      <c r="AO426" s="123">
        <v>5.2311556942149638E-2</v>
      </c>
      <c r="AP426" s="123">
        <v>0.18534921500918269</v>
      </c>
      <c r="AQ426" s="123">
        <v>9.5006438314586782E-4</v>
      </c>
      <c r="AR426" s="123">
        <v>1.118165000433125E-2</v>
      </c>
      <c r="AS426" s="123">
        <v>2.9351086070068086E-3</v>
      </c>
      <c r="AT426" s="123">
        <v>2.8300975756875516E-3</v>
      </c>
      <c r="AU426" s="123">
        <v>4.4672219227717327E-3</v>
      </c>
      <c r="AV426" s="123">
        <v>3.1104406091509861E-3</v>
      </c>
      <c r="AW426" s="123">
        <v>2.1401894177416631E-3</v>
      </c>
      <c r="AX426" s="123">
        <v>3.0285059167875494E-3</v>
      </c>
      <c r="AY426" s="123">
        <v>4.9747274913831171E-4</v>
      </c>
      <c r="AZ426" s="123">
        <v>1.8527951841786728E-2</v>
      </c>
      <c r="BA426" s="123">
        <v>7.1611066528824588E-4</v>
      </c>
      <c r="BB426" s="123">
        <v>1.014817266315079E-3</v>
      </c>
      <c r="BC426" s="123">
        <v>4.2879398008833239E-4</v>
      </c>
      <c r="BD426" s="123">
        <v>2.2571178089435514E-3</v>
      </c>
      <c r="BE426" s="123">
        <v>4.5162227946909483E-4</v>
      </c>
      <c r="BF426" s="123">
        <v>1.1014775620535144E-3</v>
      </c>
      <c r="BG426" s="123">
        <v>0.16696155300297477</v>
      </c>
      <c r="BH426" s="123">
        <v>2.6198018095088265E-3</v>
      </c>
      <c r="BI426" s="123">
        <v>2.4606192539754129E-2</v>
      </c>
      <c r="BJ426" s="123">
        <v>3.8720867038834501E-3</v>
      </c>
      <c r="BK426" s="123">
        <v>2.6647798600934291E-3</v>
      </c>
      <c r="BL426" s="123">
        <v>3.2468530265759458E-4</v>
      </c>
      <c r="BM426" s="123">
        <v>1.3607071995015135E-3</v>
      </c>
      <c r="BN426" s="123">
        <v>3.3108304261143877E-4</v>
      </c>
      <c r="BO426" s="123">
        <v>1.6963704423071818E-5</v>
      </c>
      <c r="BP426" s="123">
        <v>5.711921617882895E-3</v>
      </c>
      <c r="BQ426" s="123">
        <v>4.3716362951204145E-2</v>
      </c>
      <c r="BR426" s="126">
        <f t="shared" si="100"/>
        <v>2.2873037335270818</v>
      </c>
      <c r="BS426" s="124">
        <f t="shared" si="101"/>
        <v>8.0611247398741632</v>
      </c>
      <c r="BT426" s="123">
        <v>1.3312829302562763</v>
      </c>
      <c r="BU426" s="123">
        <v>8.7418600185441692E-5</v>
      </c>
      <c r="BV426" s="123">
        <v>1.3598448917735373E-4</v>
      </c>
      <c r="BW426" s="123">
        <v>2.3797285606036907E-5</v>
      </c>
      <c r="BX426" s="123">
        <v>7.0420539038272469E-4</v>
      </c>
      <c r="BY426" s="123">
        <v>3.8852711193529637E-4</v>
      </c>
      <c r="BZ426" s="123">
        <v>8.7078638962498312E-4</v>
      </c>
      <c r="CA426" s="123">
        <v>7.2071779263997482E-5</v>
      </c>
      <c r="CB426" s="123">
        <v>9.7131777983824114E-6</v>
      </c>
      <c r="CC426" s="123">
        <v>6.5809207878490426E-3</v>
      </c>
      <c r="CD426" s="123">
        <v>8.4319251806891406E-3</v>
      </c>
      <c r="CE426" s="123">
        <v>2.3932298777434419E-3</v>
      </c>
      <c r="CF426" s="123">
        <v>4.4743753528248571E-3</v>
      </c>
      <c r="CG426" s="123">
        <v>2.299400580211068E-3</v>
      </c>
      <c r="CH426" s="123">
        <v>2.7726387440205072E-2</v>
      </c>
      <c r="CI426" s="123">
        <v>0.24308191473348473</v>
      </c>
      <c r="CJ426" s="123">
        <v>9.7823599072513878E-3</v>
      </c>
      <c r="CK426" s="123">
        <v>9.9893088734237259E-2</v>
      </c>
      <c r="CL426" s="123">
        <v>2.5798200232503687E-3</v>
      </c>
      <c r="CM426" s="123">
        <v>9.1116892632175797E-4</v>
      </c>
      <c r="CN426" s="123">
        <v>5.1690132630761755E-3</v>
      </c>
      <c r="CO426" s="123">
        <v>6.3956896403488195E-4</v>
      </c>
      <c r="CP426" s="123">
        <v>1.5895858296497772E-3</v>
      </c>
      <c r="CQ426" s="123">
        <v>3.1786374345206444E-4</v>
      </c>
      <c r="CR426" s="123">
        <v>1.2163408639301272E-2</v>
      </c>
      <c r="CS426" s="123">
        <v>7.5704507760592508E-4</v>
      </c>
      <c r="CT426" s="123">
        <v>6.5563950139081278E-6</v>
      </c>
      <c r="CU426" s="123">
        <v>2.9236665173131056E-5</v>
      </c>
      <c r="CV426" s="123">
        <v>8.3993490864287101E-3</v>
      </c>
      <c r="CW426" s="123">
        <v>1.9568799349178097E-2</v>
      </c>
      <c r="CX426" s="123">
        <v>7.6892429405334686E-3</v>
      </c>
      <c r="CY426" s="123">
        <v>1.9285514518688275E-4</v>
      </c>
      <c r="CZ426" s="123">
        <v>8.4990305735846089E-5</v>
      </c>
      <c r="DA426" s="123">
        <v>2.0959095053349566E-3</v>
      </c>
      <c r="DB426" s="123">
        <v>1.4569766697573615E-5</v>
      </c>
      <c r="DC426" s="123">
        <v>2.4870591752758163E-4</v>
      </c>
      <c r="DD426" s="123">
        <v>8.2969666238106466E-3</v>
      </c>
      <c r="DE426" s="123">
        <v>5.1377853964543769E-3</v>
      </c>
      <c r="DF426" s="123">
        <v>3.5970325681859657E-3</v>
      </c>
      <c r="DG426" s="123">
        <v>2.2783229843885782E-3</v>
      </c>
      <c r="DH426" s="123">
        <v>1.4787318781626218E-2</v>
      </c>
      <c r="DI426" s="123">
        <v>9.3994421554946571E-4</v>
      </c>
      <c r="DJ426" s="123">
        <v>1.9087195710989803E-2</v>
      </c>
      <c r="DK426" s="123">
        <v>8.7314183524109083E-4</v>
      </c>
      <c r="DL426" s="123">
        <v>3.3490308560487677E-3</v>
      </c>
      <c r="DM426" s="123">
        <v>8.2931112042589018E-4</v>
      </c>
      <c r="DN426" s="123">
        <v>2.4233407289184273E-3</v>
      </c>
      <c r="DO426" s="123">
        <v>5.0158850150846775E-4</v>
      </c>
      <c r="DP426" s="123">
        <v>1.331895222658692E-2</v>
      </c>
      <c r="DQ426" s="123">
        <v>8.4650344512902714E-4</v>
      </c>
      <c r="DR426" s="123">
        <v>3.2246050484514891E-3</v>
      </c>
      <c r="DS426" s="123">
        <v>1.4691181420053393E-3</v>
      </c>
      <c r="DT426" s="123">
        <v>3.657229987591441E-3</v>
      </c>
      <c r="DU426" s="123">
        <v>9.381011400622228E-3</v>
      </c>
      <c r="DV426" s="123">
        <v>2.0727071518690705E-2</v>
      </c>
      <c r="DW426" s="123">
        <v>4.9784892805609048E-4</v>
      </c>
      <c r="DX426" s="123">
        <v>2.5323687214108204E-2</v>
      </c>
      <c r="DY426" s="123">
        <v>1.7835337073389783E-3</v>
      </c>
      <c r="DZ426" s="123">
        <v>1.0577650622438447E-4</v>
      </c>
      <c r="EA426" s="123">
        <v>3.9399077444688649E-4</v>
      </c>
      <c r="EB426" s="123">
        <v>1.9966991073022782E-2</v>
      </c>
      <c r="EC426" s="123">
        <v>4.490790623304123E-2</v>
      </c>
      <c r="ED426" s="123">
        <v>1.5787459232267823E-2</v>
      </c>
      <c r="EE426" s="123">
        <v>6.4341303883709879E-3</v>
      </c>
      <c r="EF426" s="123">
        <v>3.7909257191084386E-2</v>
      </c>
      <c r="EG426" s="123">
        <v>2.5067040773730444E-3</v>
      </c>
      <c r="EH426" s="123">
        <v>0</v>
      </c>
      <c r="EI426" s="123">
        <v>1.9995603583748561E-2</v>
      </c>
      <c r="EJ426" s="123">
        <v>3.7380760213034742E-2</v>
      </c>
      <c r="EK426" s="123">
        <v>5.9596818521663337E-3</v>
      </c>
      <c r="EL426" s="123">
        <v>1.339909567175547E-2</v>
      </c>
      <c r="EM426" s="123">
        <v>2.215578284105477E-2</v>
      </c>
      <c r="EN426" s="123">
        <v>2.222666475603847E-3</v>
      </c>
      <c r="EO426" s="123">
        <v>7.0517670816256292E-5</v>
      </c>
      <c r="EP426" s="123">
        <v>1.158514998957566E-3</v>
      </c>
      <c r="EQ426" s="123">
        <v>1.6844831384069166E-2</v>
      </c>
      <c r="ER426" s="123">
        <v>2.2097479491319983E-4</v>
      </c>
      <c r="ES426" s="123">
        <v>2.5400868137336649E-4</v>
      </c>
      <c r="ET426" s="123">
        <v>4.4439002574824327E-3</v>
      </c>
      <c r="EU426" s="123">
        <v>3.6837226800365286E-5</v>
      </c>
      <c r="EV426" s="123">
        <v>1.578148562792182E-4</v>
      </c>
      <c r="EW426" s="123">
        <v>8.6781415721867809E-3</v>
      </c>
      <c r="EX426" s="123">
        <v>2.5229979331298311E-4</v>
      </c>
      <c r="EY426" s="123">
        <v>3.2031632084615597E-4</v>
      </c>
      <c r="EZ426" s="123">
        <v>4.432590831128904E-2</v>
      </c>
      <c r="FA426" s="123">
        <v>4.1756105937425347E-2</v>
      </c>
      <c r="FB426" s="123">
        <v>2.4610764246651431E-4</v>
      </c>
      <c r="FC426" s="123">
        <v>1.3356631082368842E-2</v>
      </c>
      <c r="FD426" s="123">
        <v>4.5769614885814705E-3</v>
      </c>
      <c r="FE426" s="123">
        <v>1.8518561999728001E-2</v>
      </c>
      <c r="FF426" s="123">
        <v>1.5143888354291505E-2</v>
      </c>
      <c r="FG426" s="123">
        <v>0</v>
      </c>
      <c r="FH426" s="123">
        <v>4.593118951410082E-3</v>
      </c>
      <c r="FI426" s="123">
        <v>1.796816477978266E-3</v>
      </c>
      <c r="FJ426" s="123">
        <v>2.9052843283296666E-3</v>
      </c>
      <c r="FK426" s="123">
        <v>0.16841780972982143</v>
      </c>
      <c r="FL426" s="124">
        <f t="shared" si="102"/>
        <v>2.5202284255338996</v>
      </c>
      <c r="FM426" s="123">
        <v>0.48391322956692762</v>
      </c>
      <c r="FN426" s="123">
        <v>1.2020057525498234E-3</v>
      </c>
      <c r="FO426" s="123">
        <v>4.3874424115293353E-4</v>
      </c>
      <c r="FP426" s="123">
        <v>2.9139533395147231E-6</v>
      </c>
      <c r="FQ426" s="123">
        <v>3.1182943174481934E-3</v>
      </c>
      <c r="FR426" s="123">
        <v>1.0136915179836843E-3</v>
      </c>
      <c r="FS426" s="123">
        <v>1.141371240143421E-3</v>
      </c>
      <c r="FT426" s="123">
        <v>2.9094609947829717E-3</v>
      </c>
      <c r="FU426" s="123">
        <v>7.0566236705248218E-4</v>
      </c>
      <c r="FV426" s="123">
        <v>1.210917593179839E-3</v>
      </c>
      <c r="FW426" s="123">
        <v>3.8303916647921036E-4</v>
      </c>
      <c r="FX426" s="123">
        <v>2.4282944495956026E-4</v>
      </c>
      <c r="FY426" s="123">
        <v>4.8565888991912057E-6</v>
      </c>
      <c r="FZ426" s="123">
        <v>1.4103534163251258E-4</v>
      </c>
      <c r="GA426" s="123">
        <v>1.2046768764443785E-4</v>
      </c>
      <c r="GB426" s="123">
        <v>4.8447388222771781E-3</v>
      </c>
      <c r="GC426" s="123">
        <v>9.7841082792550979E-3</v>
      </c>
      <c r="GD426" s="123">
        <v>2.5135033018319122E-3</v>
      </c>
      <c r="GE426" s="123">
        <v>2.6444126556096116E-4</v>
      </c>
      <c r="GF426" s="123">
        <v>1.8212208371967022E-4</v>
      </c>
      <c r="GG426" s="123">
        <v>3.1690456714447406E-3</v>
      </c>
      <c r="GH426" s="123">
        <v>1.930494087428504E-4</v>
      </c>
      <c r="GI426" s="123">
        <v>1.1263886633894164E-3</v>
      </c>
      <c r="GJ426" s="123">
        <v>3.9399077444688649E-4</v>
      </c>
      <c r="GK426" s="123">
        <v>1.7843107615628486E-4</v>
      </c>
      <c r="GL426" s="123">
        <v>2.2053770191227261E-4</v>
      </c>
      <c r="GM426" s="123">
        <v>4.7240040222432854E-4</v>
      </c>
      <c r="GN426" s="123">
        <v>1.2332579021161185E-3</v>
      </c>
      <c r="GO426" s="123">
        <v>7.5277127937463674E-5</v>
      </c>
      <c r="GP426" s="123">
        <v>3.0688785253989224E-4</v>
      </c>
      <c r="GQ426" s="123">
        <v>1.7483720037088338E-4</v>
      </c>
      <c r="GR426" s="123">
        <v>1.5580665676940266E-2</v>
      </c>
      <c r="GS426" s="124">
        <f t="shared" si="103"/>
        <v>0.53726220298504168</v>
      </c>
      <c r="GT426" s="123">
        <v>0.61768465451348009</v>
      </c>
      <c r="GU426" s="124">
        <f t="shared" si="104"/>
        <v>11.736300022906585</v>
      </c>
      <c r="GV426" s="19">
        <v>5</v>
      </c>
      <c r="GW426" s="123">
        <f t="shared" si="105"/>
        <v>58.681500114532923</v>
      </c>
    </row>
    <row r="427" spans="1:205" ht="38.25" x14ac:dyDescent="0.2">
      <c r="A427" s="74" t="s">
        <v>1554</v>
      </c>
      <c r="B427" s="80" t="s">
        <v>501</v>
      </c>
      <c r="C427" s="8"/>
      <c r="D427" s="65" t="s">
        <v>545</v>
      </c>
      <c r="E427" s="65" t="s">
        <v>546</v>
      </c>
      <c r="F427" s="74" t="s">
        <v>547</v>
      </c>
      <c r="G427" s="74">
        <v>15</v>
      </c>
      <c r="H427" s="123">
        <v>3.0988665459645248</v>
      </c>
      <c r="I427" s="123">
        <v>1.0355027999999997</v>
      </c>
      <c r="J427" s="123">
        <v>9.1188876605314775</v>
      </c>
      <c r="K427" s="123">
        <v>3.7708699057015869</v>
      </c>
      <c r="L427" s="123">
        <v>1.6687958651451403E-4</v>
      </c>
      <c r="M427" s="123">
        <v>8.3996058545638731E-4</v>
      </c>
      <c r="N427" s="123">
        <v>7.4322605180680737E-4</v>
      </c>
      <c r="O427" s="123">
        <v>4.032923340767422E-3</v>
      </c>
      <c r="P427" s="123">
        <v>3.4388320127757524E-4</v>
      </c>
      <c r="Q427" s="123">
        <v>9.6233894890036421E-5</v>
      </c>
      <c r="R427" s="123">
        <v>1.0856184621115197E-2</v>
      </c>
      <c r="S427" s="123">
        <v>1.4156506577083904E-2</v>
      </c>
      <c r="T427" s="123">
        <v>8.0759707097833935E-3</v>
      </c>
      <c r="U427" s="123">
        <v>6.1554258630753381E-2</v>
      </c>
      <c r="V427" s="123">
        <v>1.8454545954294046E-2</v>
      </c>
      <c r="W427" s="123">
        <v>2.3848761708789197E-3</v>
      </c>
      <c r="X427" s="123">
        <v>3.1504974631959747E-2</v>
      </c>
      <c r="Y427" s="123">
        <v>1.1584780895837561E-3</v>
      </c>
      <c r="Z427" s="123">
        <v>3.1590305727197501E-4</v>
      </c>
      <c r="AA427" s="123">
        <v>3.0816540711058539E-3</v>
      </c>
      <c r="AB427" s="123">
        <v>6.3903756329291238E-4</v>
      </c>
      <c r="AC427" s="123">
        <v>6.2301712298751906E-4</v>
      </c>
      <c r="AD427" s="123">
        <v>1.3728627317260685E-4</v>
      </c>
      <c r="AE427" s="123">
        <v>5.0481074920640488E-4</v>
      </c>
      <c r="AF427" s="123">
        <v>5.2283374454997246E-4</v>
      </c>
      <c r="AG427" s="123">
        <v>4.6902898453125105E-2</v>
      </c>
      <c r="AH427" s="123">
        <v>1.4129138324895521E-4</v>
      </c>
      <c r="AI427" s="123">
        <v>6.784656469334082E-3</v>
      </c>
      <c r="AJ427" s="123">
        <v>1.4034016960582248E-3</v>
      </c>
      <c r="AK427" s="123">
        <v>1.5751207905816598E-3</v>
      </c>
      <c r="AL427" s="123">
        <v>2.4240928737098307E-3</v>
      </c>
      <c r="AM427" s="123">
        <v>3.0956719563730731E-3</v>
      </c>
      <c r="AN427" s="123">
        <v>4.7874972044572167E-3</v>
      </c>
      <c r="AO427" s="123">
        <v>0.12007620392148041</v>
      </c>
      <c r="AP427" s="123">
        <v>0.4254514955986009</v>
      </c>
      <c r="AQ427" s="123">
        <v>2.180782436571669E-3</v>
      </c>
      <c r="AR427" s="123">
        <v>2.5666414165105289E-2</v>
      </c>
      <c r="AS427" s="123">
        <v>6.7372626667639608E-3</v>
      </c>
      <c r="AT427" s="123">
        <v>6.4962198313415608E-3</v>
      </c>
      <c r="AU427" s="123">
        <v>1.025408307297083E-2</v>
      </c>
      <c r="AV427" s="123">
        <v>7.1397206029081292E-3</v>
      </c>
      <c r="AW427" s="123">
        <v>4.9126012678142629E-3</v>
      </c>
      <c r="AX427" s="123">
        <v>6.9516473089062713E-3</v>
      </c>
      <c r="AY427" s="123">
        <v>1.1419013839899814E-3</v>
      </c>
      <c r="AZ427" s="123">
        <v>4.2529151370166225E-2</v>
      </c>
      <c r="BA427" s="123">
        <v>1.643763927167963E-3</v>
      </c>
      <c r="BB427" s="123">
        <v>2.329416521627263E-3</v>
      </c>
      <c r="BC427" s="123">
        <v>9.8425580126260365E-4</v>
      </c>
      <c r="BD427" s="123">
        <v>5.1809992694584403E-3</v>
      </c>
      <c r="BE427" s="123">
        <v>1.0366559914281612E-3</v>
      </c>
      <c r="BF427" s="123">
        <v>2.5283369887525637E-3</v>
      </c>
      <c r="BG427" s="123">
        <v>0.38324436620387881</v>
      </c>
      <c r="BH427" s="123">
        <v>6.013505900050513E-3</v>
      </c>
      <c r="BI427" s="123">
        <v>5.6481174827241E-2</v>
      </c>
      <c r="BJ427" s="123">
        <v>8.8880067777630176E-3</v>
      </c>
      <c r="BK427" s="123">
        <v>6.1167487375741597E-3</v>
      </c>
      <c r="BL427" s="123">
        <v>7.4528423337381976E-4</v>
      </c>
      <c r="BM427" s="123">
        <v>3.1233739677344824E-3</v>
      </c>
      <c r="BN427" s="123">
        <v>7.5996963698709685E-4</v>
      </c>
      <c r="BO427" s="123">
        <v>3.8938570186719941E-5</v>
      </c>
      <c r="BP427" s="123">
        <v>1.3111172847156984E-2</v>
      </c>
      <c r="BQ427" s="123">
        <v>0.10034675355274431</v>
      </c>
      <c r="BR427" s="126">
        <f t="shared" si="100"/>
        <v>5.2502881885372377</v>
      </c>
      <c r="BS427" s="124">
        <f t="shared" si="101"/>
        <v>18.50354519503324</v>
      </c>
      <c r="BT427" s="123">
        <v>3.0558333560482573</v>
      </c>
      <c r="BU427" s="123">
        <v>2.006610828656042E-4</v>
      </c>
      <c r="BV427" s="123">
        <v>3.1213946223538431E-4</v>
      </c>
      <c r="BW427" s="123">
        <v>5.4624405891192263E-5</v>
      </c>
      <c r="BX427" s="123">
        <v>1.6164365008618116E-3</v>
      </c>
      <c r="BY427" s="123">
        <v>8.9182703495824093E-4</v>
      </c>
      <c r="BZ427" s="123">
        <v>1.9988073421001577E-3</v>
      </c>
      <c r="CA427" s="123">
        <v>1.6543391498475369E-4</v>
      </c>
      <c r="CB427" s="123">
        <v>2.2295675873956024E-5</v>
      </c>
      <c r="CC427" s="123">
        <v>1.5105877796502054E-2</v>
      </c>
      <c r="CD427" s="123">
        <v>1.9354682342312426E-2</v>
      </c>
      <c r="CE427" s="123">
        <v>5.4934315785840236E-3</v>
      </c>
      <c r="CF427" s="123">
        <v>1.0270503091337842E-2</v>
      </c>
      <c r="CG427" s="123">
        <v>5.2780553496416084E-3</v>
      </c>
      <c r="CH427" s="123">
        <v>6.3643285478155884E-2</v>
      </c>
      <c r="CI427" s="123">
        <v>0.55797141720405441</v>
      </c>
      <c r="CJ427" s="123">
        <v>2.2454476825368275E-2</v>
      </c>
      <c r="CK427" s="123">
        <v>0.22929508495538783</v>
      </c>
      <c r="CL427" s="123">
        <v>5.9217315121227205E-3</v>
      </c>
      <c r="CM427" s="123">
        <v>2.0915016145461296E-3</v>
      </c>
      <c r="CN427" s="123">
        <v>1.1864978351463808E-2</v>
      </c>
      <c r="CO427" s="123">
        <v>1.4680697313641576E-3</v>
      </c>
      <c r="CP427" s="123">
        <v>3.6487430959625876E-3</v>
      </c>
      <c r="CQ427" s="123">
        <v>7.2962599297521087E-4</v>
      </c>
      <c r="CR427" s="123">
        <v>2.7919947742488627E-2</v>
      </c>
      <c r="CS427" s="123">
        <v>1.7377249776161325E-3</v>
      </c>
      <c r="CT427" s="123">
        <v>1.5049581214920318E-5</v>
      </c>
      <c r="CU427" s="123">
        <v>6.7109984380607623E-5</v>
      </c>
      <c r="CV427" s="123">
        <v>1.9279907016055045E-2</v>
      </c>
      <c r="CW427" s="123">
        <v>4.4918317834603615E-2</v>
      </c>
      <c r="CX427" s="123">
        <v>1.7649925892099811E-2</v>
      </c>
      <c r="CY427" s="123">
        <v>4.4268064447739689E-4</v>
      </c>
      <c r="CZ427" s="123">
        <v>1.9508716389711518E-4</v>
      </c>
      <c r="DA427" s="123">
        <v>4.8109609400822304E-3</v>
      </c>
      <c r="DB427" s="123">
        <v>3.3443513810934031E-5</v>
      </c>
      <c r="DC427" s="123">
        <v>5.7088078075264392E-4</v>
      </c>
      <c r="DD427" s="123">
        <v>1.9044897810098795E-2</v>
      </c>
      <c r="DE427" s="123">
        <v>1.1793297753529039E-2</v>
      </c>
      <c r="DF427" s="123">
        <v>8.2566461680227653E-3</v>
      </c>
      <c r="DG427" s="123">
        <v>5.2296737329951253E-3</v>
      </c>
      <c r="DH427" s="123">
        <v>3.3942883929799592E-2</v>
      </c>
      <c r="DI427" s="123">
        <v>2.1575525543227241E-3</v>
      </c>
      <c r="DJ427" s="123">
        <v>4.3812842485583189E-2</v>
      </c>
      <c r="DK427" s="123">
        <v>2.0042140434995918E-3</v>
      </c>
      <c r="DL427" s="123">
        <v>7.6873818237709838E-3</v>
      </c>
      <c r="DM427" s="123">
        <v>1.9036048061183651E-3</v>
      </c>
      <c r="DN427" s="123">
        <v>5.5625481737932884E-3</v>
      </c>
      <c r="DO427" s="123">
        <v>1.1513487021310891E-3</v>
      </c>
      <c r="DP427" s="123">
        <v>3.0572388150265348E-2</v>
      </c>
      <c r="DQ427" s="123">
        <v>1.9430681524152673E-3</v>
      </c>
      <c r="DR427" s="123">
        <v>7.4017742158256064E-3</v>
      </c>
      <c r="DS427" s="123">
        <v>3.3722209759358486E-3</v>
      </c>
      <c r="DT427" s="123">
        <v>8.3948236192516058E-3</v>
      </c>
      <c r="DU427" s="123">
        <v>2.1533219498256415E-2</v>
      </c>
      <c r="DV427" s="123">
        <v>4.7577021443383175E-2</v>
      </c>
      <c r="DW427" s="123">
        <v>1.1427648669196161E-3</v>
      </c>
      <c r="DX427" s="123">
        <v>5.8128115615594764E-2</v>
      </c>
      <c r="DY427" s="123">
        <v>4.0939320039758047E-3</v>
      </c>
      <c r="DZ427" s="123">
        <v>2.4279991026738112E-4</v>
      </c>
      <c r="EA427" s="123">
        <v>9.0436835263734111E-4</v>
      </c>
      <c r="EB427" s="123">
        <v>4.5832329067056435E-2</v>
      </c>
      <c r="EC427" s="123">
        <v>0.10308182783564827</v>
      </c>
      <c r="ED427" s="123">
        <v>3.6238611216872524E-2</v>
      </c>
      <c r="EE427" s="123">
        <v>1.4768934394856893E-2</v>
      </c>
      <c r="EF427" s="123">
        <v>8.7017094559476926E-2</v>
      </c>
      <c r="EG427" s="123">
        <v>5.753900811981516E-3</v>
      </c>
      <c r="EH427" s="123">
        <v>0</v>
      </c>
      <c r="EI427" s="123">
        <v>4.5898006364262736E-2</v>
      </c>
      <c r="EJ427" s="123">
        <v>8.5803980008549788E-2</v>
      </c>
      <c r="EK427" s="123">
        <v>1.3679882901960974E-2</v>
      </c>
      <c r="EL427" s="123">
        <v>3.0756349806686144E-2</v>
      </c>
      <c r="EM427" s="123">
        <v>5.0856492407683362E-2</v>
      </c>
      <c r="EN427" s="123">
        <v>5.1019195102373566E-3</v>
      </c>
      <c r="EO427" s="123">
        <v>1.6186660684492071E-4</v>
      </c>
      <c r="EP427" s="123">
        <v>2.6592610006764199E-3</v>
      </c>
      <c r="EQ427" s="123">
        <v>3.8665708430992929E-2</v>
      </c>
      <c r="ER427" s="123">
        <v>5.0722662613249953E-4</v>
      </c>
      <c r="ES427" s="123">
        <v>5.8305277084649788E-4</v>
      </c>
      <c r="ET427" s="123">
        <v>1.0200550408283306E-2</v>
      </c>
      <c r="EU427" s="123">
        <v>8.4556350751978197E-5</v>
      </c>
      <c r="EV427" s="123">
        <v>3.6224899376210041E-4</v>
      </c>
      <c r="EW427" s="123">
        <v>1.9919848652827268E-2</v>
      </c>
      <c r="EX427" s="123">
        <v>5.7913018082600778E-4</v>
      </c>
      <c r="EY427" s="123">
        <v>7.3525565113338471E-4</v>
      </c>
      <c r="EZ427" s="123">
        <v>0.10174590695660662</v>
      </c>
      <c r="FA427" s="123">
        <v>9.5847170005932292E-2</v>
      </c>
      <c r="FB427" s="123">
        <v>5.6491668745636066E-4</v>
      </c>
      <c r="FC427" s="123">
        <v>3.0658876380302187E-2</v>
      </c>
      <c r="FD427" s="123">
        <v>1.0505979809613503E-2</v>
      </c>
      <c r="FE427" s="123">
        <v>4.250759788073212E-2</v>
      </c>
      <c r="FF427" s="123">
        <v>3.4761355472653896E-2</v>
      </c>
      <c r="FG427" s="123">
        <v>0</v>
      </c>
      <c r="FH427" s="123">
        <v>1.0543067728896953E-2</v>
      </c>
      <c r="FI427" s="123">
        <v>4.1244213407334394E-3</v>
      </c>
      <c r="FJ427" s="123">
        <v>6.6688038714693013E-3</v>
      </c>
      <c r="FK427" s="123">
        <v>0.3865870650244902</v>
      </c>
      <c r="FL427" s="124">
        <f t="shared" si="102"/>
        <v>5.7849446669649183</v>
      </c>
      <c r="FM427" s="123">
        <v>1.1107767963786548</v>
      </c>
      <c r="FN427" s="123">
        <v>2.7590898894020582E-3</v>
      </c>
      <c r="FO427" s="123">
        <v>1.0070956792265938E-3</v>
      </c>
      <c r="FP427" s="123">
        <v>6.6887027621868077E-6</v>
      </c>
      <c r="FQ427" s="123">
        <v>7.1577480433851585E-3</v>
      </c>
      <c r="FR427" s="123">
        <v>2.3268324733957354E-3</v>
      </c>
      <c r="FS427" s="123">
        <v>2.6199091327588869E-3</v>
      </c>
      <c r="FT427" s="123">
        <v>6.6783910120951032E-3</v>
      </c>
      <c r="FU427" s="123">
        <v>1.6197808522429051E-3</v>
      </c>
      <c r="FV427" s="123">
        <v>2.7795461720164123E-3</v>
      </c>
      <c r="FW427" s="123">
        <v>8.7922997808945582E-4</v>
      </c>
      <c r="FX427" s="123">
        <v>5.5739189684890066E-4</v>
      </c>
      <c r="FY427" s="123">
        <v>1.1147837936978012E-5</v>
      </c>
      <c r="FZ427" s="123">
        <v>3.2373321368984141E-4</v>
      </c>
      <c r="GA427" s="123">
        <v>2.765221200267396E-4</v>
      </c>
      <c r="GB427" s="123">
        <v>1.1120637212411784E-2</v>
      </c>
      <c r="GC427" s="123">
        <v>2.2458490047025586E-2</v>
      </c>
      <c r="GD427" s="123">
        <v>5.7695077850932848E-3</v>
      </c>
      <c r="GE427" s="123">
        <v>6.0699977566845275E-4</v>
      </c>
      <c r="GF427" s="123">
        <v>4.1804392263667544E-4</v>
      </c>
      <c r="GG427" s="123">
        <v>7.274242949826577E-3</v>
      </c>
      <c r="GH427" s="123">
        <v>4.4312655799487596E-4</v>
      </c>
      <c r="GI427" s="123">
        <v>2.5855180527233103E-3</v>
      </c>
      <c r="GJ427" s="123">
        <v>9.0436835263734111E-4</v>
      </c>
      <c r="GK427" s="123">
        <v>4.095715658045721E-4</v>
      </c>
      <c r="GL427" s="123">
        <v>5.062233207181714E-4</v>
      </c>
      <c r="GM427" s="123">
        <v>1.0843501961298513E-3</v>
      </c>
      <c r="GN427" s="123">
        <v>2.8308262265265109E-3</v>
      </c>
      <c r="GO427" s="123">
        <v>1.7279148802315918E-4</v>
      </c>
      <c r="GP427" s="123">
        <v>7.0443187923764053E-4</v>
      </c>
      <c r="GQ427" s="123">
        <v>4.013221657312084E-4</v>
      </c>
      <c r="GR427" s="123">
        <v>3.5763936277516013E-2</v>
      </c>
      <c r="GS427" s="124">
        <f t="shared" si="103"/>
        <v>1.2332342911582364</v>
      </c>
      <c r="GT427" s="123">
        <v>2.109060859718705</v>
      </c>
      <c r="GU427" s="124">
        <f t="shared" si="104"/>
        <v>27.630785012875101</v>
      </c>
      <c r="GV427" s="19">
        <v>15</v>
      </c>
      <c r="GW427" s="123">
        <f t="shared" si="105"/>
        <v>414.46177519312653</v>
      </c>
    </row>
    <row r="428" spans="1:205" ht="25.5" x14ac:dyDescent="0.2">
      <c r="A428" s="74" t="s">
        <v>1555</v>
      </c>
      <c r="B428" s="46" t="s">
        <v>347</v>
      </c>
      <c r="C428" s="8"/>
      <c r="D428" s="46" t="s">
        <v>1374</v>
      </c>
      <c r="E428" s="84" t="s">
        <v>1195</v>
      </c>
      <c r="F428" s="74" t="s">
        <v>729</v>
      </c>
      <c r="G428" s="74">
        <v>5</v>
      </c>
      <c r="H428" s="123">
        <v>9.0879607114225038</v>
      </c>
      <c r="I428" s="123">
        <v>0.95045499999999983</v>
      </c>
      <c r="J428" s="123">
        <v>3.8033664687487461</v>
      </c>
      <c r="K428" s="123">
        <v>3.9383194515054636</v>
      </c>
      <c r="L428" s="123">
        <v>1.7429005456687049E-4</v>
      </c>
      <c r="M428" s="123">
        <v>8.7725994131991473E-4</v>
      </c>
      <c r="N428" s="123">
        <v>7.7622980635598559E-4</v>
      </c>
      <c r="O428" s="123">
        <v>4.2120096520327031E-3</v>
      </c>
      <c r="P428" s="123">
        <v>3.5915370577746443E-4</v>
      </c>
      <c r="Q428" s="123">
        <v>1.0050726480022865E-4</v>
      </c>
      <c r="R428" s="123">
        <v>1.1338265209793193E-2</v>
      </c>
      <c r="S428" s="123">
        <v>1.4785141522277339E-2</v>
      </c>
      <c r="T428" s="123">
        <v>8.4345929007091317E-3</v>
      </c>
      <c r="U428" s="123">
        <v>6.4287641883893298E-2</v>
      </c>
      <c r="V428" s="123">
        <v>1.9274039974331941E-2</v>
      </c>
      <c r="W428" s="123">
        <v>2.4907791698151457E-3</v>
      </c>
      <c r="X428" s="123">
        <v>3.2903987014940059E-2</v>
      </c>
      <c r="Y428" s="123">
        <v>1.2099215588032147E-3</v>
      </c>
      <c r="Z428" s="123">
        <v>3.2993107329508582E-4</v>
      </c>
      <c r="AA428" s="123">
        <v>3.218498244316686E-3</v>
      </c>
      <c r="AB428" s="123">
        <v>6.674147156214027E-4</v>
      </c>
      <c r="AC428" s="123">
        <v>6.5068287038298322E-4</v>
      </c>
      <c r="AD428" s="123">
        <v>1.4338261822367877E-4</v>
      </c>
      <c r="AE428" s="123">
        <v>5.2722741506478323E-4</v>
      </c>
      <c r="AF428" s="123">
        <v>5.460507409580052E-4</v>
      </c>
      <c r="AG428" s="123">
        <v>4.8985672253140329E-2</v>
      </c>
      <c r="AH428" s="123">
        <v>1.4756557953328369E-4</v>
      </c>
      <c r="AI428" s="123">
        <v>7.0859364584706878E-3</v>
      </c>
      <c r="AJ428" s="123">
        <v>1.4657212622225253E-3</v>
      </c>
      <c r="AK428" s="123">
        <v>1.6450657283718351E-3</v>
      </c>
      <c r="AL428" s="123">
        <v>2.5317373326383605E-3</v>
      </c>
      <c r="AM428" s="123">
        <v>3.233138608900303E-3</v>
      </c>
      <c r="AN428" s="123">
        <v>5.0000911820992358E-3</v>
      </c>
      <c r="AO428" s="123">
        <v>0.12540831728293686</v>
      </c>
      <c r="AP428" s="123">
        <v>0.44434412819561719</v>
      </c>
      <c r="AQ428" s="123">
        <v>2.2776224330798636E-3</v>
      </c>
      <c r="AR428" s="123">
        <v>2.6806158972493818E-2</v>
      </c>
      <c r="AS428" s="123">
        <v>7.0364380829736955E-3</v>
      </c>
      <c r="AT428" s="123">
        <v>6.7846914804312129E-3</v>
      </c>
      <c r="AU428" s="123">
        <v>1.0709426692915925E-2</v>
      </c>
      <c r="AV428" s="123">
        <v>7.4567675979041311E-3</v>
      </c>
      <c r="AW428" s="123">
        <v>5.1307506263395322E-3</v>
      </c>
      <c r="AX428" s="123">
        <v>7.2603427064072672E-3</v>
      </c>
      <c r="AY428" s="123">
        <v>1.1926087467162389E-3</v>
      </c>
      <c r="AZ428" s="123">
        <v>4.4417704212997233E-2</v>
      </c>
      <c r="BA428" s="123">
        <v>1.7167570374836741E-3</v>
      </c>
      <c r="BB428" s="123">
        <v>2.4328567750140895E-3</v>
      </c>
      <c r="BC428" s="123">
        <v>1.027962741835402E-3</v>
      </c>
      <c r="BD428" s="123">
        <v>5.4110671307679176E-3</v>
      </c>
      <c r="BE428" s="123">
        <v>1.0826898189693994E-3</v>
      </c>
      <c r="BF428" s="123">
        <v>2.6406105200577987E-3</v>
      </c>
      <c r="BG428" s="123">
        <v>0.4002627456912492</v>
      </c>
      <c r="BH428" s="123">
        <v>6.2805421163171782E-3</v>
      </c>
      <c r="BI428" s="123">
        <v>5.8989282321745287E-2</v>
      </c>
      <c r="BJ428" s="123">
        <v>9.2826883062315235E-3</v>
      </c>
      <c r="BK428" s="123">
        <v>6.3883695634092156E-3</v>
      </c>
      <c r="BL428" s="123">
        <v>7.7837938369564367E-4</v>
      </c>
      <c r="BM428" s="123">
        <v>3.2620707579584037E-3</v>
      </c>
      <c r="BN428" s="123">
        <v>7.9371690849752816E-4</v>
      </c>
      <c r="BO428" s="123">
        <v>4.0667679398936451E-5</v>
      </c>
      <c r="BP428" s="123">
        <v>1.3693388620470457E-2</v>
      </c>
      <c r="BQ428" s="123">
        <v>0.10480275938839888</v>
      </c>
      <c r="BR428" s="126">
        <f t="shared" si="100"/>
        <v>5.4834328990404302</v>
      </c>
      <c r="BS428" s="124">
        <f t="shared" si="101"/>
        <v>19.325215079211681</v>
      </c>
      <c r="BT428" s="123">
        <v>3.1915309325541239</v>
      </c>
      <c r="BU428" s="123">
        <v>2.0957165470356521E-4</v>
      </c>
      <c r="BV428" s="123">
        <v>3.2600035176110138E-4</v>
      </c>
      <c r="BW428" s="123">
        <v>5.7050061558192752E-5</v>
      </c>
      <c r="BX428" s="123">
        <v>1.6882161073342751E-3</v>
      </c>
      <c r="BY428" s="123">
        <v>9.3142957646028977E-4</v>
      </c>
      <c r="BZ428" s="123">
        <v>2.0875665382416243E-3</v>
      </c>
      <c r="CA428" s="123">
        <v>1.7278018643338377E-4</v>
      </c>
      <c r="CB428" s="123">
        <v>2.3285739411507247E-5</v>
      </c>
      <c r="CC428" s="123">
        <v>1.5776670594781446E-2</v>
      </c>
      <c r="CD428" s="123">
        <v>2.0214147889638302E-2</v>
      </c>
      <c r="CE428" s="123">
        <v>5.7373733336012695E-3</v>
      </c>
      <c r="CF428" s="123">
        <v>1.0726575859910811E-2</v>
      </c>
      <c r="CG428" s="123">
        <v>5.51243309088611E-3</v>
      </c>
      <c r="CH428" s="123">
        <v>6.6469434221890084E-2</v>
      </c>
      <c r="CI428" s="123">
        <v>0.58274873986933473</v>
      </c>
      <c r="CJ428" s="123">
        <v>2.3451592090465705E-2</v>
      </c>
      <c r="CK428" s="123">
        <v>0.23947718054367281</v>
      </c>
      <c r="CL428" s="123">
        <v>6.184692387696325E-3</v>
      </c>
      <c r="CM428" s="123">
        <v>2.184376999844966E-3</v>
      </c>
      <c r="CN428" s="123">
        <v>1.2391855513924754E-2</v>
      </c>
      <c r="CO428" s="123">
        <v>1.533260951393693E-3</v>
      </c>
      <c r="CP428" s="123">
        <v>3.810769469041689E-3</v>
      </c>
      <c r="CQ428" s="123">
        <v>7.6202582224157468E-4</v>
      </c>
      <c r="CR428" s="123">
        <v>2.9159763139269816E-2</v>
      </c>
      <c r="CS428" s="123">
        <v>1.8148905297328747E-3</v>
      </c>
      <c r="CT428" s="123">
        <v>1.571787410276739E-5</v>
      </c>
      <c r="CU428" s="123">
        <v>7.0090075628636805E-5</v>
      </c>
      <c r="CV428" s="123">
        <v>2.0136052084358248E-2</v>
      </c>
      <c r="CW428" s="123">
        <v>4.6912964191484247E-2</v>
      </c>
      <c r="CX428" s="123">
        <v>1.8433689890331482E-2</v>
      </c>
      <c r="CY428" s="123">
        <v>4.6233835601547639E-4</v>
      </c>
      <c r="CZ428" s="123">
        <v>2.0375021985068837E-4</v>
      </c>
      <c r="DA428" s="123">
        <v>5.0245968502150339E-3</v>
      </c>
      <c r="DB428" s="123">
        <v>3.4928609117260864E-5</v>
      </c>
      <c r="DC428" s="123">
        <v>5.9623135763164296E-4</v>
      </c>
      <c r="DD428" s="123">
        <v>1.9890607041106838E-2</v>
      </c>
      <c r="DE428" s="123">
        <v>1.2316991861716758E-2</v>
      </c>
      <c r="DF428" s="123">
        <v>8.6232914475664196E-3</v>
      </c>
      <c r="DG428" s="123">
        <v>5.4619030363631397E-3</v>
      </c>
      <c r="DH428" s="123">
        <v>3.54501543049257E-2</v>
      </c>
      <c r="DI428" s="123">
        <v>2.253361002851556E-3</v>
      </c>
      <c r="DJ428" s="123">
        <v>4.5758399017113184E-2</v>
      </c>
      <c r="DK428" s="123">
        <v>2.0932133300489153E-3</v>
      </c>
      <c r="DL428" s="123">
        <v>8.0287483060421123E-3</v>
      </c>
      <c r="DM428" s="123">
        <v>1.9881364309544884E-3</v>
      </c>
      <c r="DN428" s="123">
        <v>5.8095591257769424E-3</v>
      </c>
      <c r="DO428" s="123">
        <v>1.2024755832102342E-3</v>
      </c>
      <c r="DP428" s="123">
        <v>3.1929988024544019E-2</v>
      </c>
      <c r="DQ428" s="123">
        <v>2.0293521897128564E-3</v>
      </c>
      <c r="DR428" s="123">
        <v>7.7304579841807053E-3</v>
      </c>
      <c r="DS428" s="123">
        <v>3.5219680859904703E-3</v>
      </c>
      <c r="DT428" s="123">
        <v>8.7676048175692363E-3</v>
      </c>
      <c r="DU428" s="123">
        <v>2.2489425337982229E-2</v>
      </c>
      <c r="DV428" s="123">
        <v>4.9689730401957947E-2</v>
      </c>
      <c r="DW428" s="123">
        <v>1.193510573536804E-3</v>
      </c>
      <c r="DX428" s="123">
        <v>6.0709357292362591E-2</v>
      </c>
      <c r="DY428" s="123">
        <v>4.2757274707409601E-3</v>
      </c>
      <c r="DZ428" s="123">
        <v>2.5358170219131395E-4</v>
      </c>
      <c r="EA428" s="123">
        <v>9.4452780487926265E-4</v>
      </c>
      <c r="EB428" s="123">
        <v>4.7867563078658977E-2</v>
      </c>
      <c r="EC428" s="123">
        <v>0.10765928759516259</v>
      </c>
      <c r="ED428" s="123">
        <v>3.7847825838584467E-2</v>
      </c>
      <c r="EE428" s="123">
        <v>1.5424764857925042E-2</v>
      </c>
      <c r="EF428" s="123">
        <v>9.0881182508818742E-2</v>
      </c>
      <c r="EG428" s="123">
        <v>6.0094089842762039E-3</v>
      </c>
      <c r="EH428" s="123">
        <v>0</v>
      </c>
      <c r="EI428" s="123">
        <v>4.7936156847093896E-2</v>
      </c>
      <c r="EJ428" s="123">
        <v>8.9614198297669798E-2</v>
      </c>
      <c r="EK428" s="123">
        <v>1.4287352858726128E-2</v>
      </c>
      <c r="EL428" s="123">
        <v>3.2122118696757809E-2</v>
      </c>
      <c r="EM428" s="123">
        <v>5.3114829811996542E-2</v>
      </c>
      <c r="EN428" s="123">
        <v>5.3284757495352031E-3</v>
      </c>
      <c r="EO428" s="123">
        <v>1.6905446812754259E-4</v>
      </c>
      <c r="EP428" s="123">
        <v>2.7773483539589978E-3</v>
      </c>
      <c r="EQ428" s="123">
        <v>4.0382700922610121E-2</v>
      </c>
      <c r="ER428" s="123">
        <v>5.2975057161178986E-4</v>
      </c>
      <c r="ES428" s="123">
        <v>6.0894385807555248E-4</v>
      </c>
      <c r="ET428" s="123">
        <v>1.0653516852507209E-2</v>
      </c>
      <c r="EU428" s="123">
        <v>8.8311166718141207E-5</v>
      </c>
      <c r="EV428" s="123">
        <v>3.7833505108846396E-4</v>
      </c>
      <c r="EW428" s="123">
        <v>2.0804411019817032E-2</v>
      </c>
      <c r="EX428" s="123">
        <v>6.0484708121390078E-4</v>
      </c>
      <c r="EY428" s="123">
        <v>7.6790547144298018E-4</v>
      </c>
      <c r="EZ428" s="123">
        <v>0.10626404370842789</v>
      </c>
      <c r="FA428" s="123">
        <v>0.10010336698048534</v>
      </c>
      <c r="FB428" s="123">
        <v>5.9000242233906482E-4</v>
      </c>
      <c r="FC428" s="123">
        <v>3.2020316857730595E-2</v>
      </c>
      <c r="FD428" s="123">
        <v>1.097250917587048E-2</v>
      </c>
      <c r="FE428" s="123">
        <v>4.4395193617615021E-2</v>
      </c>
      <c r="FF428" s="123">
        <v>3.6304970959526534E-2</v>
      </c>
      <c r="FG428" s="123">
        <v>0</v>
      </c>
      <c r="FH428" s="123">
        <v>1.1011244024216488E-2</v>
      </c>
      <c r="FI428" s="123">
        <v>4.3075707193861966E-3</v>
      </c>
      <c r="FJ428" s="123">
        <v>6.9649393010274034E-3</v>
      </c>
      <c r="FK428" s="123">
        <v>0.40375388065876228</v>
      </c>
      <c r="FL428" s="124">
        <f t="shared" si="102"/>
        <v>6.0418313751271784</v>
      </c>
      <c r="FM428" s="123">
        <v>1.1601020382179072</v>
      </c>
      <c r="FN428" s="123">
        <v>2.8816102521740218E-3</v>
      </c>
      <c r="FO428" s="123">
        <v>1.0518168492177824E-3</v>
      </c>
      <c r="FP428" s="123">
        <v>6.9857218234521732E-6</v>
      </c>
      <c r="FQ428" s="123">
        <v>7.4755955663217575E-3</v>
      </c>
      <c r="FR428" s="123">
        <v>2.4301579793334247E-3</v>
      </c>
      <c r="FS428" s="123">
        <v>2.7362490238976877E-3</v>
      </c>
      <c r="FT428" s="123">
        <v>6.9749521689743523E-3</v>
      </c>
      <c r="FU428" s="123">
        <v>1.6917089682460015E-3</v>
      </c>
      <c r="FV428" s="123">
        <v>2.9029749180840793E-3</v>
      </c>
      <c r="FW428" s="123">
        <v>9.1827313369278812E-4</v>
      </c>
      <c r="FX428" s="123">
        <v>5.8214348528768116E-4</v>
      </c>
      <c r="FY428" s="123">
        <v>1.1642869705753623E-5</v>
      </c>
      <c r="FZ428" s="123">
        <v>3.3810893625508517E-4</v>
      </c>
      <c r="GA428" s="123">
        <v>2.8880138305121861E-4</v>
      </c>
      <c r="GB428" s="123">
        <v>1.1614461103671583E-2</v>
      </c>
      <c r="GC428" s="123">
        <v>2.345578352355978E-2</v>
      </c>
      <c r="GD428" s="123">
        <v>6.0257090018642585E-3</v>
      </c>
      <c r="GE428" s="123">
        <v>6.3395425547828484E-4</v>
      </c>
      <c r="GF428" s="123">
        <v>4.3660761396576087E-4</v>
      </c>
      <c r="GG428" s="123">
        <v>7.5972635547468812E-3</v>
      </c>
      <c r="GH428" s="123">
        <v>4.6280407080370652E-4</v>
      </c>
      <c r="GI428" s="123">
        <v>2.700330770855438E-3</v>
      </c>
      <c r="GJ428" s="123">
        <v>9.4452780487926265E-4</v>
      </c>
      <c r="GK428" s="123">
        <v>4.2775903298938802E-4</v>
      </c>
      <c r="GL428" s="123">
        <v>5.2870271333827195E-4</v>
      </c>
      <c r="GM428" s="123">
        <v>1.1325019362786548E-3</v>
      </c>
      <c r="GN428" s="123">
        <v>2.9565321187305458E-3</v>
      </c>
      <c r="GO428" s="123">
        <v>1.8046448043918114E-4</v>
      </c>
      <c r="GP428" s="123">
        <v>7.3571293670657138E-4</v>
      </c>
      <c r="GQ428" s="123">
        <v>4.1914330940713042E-4</v>
      </c>
      <c r="GR428" s="123">
        <v>3.7352072446513486E-2</v>
      </c>
      <c r="GS428" s="124">
        <f t="shared" si="103"/>
        <v>1.2879973901482005</v>
      </c>
      <c r="GT428" s="123">
        <v>0.87764395242614457</v>
      </c>
      <c r="GU428" s="124">
        <f t="shared" si="104"/>
        <v>27.532687796913201</v>
      </c>
      <c r="GV428" s="19">
        <v>320</v>
      </c>
      <c r="GW428" s="123">
        <f t="shared" si="105"/>
        <v>8810.460095012224</v>
      </c>
    </row>
    <row r="429" spans="1:205" x14ac:dyDescent="0.2">
      <c r="A429" s="74" t="s">
        <v>1556</v>
      </c>
      <c r="B429" s="46" t="s">
        <v>281</v>
      </c>
      <c r="C429" s="8"/>
      <c r="D429" s="85" t="s">
        <v>1375</v>
      </c>
      <c r="E429" s="46" t="s">
        <v>548</v>
      </c>
      <c r="F429" s="77" t="s">
        <v>729</v>
      </c>
      <c r="G429" s="77">
        <v>7</v>
      </c>
      <c r="H429" s="123">
        <v>5.092656246776853</v>
      </c>
      <c r="I429" s="123">
        <v>0.46532700000000005</v>
      </c>
      <c r="J429" s="123">
        <v>3.555437046861794</v>
      </c>
      <c r="K429" s="123">
        <v>2.5929869394706557</v>
      </c>
      <c r="L429" s="123">
        <v>1.1475245742159579E-4</v>
      </c>
      <c r="M429" s="123">
        <v>5.7758736902203207E-4</v>
      </c>
      <c r="N429" s="123">
        <v>5.1106919453664716E-4</v>
      </c>
      <c r="O429" s="123">
        <v>2.7731843876885646E-3</v>
      </c>
      <c r="P429" s="123">
        <v>2.3646656392676838E-4</v>
      </c>
      <c r="Q429" s="123">
        <v>6.6173917113120234E-5</v>
      </c>
      <c r="R429" s="123">
        <v>7.4651063651044935E-3</v>
      </c>
      <c r="S429" s="123">
        <v>9.7345274647122546E-3</v>
      </c>
      <c r="T429" s="123">
        <v>5.5533304244607075E-3</v>
      </c>
      <c r="U429" s="123">
        <v>4.2326941180604427E-2</v>
      </c>
      <c r="V429" s="123">
        <v>1.2690015256424591E-2</v>
      </c>
      <c r="W429" s="123">
        <v>1.6399273690120252E-3</v>
      </c>
      <c r="X429" s="123">
        <v>2.1663963433346506E-2</v>
      </c>
      <c r="Y429" s="123">
        <v>7.9661155942071778E-4</v>
      </c>
      <c r="Z429" s="123">
        <v>2.1722640189908083E-4</v>
      </c>
      <c r="AA429" s="123">
        <v>2.1190571295663283E-3</v>
      </c>
      <c r="AB429" s="123">
        <v>4.3942541028643077E-4</v>
      </c>
      <c r="AC429" s="123">
        <v>4.2840917437395759E-4</v>
      </c>
      <c r="AD429" s="123">
        <v>9.4403021638832786E-5</v>
      </c>
      <c r="AE429" s="123">
        <v>3.4712618370032726E-4</v>
      </c>
      <c r="AF429" s="123">
        <v>3.5951944910185958E-4</v>
      </c>
      <c r="AG429" s="123">
        <v>3.2252134428817997E-2</v>
      </c>
      <c r="AH429" s="123">
        <v>9.7157080616951095E-5</v>
      </c>
      <c r="AI429" s="123">
        <v>4.6653759089323992E-3</v>
      </c>
      <c r="AJ429" s="123">
        <v>9.6502991609648009E-4</v>
      </c>
      <c r="AK429" s="123">
        <v>1.0831101947833021E-3</v>
      </c>
      <c r="AL429" s="123">
        <v>1.6668941965061004E-3</v>
      </c>
      <c r="AM429" s="123">
        <v>2.1286963359897423E-3</v>
      </c>
      <c r="AN429" s="123">
        <v>3.2920567493298805E-3</v>
      </c>
      <c r="AO429" s="123">
        <v>8.2568753708220199E-2</v>
      </c>
      <c r="AP429" s="123">
        <v>0.29255588207840227</v>
      </c>
      <c r="AQ429" s="123">
        <v>1.4995851135854138E-3</v>
      </c>
      <c r="AR429" s="123">
        <v>1.7649157456356278E-2</v>
      </c>
      <c r="AS429" s="123">
        <v>4.6327862110246655E-3</v>
      </c>
      <c r="AT429" s="123">
        <v>4.4670364133033965E-3</v>
      </c>
      <c r="AU429" s="123">
        <v>7.0510794987273754E-3</v>
      </c>
      <c r="AV429" s="123">
        <v>4.9095308875064135E-3</v>
      </c>
      <c r="AW429" s="123">
        <v>3.3780828415769363E-3</v>
      </c>
      <c r="AX429" s="123">
        <v>4.780204867992275E-3</v>
      </c>
      <c r="AY429" s="123">
        <v>7.8521281531683941E-4</v>
      </c>
      <c r="AZ429" s="123">
        <v>2.9244587272255405E-2</v>
      </c>
      <c r="BA429" s="123">
        <v>1.1303117056027183E-3</v>
      </c>
      <c r="BB429" s="123">
        <v>1.6017913023289149E-3</v>
      </c>
      <c r="BC429" s="123">
        <v>6.7680999387257192E-4</v>
      </c>
      <c r="BD429" s="123">
        <v>3.5626430439300036E-3</v>
      </c>
      <c r="BE429" s="123">
        <v>7.1284226550295305E-4</v>
      </c>
      <c r="BF429" s="123">
        <v>1.7385762315754571E-3</v>
      </c>
      <c r="BG429" s="123">
        <v>0.26353272879815143</v>
      </c>
      <c r="BH429" s="123">
        <v>4.1351048031872039E-3</v>
      </c>
      <c r="BI429" s="123">
        <v>3.8838504725807056E-2</v>
      </c>
      <c r="BJ429" s="123">
        <v>6.1117158822741923E-3</v>
      </c>
      <c r="BK429" s="123">
        <v>4.2060983235120324E-3</v>
      </c>
      <c r="BL429" s="123">
        <v>5.1248447484484683E-4</v>
      </c>
      <c r="BM429" s="123">
        <v>2.1477452439217274E-3</v>
      </c>
      <c r="BN429" s="123">
        <v>5.2258269109794716E-4</v>
      </c>
      <c r="BO429" s="123">
        <v>2.6775573398372349E-5</v>
      </c>
      <c r="BP429" s="123">
        <v>9.0157180714233748E-3</v>
      </c>
      <c r="BQ429" s="123">
        <v>6.9002067927913746E-2</v>
      </c>
      <c r="BR429" s="126">
        <f t="shared" si="100"/>
        <v>3.6102886182177025</v>
      </c>
      <c r="BS429" s="124">
        <f t="shared" si="101"/>
        <v>12.723708911856349</v>
      </c>
      <c r="BT429" s="123">
        <v>2.1013018692188656</v>
      </c>
      <c r="BU429" s="123">
        <v>1.3798183977225924E-4</v>
      </c>
      <c r="BV429" s="123">
        <v>2.1463841742351433E-4</v>
      </c>
      <c r="BW429" s="123">
        <v>3.7561723049115015E-5</v>
      </c>
      <c r="BX429" s="123">
        <v>1.1115203759431995E-3</v>
      </c>
      <c r="BY429" s="123">
        <v>6.1325262121004109E-4</v>
      </c>
      <c r="BZ429" s="123">
        <v>1.3744524372870045E-3</v>
      </c>
      <c r="CA429" s="123">
        <v>1.1375836123446261E-4</v>
      </c>
      <c r="CB429" s="123">
        <v>1.5331315530251029E-5</v>
      </c>
      <c r="CC429" s="123">
        <v>1.0387349554633326E-2</v>
      </c>
      <c r="CD429" s="123">
        <v>1.3308981690229385E-2</v>
      </c>
      <c r="CE429" s="123">
        <v>3.7774828334985501E-3</v>
      </c>
      <c r="CF429" s="123">
        <v>7.0623704990101345E-3</v>
      </c>
      <c r="CG429" s="123">
        <v>3.6293823254763252E-3</v>
      </c>
      <c r="CH429" s="123">
        <v>4.3763431822545683E-2</v>
      </c>
      <c r="CI429" s="123">
        <v>0.3836813874751957</v>
      </c>
      <c r="CJ429" s="123">
        <v>1.5440512825115238E-2</v>
      </c>
      <c r="CK429" s="123">
        <v>0.1576716183380277</v>
      </c>
      <c r="CL429" s="123">
        <v>4.0719974048346735E-3</v>
      </c>
      <c r="CM429" s="123">
        <v>1.4381923816040231E-3</v>
      </c>
      <c r="CN429" s="123">
        <v>8.1587895291560381E-3</v>
      </c>
      <c r="CO429" s="123">
        <v>1.0094980030744933E-3</v>
      </c>
      <c r="CP429" s="123">
        <v>2.5090081148144059E-3</v>
      </c>
      <c r="CQ429" s="123">
        <v>5.017173007274649E-4</v>
      </c>
      <c r="CR429" s="123">
        <v>1.9198768893488684E-2</v>
      </c>
      <c r="CS429" s="123">
        <v>1.1949227324277649E-3</v>
      </c>
      <c r="CT429" s="123">
        <v>1.0348637982919444E-5</v>
      </c>
      <c r="CU429" s="123">
        <v>4.6147259746055587E-5</v>
      </c>
      <c r="CV429" s="123">
        <v>1.3257563463340448E-2</v>
      </c>
      <c r="CW429" s="123">
        <v>3.0887464802753183E-2</v>
      </c>
      <c r="CX429" s="123">
        <v>1.2136729313212621E-2</v>
      </c>
      <c r="CY429" s="123">
        <v>3.0440326985313416E-4</v>
      </c>
      <c r="CZ429" s="123">
        <v>1.3414901088969647E-4</v>
      </c>
      <c r="DA429" s="123">
        <v>3.3081912651175666E-3</v>
      </c>
      <c r="DB429" s="123">
        <v>2.2996973295376536E-5</v>
      </c>
      <c r="DC429" s="123">
        <v>3.9255833415207753E-4</v>
      </c>
      <c r="DD429" s="123">
        <v>1.3095962608116418E-2</v>
      </c>
      <c r="DE429" s="123">
        <v>8.1094993497262818E-3</v>
      </c>
      <c r="DF429" s="123">
        <v>5.6775694237402108E-3</v>
      </c>
      <c r="DG429" s="123">
        <v>3.5961133707756812E-3</v>
      </c>
      <c r="DH429" s="123">
        <v>2.3340358304289852E-2</v>
      </c>
      <c r="DI429" s="123">
        <v>1.4836114038623916E-3</v>
      </c>
      <c r="DJ429" s="123">
        <v>3.0127299850474513E-2</v>
      </c>
      <c r="DK429" s="123">
        <v>1.3781702813030904E-3</v>
      </c>
      <c r="DL429" s="123">
        <v>5.2861226099640774E-3</v>
      </c>
      <c r="DM429" s="123">
        <v>1.3089877199728326E-3</v>
      </c>
      <c r="DN429" s="123">
        <v>3.8250099116423283E-3</v>
      </c>
      <c r="DO429" s="123">
        <v>7.9170913398216307E-4</v>
      </c>
      <c r="DP429" s="123">
        <v>2.102268313796846E-2</v>
      </c>
      <c r="DQ429" s="123">
        <v>1.336124148461377E-3</v>
      </c>
      <c r="DR429" s="123">
        <v>5.0897284580215616E-3</v>
      </c>
      <c r="DS429" s="123">
        <v>2.3188614739504676E-3</v>
      </c>
      <c r="DT429" s="123">
        <v>5.7725852517389415E-3</v>
      </c>
      <c r="DU429" s="123">
        <v>1.4807022867405267E-2</v>
      </c>
      <c r="DV429" s="123">
        <v>3.2715685851446789E-2</v>
      </c>
      <c r="DW429" s="123">
        <v>7.8580657750301644E-4</v>
      </c>
      <c r="DX429" s="123">
        <v>3.9971000956405142E-2</v>
      </c>
      <c r="DY429" s="123">
        <v>2.8151361576646936E-3</v>
      </c>
      <c r="DZ429" s="123">
        <v>1.6695802612443368E-4</v>
      </c>
      <c r="EA429" s="123">
        <v>6.2187648619580729E-4</v>
      </c>
      <c r="EB429" s="123">
        <v>3.1515972082915823E-2</v>
      </c>
      <c r="EC429" s="123">
        <v>7.0882804222562587E-2</v>
      </c>
      <c r="ED429" s="123">
        <v>2.4918983666826457E-2</v>
      </c>
      <c r="EE429" s="123">
        <v>1.0155655048682408E-2</v>
      </c>
      <c r="EF429" s="123">
        <v>5.983611085660788E-2</v>
      </c>
      <c r="EG429" s="123">
        <v>3.9565909271807084E-3</v>
      </c>
      <c r="EH429" s="123">
        <v>0</v>
      </c>
      <c r="EI429" s="123">
        <v>3.1561134174988577E-2</v>
      </c>
      <c r="EJ429" s="123">
        <v>5.9001929284371805E-2</v>
      </c>
      <c r="EK429" s="123">
        <v>9.4067837356677682E-3</v>
      </c>
      <c r="EL429" s="123">
        <v>2.1149181846327844E-2</v>
      </c>
      <c r="EM429" s="123">
        <v>3.4970769052791409E-2</v>
      </c>
      <c r="EN429" s="123">
        <v>3.5082649327873422E-3</v>
      </c>
      <c r="EO429" s="123">
        <v>1.1130535074962244E-4</v>
      </c>
      <c r="EP429" s="123">
        <v>1.8286043315818656E-3</v>
      </c>
      <c r="EQ429" s="123">
        <v>2.6587943756784506E-2</v>
      </c>
      <c r="ER429" s="123">
        <v>3.4878742831321083E-4</v>
      </c>
      <c r="ES429" s="123">
        <v>4.0092823609247797E-4</v>
      </c>
      <c r="ET429" s="123">
        <v>7.0142684965339734E-3</v>
      </c>
      <c r="EU429" s="123">
        <v>5.8144014148477004E-5</v>
      </c>
      <c r="EV429" s="123">
        <v>2.4909554907775355E-4</v>
      </c>
      <c r="EW429" s="123">
        <v>1.3697610547347477E-2</v>
      </c>
      <c r="EX429" s="123">
        <v>3.9823092089827041E-4</v>
      </c>
      <c r="EY429" s="123">
        <v>5.0558845789885323E-4</v>
      </c>
      <c r="EZ429" s="123">
        <v>6.9964176564185007E-2</v>
      </c>
      <c r="FA429" s="123">
        <v>6.5907991053954382E-2</v>
      </c>
      <c r="FB429" s="123">
        <v>3.8845720724773534E-4</v>
      </c>
      <c r="FC429" s="123">
        <v>2.1082155582394187E-2</v>
      </c>
      <c r="FD429" s="123">
        <v>7.2242928326644966E-3</v>
      </c>
      <c r="FE429" s="123">
        <v>2.9229766311044791E-2</v>
      </c>
      <c r="FF429" s="123">
        <v>2.3903169028080852E-2</v>
      </c>
      <c r="FG429" s="123">
        <v>0</v>
      </c>
      <c r="FH429" s="123">
        <v>7.2497958313674539E-3</v>
      </c>
      <c r="FI429" s="123">
        <v>2.8361017316523118E-3</v>
      </c>
      <c r="FJ429" s="123">
        <v>4.5857114599645588E-3</v>
      </c>
      <c r="FK429" s="123">
        <v>0.26583128976715314</v>
      </c>
      <c r="FL429" s="124">
        <f t="shared" si="102"/>
        <v>3.9779378080160979</v>
      </c>
      <c r="FM429" s="123">
        <v>0.76381041979782338</v>
      </c>
      <c r="FN429" s="123">
        <v>1.8972502968685647E-3</v>
      </c>
      <c r="FO429" s="123">
        <v>6.9251552250143892E-4</v>
      </c>
      <c r="FP429" s="123">
        <v>4.5993946590753078E-6</v>
      </c>
      <c r="FQ429" s="123">
        <v>4.9219272095429641E-3</v>
      </c>
      <c r="FR429" s="123">
        <v>1.6000144170258226E-3</v>
      </c>
      <c r="FS429" s="123">
        <v>1.8015445596709723E-3</v>
      </c>
      <c r="FT429" s="123">
        <v>4.5923039256425676E-3</v>
      </c>
      <c r="FU429" s="123">
        <v>1.113820073272737E-3</v>
      </c>
      <c r="FV429" s="123">
        <v>1.9113167788675698E-3</v>
      </c>
      <c r="FW429" s="123">
        <v>6.0459042793544924E-4</v>
      </c>
      <c r="FX429" s="123">
        <v>3.832828882562757E-4</v>
      </c>
      <c r="FY429" s="123">
        <v>7.6656577651255143E-6</v>
      </c>
      <c r="FZ429" s="123">
        <v>2.2261070149924488E-4</v>
      </c>
      <c r="GA429" s="123">
        <v>1.9014664086393837E-4</v>
      </c>
      <c r="GB429" s="123">
        <v>7.6469535601786055E-3</v>
      </c>
      <c r="GC429" s="123">
        <v>1.5443272461910684E-2</v>
      </c>
      <c r="GD429" s="123">
        <v>3.9673228480518836E-3</v>
      </c>
      <c r="GE429" s="123">
        <v>4.1739506531108422E-4</v>
      </c>
      <c r="GF429" s="123">
        <v>2.8746216619220675E-4</v>
      </c>
      <c r="GG429" s="123">
        <v>5.0020333331885249E-3</v>
      </c>
      <c r="GH429" s="123">
        <v>3.0470989616373915E-4</v>
      </c>
      <c r="GI429" s="123">
        <v>1.7778960054655605E-3</v>
      </c>
      <c r="GJ429" s="123">
        <v>6.2187648619580729E-4</v>
      </c>
      <c r="GK429" s="123">
        <v>2.8163626629071131E-4</v>
      </c>
      <c r="GL429" s="123">
        <v>3.480975191143495E-4</v>
      </c>
      <c r="GM429" s="123">
        <v>7.456385308137588E-4</v>
      </c>
      <c r="GN429" s="123">
        <v>1.9465788045871469E-3</v>
      </c>
      <c r="GO429" s="123">
        <v>1.1881769535944545E-4</v>
      </c>
      <c r="GP429" s="123">
        <v>4.8439291417828114E-4</v>
      </c>
      <c r="GQ429" s="123">
        <v>2.7596367954451848E-4</v>
      </c>
      <c r="GR429" s="123">
        <v>2.459257995918742E-2</v>
      </c>
      <c r="GS429" s="124">
        <f t="shared" si="103"/>
        <v>0.84801663548392903</v>
      </c>
      <c r="GT429" s="123">
        <v>0.59997713633421323</v>
      </c>
      <c r="GU429" s="124">
        <f t="shared" si="104"/>
        <v>18.14964049169059</v>
      </c>
      <c r="GV429" s="19">
        <v>0</v>
      </c>
      <c r="GW429" s="123">
        <f t="shared" si="105"/>
        <v>0</v>
      </c>
    </row>
    <row r="430" spans="1:205" x14ac:dyDescent="0.2">
      <c r="A430" s="74" t="s">
        <v>500</v>
      </c>
      <c r="B430" s="46" t="s">
        <v>281</v>
      </c>
      <c r="C430" s="8"/>
      <c r="D430" s="85" t="s">
        <v>1376</v>
      </c>
      <c r="E430" s="46" t="s">
        <v>549</v>
      </c>
      <c r="F430" s="77" t="s">
        <v>729</v>
      </c>
      <c r="G430" s="77">
        <v>8</v>
      </c>
      <c r="H430" s="123">
        <v>6.9282251177806886</v>
      </c>
      <c r="I430" s="123">
        <v>1.4171990000000001</v>
      </c>
      <c r="J430" s="123">
        <v>3.6432158933812726</v>
      </c>
      <c r="K430" s="123">
        <v>3.4110559997608401</v>
      </c>
      <c r="L430" s="123">
        <v>1.509560470270407E-4</v>
      </c>
      <c r="M430" s="123">
        <v>7.5981210336943813E-4</v>
      </c>
      <c r="N430" s="123">
        <v>6.7230791477609691E-4</v>
      </c>
      <c r="O430" s="123">
        <v>3.6481044698201495E-3</v>
      </c>
      <c r="P430" s="123">
        <v>3.1107009424038854E-4</v>
      </c>
      <c r="Q430" s="123">
        <v>8.7051320452260136E-5</v>
      </c>
      <c r="R430" s="123">
        <v>9.8202946832971049E-3</v>
      </c>
      <c r="S430" s="123">
        <v>1.2805702106668551E-2</v>
      </c>
      <c r="T430" s="123">
        <v>7.3053669398266087E-3</v>
      </c>
      <c r="U430" s="123">
        <v>5.5680792088794395E-2</v>
      </c>
      <c r="V430" s="123">
        <v>1.6693625416532319E-2</v>
      </c>
      <c r="W430" s="123">
        <v>2.1573128680634382E-3</v>
      </c>
      <c r="X430" s="123">
        <v>2.849879084350564E-2</v>
      </c>
      <c r="Y430" s="123">
        <v>1.0479368784617163E-3</v>
      </c>
      <c r="Z430" s="123">
        <v>2.8575979702218801E-4</v>
      </c>
      <c r="AA430" s="123">
        <v>2.7876046830836755E-3</v>
      </c>
      <c r="AB430" s="123">
        <v>5.7806102274888106E-4</v>
      </c>
      <c r="AC430" s="123">
        <v>5.6356924223428524E-4</v>
      </c>
      <c r="AD430" s="123">
        <v>1.2418650802091213E-4</v>
      </c>
      <c r="AE430" s="123">
        <v>4.5664204225679805E-4</v>
      </c>
      <c r="AF430" s="123">
        <v>4.7294529533571845E-4</v>
      </c>
      <c r="AG430" s="123">
        <v>4.2427454984008336E-2</v>
      </c>
      <c r="AH430" s="123">
        <v>1.2780945314956111E-4</v>
      </c>
      <c r="AI430" s="123">
        <v>6.1372690479313671E-3</v>
      </c>
      <c r="AJ430" s="123">
        <v>1.2694900368150699E-3</v>
      </c>
      <c r="AK430" s="123">
        <v>1.424823809205895E-3</v>
      </c>
      <c r="AL430" s="123">
        <v>2.192787539114793E-3</v>
      </c>
      <c r="AM430" s="123">
        <v>2.8002849910339469E-3</v>
      </c>
      <c r="AN430" s="123">
        <v>4.3306773957940857E-3</v>
      </c>
      <c r="AO430" s="123">
        <v>0.10861861216574281</v>
      </c>
      <c r="AP430" s="123">
        <v>0.38485519600518298</v>
      </c>
      <c r="AQ430" s="123">
        <v>1.9726936225493677E-3</v>
      </c>
      <c r="AR430" s="123">
        <v>2.3217341944852914E-2</v>
      </c>
      <c r="AS430" s="123">
        <v>6.0943975305756863E-3</v>
      </c>
      <c r="AT430" s="123">
        <v>5.8763548426739509E-3</v>
      </c>
      <c r="AU430" s="123">
        <v>9.275645265623543E-3</v>
      </c>
      <c r="AV430" s="123">
        <v>6.4584531973225657E-3</v>
      </c>
      <c r="AW430" s="123">
        <v>4.4438441123820236E-3</v>
      </c>
      <c r="AX430" s="123">
        <v>6.2883257323230919E-3</v>
      </c>
      <c r="AY430" s="123">
        <v>1.032941911123697E-3</v>
      </c>
      <c r="AZ430" s="123">
        <v>3.847104794747664E-2</v>
      </c>
      <c r="BA430" s="123">
        <v>1.4869170632163507E-3</v>
      </c>
      <c r="BB430" s="123">
        <v>2.1071451417681185E-3</v>
      </c>
      <c r="BC430" s="123">
        <v>8.9033876536548601E-4</v>
      </c>
      <c r="BD430" s="123">
        <v>4.6866317546838477E-3</v>
      </c>
      <c r="BE430" s="123">
        <v>9.3773896413197686E-4</v>
      </c>
      <c r="BF430" s="123">
        <v>2.2870847498243506E-3</v>
      </c>
      <c r="BG430" s="123">
        <v>0.34667544290978619</v>
      </c>
      <c r="BH430" s="123">
        <v>5.4397011546194109E-3</v>
      </c>
      <c r="BI430" s="123">
        <v>5.1091778577854706E-2</v>
      </c>
      <c r="BJ430" s="123">
        <v>8.0399190646601882E-3</v>
      </c>
      <c r="BK430" s="123">
        <v>5.5330926290468076E-3</v>
      </c>
      <c r="BL430" s="123">
        <v>6.7416970602276387E-4</v>
      </c>
      <c r="BM430" s="123">
        <v>2.8253436948404362E-3</v>
      </c>
      <c r="BN430" s="123">
        <v>6.8745383816114333E-4</v>
      </c>
      <c r="BO430" s="123">
        <v>3.5223077639642828E-5</v>
      </c>
      <c r="BP430" s="123">
        <v>1.1860113428091162E-2</v>
      </c>
      <c r="BQ430" s="123">
        <v>9.0771732868606236E-2</v>
      </c>
      <c r="BR430" s="126">
        <f t="shared" si="100"/>
        <v>4.7493091710495774</v>
      </c>
      <c r="BS430" s="124">
        <f t="shared" si="101"/>
        <v>16.737949182211537</v>
      </c>
      <c r="BT430" s="123">
        <v>2.7642477635351743</v>
      </c>
      <c r="BU430" s="123">
        <v>1.8151413539679729E-4</v>
      </c>
      <c r="BV430" s="123">
        <v>2.8235532172835135E-4</v>
      </c>
      <c r="BW430" s="123">
        <v>4.9412181302461488E-5</v>
      </c>
      <c r="BX430" s="123">
        <v>1.4621972018075337E-3</v>
      </c>
      <c r="BY430" s="123">
        <v>8.0672949065243237E-4</v>
      </c>
      <c r="BZ430" s="123">
        <v>1.8080824709247644E-3</v>
      </c>
      <c r="CA430" s="123">
        <v>1.4964832051602621E-4</v>
      </c>
      <c r="CB430" s="123">
        <v>2.0168237266310813E-5</v>
      </c>
      <c r="CC430" s="123">
        <v>1.3664484953857232E-2</v>
      </c>
      <c r="CD430" s="123">
        <v>1.7507871387285812E-2</v>
      </c>
      <c r="CE430" s="123">
        <v>4.9692519800463202E-3</v>
      </c>
      <c r="CF430" s="123">
        <v>9.2904984967260747E-3</v>
      </c>
      <c r="CG430" s="123">
        <v>4.7744268080537576E-3</v>
      </c>
      <c r="CH430" s="123">
        <v>5.7570485379650038E-2</v>
      </c>
      <c r="CI430" s="123">
        <v>0.50473015456491477</v>
      </c>
      <c r="CJ430" s="123">
        <v>2.0311885536240106E-2</v>
      </c>
      <c r="CK430" s="123">
        <v>0.2074158999943613</v>
      </c>
      <c r="CL430" s="123">
        <v>5.3566838179321518E-3</v>
      </c>
      <c r="CM430" s="123">
        <v>1.8919319173594515E-3</v>
      </c>
      <c r="CN430" s="123">
        <v>1.0732829984826291E-2</v>
      </c>
      <c r="CO430" s="123">
        <v>1.3279874910734409E-3</v>
      </c>
      <c r="CP430" s="123">
        <v>3.3005824492249296E-3</v>
      </c>
      <c r="CQ430" s="123">
        <v>6.6000556454002125E-4</v>
      </c>
      <c r="CR430" s="123">
        <v>2.5255844842598928E-2</v>
      </c>
      <c r="CS430" s="123">
        <v>1.5719124125362644E-3</v>
      </c>
      <c r="CT430" s="123">
        <v>1.3613560154759796E-5</v>
      </c>
      <c r="CU430" s="123">
        <v>6.0706394171595535E-5</v>
      </c>
      <c r="CV430" s="123">
        <v>1.7440231073076445E-2</v>
      </c>
      <c r="CW430" s="123">
        <v>4.0632241732132063E-2</v>
      </c>
      <c r="CX430" s="123">
        <v>1.5965781667129628E-2</v>
      </c>
      <c r="CY430" s="123">
        <v>4.0044035092260115E-4</v>
      </c>
      <c r="CZ430" s="123">
        <v>1.7647207608021957E-4</v>
      </c>
      <c r="DA430" s="123">
        <v>4.3519022373245458E-3</v>
      </c>
      <c r="DB430" s="123">
        <v>3.0252355899466213E-5</v>
      </c>
      <c r="DC430" s="123">
        <v>5.1640771520388828E-4</v>
      </c>
      <c r="DD430" s="123">
        <v>1.7227646289718089E-2</v>
      </c>
      <c r="DE430" s="123">
        <v>1.0667989102015104E-2</v>
      </c>
      <c r="DF430" s="123">
        <v>7.46880246564655E-3</v>
      </c>
      <c r="DG430" s="123">
        <v>4.7306617331858642E-3</v>
      </c>
      <c r="DH430" s="123">
        <v>3.0704076452721607E-2</v>
      </c>
      <c r="DI430" s="123">
        <v>1.9516803202608969E-3</v>
      </c>
      <c r="DJ430" s="123">
        <v>3.963225010787521E-2</v>
      </c>
      <c r="DK430" s="123">
        <v>1.8129732684618446E-3</v>
      </c>
      <c r="DL430" s="123">
        <v>6.9538569476444703E-3</v>
      </c>
      <c r="DM430" s="123">
        <v>1.7219640977976169E-3</v>
      </c>
      <c r="DN430" s="123">
        <v>5.0317735155718836E-3</v>
      </c>
      <c r="DO430" s="123">
        <v>1.0414877724322902E-3</v>
      </c>
      <c r="DP430" s="123">
        <v>2.7655191145497037E-2</v>
      </c>
      <c r="DQ430" s="123">
        <v>1.7576618777589872E-3</v>
      </c>
      <c r="DR430" s="123">
        <v>6.6955018282630289E-3</v>
      </c>
      <c r="DS430" s="123">
        <v>3.0504458865295097E-3</v>
      </c>
      <c r="DT430" s="123">
        <v>7.5937951161045118E-3</v>
      </c>
      <c r="DU430" s="123">
        <v>1.9478533972396149E-2</v>
      </c>
      <c r="DV430" s="123">
        <v>4.3037253605546465E-2</v>
      </c>
      <c r="DW430" s="123">
        <v>1.0337230010847606E-3</v>
      </c>
      <c r="DX430" s="123">
        <v>5.2581569368269063E-2</v>
      </c>
      <c r="DY430" s="123">
        <v>3.703291726839991E-3</v>
      </c>
      <c r="DZ430" s="123">
        <v>2.1963210383012474E-4</v>
      </c>
      <c r="EA430" s="123">
        <v>8.1807412411473218E-4</v>
      </c>
      <c r="EB430" s="123">
        <v>4.1459038618864477E-2</v>
      </c>
      <c r="EC430" s="123">
        <v>9.3245828177061396E-2</v>
      </c>
      <c r="ED430" s="123">
        <v>3.2780746964357267E-2</v>
      </c>
      <c r="EE430" s="123">
        <v>1.335969246817011E-2</v>
      </c>
      <c r="EF430" s="123">
        <v>7.8713981097588467E-2</v>
      </c>
      <c r="EG430" s="123">
        <v>5.2048674119099959E-3</v>
      </c>
      <c r="EH430" s="123">
        <v>0</v>
      </c>
      <c r="EI430" s="123">
        <v>4.1518449031921929E-2</v>
      </c>
      <c r="EJ430" s="123">
        <v>7.7616621132695379E-2</v>
      </c>
      <c r="EK430" s="123">
        <v>1.2374557546577005E-2</v>
      </c>
      <c r="EL430" s="123">
        <v>2.7821599302647014E-2</v>
      </c>
      <c r="EM430" s="123">
        <v>4.6003799625048115E-2</v>
      </c>
      <c r="EN430" s="123">
        <v>4.6150977336499024E-3</v>
      </c>
      <c r="EO430" s="123">
        <v>1.4642140255341648E-4</v>
      </c>
      <c r="EP430" s="123">
        <v>2.4055160793460561E-3</v>
      </c>
      <c r="EQ430" s="123">
        <v>3.4976252171712831E-2</v>
      </c>
      <c r="ER430" s="123">
        <v>4.5882739780857089E-4</v>
      </c>
      <c r="ES430" s="123">
        <v>5.2741826207422504E-4</v>
      </c>
      <c r="ET430" s="123">
        <v>9.2272206523030253E-3</v>
      </c>
      <c r="EU430" s="123">
        <v>7.6488039832483737E-5</v>
      </c>
      <c r="EV430" s="123">
        <v>3.2768343498438483E-4</v>
      </c>
      <c r="EW430" s="123">
        <v>1.8019109903212729E-2</v>
      </c>
      <c r="EX430" s="123">
        <v>5.2386996299242337E-4</v>
      </c>
      <c r="EY430" s="123">
        <v>6.6509804444976476E-4</v>
      </c>
      <c r="EZ430" s="123">
        <v>9.2037379982449666E-2</v>
      </c>
      <c r="FA430" s="123">
        <v>8.6701496600160188E-2</v>
      </c>
      <c r="FB430" s="123">
        <v>5.1101271173515012E-4</v>
      </c>
      <c r="FC430" s="123">
        <v>2.7733426725974057E-2</v>
      </c>
      <c r="FD430" s="123">
        <v>9.5035061826883264E-3</v>
      </c>
      <c r="FE430" s="123">
        <v>3.8451551077712212E-2</v>
      </c>
      <c r="FF430" s="123">
        <v>3.1444449983684682E-2</v>
      </c>
      <c r="FG430" s="123">
        <v>0</v>
      </c>
      <c r="FH430" s="123">
        <v>9.5370551973067239E-3</v>
      </c>
      <c r="FI430" s="123">
        <v>3.7308717913016706E-3</v>
      </c>
      <c r="FJ430" s="123">
        <v>6.0324710281330603E-3</v>
      </c>
      <c r="FK430" s="123">
        <v>0.34969918362547603</v>
      </c>
      <c r="FL430" s="124">
        <f t="shared" si="102"/>
        <v>5.232949082836039</v>
      </c>
      <c r="FM430" s="123">
        <v>1.0047872110235498</v>
      </c>
      <c r="FN430" s="123">
        <v>2.4958193617059627E-3</v>
      </c>
      <c r="FO430" s="123">
        <v>9.1099927731925936E-4</v>
      </c>
      <c r="FP430" s="123">
        <v>6.0504711798932433E-6</v>
      </c>
      <c r="FQ430" s="123">
        <v>6.4747604713832575E-3</v>
      </c>
      <c r="FR430" s="123">
        <v>2.1048076617053617E-3</v>
      </c>
      <c r="FS430" s="123">
        <v>2.3699191405710173E-3</v>
      </c>
      <c r="FT430" s="123">
        <v>6.0411433701575753E-3</v>
      </c>
      <c r="FU430" s="123">
        <v>1.4652224373974804E-3</v>
      </c>
      <c r="FV430" s="123">
        <v>2.5143237193978028E-3</v>
      </c>
      <c r="FW430" s="123">
        <v>7.9533443659696678E-4</v>
      </c>
      <c r="FX430" s="123">
        <v>5.0420593165777022E-4</v>
      </c>
      <c r="FY430" s="123">
        <v>1.0084118633155407E-5</v>
      </c>
      <c r="FZ430" s="123">
        <v>2.9284280510683295E-4</v>
      </c>
      <c r="GA430" s="123">
        <v>2.5013656269541981E-4</v>
      </c>
      <c r="GB430" s="123">
        <v>1.0059513383690504E-2</v>
      </c>
      <c r="GC430" s="123">
        <v>2.0315515818948044E-2</v>
      </c>
      <c r="GD430" s="123">
        <v>5.2189851779964134E-3</v>
      </c>
      <c r="GE430" s="123">
        <v>5.4908025957531184E-4</v>
      </c>
      <c r="GF430" s="123">
        <v>3.7815444874332772E-4</v>
      </c>
      <c r="GG430" s="123">
        <v>6.5801395110997307E-3</v>
      </c>
      <c r="GH430" s="123">
        <v>4.0084371566792738E-4</v>
      </c>
      <c r="GI430" s="123">
        <v>2.3388096345877333E-3</v>
      </c>
      <c r="GJ430" s="123">
        <v>8.1807412411473218E-4</v>
      </c>
      <c r="GK430" s="123">
        <v>3.7049051858212951E-4</v>
      </c>
      <c r="GL430" s="123">
        <v>4.579198271315869E-4</v>
      </c>
      <c r="GM430" s="123">
        <v>9.8088221944702628E-4</v>
      </c>
      <c r="GN430" s="123">
        <v>2.5607106651103174E-3</v>
      </c>
      <c r="GO430" s="123">
        <v>1.5630383881390876E-4</v>
      </c>
      <c r="GP430" s="123">
        <v>6.3721545642909006E-4</v>
      </c>
      <c r="GQ430" s="123">
        <v>3.6302827079359457E-4</v>
      </c>
      <c r="GR430" s="123">
        <v>3.2351365192957518E-2</v>
      </c>
      <c r="GS430" s="124">
        <f t="shared" si="103"/>
        <v>1.1155598928527468</v>
      </c>
      <c r="GT430" s="123">
        <v>3.4216809593496946</v>
      </c>
      <c r="GU430" s="124">
        <f t="shared" si="104"/>
        <v>26.508139117250018</v>
      </c>
      <c r="GV430" s="19">
        <v>50</v>
      </c>
      <c r="GW430" s="123">
        <f t="shared" si="105"/>
        <v>1325.4069558625008</v>
      </c>
    </row>
    <row r="431" spans="1:205" s="3" customFormat="1" x14ac:dyDescent="0.2">
      <c r="A431" s="86" t="s">
        <v>502</v>
      </c>
      <c r="B431" s="87" t="s">
        <v>503</v>
      </c>
      <c r="C431" s="70"/>
      <c r="D431" s="139" t="s">
        <v>515</v>
      </c>
      <c r="E431" s="218"/>
      <c r="F431" s="218"/>
      <c r="G431" s="218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123"/>
      <c r="BL431" s="123"/>
      <c r="BM431" s="123"/>
      <c r="BN431" s="123"/>
      <c r="BO431" s="123"/>
      <c r="BP431" s="123"/>
      <c r="BQ431" s="123"/>
      <c r="BR431" s="123"/>
      <c r="BS431" s="23"/>
      <c r="BT431" s="123"/>
      <c r="BU431" s="123"/>
      <c r="BV431" s="123"/>
      <c r="BW431" s="123"/>
      <c r="BX431" s="123"/>
      <c r="BY431" s="123"/>
      <c r="BZ431" s="123"/>
      <c r="CA431" s="123"/>
      <c r="CB431" s="123"/>
      <c r="CC431" s="123"/>
      <c r="CD431" s="123"/>
      <c r="CE431" s="123"/>
      <c r="CF431" s="123"/>
      <c r="CG431" s="123"/>
      <c r="CH431" s="123"/>
      <c r="CI431" s="123"/>
      <c r="CJ431" s="123"/>
      <c r="CK431" s="123"/>
      <c r="CL431" s="123"/>
      <c r="CM431" s="123"/>
      <c r="CN431" s="123"/>
      <c r="CO431" s="123"/>
      <c r="CP431" s="123"/>
      <c r="CQ431" s="123"/>
      <c r="CR431" s="123"/>
      <c r="CS431" s="123"/>
      <c r="CT431" s="123"/>
      <c r="CU431" s="123"/>
      <c r="CV431" s="123"/>
      <c r="CW431" s="123"/>
      <c r="CX431" s="123"/>
      <c r="CY431" s="123"/>
      <c r="CZ431" s="123"/>
      <c r="DA431" s="123"/>
      <c r="DB431" s="123"/>
      <c r="DC431" s="123"/>
      <c r="DD431" s="123"/>
      <c r="DE431" s="123"/>
      <c r="DF431" s="123"/>
      <c r="DG431" s="123"/>
      <c r="DH431" s="123"/>
      <c r="DI431" s="123"/>
      <c r="DJ431" s="123"/>
      <c r="DK431" s="123"/>
      <c r="DL431" s="123"/>
      <c r="DM431" s="123"/>
      <c r="DN431" s="123"/>
      <c r="DO431" s="123"/>
      <c r="DP431" s="123"/>
      <c r="DQ431" s="123"/>
      <c r="DR431" s="123"/>
      <c r="DS431" s="123"/>
      <c r="DT431" s="123"/>
      <c r="DU431" s="123"/>
      <c r="DV431" s="123"/>
      <c r="DW431" s="123"/>
      <c r="DX431" s="123"/>
      <c r="DY431" s="123"/>
      <c r="DZ431" s="123"/>
      <c r="EA431" s="123"/>
      <c r="EB431" s="123"/>
      <c r="EC431" s="123"/>
      <c r="ED431" s="123"/>
      <c r="EE431" s="123"/>
      <c r="EF431" s="123"/>
      <c r="EG431" s="123"/>
      <c r="EH431" s="123"/>
      <c r="EI431" s="123"/>
      <c r="EJ431" s="123"/>
      <c r="EK431" s="123"/>
      <c r="EL431" s="123"/>
      <c r="EM431" s="123"/>
      <c r="EN431" s="123"/>
      <c r="EO431" s="123"/>
      <c r="EP431" s="123"/>
      <c r="EQ431" s="123"/>
      <c r="ER431" s="123"/>
      <c r="ES431" s="123"/>
      <c r="ET431" s="123"/>
      <c r="EU431" s="123"/>
      <c r="EV431" s="123"/>
      <c r="EW431" s="123"/>
      <c r="EX431" s="123"/>
      <c r="EY431" s="123"/>
      <c r="EZ431" s="123"/>
      <c r="FA431" s="123"/>
      <c r="FB431" s="123"/>
      <c r="FC431" s="123"/>
      <c r="FD431" s="123"/>
      <c r="FE431" s="123"/>
      <c r="FF431" s="123"/>
      <c r="FG431" s="123"/>
      <c r="FH431" s="123"/>
      <c r="FI431" s="123"/>
      <c r="FJ431" s="123"/>
      <c r="FK431" s="123"/>
      <c r="FL431" s="23"/>
      <c r="FM431" s="123"/>
      <c r="FN431" s="123"/>
      <c r="FO431" s="123"/>
      <c r="FP431" s="123"/>
      <c r="FQ431" s="123"/>
      <c r="FR431" s="123"/>
      <c r="FS431" s="123"/>
      <c r="FT431" s="123"/>
      <c r="FU431" s="123"/>
      <c r="FV431" s="123"/>
      <c r="FW431" s="123"/>
      <c r="FX431" s="123"/>
      <c r="FY431" s="123"/>
      <c r="FZ431" s="123"/>
      <c r="GA431" s="123"/>
      <c r="GB431" s="123"/>
      <c r="GC431" s="123"/>
      <c r="GD431" s="123"/>
      <c r="GE431" s="123"/>
      <c r="GF431" s="123"/>
      <c r="GG431" s="123"/>
      <c r="GH431" s="123"/>
      <c r="GI431" s="123"/>
      <c r="GJ431" s="123"/>
      <c r="GK431" s="123"/>
      <c r="GL431" s="123"/>
      <c r="GM431" s="123"/>
      <c r="GN431" s="123"/>
      <c r="GO431" s="123"/>
      <c r="GP431" s="123"/>
      <c r="GQ431" s="123"/>
      <c r="GR431" s="123"/>
      <c r="GS431" s="23"/>
      <c r="GT431" s="123"/>
      <c r="GU431" s="23"/>
      <c r="GV431" s="19"/>
      <c r="GW431" s="123"/>
    </row>
    <row r="432" spans="1:205" x14ac:dyDescent="0.2">
      <c r="A432" s="83" t="s">
        <v>504</v>
      </c>
      <c r="B432" s="65" t="s">
        <v>503</v>
      </c>
      <c r="C432" s="8"/>
      <c r="D432" s="82" t="s">
        <v>1377</v>
      </c>
      <c r="E432" s="65" t="s">
        <v>533</v>
      </c>
      <c r="F432" s="74"/>
      <c r="G432" s="74">
        <v>8</v>
      </c>
      <c r="H432" s="123">
        <v>3.6295958335931413</v>
      </c>
      <c r="I432" s="123">
        <v>0.21743699999999999</v>
      </c>
      <c r="J432" s="123">
        <v>2.8796970037154184</v>
      </c>
      <c r="K432" s="123">
        <v>1.9139161864030085</v>
      </c>
      <c r="L432" s="123">
        <v>8.4700228275561525E-5</v>
      </c>
      <c r="M432" s="123">
        <v>4.2632448232032632E-4</v>
      </c>
      <c r="N432" s="123">
        <v>3.772265833299259E-4</v>
      </c>
      <c r="O432" s="123">
        <v>2.0469221833260701E-3</v>
      </c>
      <c r="P432" s="123">
        <v>1.7453893706650711E-4</v>
      </c>
      <c r="Q432" s="123">
        <v>4.8843798305573813E-5</v>
      </c>
      <c r="R432" s="123">
        <v>5.5100886502383803E-3</v>
      </c>
      <c r="S432" s="123">
        <v>7.1851768314347367E-3</v>
      </c>
      <c r="T432" s="123">
        <v>4.0989828471675255E-3</v>
      </c>
      <c r="U432" s="123">
        <v>3.124204623376339E-2</v>
      </c>
      <c r="V432" s="123">
        <v>9.3666594440812469E-3</v>
      </c>
      <c r="W432" s="123">
        <v>1.2104509622860495E-3</v>
      </c>
      <c r="X432" s="123">
        <v>1.5990443162505558E-2</v>
      </c>
      <c r="Y432" s="123">
        <v>5.8798898468894801E-4</v>
      </c>
      <c r="Z432" s="123">
        <v>1.6033753212563797E-4</v>
      </c>
      <c r="AA432" s="123">
        <v>1.5641026487459443E-3</v>
      </c>
      <c r="AB432" s="123">
        <v>3.2434540747655025E-4</v>
      </c>
      <c r="AC432" s="123">
        <v>3.1621418556209639E-4</v>
      </c>
      <c r="AD432" s="123">
        <v>6.9680054461361944E-5</v>
      </c>
      <c r="AE432" s="123">
        <v>2.5621819053357362E-4</v>
      </c>
      <c r="AF432" s="123">
        <v>2.6536581518733424E-4</v>
      </c>
      <c r="AG432" s="123">
        <v>2.3805704992082191E-2</v>
      </c>
      <c r="AH432" s="123">
        <v>7.1712859939975423E-5</v>
      </c>
      <c r="AI432" s="123">
        <v>3.4435724807712299E-3</v>
      </c>
      <c r="AJ432" s="123">
        <v>7.1230068638804733E-4</v>
      </c>
      <c r="AK432" s="123">
        <v>7.9945722128360011E-4</v>
      </c>
      <c r="AL432" s="123">
        <v>1.2303555159308068E-3</v>
      </c>
      <c r="AM432" s="123">
        <v>1.5712174679210914E-3</v>
      </c>
      <c r="AN432" s="123">
        <v>2.4299083821787341E-3</v>
      </c>
      <c r="AO432" s="123">
        <v>6.0945032852940992E-2</v>
      </c>
      <c r="AP432" s="123">
        <v>0.21593916637758695</v>
      </c>
      <c r="AQ432" s="123">
        <v>1.1068625831050381E-3</v>
      </c>
      <c r="AR432" s="123">
        <v>1.3027064509237915E-2</v>
      </c>
      <c r="AS432" s="123">
        <v>3.4195176159409701E-3</v>
      </c>
      <c r="AT432" s="123">
        <v>3.2971756110805363E-3</v>
      </c>
      <c r="AU432" s="123">
        <v>5.2044902266201541E-3</v>
      </c>
      <c r="AV432" s="123">
        <v>3.6237863331321988E-3</v>
      </c>
      <c r="AW432" s="123">
        <v>2.4934053199759799E-3</v>
      </c>
      <c r="AX432" s="123">
        <v>3.5283291758656412E-3</v>
      </c>
      <c r="AY432" s="123">
        <v>5.7957542868024227E-4</v>
      </c>
      <c r="AZ432" s="123">
        <v>2.1585796709208006E-2</v>
      </c>
      <c r="BA432" s="123">
        <v>8.34297248514281E-4</v>
      </c>
      <c r="BB432" s="123">
        <v>1.1823022530891383E-3</v>
      </c>
      <c r="BC432" s="123">
        <v>4.9956194636926186E-4</v>
      </c>
      <c r="BD432" s="123">
        <v>2.6296315204525082E-3</v>
      </c>
      <c r="BE432" s="123">
        <v>5.2615781804778822E-4</v>
      </c>
      <c r="BF432" s="123">
        <v>1.2832649251936074E-3</v>
      </c>
      <c r="BG432" s="123">
        <v>0.19451681287554135</v>
      </c>
      <c r="BH432" s="123">
        <v>3.0521727259098593E-3</v>
      </c>
      <c r="BI432" s="123">
        <v>2.8667187527595749E-2</v>
      </c>
      <c r="BJ432" s="123">
        <v>4.5111341579564075E-3</v>
      </c>
      <c r="BK432" s="123">
        <v>3.1045739338030074E-3</v>
      </c>
      <c r="BL432" s="123">
        <v>3.7827121947865781E-4</v>
      </c>
      <c r="BM432" s="123">
        <v>1.5852777058148347E-3</v>
      </c>
      <c r="BN432" s="123">
        <v>3.857248395669072E-4</v>
      </c>
      <c r="BO432" s="123">
        <v>1.9763386597631024E-5</v>
      </c>
      <c r="BP432" s="123">
        <v>6.6546146015166166E-3</v>
      </c>
      <c r="BQ432" s="123">
        <v>5.0931291898243879E-2</v>
      </c>
      <c r="BR432" s="126">
        <f t="shared" si="100"/>
        <v>2.6647993164994541</v>
      </c>
      <c r="BS432" s="124">
        <f t="shared" si="101"/>
        <v>9.3915291538080137</v>
      </c>
      <c r="BT432" s="123">
        <v>1.5509972683618278</v>
      </c>
      <c r="BU432" s="123">
        <v>1.0184612677752436E-4</v>
      </c>
      <c r="BV432" s="123">
        <v>1.5842730832059341E-4</v>
      </c>
      <c r="BW432" s="123">
        <v>2.7724778956103854E-5</v>
      </c>
      <c r="BX432" s="123">
        <v>8.2042713237450175E-4</v>
      </c>
      <c r="BY432" s="123">
        <v>4.5264945234455267E-4</v>
      </c>
      <c r="BZ432" s="123">
        <v>1.0145005850672288E-3</v>
      </c>
      <c r="CA432" s="123">
        <v>8.396647340991453E-5</v>
      </c>
      <c r="CB432" s="123">
        <v>1.1316236308613819E-5</v>
      </c>
      <c r="CC432" s="123">
        <v>7.6670330049935778E-3</v>
      </c>
      <c r="CD432" s="123">
        <v>9.8235263331759443E-3</v>
      </c>
      <c r="CE432" s="123">
        <v>2.7882074640793583E-3</v>
      </c>
      <c r="CF432" s="123">
        <v>5.2128242555629541E-3</v>
      </c>
      <c r="CG432" s="123">
        <v>2.6788926213381493E-3</v>
      </c>
      <c r="CH432" s="123">
        <v>3.2302337995892001E-2</v>
      </c>
      <c r="CI432" s="123">
        <v>0.2832000449875971</v>
      </c>
      <c r="CJ432" s="123">
        <v>1.1396836201721919E-2</v>
      </c>
      <c r="CK432" s="123">
        <v>0.11637939932513247</v>
      </c>
      <c r="CL432" s="123">
        <v>3.0055923635678304E-3</v>
      </c>
      <c r="CM432" s="123">
        <v>1.0615478375202907E-3</v>
      </c>
      <c r="CN432" s="123">
        <v>6.0221048951734722E-3</v>
      </c>
      <c r="CO432" s="123">
        <v>7.451231391933709E-4</v>
      </c>
      <c r="CP432" s="123">
        <v>1.8519303624954227E-3</v>
      </c>
      <c r="CQ432" s="123">
        <v>3.7032383319938718E-4</v>
      </c>
      <c r="CR432" s="123">
        <v>1.4170852149282256E-2</v>
      </c>
      <c r="CS432" s="123">
        <v>8.8198745789336091E-4</v>
      </c>
      <c r="CT432" s="123">
        <v>7.638459508314327E-6</v>
      </c>
      <c r="CU432" s="123">
        <v>3.4061871288927587E-5</v>
      </c>
      <c r="CV432" s="123">
        <v>9.7855738949199408E-3</v>
      </c>
      <c r="CW432" s="123">
        <v>2.2798425222693458E-2</v>
      </c>
      <c r="CX432" s="123">
        <v>8.9582721489879572E-3</v>
      </c>
      <c r="CY432" s="123">
        <v>2.2468387190752734E-4</v>
      </c>
      <c r="CZ432" s="123">
        <v>9.9017067700370894E-5</v>
      </c>
      <c r="DA432" s="123">
        <v>2.4418174706726898E-3</v>
      </c>
      <c r="DB432" s="123">
        <v>1.6974354462920726E-5</v>
      </c>
      <c r="DC432" s="123">
        <v>2.8975223068205679E-4</v>
      </c>
      <c r="DD432" s="123">
        <v>9.6662942765609779E-3</v>
      </c>
      <c r="DE432" s="123">
        <v>5.9857231954412804E-3</v>
      </c>
      <c r="DF432" s="123">
        <v>4.190685210987412E-3</v>
      </c>
      <c r="DG432" s="123">
        <v>2.6543363885484575E-3</v>
      </c>
      <c r="DH432" s="123">
        <v>1.7227811245414778E-2</v>
      </c>
      <c r="DI432" s="123">
        <v>1.0950721875845591E-3</v>
      </c>
      <c r="DJ432" s="123">
        <v>2.2237337935921614E-2</v>
      </c>
      <c r="DK432" s="123">
        <v>1.0172447723720676E-3</v>
      </c>
      <c r="DL432" s="123">
        <v>3.9017534074377302E-3</v>
      </c>
      <c r="DM432" s="123">
        <v>9.6618025602944772E-4</v>
      </c>
      <c r="DN432" s="123">
        <v>2.8232877966360617E-3</v>
      </c>
      <c r="DO432" s="123">
        <v>5.8437044297681763E-4</v>
      </c>
      <c r="DP432" s="123">
        <v>1.551710613227898E-2</v>
      </c>
      <c r="DQ432" s="123">
        <v>9.8620999429569422E-4</v>
      </c>
      <c r="DR432" s="123">
        <v>3.756792420324387E-3</v>
      </c>
      <c r="DS432" s="123">
        <v>1.7115807416778399E-3</v>
      </c>
      <c r="DT432" s="123">
        <v>4.2608175855100459E-3</v>
      </c>
      <c r="DU432" s="123">
        <v>1.0929249317449997E-2</v>
      </c>
      <c r="DV432" s="123">
        <v>2.4147858111904879E-2</v>
      </c>
      <c r="DW432" s="123">
        <v>5.8001369199800132E-4</v>
      </c>
      <c r="DX432" s="123">
        <v>2.9503097201411744E-2</v>
      </c>
      <c r="DY432" s="123">
        <v>2.0778873109876693E-3</v>
      </c>
      <c r="DZ432" s="123">
        <v>1.2323381340080449E-4</v>
      </c>
      <c r="EA432" s="123">
        <v>4.5901483526814799E-4</v>
      </c>
      <c r="EB432" s="123">
        <v>2.3262334330165078E-2</v>
      </c>
      <c r="EC432" s="123">
        <v>5.2319486949245125E-2</v>
      </c>
      <c r="ED432" s="123">
        <v>1.8393014427750095E-2</v>
      </c>
      <c r="EE432" s="123">
        <v>7.4960163837796499E-3</v>
      </c>
      <c r="EF432" s="123">
        <v>4.4165784006318792E-2</v>
      </c>
      <c r="EG432" s="123">
        <v>2.9204093947547394E-3</v>
      </c>
      <c r="EH432" s="123">
        <v>0</v>
      </c>
      <c r="EI432" s="123">
        <v>2.3295669036836417E-2</v>
      </c>
      <c r="EJ432" s="123">
        <v>4.3550064123893277E-2</v>
      </c>
      <c r="EK432" s="123">
        <v>6.9432650738157874E-3</v>
      </c>
      <c r="EL432" s="123">
        <v>1.5610476415716477E-2</v>
      </c>
      <c r="EM432" s="123">
        <v>2.5812363310538884E-2</v>
      </c>
      <c r="EN432" s="123">
        <v>2.5894943545001002E-3</v>
      </c>
      <c r="EO432" s="123">
        <v>8.2155875600536319E-5</v>
      </c>
      <c r="EP432" s="123">
        <v>1.3497157951191416E-3</v>
      </c>
      <c r="EQ432" s="123">
        <v>1.9624894805552316E-2</v>
      </c>
      <c r="ER432" s="123">
        <v>2.5744437602096438E-4</v>
      </c>
      <c r="ES432" s="123">
        <v>2.9593016029615994E-4</v>
      </c>
      <c r="ET432" s="123">
        <v>5.1773195641446794E-3</v>
      </c>
      <c r="EU432" s="123">
        <v>4.2916826200417895E-5</v>
      </c>
      <c r="EV432" s="123">
        <v>1.8386054942420298E-4</v>
      </c>
      <c r="EW432" s="123">
        <v>1.0110378167567928E-2</v>
      </c>
      <c r="EX432" s="123">
        <v>2.9393923811624396E-4</v>
      </c>
      <c r="EY432" s="123">
        <v>3.7318118286731221E-4</v>
      </c>
      <c r="EZ432" s="123">
        <v>5.1641436351348449E-2</v>
      </c>
      <c r="FA432" s="123">
        <v>4.8647514945531975E-2</v>
      </c>
      <c r="FB432" s="123">
        <v>2.8672513746950262E-4</v>
      </c>
      <c r="FC432" s="123">
        <v>1.556100348953084E-2</v>
      </c>
      <c r="FD432" s="123">
        <v>5.3323411611839663E-3</v>
      </c>
      <c r="FE432" s="123">
        <v>2.1574857171824589E-2</v>
      </c>
      <c r="FF432" s="123">
        <v>1.7643228900532118E-2</v>
      </c>
      <c r="FG432" s="123">
        <v>0</v>
      </c>
      <c r="FH432" s="123">
        <v>5.3511652444357587E-3</v>
      </c>
      <c r="FI432" s="123">
        <v>2.0933622641396985E-3</v>
      </c>
      <c r="FJ432" s="123">
        <v>3.3847711516787077E-3</v>
      </c>
      <c r="FK432" s="123">
        <v>0.19621340955986732</v>
      </c>
      <c r="FL432" s="124">
        <f t="shared" si="102"/>
        <v>2.9361657952742144</v>
      </c>
      <c r="FM432" s="123">
        <v>0.56377805207640708</v>
      </c>
      <c r="FN432" s="123">
        <v>1.40038424319096E-3</v>
      </c>
      <c r="FO432" s="123">
        <v>5.111543940600862E-4</v>
      </c>
      <c r="FP432" s="123">
        <v>3.3948708925841454E-6</v>
      </c>
      <c r="FQ432" s="123">
        <v>3.6329362139266089E-3</v>
      </c>
      <c r="FR432" s="123">
        <v>1.1809907117577097E-3</v>
      </c>
      <c r="FS432" s="123">
        <v>1.3297426380344381E-3</v>
      </c>
      <c r="FT432" s="123">
        <v>3.3896371332914118E-3</v>
      </c>
      <c r="FU432" s="123">
        <v>8.2212456782079389E-4</v>
      </c>
      <c r="FV432" s="123">
        <v>1.4107668900041131E-3</v>
      </c>
      <c r="FW432" s="123">
        <v>4.4625577883018595E-4</v>
      </c>
      <c r="FX432" s="123">
        <v>2.8290590771534545E-4</v>
      </c>
      <c r="FY432" s="123">
        <v>5.6581181543069093E-6</v>
      </c>
      <c r="FZ432" s="123">
        <v>1.6431175120107264E-4</v>
      </c>
      <c r="GA432" s="123">
        <v>1.4034962081758287E-4</v>
      </c>
      <c r="GB432" s="123">
        <v>5.6443123460103994E-3</v>
      </c>
      <c r="GC432" s="123">
        <v>1.1398873124257469E-2</v>
      </c>
      <c r="GD432" s="123">
        <v>2.928330760170769E-3</v>
      </c>
      <c r="GE432" s="123">
        <v>3.080845335020112E-4</v>
      </c>
      <c r="GF432" s="123">
        <v>2.1217943078650909E-4</v>
      </c>
      <c r="GG432" s="123">
        <v>3.6920635486391152E-3</v>
      </c>
      <c r="GH432" s="123">
        <v>2.2491019663369962E-4</v>
      </c>
      <c r="GI432" s="123">
        <v>1.3122873435284013E-3</v>
      </c>
      <c r="GJ432" s="123">
        <v>4.5901483526814799E-4</v>
      </c>
      <c r="GK432" s="123">
        <v>2.0787926098923582E-4</v>
      </c>
      <c r="GL432" s="123">
        <v>2.5693514538707669E-4</v>
      </c>
      <c r="GM432" s="123">
        <v>5.5036515286943307E-4</v>
      </c>
      <c r="GN432" s="123">
        <v>1.4367942335139247E-3</v>
      </c>
      <c r="GO432" s="123">
        <v>8.7700831391757092E-5</v>
      </c>
      <c r="GP432" s="123">
        <v>3.5753648617065353E-4</v>
      </c>
      <c r="GQ432" s="123">
        <v>2.0369225355504873E-4</v>
      </c>
      <c r="GR432" s="123">
        <v>1.8152091756739715E-2</v>
      </c>
      <c r="GS432" s="124">
        <f t="shared" si="103"/>
        <v>0.62593171615551768</v>
      </c>
      <c r="GT432" s="123">
        <v>0.34162573957389425</v>
      </c>
      <c r="GU432" s="124">
        <f t="shared" si="104"/>
        <v>13.295252404811642</v>
      </c>
      <c r="GV432" s="19">
        <v>1200</v>
      </c>
      <c r="GW432" s="123">
        <f t="shared" si="105"/>
        <v>15954.30288577397</v>
      </c>
    </row>
    <row r="433" spans="1:205" x14ac:dyDescent="0.2">
      <c r="A433" s="83" t="s">
        <v>505</v>
      </c>
      <c r="B433" s="65" t="s">
        <v>503</v>
      </c>
      <c r="C433" s="8"/>
      <c r="D433" s="65" t="s">
        <v>550</v>
      </c>
      <c r="E433" s="65" t="s">
        <v>539</v>
      </c>
      <c r="F433" s="74"/>
      <c r="G433" s="74">
        <v>4</v>
      </c>
      <c r="H433" s="123">
        <v>1.4366527394459372</v>
      </c>
      <c r="I433" s="123">
        <v>1.0188200000000001</v>
      </c>
      <c r="J433" s="123">
        <v>2.8798280190588579</v>
      </c>
      <c r="K433" s="123">
        <v>1.5180211972235589</v>
      </c>
      <c r="L433" s="123">
        <v>6.7179922948257359E-5</v>
      </c>
      <c r="M433" s="123">
        <v>3.3813894550622863E-4</v>
      </c>
      <c r="N433" s="123">
        <v>2.9919698350388884E-4</v>
      </c>
      <c r="O433" s="123">
        <v>1.6235148045828857E-3</v>
      </c>
      <c r="P433" s="123">
        <v>1.3843542788870896E-4</v>
      </c>
      <c r="Q433" s="123">
        <v>3.8740422233495074E-5</v>
      </c>
      <c r="R433" s="123">
        <v>4.370322707475934E-3</v>
      </c>
      <c r="S433" s="123">
        <v>5.6989176503159716E-3</v>
      </c>
      <c r="T433" s="123">
        <v>3.2511051911579669E-3</v>
      </c>
      <c r="U433" s="123">
        <v>2.4779605692464162E-2</v>
      </c>
      <c r="V433" s="123">
        <v>7.4291589591559863E-3</v>
      </c>
      <c r="W433" s="123">
        <v>9.6006827885354563E-4</v>
      </c>
      <c r="X433" s="123">
        <v>1.2682808080170907E-2</v>
      </c>
      <c r="Y433" s="123">
        <v>4.663630251068024E-4</v>
      </c>
      <c r="Z433" s="123">
        <v>1.2717159414105117E-4</v>
      </c>
      <c r="AA433" s="123">
        <v>1.2405668504701696E-3</v>
      </c>
      <c r="AB433" s="123">
        <v>2.5725431827652677E-4</v>
      </c>
      <c r="AC433" s="123">
        <v>2.5080504567349412E-4</v>
      </c>
      <c r="AD433" s="123">
        <v>5.526668327876638E-5</v>
      </c>
      <c r="AE433" s="123">
        <v>2.0321926691847848E-4</v>
      </c>
      <c r="AF433" s="123">
        <v>2.1047469859689026E-4</v>
      </c>
      <c r="AG433" s="123">
        <v>1.8881477177298957E-2</v>
      </c>
      <c r="AH433" s="123">
        <v>5.6879001429524558E-5</v>
      </c>
      <c r="AI433" s="123">
        <v>2.7312669473843511E-3</v>
      </c>
      <c r="AJ433" s="123">
        <v>5.6496075868719498E-4</v>
      </c>
      <c r="AK433" s="123">
        <v>6.3408889940095182E-4</v>
      </c>
      <c r="AL433" s="123">
        <v>9.7585556074638626E-4</v>
      </c>
      <c r="AM433" s="123">
        <v>1.2462099639978233E-3</v>
      </c>
      <c r="AN433" s="123">
        <v>1.9272800228472564E-3</v>
      </c>
      <c r="AO433" s="123">
        <v>4.8338507398343201E-2</v>
      </c>
      <c r="AP433" s="123">
        <v>0.17127198892028062</v>
      </c>
      <c r="AQ433" s="123">
        <v>8.7790723308782707E-4</v>
      </c>
      <c r="AR433" s="123">
        <v>1.0332406509287878E-2</v>
      </c>
      <c r="AS433" s="123">
        <v>2.712187849267046E-3</v>
      </c>
      <c r="AT433" s="123">
        <v>2.6151523792666575E-3</v>
      </c>
      <c r="AU433" s="123">
        <v>4.1279375454786214E-3</v>
      </c>
      <c r="AV433" s="123">
        <v>2.8742034301105931E-3</v>
      </c>
      <c r="AW433" s="123">
        <v>1.9776425717507994E-3</v>
      </c>
      <c r="AX433" s="123">
        <v>2.7984916569479068E-3</v>
      </c>
      <c r="AY433" s="123">
        <v>4.596898194272756E-4</v>
      </c>
      <c r="AZ433" s="123">
        <v>1.712075857674809E-2</v>
      </c>
      <c r="BA433" s="123">
        <v>6.6172224104033494E-4</v>
      </c>
      <c r="BB433" s="123">
        <v>9.3774215112707492E-4</v>
      </c>
      <c r="BC433" s="123">
        <v>3.9622718554882183E-4</v>
      </c>
      <c r="BD433" s="123">
        <v>2.0856902811592472E-3</v>
      </c>
      <c r="BE433" s="123">
        <v>4.1732168135457466E-4</v>
      </c>
      <c r="BF433" s="123">
        <v>1.0178206192813974E-3</v>
      </c>
      <c r="BG433" s="123">
        <v>0.15428086520151504</v>
      </c>
      <c r="BH433" s="123">
        <v>2.4208285234404536E-3</v>
      </c>
      <c r="BI433" s="123">
        <v>2.273735842814479E-2</v>
      </c>
      <c r="BJ433" s="123">
        <v>3.5780026962241866E-3</v>
      </c>
      <c r="BK433" s="123">
        <v>2.4623905024377755E-3</v>
      </c>
      <c r="BL433" s="123">
        <v>3.0002553588691735E-4</v>
      </c>
      <c r="BM433" s="123">
        <v>1.2573618312072339E-3</v>
      </c>
      <c r="BN433" s="123">
        <v>3.0593736910636396E-4</v>
      </c>
      <c r="BO433" s="123">
        <v>1.5675315354593382E-5</v>
      </c>
      <c r="BP433" s="123">
        <v>5.2781026129680849E-3</v>
      </c>
      <c r="BQ433" s="123">
        <v>4.0396116221170168E-2</v>
      </c>
      <c r="BR433" s="126">
        <f t="shared" si="100"/>
        <v>2.1135835923910347</v>
      </c>
      <c r="BS433" s="124">
        <f t="shared" si="101"/>
        <v>7.4488843508958293</v>
      </c>
      <c r="BT433" s="123">
        <v>1.2301723277830734</v>
      </c>
      <c r="BU433" s="123">
        <v>8.0779179570011333E-5</v>
      </c>
      <c r="BV433" s="123">
        <v>1.2565650155335094E-4</v>
      </c>
      <c r="BW433" s="123">
        <v>2.1989887771836417E-5</v>
      </c>
      <c r="BX433" s="123">
        <v>6.5072116875842449E-4</v>
      </c>
      <c r="BY433" s="123">
        <v>3.5901857586671701E-4</v>
      </c>
      <c r="BZ433" s="123">
        <v>8.0465038316127947E-4</v>
      </c>
      <c r="CA433" s="123">
        <v>6.6597945823276009E-5</v>
      </c>
      <c r="CB433" s="123">
        <v>8.9754643966679252E-6</v>
      </c>
      <c r="CC433" s="123">
        <v>6.0811015153524354E-3</v>
      </c>
      <c r="CD433" s="123">
        <v>7.7915225918387503E-3</v>
      </c>
      <c r="CE433" s="123">
        <v>2.2114646726950097E-3</v>
      </c>
      <c r="CF433" s="123">
        <v>4.134547674325079E-3</v>
      </c>
      <c r="CG433" s="123">
        <v>2.1247616866231977E-3</v>
      </c>
      <c r="CH433" s="123">
        <v>2.562057531359355E-2</v>
      </c>
      <c r="CI433" s="123">
        <v>0.22461990467502851</v>
      </c>
      <c r="CJ433" s="123">
        <v>9.0393921418331913E-3</v>
      </c>
      <c r="CK433" s="123">
        <v>9.2306233862686007E-2</v>
      </c>
      <c r="CL433" s="123">
        <v>2.3838833437550013E-3</v>
      </c>
      <c r="CM433" s="123">
        <v>8.4196587639042634E-4</v>
      </c>
      <c r="CN433" s="123">
        <v>4.776428010652786E-3</v>
      </c>
      <c r="CO433" s="123">
        <v>5.9099386267436158E-4</v>
      </c>
      <c r="CP433" s="123">
        <v>1.4688571871756973E-3</v>
      </c>
      <c r="CQ433" s="123">
        <v>2.9372207238095784E-4</v>
      </c>
      <c r="CR433" s="123">
        <v>1.1239600823774964E-2</v>
      </c>
      <c r="CS433" s="123">
        <v>6.9954769507629808E-4</v>
      </c>
      <c r="CT433" s="123">
        <v>6.05843846775085E-6</v>
      </c>
      <c r="CU433" s="123">
        <v>2.7016147833970455E-5</v>
      </c>
      <c r="CV433" s="123">
        <v>7.7614206437136299E-3</v>
      </c>
      <c r="CW433" s="123">
        <v>1.8082553978712987E-2</v>
      </c>
      <c r="CX433" s="123">
        <v>7.1052468803342308E-3</v>
      </c>
      <c r="CY433" s="123">
        <v>1.7820784559584164E-4</v>
      </c>
      <c r="CZ433" s="123">
        <v>7.853531347084434E-5</v>
      </c>
      <c r="DA433" s="123">
        <v>1.936725707513005E-3</v>
      </c>
      <c r="DB433" s="123">
        <v>1.3463196595001888E-5</v>
      </c>
      <c r="DC433" s="123">
        <v>2.2981676587668221E-4</v>
      </c>
      <c r="DD433" s="123">
        <v>7.6668141032851574E-3</v>
      </c>
      <c r="DE433" s="123">
        <v>4.7475718926174989E-3</v>
      </c>
      <c r="DF433" s="123">
        <v>3.3238388526960492E-3</v>
      </c>
      <c r="DG433" s="123">
        <v>2.1052849288824287E-3</v>
      </c>
      <c r="DH433" s="123">
        <v>1.3664225653191291E-2</v>
      </c>
      <c r="DI433" s="123">
        <v>8.6855568966555505E-4</v>
      </c>
      <c r="DJ433" s="123">
        <v>1.7637528015265198E-2</v>
      </c>
      <c r="DK433" s="123">
        <v>8.0682693327747154E-4</v>
      </c>
      <c r="DL433" s="123">
        <v>3.0946728079881258E-3</v>
      </c>
      <c r="DM433" s="123">
        <v>7.6632515018750739E-4</v>
      </c>
      <c r="DN433" s="123">
        <v>2.2392886123246804E-3</v>
      </c>
      <c r="DO433" s="123">
        <v>4.6349298144393174E-4</v>
      </c>
      <c r="DP433" s="123">
        <v>1.2307381167320976E-2</v>
      </c>
      <c r="DQ433" s="123">
        <v>7.822117221696097E-4</v>
      </c>
      <c r="DR433" s="123">
        <v>2.9796971090668097E-3</v>
      </c>
      <c r="DS433" s="123">
        <v>1.3575389899960237E-3</v>
      </c>
      <c r="DT433" s="123">
        <v>3.3794642932943987E-3</v>
      </c>
      <c r="DU433" s="123">
        <v>8.6685259529628734E-3</v>
      </c>
      <c r="DV433" s="123">
        <v>1.9152855669354641E-2</v>
      </c>
      <c r="DW433" s="123">
        <v>4.6003742765121452E-4</v>
      </c>
      <c r="DX433" s="123">
        <v>2.3400359563111789E-2</v>
      </c>
      <c r="DY433" s="123">
        <v>1.6480747725161646E-3</v>
      </c>
      <c r="DZ433" s="123">
        <v>9.7742807279713713E-5</v>
      </c>
      <c r="EA433" s="123">
        <v>3.6406727458984276E-4</v>
      </c>
      <c r="EB433" s="123">
        <v>1.8450503141654386E-2</v>
      </c>
      <c r="EC433" s="123">
        <v>4.149716209155449E-2</v>
      </c>
      <c r="ED433" s="123">
        <v>1.458840568909016E-2</v>
      </c>
      <c r="EE433" s="123">
        <v>5.9454598096577915E-3</v>
      </c>
      <c r="EF433" s="123">
        <v>3.5030058677539055E-2</v>
      </c>
      <c r="EG433" s="123">
        <v>2.3163205355090834E-3</v>
      </c>
      <c r="EH433" s="123">
        <v>0</v>
      </c>
      <c r="EI433" s="123">
        <v>1.8476942539413711E-2</v>
      </c>
      <c r="EJ433" s="123">
        <v>3.4541700911554257E-2</v>
      </c>
      <c r="EK433" s="123">
        <v>5.5070455200042796E-3</v>
      </c>
      <c r="EL433" s="123">
        <v>1.2381437738061028E-2</v>
      </c>
      <c r="EM433" s="123">
        <v>2.0473056727460526E-2</v>
      </c>
      <c r="EN433" s="123">
        <v>2.0538555178895215E-3</v>
      </c>
      <c r="EO433" s="123">
        <v>6.5161871519809142E-5</v>
      </c>
      <c r="EP433" s="123">
        <v>1.070526077251575E-3</v>
      </c>
      <c r="EQ433" s="123">
        <v>1.5565470692893713E-2</v>
      </c>
      <c r="ER433" s="123">
        <v>2.0419181502419527E-4</v>
      </c>
      <c r="ES433" s="123">
        <v>2.3471678614705205E-4</v>
      </c>
      <c r="ET433" s="123">
        <v>4.1063871547805343E-3</v>
      </c>
      <c r="EU433" s="123">
        <v>3.4039448724363097E-5</v>
      </c>
      <c r="EV433" s="123">
        <v>1.458288577848621E-4</v>
      </c>
      <c r="EW433" s="123">
        <v>8.0190389105589902E-3</v>
      </c>
      <c r="EX433" s="123">
        <v>2.3313768770344935E-4</v>
      </c>
      <c r="EY433" s="123">
        <v>2.9598837714111653E-4</v>
      </c>
      <c r="EZ433" s="123">
        <v>4.0959366765035143E-2</v>
      </c>
      <c r="FA433" s="123">
        <v>3.8584740232724825E-2</v>
      </c>
      <c r="FB433" s="123">
        <v>2.2741582915057355E-4</v>
      </c>
      <c r="FC433" s="123">
        <v>1.2342198323518213E-2</v>
      </c>
      <c r="FD433" s="123">
        <v>4.2293424189686468E-3</v>
      </c>
      <c r="FE433" s="123">
        <v>1.7112081890823264E-2</v>
      </c>
      <c r="FF433" s="123">
        <v>1.3993713856827936E-2</v>
      </c>
      <c r="FG433" s="123">
        <v>0</v>
      </c>
      <c r="FH433" s="123">
        <v>4.2442727265743444E-3</v>
      </c>
      <c r="FI433" s="123">
        <v>1.6603487200786077E-3</v>
      </c>
      <c r="FJ433" s="123">
        <v>2.6846287170263516E-3</v>
      </c>
      <c r="FK433" s="123">
        <v>0.15562651959758678</v>
      </c>
      <c r="FL433" s="124">
        <f t="shared" si="102"/>
        <v>2.3288177128413174</v>
      </c>
      <c r="FM433" s="123">
        <v>0.44716014194426379</v>
      </c>
      <c r="FN433" s="123">
        <v>1.1107137190876557E-3</v>
      </c>
      <c r="FO433" s="123">
        <v>4.0542172679749019E-4</v>
      </c>
      <c r="FP433" s="123">
        <v>2.6926393190003772E-6</v>
      </c>
      <c r="FQ433" s="123">
        <v>2.8814606512452792E-3</v>
      </c>
      <c r="FR433" s="123">
        <v>9.3670190309725623E-4</v>
      </c>
      <c r="FS433" s="123">
        <v>1.0546843825914561E-3</v>
      </c>
      <c r="FT433" s="123">
        <v>2.6884881667169191E-3</v>
      </c>
      <c r="FU433" s="123">
        <v>6.520674884179248E-4</v>
      </c>
      <c r="FV433" s="123">
        <v>1.1189487076715984E-3</v>
      </c>
      <c r="FW433" s="123">
        <v>3.5394743848259964E-4</v>
      </c>
      <c r="FX433" s="123">
        <v>2.2438660991669815E-4</v>
      </c>
      <c r="FY433" s="123">
        <v>4.4877321983339626E-6</v>
      </c>
      <c r="FZ433" s="123">
        <v>1.3032374303961828E-4</v>
      </c>
      <c r="GA433" s="123">
        <v>1.1131819717967394E-4</v>
      </c>
      <c r="GB433" s="123">
        <v>4.4767821317700266E-3</v>
      </c>
      <c r="GC433" s="123">
        <v>9.0410077254245921E-3</v>
      </c>
      <c r="GD433" s="123">
        <v>2.3226033605867505E-3</v>
      </c>
      <c r="GE433" s="123">
        <v>2.4435701819928432E-4</v>
      </c>
      <c r="GF433" s="123">
        <v>1.6828995743752359E-4</v>
      </c>
      <c r="GG433" s="123">
        <v>2.9283574527178688E-3</v>
      </c>
      <c r="GH433" s="123">
        <v>1.7838735488377502E-4</v>
      </c>
      <c r="GI433" s="123">
        <v>1.0408397287595961E-3</v>
      </c>
      <c r="GJ433" s="123">
        <v>3.6406727458984276E-4</v>
      </c>
      <c r="GK433" s="123">
        <v>1.6487928096678973E-4</v>
      </c>
      <c r="GL433" s="123">
        <v>2.0378791912634522E-4</v>
      </c>
      <c r="GM433" s="123">
        <v>4.3652171093194454E-4</v>
      </c>
      <c r="GN433" s="123">
        <v>1.1395922757839346E-3</v>
      </c>
      <c r="GO433" s="123">
        <v>6.9559849074176422E-5</v>
      </c>
      <c r="GP433" s="123">
        <v>2.8357979761272305E-4</v>
      </c>
      <c r="GQ433" s="123">
        <v>1.6155835914002267E-4</v>
      </c>
      <c r="GR433" s="123">
        <v>1.4397318052085106E-2</v>
      </c>
      <c r="GS433" s="124">
        <f t="shared" si="103"/>
        <v>0.49645727429911563</v>
      </c>
      <c r="GT433" s="123">
        <v>0.35250349754965327</v>
      </c>
      <c r="GU433" s="124">
        <f t="shared" si="104"/>
        <v>10.626662835585917</v>
      </c>
      <c r="GV433" s="19">
        <v>5</v>
      </c>
      <c r="GW433" s="123">
        <f t="shared" si="105"/>
        <v>53.133314177929584</v>
      </c>
    </row>
    <row r="434" spans="1:205" x14ac:dyDescent="0.2">
      <c r="A434" s="83" t="s">
        <v>506</v>
      </c>
      <c r="B434" s="65" t="s">
        <v>503</v>
      </c>
      <c r="C434" s="8"/>
      <c r="D434" s="65" t="s">
        <v>519</v>
      </c>
      <c r="E434" s="65" t="s">
        <v>520</v>
      </c>
      <c r="F434" s="74"/>
      <c r="G434" s="74">
        <v>4</v>
      </c>
      <c r="H434" s="123">
        <v>0.10767156504875414</v>
      </c>
      <c r="I434" s="123">
        <v>6.6731499999999999E-2</v>
      </c>
      <c r="J434" s="123">
        <v>2.177701915819263</v>
      </c>
      <c r="K434" s="123">
        <v>0.66923035470139092</v>
      </c>
      <c r="L434" s="123">
        <v>2.9616742997860315E-5</v>
      </c>
      <c r="M434" s="123">
        <v>1.4907093975589691E-4</v>
      </c>
      <c r="N434" s="123">
        <v>1.3190310106480391E-4</v>
      </c>
      <c r="O434" s="123">
        <v>7.1573795578162424E-4</v>
      </c>
      <c r="P434" s="123">
        <v>6.1030235070924155E-5</v>
      </c>
      <c r="Q434" s="123">
        <v>1.7078988462099449E-5</v>
      </c>
      <c r="R434" s="123">
        <v>1.9266875989828053E-3</v>
      </c>
      <c r="S434" s="123">
        <v>2.5124080530038234E-3</v>
      </c>
      <c r="T434" s="123">
        <v>1.4332726606384523E-3</v>
      </c>
      <c r="U434" s="123">
        <v>1.0924263993980434E-2</v>
      </c>
      <c r="V434" s="123">
        <v>3.2751971411613809E-3</v>
      </c>
      <c r="W434" s="123">
        <v>4.232528741824217E-4</v>
      </c>
      <c r="X434" s="123">
        <v>5.5913054215753844E-3</v>
      </c>
      <c r="Y434" s="123">
        <v>2.0559942989114628E-4</v>
      </c>
      <c r="Z434" s="123">
        <v>5.6064494494949576E-5</v>
      </c>
      <c r="AA434" s="123">
        <v>5.469126484461545E-4</v>
      </c>
      <c r="AB434" s="123">
        <v>1.134123811864731E-4</v>
      </c>
      <c r="AC434" s="123">
        <v>1.1056917385867852E-4</v>
      </c>
      <c r="AD434" s="123">
        <v>2.4364707239573084E-5</v>
      </c>
      <c r="AE434" s="123">
        <v>8.9590647568527461E-5</v>
      </c>
      <c r="AF434" s="123">
        <v>9.2789255812296376E-5</v>
      </c>
      <c r="AG434" s="123">
        <v>8.3240324257402888E-3</v>
      </c>
      <c r="AH434" s="123">
        <v>2.5075509071521736E-5</v>
      </c>
      <c r="AI434" s="123">
        <v>1.2040983033210092E-3</v>
      </c>
      <c r="AJ434" s="123">
        <v>2.4906693636433935E-4</v>
      </c>
      <c r="AK434" s="123">
        <v>2.7954256490913756E-4</v>
      </c>
      <c r="AL434" s="123">
        <v>4.3021280878691897E-4</v>
      </c>
      <c r="AM434" s="123">
        <v>5.4940045485797476E-4</v>
      </c>
      <c r="AN434" s="123">
        <v>8.4965499537028265E-4</v>
      </c>
      <c r="AO434" s="123">
        <v>2.131037202319442E-2</v>
      </c>
      <c r="AP434" s="123">
        <v>7.550646466938099E-2</v>
      </c>
      <c r="AQ434" s="123">
        <v>3.8703159749603857E-4</v>
      </c>
      <c r="AR434" s="123">
        <v>4.5551143065569125E-3</v>
      </c>
      <c r="AS434" s="123">
        <v>1.1956871483096167E-3</v>
      </c>
      <c r="AT434" s="123">
        <v>1.1529083767577118E-3</v>
      </c>
      <c r="AU434" s="123">
        <v>1.8198303902465251E-3</v>
      </c>
      <c r="AV434" s="123">
        <v>1.2671128601727897E-3</v>
      </c>
      <c r="AW434" s="123">
        <v>8.7185768037101189E-4</v>
      </c>
      <c r="AX434" s="123">
        <v>1.233734790814201E-3</v>
      </c>
      <c r="AY434" s="123">
        <v>2.0265750008669218E-4</v>
      </c>
      <c r="AZ434" s="123">
        <v>7.5478072085093696E-3</v>
      </c>
      <c r="BA434" s="123">
        <v>2.9172491852892408E-4</v>
      </c>
      <c r="BB434" s="123">
        <v>4.1341024325946619E-4</v>
      </c>
      <c r="BC434" s="123">
        <v>1.7467955020138013E-4</v>
      </c>
      <c r="BD434" s="123">
        <v>9.194912753592374E-4</v>
      </c>
      <c r="BE434" s="123">
        <v>1.8397920750270829E-4</v>
      </c>
      <c r="BF434" s="123">
        <v>4.4871340091291566E-4</v>
      </c>
      <c r="BG434" s="123">
        <v>6.8015807902609832E-2</v>
      </c>
      <c r="BH434" s="123">
        <v>1.0672393339278966E-3</v>
      </c>
      <c r="BI434" s="123">
        <v>1.0023924879093147E-2</v>
      </c>
      <c r="BJ434" s="123">
        <v>1.5773877320660406E-3</v>
      </c>
      <c r="BK434" s="123">
        <v>1.0855622255959063E-3</v>
      </c>
      <c r="BL434" s="123">
        <v>1.3226837422844419E-4</v>
      </c>
      <c r="BM434" s="123">
        <v>5.543168341956196E-4</v>
      </c>
      <c r="BN434" s="123">
        <v>1.3487464761225589E-4</v>
      </c>
      <c r="BO434" s="123">
        <v>6.9105733661674073E-6</v>
      </c>
      <c r="BP434" s="123">
        <v>2.326888774865225E-3</v>
      </c>
      <c r="BQ434" s="123">
        <v>1.7808912837777045E-2</v>
      </c>
      <c r="BR434" s="126">
        <f t="shared" si="100"/>
        <v>0.93178823840796654</v>
      </c>
      <c r="BS434" s="124">
        <f t="shared" si="101"/>
        <v>3.283893219275984</v>
      </c>
      <c r="BT434" s="123">
        <v>0.54233014978437044</v>
      </c>
      <c r="BU434" s="123">
        <v>3.5612071224697558E-5</v>
      </c>
      <c r="BV434" s="123">
        <v>5.5396555238418417E-5</v>
      </c>
      <c r="BW434" s="123">
        <v>9.6943971667232247E-6</v>
      </c>
      <c r="BX434" s="123">
        <v>2.8687501819895257E-4</v>
      </c>
      <c r="BY434" s="123">
        <v>1.5827587210976693E-4</v>
      </c>
      <c r="BZ434" s="123">
        <v>3.5473579836601513E-4</v>
      </c>
      <c r="CA434" s="123">
        <v>2.9360174276361764E-5</v>
      </c>
      <c r="CB434" s="123">
        <v>3.9568968027441737E-6</v>
      </c>
      <c r="CC434" s="123">
        <v>2.6808965062792458E-3</v>
      </c>
      <c r="CD434" s="123">
        <v>3.4349477051684642E-3</v>
      </c>
      <c r="CE434" s="123">
        <v>9.7493980322813664E-4</v>
      </c>
      <c r="CF434" s="123">
        <v>1.8227445121841031E-3</v>
      </c>
      <c r="CG434" s="123">
        <v>9.3671618011362809E-4</v>
      </c>
      <c r="CH434" s="123">
        <v>1.1295011384643278E-2</v>
      </c>
      <c r="CI434" s="123">
        <v>9.9025269708749655E-2</v>
      </c>
      <c r="CJ434" s="123">
        <v>3.9850798002217178E-3</v>
      </c>
      <c r="CK434" s="123">
        <v>4.0693854435009863E-2</v>
      </c>
      <c r="CL434" s="123">
        <v>1.0509517908088525E-3</v>
      </c>
      <c r="CM434" s="123">
        <v>3.7118659682342404E-4</v>
      </c>
      <c r="CN434" s="123">
        <v>2.1057219870323526E-3</v>
      </c>
      <c r="CO434" s="123">
        <v>2.6054381392518942E-4</v>
      </c>
      <c r="CP434" s="123">
        <v>6.4755605401109072E-4</v>
      </c>
      <c r="CQ434" s="123">
        <v>1.2948944786980309E-4</v>
      </c>
      <c r="CR434" s="123">
        <v>4.955057320513304E-3</v>
      </c>
      <c r="CS434" s="123">
        <v>3.0840053680588085E-4</v>
      </c>
      <c r="CT434" s="123">
        <v>2.6709053418523171E-6</v>
      </c>
      <c r="CU434" s="123">
        <v>1.1910259376259961E-5</v>
      </c>
      <c r="CV434" s="123">
        <v>3.4216770489629896E-3</v>
      </c>
      <c r="CW434" s="123">
        <v>7.9718214971005886E-3</v>
      </c>
      <c r="CX434" s="123">
        <v>3.1323982159563702E-3</v>
      </c>
      <c r="CY434" s="123">
        <v>7.8564186018485556E-5</v>
      </c>
      <c r="CZ434" s="123">
        <v>3.4622847024011512E-5</v>
      </c>
      <c r="DA434" s="123">
        <v>8.5381919209613763E-4</v>
      </c>
      <c r="DB434" s="123">
        <v>5.9353452041162585E-6</v>
      </c>
      <c r="DC434" s="123">
        <v>1.0131634263426455E-4</v>
      </c>
      <c r="DD434" s="123">
        <v>3.3799690881493871E-3</v>
      </c>
      <c r="DE434" s="123">
        <v>2.0930005638115307E-3</v>
      </c>
      <c r="DF434" s="123">
        <v>1.4653378084762358E-3</v>
      </c>
      <c r="DG434" s="123">
        <v>9.2812971405167334E-4</v>
      </c>
      <c r="DH434" s="123">
        <v>6.0239702827142678E-3</v>
      </c>
      <c r="DI434" s="123">
        <v>3.8290890360155355E-4</v>
      </c>
      <c r="DJ434" s="123">
        <v>7.7756286613785263E-3</v>
      </c>
      <c r="DK434" s="123">
        <v>3.5569534584068059E-4</v>
      </c>
      <c r="DL434" s="123">
        <v>1.3643083408601704E-3</v>
      </c>
      <c r="DM434" s="123">
        <v>3.378398490182975E-4</v>
      </c>
      <c r="DN434" s="123">
        <v>9.8720618331664379E-4</v>
      </c>
      <c r="DO434" s="123">
        <v>2.0433415089370912E-4</v>
      </c>
      <c r="DP434" s="123">
        <v>5.4257958183428776E-3</v>
      </c>
      <c r="DQ434" s="123">
        <v>3.4484355635915466E-4</v>
      </c>
      <c r="DR434" s="123">
        <v>1.3136204928170174E-3</v>
      </c>
      <c r="DS434" s="123">
        <v>5.9848064141505614E-4</v>
      </c>
      <c r="DT434" s="123">
        <v>1.489860676411243E-3</v>
      </c>
      <c r="DU434" s="123">
        <v>3.8215808243323296E-3</v>
      </c>
      <c r="DV434" s="123">
        <v>8.4436715485858259E-3</v>
      </c>
      <c r="DW434" s="123">
        <v>2.0281074562465261E-4</v>
      </c>
      <c r="DX434" s="123">
        <v>1.0316213607032464E-2</v>
      </c>
      <c r="DY434" s="123">
        <v>7.2656539091988509E-4</v>
      </c>
      <c r="DZ434" s="123">
        <v>4.3090606181884049E-5</v>
      </c>
      <c r="EA434" s="123">
        <v>1.6050162656131053E-4</v>
      </c>
      <c r="EB434" s="123">
        <v>8.1340344815290858E-3</v>
      </c>
      <c r="EC434" s="123">
        <v>1.8294316677807409E-2</v>
      </c>
      <c r="ED434" s="123">
        <v>6.4314015717922826E-3</v>
      </c>
      <c r="EE434" s="123">
        <v>2.6210979033477744E-3</v>
      </c>
      <c r="EF434" s="123">
        <v>1.5443248511191587E-2</v>
      </c>
      <c r="EG434" s="123">
        <v>1.0211662501261956E-3</v>
      </c>
      <c r="EH434" s="123">
        <v>0</v>
      </c>
      <c r="EI434" s="123">
        <v>8.1456904765658655E-3</v>
      </c>
      <c r="EJ434" s="123">
        <v>1.5227952544607629E-2</v>
      </c>
      <c r="EK434" s="123">
        <v>2.4278198706644341E-3</v>
      </c>
      <c r="EL434" s="123">
        <v>5.4584441800357066E-3</v>
      </c>
      <c r="EM434" s="123">
        <v>9.0256914993014619E-3</v>
      </c>
      <c r="EN434" s="123">
        <v>9.0545669537194905E-4</v>
      </c>
      <c r="EO434" s="123">
        <v>2.8727070787922695E-5</v>
      </c>
      <c r="EP434" s="123">
        <v>4.7194897390530441E-4</v>
      </c>
      <c r="EQ434" s="123">
        <v>6.8621475720837856E-3</v>
      </c>
      <c r="ER434" s="123">
        <v>9.0019402262429929E-5</v>
      </c>
      <c r="ES434" s="123">
        <v>1.0347655114095821E-4</v>
      </c>
      <c r="ET434" s="123">
        <v>1.8103297484654934E-3</v>
      </c>
      <c r="EU434" s="123">
        <v>1.5006531124407272E-5</v>
      </c>
      <c r="EV434" s="123">
        <v>6.4289680802585944E-5</v>
      </c>
      <c r="EW434" s="123">
        <v>3.5352498794437538E-3</v>
      </c>
      <c r="EX434" s="123">
        <v>1.027803944512799E-4</v>
      </c>
      <c r="EY434" s="123">
        <v>1.3048856431249596E-4</v>
      </c>
      <c r="EZ434" s="123">
        <v>1.8057225813871147E-2</v>
      </c>
      <c r="FA434" s="123">
        <v>1.7010354953696114E-2</v>
      </c>
      <c r="FB434" s="123">
        <v>1.0025787273953049E-4</v>
      </c>
      <c r="FC434" s="123">
        <v>5.4411452072935657E-3</v>
      </c>
      <c r="FD434" s="123">
        <v>1.8645354441537442E-3</v>
      </c>
      <c r="FE434" s="123">
        <v>7.5439820303038752E-3</v>
      </c>
      <c r="FF434" s="123">
        <v>6.1692274818844605E-3</v>
      </c>
      <c r="FG434" s="123">
        <v>0</v>
      </c>
      <c r="FH434" s="123">
        <v>1.8711175755976505E-3</v>
      </c>
      <c r="FI434" s="123">
        <v>7.3197644729763769E-4</v>
      </c>
      <c r="FJ434" s="123">
        <v>1.1835375104268027E-3</v>
      </c>
      <c r="FK434" s="123">
        <v>6.8609049136945488E-2</v>
      </c>
      <c r="FL434" s="124">
        <f t="shared" si="102"/>
        <v>1.0266757189228857</v>
      </c>
      <c r="FM434" s="123">
        <v>0.19713370336923763</v>
      </c>
      <c r="FN434" s="123">
        <v>4.8966597933959143E-4</v>
      </c>
      <c r="FO434" s="123">
        <v>1.7873302857995431E-4</v>
      </c>
      <c r="FP434" s="123">
        <v>1.187069040823252E-6</v>
      </c>
      <c r="FQ434" s="123">
        <v>1.2703122573109826E-3</v>
      </c>
      <c r="FR434" s="123">
        <v>4.1295164257638874E-4</v>
      </c>
      <c r="FS434" s="123">
        <v>4.6496505104846089E-4</v>
      </c>
      <c r="FT434" s="123">
        <v>1.1852389760519829E-3</v>
      </c>
      <c r="FU434" s="123">
        <v>2.8746855271936418E-4</v>
      </c>
      <c r="FV434" s="123">
        <v>4.9329643215610913E-4</v>
      </c>
      <c r="FW434" s="123">
        <v>1.5604022541621646E-4</v>
      </c>
      <c r="FX434" s="123">
        <v>9.892242006860433E-5</v>
      </c>
      <c r="FY434" s="123">
        <v>1.9784484013720869E-6</v>
      </c>
      <c r="FZ434" s="123">
        <v>5.745414157584539E-5</v>
      </c>
      <c r="GA434" s="123">
        <v>4.9075412596034609E-5</v>
      </c>
      <c r="GB434" s="123">
        <v>1.9736209872727381E-3</v>
      </c>
      <c r="GC434" s="123">
        <v>3.9857920416462127E-3</v>
      </c>
      <c r="GD434" s="123">
        <v>1.0239360778881166E-3</v>
      </c>
      <c r="GE434" s="123">
        <v>1.0772651545471013E-4</v>
      </c>
      <c r="GF434" s="123">
        <v>7.4191815051453244E-5</v>
      </c>
      <c r="GG434" s="123">
        <v>1.2909870431053205E-3</v>
      </c>
      <c r="GH434" s="123">
        <v>7.8643323954540438E-5</v>
      </c>
      <c r="GI434" s="123">
        <v>4.5886153773022804E-4</v>
      </c>
      <c r="GJ434" s="123">
        <v>1.6050162656131053E-4</v>
      </c>
      <c r="GK434" s="123">
        <v>7.2688194266410432E-5</v>
      </c>
      <c r="GL434" s="123">
        <v>8.9841341906306445E-5</v>
      </c>
      <c r="GM434" s="123">
        <v>1.9244367600146288E-4</v>
      </c>
      <c r="GN434" s="123">
        <v>5.0239729480242067E-4</v>
      </c>
      <c r="GO434" s="123">
        <v>3.0665950221267338E-5</v>
      </c>
      <c r="GP434" s="123">
        <v>1.2501815448270212E-4</v>
      </c>
      <c r="GQ434" s="123">
        <v>7.1224142449395115E-5</v>
      </c>
      <c r="GR434" s="123">
        <v>6.3471592388618606E-3</v>
      </c>
      <c r="GS434" s="124">
        <f t="shared" si="103"/>
        <v>0.21886669196777581</v>
      </c>
      <c r="GT434" s="123">
        <v>0.12825600198842491</v>
      </c>
      <c r="GU434" s="124">
        <f t="shared" si="104"/>
        <v>4.6576916321550703</v>
      </c>
      <c r="GV434" s="19">
        <v>500</v>
      </c>
      <c r="GW434" s="123">
        <f t="shared" si="105"/>
        <v>2328.8458160775353</v>
      </c>
    </row>
    <row r="435" spans="1:205" x14ac:dyDescent="0.2">
      <c r="A435" s="83" t="s">
        <v>507</v>
      </c>
      <c r="B435" s="65" t="s">
        <v>503</v>
      </c>
      <c r="C435" s="8"/>
      <c r="D435" s="65" t="s">
        <v>551</v>
      </c>
      <c r="E435" s="65" t="s">
        <v>516</v>
      </c>
      <c r="F435" s="74"/>
      <c r="G435" s="74">
        <v>5</v>
      </c>
      <c r="H435" s="123">
        <v>0.42179729860442605</v>
      </c>
      <c r="I435" s="123">
        <v>0.10738750000000001</v>
      </c>
      <c r="J435" s="123">
        <v>1.8843108865512934</v>
      </c>
      <c r="K435" s="123">
        <v>0.68669748441711698</v>
      </c>
      <c r="L435" s="123">
        <v>3.0389749613694078E-5</v>
      </c>
      <c r="M435" s="123">
        <v>1.5296173972226016E-4</v>
      </c>
      <c r="N435" s="123">
        <v>1.3534581486285554E-4</v>
      </c>
      <c r="O435" s="123">
        <v>7.3441894899760676E-4</v>
      </c>
      <c r="P435" s="123">
        <v>6.2623144037285585E-5</v>
      </c>
      <c r="Q435" s="123">
        <v>1.7524755610563584E-5</v>
      </c>
      <c r="R435" s="123">
        <v>1.9769747713692548E-3</v>
      </c>
      <c r="S435" s="123">
        <v>2.5779827195627453E-3</v>
      </c>
      <c r="T435" s="123">
        <v>1.4706815428051113E-3</v>
      </c>
      <c r="U435" s="123">
        <v>1.1209390833926051E-2</v>
      </c>
      <c r="V435" s="123">
        <v>3.3606808507799725E-3</v>
      </c>
      <c r="W435" s="123">
        <v>4.34299911729302E-4</v>
      </c>
      <c r="X435" s="123">
        <v>5.737240309903152E-3</v>
      </c>
      <c r="Y435" s="123">
        <v>2.1096564181826422E-4</v>
      </c>
      <c r="Z435" s="123">
        <v>5.7527796018722881E-5</v>
      </c>
      <c r="AA435" s="123">
        <v>5.6118724628301264E-4</v>
      </c>
      <c r="AB435" s="123">
        <v>1.1637248118737252E-4</v>
      </c>
      <c r="AC435" s="123">
        <v>1.1345506522445789E-4</v>
      </c>
      <c r="AD435" s="123">
        <v>2.5000634015532327E-5</v>
      </c>
      <c r="AE435" s="123">
        <v>9.1928992581424582E-5</v>
      </c>
      <c r="AF435" s="123">
        <v>9.5211085539703542E-5</v>
      </c>
      <c r="AG435" s="123">
        <v>8.5412923768421658E-3</v>
      </c>
      <c r="AH435" s="123">
        <v>2.5729988006260983E-5</v>
      </c>
      <c r="AI435" s="123">
        <v>1.2355256602943464E-3</v>
      </c>
      <c r="AJ435" s="123">
        <v>2.555676643346293E-4</v>
      </c>
      <c r="AK435" s="123">
        <v>2.8683871668712049E-4</v>
      </c>
      <c r="AL435" s="123">
        <v>4.4144150288852015E-4</v>
      </c>
      <c r="AM435" s="123">
        <v>5.6373998525056305E-4</v>
      </c>
      <c r="AN435" s="123">
        <v>8.7183126683419362E-4</v>
      </c>
      <c r="AO435" s="123">
        <v>2.1866579657538212E-2</v>
      </c>
      <c r="AP435" s="123">
        <v>7.7477207932131614E-2</v>
      </c>
      <c r="AQ435" s="123">
        <v>3.9713324795175416E-4</v>
      </c>
      <c r="AR435" s="123">
        <v>4.6740042700853775E-3</v>
      </c>
      <c r="AS435" s="123">
        <v>1.2268949714040573E-3</v>
      </c>
      <c r="AT435" s="123">
        <v>1.1829996600142216E-3</v>
      </c>
      <c r="AU435" s="123">
        <v>1.8673285547630464E-3</v>
      </c>
      <c r="AV435" s="123">
        <v>1.3001849175557493E-3</v>
      </c>
      <c r="AW435" s="123">
        <v>8.9461344912792598E-4</v>
      </c>
      <c r="AX435" s="123">
        <v>1.2659356697411162E-3</v>
      </c>
      <c r="AY435" s="123">
        <v>2.0794692668997067E-4</v>
      </c>
      <c r="AZ435" s="123">
        <v>7.7448074292168602E-3</v>
      </c>
      <c r="BA435" s="123">
        <v>2.9933903369488664E-4</v>
      </c>
      <c r="BB435" s="123">
        <v>4.2420038494101771E-4</v>
      </c>
      <c r="BC435" s="123">
        <v>1.7923874322156764E-4</v>
      </c>
      <c r="BD435" s="123">
        <v>9.434902964232842E-4</v>
      </c>
      <c r="BE435" s="123">
        <v>1.8878112460026761E-4</v>
      </c>
      <c r="BF435" s="123">
        <v>4.6042496648054102E-4</v>
      </c>
      <c r="BG435" s="123">
        <v>6.9791042589752633E-2</v>
      </c>
      <c r="BH435" s="123">
        <v>1.095094627329466E-3</v>
      </c>
      <c r="BI435" s="123">
        <v>1.028555257558629E-2</v>
      </c>
      <c r="BJ435" s="123">
        <v>1.6185580644253465E-3</v>
      </c>
      <c r="BK435" s="123">
        <v>1.1138957524238051E-3</v>
      </c>
      <c r="BL435" s="123">
        <v>1.3572062177475777E-4</v>
      </c>
      <c r="BM435" s="123">
        <v>5.6878468368643626E-4</v>
      </c>
      <c r="BN435" s="123">
        <v>1.3839491974076282E-4</v>
      </c>
      <c r="BO435" s="123">
        <v>7.0909415765286182E-6</v>
      </c>
      <c r="BP435" s="123">
        <v>2.3876213279825642E-3</v>
      </c>
      <c r="BQ435" s="123">
        <v>1.8273731249626151E-2</v>
      </c>
      <c r="BR435" s="126">
        <f t="shared" si="100"/>
        <v>0.9561082142033297</v>
      </c>
      <c r="BS435" s="124">
        <f t="shared" si="101"/>
        <v>3.3696038993590491</v>
      </c>
      <c r="BT435" s="123">
        <v>0.55648514291713047</v>
      </c>
      <c r="BU435" s="123">
        <v>3.6541557855358568E-5</v>
      </c>
      <c r="BV435" s="123">
        <v>5.6842423330557765E-5</v>
      </c>
      <c r="BW435" s="123">
        <v>9.9474240828476112E-6</v>
      </c>
      <c r="BX435" s="123">
        <v>2.9436254939038849E-4</v>
      </c>
      <c r="BY435" s="123">
        <v>1.6240692380159366E-4</v>
      </c>
      <c r="BZ435" s="123">
        <v>3.6399451797032177E-4</v>
      </c>
      <c r="CA435" s="123">
        <v>3.0126484365195616E-5</v>
      </c>
      <c r="CB435" s="123">
        <v>4.0601730950398411E-6</v>
      </c>
      <c r="CC435" s="123">
        <v>2.7508687762168682E-3</v>
      </c>
      <c r="CD435" s="123">
        <v>3.5246009564165858E-3</v>
      </c>
      <c r="CE435" s="123">
        <v>1.0003860488868664E-3</v>
      </c>
      <c r="CF435" s="123">
        <v>1.8703187362301026E-3</v>
      </c>
      <c r="CG435" s="123">
        <v>9.6116477678878144E-4</v>
      </c>
      <c r="CH435" s="123">
        <v>1.1589814851954915E-2</v>
      </c>
      <c r="CI435" s="123">
        <v>0.10160986142516884</v>
      </c>
      <c r="CJ435" s="123">
        <v>4.0890916779092621E-3</v>
      </c>
      <c r="CK435" s="123">
        <v>4.1755977258721814E-2</v>
      </c>
      <c r="CL435" s="123">
        <v>1.0783819740425818E-3</v>
      </c>
      <c r="CM435" s="123">
        <v>3.8087468761294988E-4</v>
      </c>
      <c r="CN435" s="123">
        <v>2.160682015121877E-3</v>
      </c>
      <c r="CO435" s="123">
        <v>2.6734409212908516E-4</v>
      </c>
      <c r="CP435" s="123">
        <v>6.6445747743600753E-4</v>
      </c>
      <c r="CQ435" s="123">
        <v>1.3286916453517881E-4</v>
      </c>
      <c r="CR435" s="123">
        <v>5.0843859266625014E-3</v>
      </c>
      <c r="CS435" s="123">
        <v>3.1644989102740513E-4</v>
      </c>
      <c r="CT435" s="123">
        <v>2.7406168391518923E-6</v>
      </c>
      <c r="CU435" s="123">
        <v>1.2221121016069921E-5</v>
      </c>
      <c r="CV435" s="123">
        <v>3.5109839317720147E-3</v>
      </c>
      <c r="CW435" s="123">
        <v>8.1798886285184402E-3</v>
      </c>
      <c r="CX435" s="123">
        <v>3.2141548272263897E-3</v>
      </c>
      <c r="CY435" s="123">
        <v>8.0614736802016044E-5</v>
      </c>
      <c r="CZ435" s="123">
        <v>3.5526514581598603E-5</v>
      </c>
      <c r="DA435" s="123">
        <v>8.7610415044769689E-4</v>
      </c>
      <c r="DB435" s="123">
        <v>6.0902596425597616E-6</v>
      </c>
      <c r="DC435" s="123">
        <v>1.0396073209849514E-4</v>
      </c>
      <c r="DD435" s="123">
        <v>3.4681873796286976E-3</v>
      </c>
      <c r="DE435" s="123">
        <v>2.1476285586213241E-3</v>
      </c>
      <c r="DF435" s="123">
        <v>1.5035836014206292E-3</v>
      </c>
      <c r="DG435" s="123">
        <v>9.5235420117254518E-4</v>
      </c>
      <c r="DH435" s="123">
        <v>6.1811978645067867E-3</v>
      </c>
      <c r="DI435" s="123">
        <v>3.9290295040700536E-4</v>
      </c>
      <c r="DJ435" s="123">
        <v>7.9785750960336289E-3</v>
      </c>
      <c r="DK435" s="123">
        <v>3.649791099458689E-4</v>
      </c>
      <c r="DL435" s="123">
        <v>1.3999172318715245E-3</v>
      </c>
      <c r="DM435" s="123">
        <v>3.466575788545016E-4</v>
      </c>
      <c r="DN435" s="123">
        <v>1.0129725854814899E-3</v>
      </c>
      <c r="DO435" s="123">
        <v>2.0966733862785741E-4</v>
      </c>
      <c r="DP435" s="123">
        <v>5.5674108522460056E-3</v>
      </c>
      <c r="DQ435" s="123">
        <v>3.5384408523272216E-4</v>
      </c>
      <c r="DR435" s="123">
        <v>1.347906414524064E-3</v>
      </c>
      <c r="DS435" s="123">
        <v>6.1410118062477591E-4</v>
      </c>
      <c r="DT435" s="123">
        <v>1.5287465241771384E-3</v>
      </c>
      <c r="DU435" s="123">
        <v>3.9213253256222156E-3</v>
      </c>
      <c r="DV435" s="123">
        <v>8.6640541196692043E-3</v>
      </c>
      <c r="DW435" s="123">
        <v>2.0810417198626708E-4</v>
      </c>
      <c r="DX435" s="123">
        <v>1.0585470134300385E-2</v>
      </c>
      <c r="DY435" s="123">
        <v>7.4552898371121564E-4</v>
      </c>
      <c r="DZ435" s="123">
        <v>4.421528500498387E-5</v>
      </c>
      <c r="EA435" s="123">
        <v>1.6469077116755356E-4</v>
      </c>
      <c r="EB435" s="123">
        <v>8.3463354245495985E-3</v>
      </c>
      <c r="EC435" s="123">
        <v>1.8771804287607198E-2</v>
      </c>
      <c r="ED435" s="123">
        <v>6.5992632426194308E-3</v>
      </c>
      <c r="EE435" s="123">
        <v>2.6895094103180786E-3</v>
      </c>
      <c r="EF435" s="123">
        <v>1.5846322315423822E-2</v>
      </c>
      <c r="EG435" s="123">
        <v>1.0478190210696694E-3</v>
      </c>
      <c r="EH435" s="123">
        <v>0</v>
      </c>
      <c r="EI435" s="123">
        <v>8.3582956448443099E-3</v>
      </c>
      <c r="EJ435" s="123">
        <v>1.5625407054154297E-2</v>
      </c>
      <c r="EK435" s="123">
        <v>2.4911867581784279E-3</v>
      </c>
      <c r="EL435" s="123">
        <v>5.6009113467876933E-3</v>
      </c>
      <c r="EM435" s="123">
        <v>9.2612649802186111E-3</v>
      </c>
      <c r="EN435" s="123">
        <v>9.2908940933796676E-4</v>
      </c>
      <c r="EO435" s="123">
        <v>2.9476856669989243E-5</v>
      </c>
      <c r="EP435" s="123">
        <v>4.8426699547813944E-4</v>
      </c>
      <c r="EQ435" s="123">
        <v>7.0412518534840596E-3</v>
      </c>
      <c r="ER435" s="123">
        <v>9.2368937912156381E-5</v>
      </c>
      <c r="ES435" s="123">
        <v>1.0617732274914617E-4</v>
      </c>
      <c r="ET435" s="123">
        <v>1.8575799431444153E-3</v>
      </c>
      <c r="EU435" s="123">
        <v>1.5398206462938594E-5</v>
      </c>
      <c r="EV435" s="123">
        <v>6.596766236165981E-5</v>
      </c>
      <c r="EW435" s="123">
        <v>3.6275210500323956E-3</v>
      </c>
      <c r="EX435" s="123">
        <v>1.0546299614365988E-4</v>
      </c>
      <c r="EY435" s="123">
        <v>1.3389435824167636E-4</v>
      </c>
      <c r="EZ435" s="123">
        <v>1.8528525275082496E-2</v>
      </c>
      <c r="FA435" s="123">
        <v>1.745433074528932E-2</v>
      </c>
      <c r="FB435" s="123">
        <v>1.0287463579557197E-4</v>
      </c>
      <c r="FC435" s="123">
        <v>5.583160865235897E-3</v>
      </c>
      <c r="FD435" s="123">
        <v>1.9132004251035909E-3</v>
      </c>
      <c r="FE435" s="123">
        <v>7.7408824126172582E-3</v>
      </c>
      <c r="FF435" s="123">
        <v>6.3302463237748293E-3</v>
      </c>
      <c r="FG435" s="123">
        <v>0</v>
      </c>
      <c r="FH435" s="123">
        <v>1.9199543523169646E-3</v>
      </c>
      <c r="FI435" s="123">
        <v>7.5108127041868258E-4</v>
      </c>
      <c r="FJ435" s="123">
        <v>1.2144282240246292E-3</v>
      </c>
      <c r="FK435" s="123">
        <v>7.0399767613070777E-2</v>
      </c>
      <c r="FL435" s="124">
        <f t="shared" si="102"/>
        <v>1.0534722887921855</v>
      </c>
      <c r="FM435" s="123">
        <v>0.20227895708330201</v>
      </c>
      <c r="FN435" s="123">
        <v>5.0244642051118038E-4</v>
      </c>
      <c r="FO435" s="123">
        <v>1.8339801870294962E-4</v>
      </c>
      <c r="FP435" s="123">
        <v>1.2180519285119524E-6</v>
      </c>
      <c r="FQ435" s="123">
        <v>1.3034678199988531E-3</v>
      </c>
      <c r="FR435" s="123">
        <v>4.237298146310954E-4</v>
      </c>
      <c r="FS435" s="123">
        <v>4.7710078996539409E-4</v>
      </c>
      <c r="FT435" s="123">
        <v>1.2161740984554963E-3</v>
      </c>
      <c r="FU435" s="123">
        <v>2.9497157535464445E-4</v>
      </c>
      <c r="FV435" s="123">
        <v>5.0617162932587942E-4</v>
      </c>
      <c r="FW435" s="123">
        <v>1.6011292600289612E-4</v>
      </c>
      <c r="FX435" s="123">
        <v>1.0150432737599602E-4</v>
      </c>
      <c r="FY435" s="123">
        <v>2.0300865475199205E-6</v>
      </c>
      <c r="FZ435" s="123">
        <v>5.8953713339978486E-5</v>
      </c>
      <c r="GA435" s="123">
        <v>5.0356296811231629E-5</v>
      </c>
      <c r="GB435" s="123">
        <v>2.0251331363439714E-3</v>
      </c>
      <c r="GC435" s="123">
        <v>4.0898225090663697E-3</v>
      </c>
      <c r="GD435" s="123">
        <v>1.0506611422361973E-3</v>
      </c>
      <c r="GE435" s="123">
        <v>1.1053821251245967E-4</v>
      </c>
      <c r="GF435" s="123">
        <v>7.6128245531997024E-5</v>
      </c>
      <c r="GG435" s="123">
        <v>1.324682224420436E-3</v>
      </c>
      <c r="GH435" s="123">
        <v>8.0695940263916842E-5</v>
      </c>
      <c r="GI435" s="123">
        <v>4.708379729662952E-4</v>
      </c>
      <c r="GJ435" s="123">
        <v>1.6469077116755356E-4</v>
      </c>
      <c r="GK435" s="123">
        <v>7.4585379755881856E-5</v>
      </c>
      <c r="GL435" s="123">
        <v>9.2186230122879575E-5</v>
      </c>
      <c r="GM435" s="123">
        <v>1.9746651847726271E-4</v>
      </c>
      <c r="GN435" s="123">
        <v>5.1551002744447091E-4</v>
      </c>
      <c r="GO435" s="123">
        <v>3.1466341486558764E-5</v>
      </c>
      <c r="GP435" s="123">
        <v>1.2828116893778377E-4</v>
      </c>
      <c r="GQ435" s="123">
        <v>7.3083115710717136E-5</v>
      </c>
      <c r="GR435" s="123">
        <v>6.5128221574260337E-3</v>
      </c>
      <c r="GS435" s="124">
        <f t="shared" si="103"/>
        <v>0.22457918374612451</v>
      </c>
      <c r="GT435" s="123">
        <v>0.35135395458581592</v>
      </c>
      <c r="GU435" s="124">
        <f t="shared" si="104"/>
        <v>4.9990093264831756</v>
      </c>
      <c r="GV435" s="19">
        <v>5</v>
      </c>
      <c r="GW435" s="123">
        <f t="shared" si="105"/>
        <v>24.995046632415878</v>
      </c>
    </row>
    <row r="436" spans="1:205" x14ac:dyDescent="0.2">
      <c r="A436" s="83" t="s">
        <v>508</v>
      </c>
      <c r="B436" s="65" t="s">
        <v>503</v>
      </c>
      <c r="C436" s="8"/>
      <c r="D436" s="82" t="s">
        <v>1378</v>
      </c>
      <c r="E436" s="65" t="s">
        <v>552</v>
      </c>
      <c r="F436" s="74"/>
      <c r="G436" s="74">
        <v>6</v>
      </c>
      <c r="H436" s="123">
        <v>1.1460627840220374</v>
      </c>
      <c r="I436" s="123">
        <v>0.12898599999999999</v>
      </c>
      <c r="J436" s="123">
        <v>1.9909032496716896</v>
      </c>
      <c r="K436" s="123">
        <v>0.92924178798345303</v>
      </c>
      <c r="L436" s="123">
        <v>4.1123530969927381E-5</v>
      </c>
      <c r="M436" s="123">
        <v>2.0698843921530116E-4</v>
      </c>
      <c r="N436" s="123">
        <v>1.8315049909639996E-4</v>
      </c>
      <c r="O436" s="123">
        <v>9.9381866510657836E-4</v>
      </c>
      <c r="P436" s="123">
        <v>8.4741889485363695E-5</v>
      </c>
      <c r="Q436" s="123">
        <v>2.3714569525991458E-5</v>
      </c>
      <c r="R436" s="123">
        <v>2.6752501837176562E-3</v>
      </c>
      <c r="S436" s="123">
        <v>3.4885365478662545E-3</v>
      </c>
      <c r="T436" s="123">
        <v>1.9901321577586663E-3</v>
      </c>
      <c r="U436" s="123">
        <v>1.516859260022525E-2</v>
      </c>
      <c r="V436" s="123">
        <v>4.5476867958403897E-3</v>
      </c>
      <c r="W436" s="123">
        <v>5.876963810912321E-4</v>
      </c>
      <c r="X436" s="123">
        <v>7.763656580437964E-3</v>
      </c>
      <c r="Y436" s="123">
        <v>2.8547955199323584E-4</v>
      </c>
      <c r="Z436" s="123">
        <v>7.7846844126072535E-5</v>
      </c>
      <c r="AA436" s="123">
        <v>7.5940083073433573E-4</v>
      </c>
      <c r="AB436" s="123">
        <v>1.574757079275086E-4</v>
      </c>
      <c r="AC436" s="123">
        <v>1.5352784895439556E-4</v>
      </c>
      <c r="AD436" s="123">
        <v>3.3830958144593593E-5</v>
      </c>
      <c r="AE436" s="123">
        <v>1.2439868118403034E-4</v>
      </c>
      <c r="AF436" s="123">
        <v>1.2884002252878249E-4</v>
      </c>
      <c r="AG436" s="123">
        <v>1.1558111075189505E-2</v>
      </c>
      <c r="AH436" s="123">
        <v>3.4817922887871852E-5</v>
      </c>
      <c r="AI436" s="123">
        <v>1.671918275113368E-3</v>
      </c>
      <c r="AJ436" s="123">
        <v>3.4583518761343267E-4</v>
      </c>
      <c r="AK436" s="123">
        <v>3.8815130098148799E-4</v>
      </c>
      <c r="AL436" s="123">
        <v>5.973604108691652E-4</v>
      </c>
      <c r="AM436" s="123">
        <v>7.6285520733580955E-4</v>
      </c>
      <c r="AN436" s="123">
        <v>1.1797655643089335E-3</v>
      </c>
      <c r="AO436" s="123">
        <v>2.958994322703961E-2</v>
      </c>
      <c r="AP436" s="123">
        <v>0.10484246827834333</v>
      </c>
      <c r="AQ436" s="123">
        <v>5.3740230271501113E-4</v>
      </c>
      <c r="AR436" s="123">
        <v>6.3248813102367721E-3</v>
      </c>
      <c r="AS436" s="123">
        <v>1.6602391923179085E-3</v>
      </c>
      <c r="AT436" s="123">
        <v>1.60083988102641E-3</v>
      </c>
      <c r="AU436" s="123">
        <v>2.5268764839781583E-3</v>
      </c>
      <c r="AV436" s="123">
        <v>1.7594154411737163E-3</v>
      </c>
      <c r="AW436" s="123">
        <v>1.210594504692722E-3</v>
      </c>
      <c r="AX436" s="123">
        <v>1.7130692217706084E-3</v>
      </c>
      <c r="AY436" s="123">
        <v>2.8139461458355643E-4</v>
      </c>
      <c r="AZ436" s="123">
        <v>1.0480304451998681E-2</v>
      </c>
      <c r="BA436" s="123">
        <v>4.0506678005378468E-4</v>
      </c>
      <c r="BB436" s="123">
        <v>5.7402966096555973E-4</v>
      </c>
      <c r="BC436" s="123">
        <v>2.4254658566063173E-4</v>
      </c>
      <c r="BD436" s="123">
        <v>1.2767348503360224E-3</v>
      </c>
      <c r="BE436" s="123">
        <v>2.554593743851889E-4</v>
      </c>
      <c r="BF436" s="123">
        <v>6.2304890988171312E-4</v>
      </c>
      <c r="BG436" s="123">
        <v>9.4441518533272956E-2</v>
      </c>
      <c r="BH436" s="123">
        <v>1.4818864385013333E-3</v>
      </c>
      <c r="BI436" s="123">
        <v>1.3918450966583116E-2</v>
      </c>
      <c r="BJ436" s="123">
        <v>2.1902392594583325E-3</v>
      </c>
      <c r="BK436" s="123">
        <v>1.5073281963280619E-3</v>
      </c>
      <c r="BL436" s="123">
        <v>1.8365768931169574E-4</v>
      </c>
      <c r="BM436" s="123">
        <v>7.6968171347681748E-4</v>
      </c>
      <c r="BN436" s="123">
        <v>1.8727656003704932E-4</v>
      </c>
      <c r="BO436" s="123">
        <v>9.5954905596497226E-6</v>
      </c>
      <c r="BP436" s="123">
        <v>3.2309387498706279E-3</v>
      </c>
      <c r="BQ436" s="123">
        <v>2.4728086362432632E-2</v>
      </c>
      <c r="BR436" s="126">
        <f t="shared" si="100"/>
        <v>1.293809467244674</v>
      </c>
      <c r="BS436" s="124">
        <f t="shared" si="101"/>
        <v>4.5597615009384018</v>
      </c>
      <c r="BT436" s="123">
        <v>0.75303792561505423</v>
      </c>
      <c r="BU436" s="123">
        <v>4.9448182537084289E-5</v>
      </c>
      <c r="BV436" s="123">
        <v>7.6919395057686651E-5</v>
      </c>
      <c r="BW436" s="123">
        <v>1.3460894135095167E-5</v>
      </c>
      <c r="BX436" s="123">
        <v>3.9833258154873451E-4</v>
      </c>
      <c r="BY436" s="123">
        <v>2.1976970016481906E-4</v>
      </c>
      <c r="BZ436" s="123">
        <v>4.9255884049440079E-4</v>
      </c>
      <c r="CA436" s="123">
        <v>4.076727938057393E-5</v>
      </c>
      <c r="CB436" s="123">
        <v>5.4942425041204759E-6</v>
      </c>
      <c r="CC436" s="123">
        <v>3.722486652604226E-3</v>
      </c>
      <c r="CD436" s="123">
        <v>4.769504139728719E-3</v>
      </c>
      <c r="CE436" s="123">
        <v>1.3537264105902441E-3</v>
      </c>
      <c r="CF436" s="123">
        <v>2.5309228095230971E-3</v>
      </c>
      <c r="CG436" s="123">
        <v>1.3006520280004403E-3</v>
      </c>
      <c r="CH436" s="123">
        <v>1.5683383906043201E-2</v>
      </c>
      <c r="CI436" s="123">
        <v>0.13749887170130023</v>
      </c>
      <c r="CJ436" s="123">
        <v>5.5333752463560745E-3</v>
      </c>
      <c r="CK436" s="123">
        <v>5.6504355771488657E-2</v>
      </c>
      <c r="CL436" s="123">
        <v>1.4592708090943986E-3</v>
      </c>
      <c r="CM436" s="123">
        <v>5.1540115370528154E-4</v>
      </c>
      <c r="CN436" s="123">
        <v>2.923843562205273E-3</v>
      </c>
      <c r="CO436" s="123">
        <v>3.6177109690115484E-4</v>
      </c>
      <c r="CP436" s="123">
        <v>8.9914652140557613E-4</v>
      </c>
      <c r="CQ436" s="123">
        <v>1.7979908594734258E-4</v>
      </c>
      <c r="CR436" s="123">
        <v>6.8802114125991413E-3</v>
      </c>
      <c r="CS436" s="123">
        <v>4.282212607711499E-4</v>
      </c>
      <c r="CT436" s="123">
        <v>3.7086136902813215E-6</v>
      </c>
      <c r="CU436" s="123">
        <v>1.6537669937402633E-5</v>
      </c>
      <c r="CV436" s="123">
        <v>4.7510775274068806E-3</v>
      </c>
      <c r="CW436" s="123">
        <v>1.1069058074563879E-2</v>
      </c>
      <c r="CX436" s="123">
        <v>4.3494071935368927E-3</v>
      </c>
      <c r="CY436" s="123">
        <v>1.0908818491931206E-4</v>
      </c>
      <c r="CZ436" s="123">
        <v>4.8074621911054164E-5</v>
      </c>
      <c r="DA436" s="123">
        <v>1.1855476475391162E-3</v>
      </c>
      <c r="DB436" s="123">
        <v>8.2413637561807143E-6</v>
      </c>
      <c r="DC436" s="123">
        <v>1.4068007931800479E-4</v>
      </c>
      <c r="DD436" s="123">
        <v>4.6931650615312567E-3</v>
      </c>
      <c r="DE436" s="123">
        <v>2.9061795725545264E-3</v>
      </c>
      <c r="DF436" s="123">
        <v>2.0346553553384152E-3</v>
      </c>
      <c r="DG436" s="123">
        <v>1.2887295217664991E-3</v>
      </c>
      <c r="DH436" s="123">
        <v>8.3644217225715758E-3</v>
      </c>
      <c r="DI436" s="123">
        <v>5.3167784712373838E-4</v>
      </c>
      <c r="DJ436" s="123">
        <v>1.0796639795603327E-2</v>
      </c>
      <c r="DK436" s="123">
        <v>4.9389119430164996E-4</v>
      </c>
      <c r="DL436" s="123">
        <v>1.8943736086019594E-3</v>
      </c>
      <c r="DM436" s="123">
        <v>4.6909842500180625E-4</v>
      </c>
      <c r="DN436" s="123">
        <v>1.3707585623530176E-3</v>
      </c>
      <c r="DO436" s="123">
        <v>2.8372268291278142E-4</v>
      </c>
      <c r="DP436" s="123">
        <v>7.5338426777125994E-3</v>
      </c>
      <c r="DQ436" s="123">
        <v>4.7882323423409953E-4</v>
      </c>
      <c r="DR436" s="123">
        <v>1.8239923621241761E-3</v>
      </c>
      <c r="DS436" s="123">
        <v>8.3100417874822194E-4</v>
      </c>
      <c r="DT436" s="123">
        <v>2.0687059232577017E-3</v>
      </c>
      <c r="DU436" s="123">
        <v>5.3063531460858168E-3</v>
      </c>
      <c r="DV436" s="123">
        <v>1.1724232757573986E-2</v>
      </c>
      <c r="DW436" s="123">
        <v>2.8160739954869504E-4</v>
      </c>
      <c r="DX436" s="123">
        <v>1.432430060901144E-2</v>
      </c>
      <c r="DY436" s="123">
        <v>1.0088528086066018E-3</v>
      </c>
      <c r="DZ436" s="123">
        <v>5.9832300869871998E-5</v>
      </c>
      <c r="EA436" s="123">
        <v>2.2286021157338681E-4</v>
      </c>
      <c r="EB436" s="123">
        <v>1.1294294546020297E-2</v>
      </c>
      <c r="EC436" s="123">
        <v>2.5402080793550608E-2</v>
      </c>
      <c r="ED436" s="123">
        <v>8.9301494677097772E-3</v>
      </c>
      <c r="EE436" s="123">
        <v>3.639454912760705E-3</v>
      </c>
      <c r="EF436" s="123">
        <v>2.1443306864369051E-2</v>
      </c>
      <c r="EG436" s="123">
        <v>1.4179128986446317E-3</v>
      </c>
      <c r="EH436" s="123">
        <v>0</v>
      </c>
      <c r="EI436" s="123">
        <v>1.1310479164055946E-2</v>
      </c>
      <c r="EJ436" s="123">
        <v>2.1144363447459385E-2</v>
      </c>
      <c r="EK436" s="123">
        <v>3.3710839050697435E-3</v>
      </c>
      <c r="EL436" s="123">
        <v>7.5791756811859866E-3</v>
      </c>
      <c r="EM436" s="123">
        <v>1.2532380887505063E-2</v>
      </c>
      <c r="EN436" s="123">
        <v>1.2572475122178885E-3</v>
      </c>
      <c r="EO436" s="123">
        <v>3.9888200579914658E-5</v>
      </c>
      <c r="EP436" s="123">
        <v>6.5531203907270949E-4</v>
      </c>
      <c r="EQ436" s="123">
        <v>9.5282502272848492E-3</v>
      </c>
      <c r="ER436" s="123">
        <v>1.2499401696874083E-4</v>
      </c>
      <c r="ES436" s="123">
        <v>1.4367957866987259E-4</v>
      </c>
      <c r="ET436" s="123">
        <v>2.5136846236664197E-3</v>
      </c>
      <c r="EU436" s="123">
        <v>2.0836914696876901E-5</v>
      </c>
      <c r="EV436" s="123">
        <v>8.9267705085697426E-5</v>
      </c>
      <c r="EW436" s="123">
        <v>4.9087760228813983E-3</v>
      </c>
      <c r="EX436" s="123">
        <v>1.4271294904452938E-4</v>
      </c>
      <c r="EY436" s="123">
        <v>1.81186382179633E-4</v>
      </c>
      <c r="EZ436" s="123">
        <v>2.5072874658815462E-2</v>
      </c>
      <c r="FA436" s="123">
        <v>2.3619270316061342E-2</v>
      </c>
      <c r="FB436" s="123">
        <v>1.3921036944815256E-4</v>
      </c>
      <c r="FC436" s="123">
        <v>7.5551556584116802E-3</v>
      </c>
      <c r="FD436" s="123">
        <v>2.5889504827631906E-3</v>
      </c>
      <c r="FE436" s="123">
        <v>1.0474993103805853E-2</v>
      </c>
      <c r="FF436" s="123">
        <v>8.5661146949930159E-3</v>
      </c>
      <c r="FG436" s="123">
        <v>0</v>
      </c>
      <c r="FH436" s="123">
        <v>2.5980899241359696E-3</v>
      </c>
      <c r="FI436" s="123">
        <v>1.0163661852309865E-3</v>
      </c>
      <c r="FJ436" s="123">
        <v>1.6433691398012153E-3</v>
      </c>
      <c r="FK436" s="123">
        <v>9.526524767440786E-2</v>
      </c>
      <c r="FL436" s="124">
        <f t="shared" si="102"/>
        <v>1.4255629231832809</v>
      </c>
      <c r="FM436" s="123">
        <v>0.27372469539635086</v>
      </c>
      <c r="FN436" s="123">
        <v>6.79912509884909E-4</v>
      </c>
      <c r="FO436" s="123">
        <v>2.4817493391112192E-4</v>
      </c>
      <c r="FP436" s="123">
        <v>1.6482727512361427E-6</v>
      </c>
      <c r="FQ436" s="123">
        <v>1.7638578779165775E-3</v>
      </c>
      <c r="FR436" s="123">
        <v>5.733928833362732E-4</v>
      </c>
      <c r="FS436" s="123">
        <v>6.4561470105293681E-4</v>
      </c>
      <c r="FT436" s="123">
        <v>1.6457316640779874E-3</v>
      </c>
      <c r="FU436" s="123">
        <v>3.9915671792435257E-4</v>
      </c>
      <c r="FV436" s="123">
        <v>6.8495347738243943E-4</v>
      </c>
      <c r="FW436" s="123">
        <v>2.1666545314999097E-4</v>
      </c>
      <c r="FX436" s="123">
        <v>1.373560626030119E-4</v>
      </c>
      <c r="FY436" s="123">
        <v>2.747121252060238E-6</v>
      </c>
      <c r="FZ436" s="123">
        <v>7.9776401159829317E-5</v>
      </c>
      <c r="GA436" s="123">
        <v>6.8142342657354204E-5</v>
      </c>
      <c r="GB436" s="123">
        <v>2.7404182762052107E-3</v>
      </c>
      <c r="GC436" s="123">
        <v>5.5343642100068157E-3</v>
      </c>
      <c r="GD436" s="123">
        <v>1.421758868397516E-3</v>
      </c>
      <c r="GE436" s="123">
        <v>1.4958075217467998E-4</v>
      </c>
      <c r="GF436" s="123">
        <v>1.0301704695225893E-4</v>
      </c>
      <c r="GG436" s="123">
        <v>1.7925652950006067E-3</v>
      </c>
      <c r="GH436" s="123">
        <v>1.0919806976939447E-4</v>
      </c>
      <c r="GI436" s="123">
        <v>6.3713983199033101E-4</v>
      </c>
      <c r="GJ436" s="123">
        <v>2.2286021157338681E-4</v>
      </c>
      <c r="GK436" s="123">
        <v>1.0092923480069313E-4</v>
      </c>
      <c r="GL436" s="123">
        <v>1.247467760560554E-4</v>
      </c>
      <c r="GM436" s="123">
        <v>2.6721248418789937E-4</v>
      </c>
      <c r="GN436" s="123">
        <v>6.9759023514191657E-4</v>
      </c>
      <c r="GO436" s="123">
        <v>4.2580379406933688E-5</v>
      </c>
      <c r="GP436" s="123">
        <v>1.7359059191768644E-4</v>
      </c>
      <c r="GQ436" s="123">
        <v>9.8896365074168578E-5</v>
      </c>
      <c r="GR436" s="123">
        <v>8.8131770447970534E-3</v>
      </c>
      <c r="GS436" s="124">
        <f t="shared" si="103"/>
        <v>0.30390145148886338</v>
      </c>
      <c r="GT436" s="123">
        <v>0.38412989727949659</v>
      </c>
      <c r="GU436" s="124">
        <f t="shared" si="104"/>
        <v>6.6733557728900426</v>
      </c>
      <c r="GV436" s="19">
        <v>500</v>
      </c>
      <c r="GW436" s="123">
        <f t="shared" si="105"/>
        <v>3336.6778864450212</v>
      </c>
    </row>
    <row r="437" spans="1:205" x14ac:dyDescent="0.2">
      <c r="A437" s="83" t="s">
        <v>1557</v>
      </c>
      <c r="B437" s="65" t="s">
        <v>509</v>
      </c>
      <c r="C437" s="8"/>
      <c r="D437" s="65" t="s">
        <v>1379</v>
      </c>
      <c r="E437" s="65" t="s">
        <v>553</v>
      </c>
      <c r="F437" s="74"/>
      <c r="G437" s="74">
        <v>4</v>
      </c>
      <c r="H437" s="123">
        <v>1.9999304597782035</v>
      </c>
      <c r="I437" s="123">
        <v>1.2130249999999998</v>
      </c>
      <c r="J437" s="123">
        <v>4.4437067395317627</v>
      </c>
      <c r="K437" s="123">
        <v>2.1785042764468621</v>
      </c>
      <c r="L437" s="123">
        <v>9.6409555875652303E-5</v>
      </c>
      <c r="M437" s="123">
        <v>4.8526143124078328E-4</v>
      </c>
      <c r="N437" s="123">
        <v>4.293760253515302E-4</v>
      </c>
      <c r="O437" s="123">
        <v>2.3298976003282641E-3</v>
      </c>
      <c r="P437" s="123">
        <v>1.9866795814109419E-4</v>
      </c>
      <c r="Q437" s="123">
        <v>5.5596177221626169E-5</v>
      </c>
      <c r="R437" s="123">
        <v>6.2718272479346865E-3</v>
      </c>
      <c r="S437" s="123">
        <v>8.1784868979688386E-3</v>
      </c>
      <c r="T437" s="123">
        <v>4.6656440470463183E-3</v>
      </c>
      <c r="U437" s="123">
        <v>3.5561082459476479E-2</v>
      </c>
      <c r="V437" s="123">
        <v>1.0661547146064885E-2</v>
      </c>
      <c r="W437" s="123">
        <v>1.3777889630189469E-3</v>
      </c>
      <c r="X437" s="123">
        <v>1.8201031507689897E-2</v>
      </c>
      <c r="Y437" s="123">
        <v>6.6927513688877808E-4</v>
      </c>
      <c r="Z437" s="123">
        <v>1.8250328927260981E-4</v>
      </c>
      <c r="AA437" s="123">
        <v>1.7803309953184207E-3</v>
      </c>
      <c r="AB437" s="123">
        <v>3.6918432596649787E-4</v>
      </c>
      <c r="AC437" s="123">
        <v>3.5992900860243532E-4</v>
      </c>
      <c r="AD437" s="123">
        <v>7.9312927967036629E-5</v>
      </c>
      <c r="AE437" s="123">
        <v>2.9163890652384827E-4</v>
      </c>
      <c r="AF437" s="123">
        <v>3.0205113855841866E-4</v>
      </c>
      <c r="AG437" s="123">
        <v>2.7096709091817703E-2</v>
      </c>
      <c r="AH437" s="123">
        <v>8.1626757308052281E-5</v>
      </c>
      <c r="AI437" s="123">
        <v>3.9196269036805209E-3</v>
      </c>
      <c r="AJ437" s="123">
        <v>8.1077222839561077E-4</v>
      </c>
      <c r="AK437" s="123">
        <v>9.0997766139165701E-4</v>
      </c>
      <c r="AL437" s="123">
        <v>1.4004452086497253E-3</v>
      </c>
      <c r="AM437" s="123">
        <v>1.7884293980119756E-3</v>
      </c>
      <c r="AN437" s="123">
        <v>2.7658294754793391E-3</v>
      </c>
      <c r="AO437" s="123">
        <v>6.9370339015655105E-2</v>
      </c>
      <c r="AP437" s="123">
        <v>0.24579153504629359</v>
      </c>
      <c r="AQ437" s="123">
        <v>1.2598800761830242E-3</v>
      </c>
      <c r="AR437" s="123">
        <v>1.4827982512787077E-2</v>
      </c>
      <c r="AS437" s="123">
        <v>3.892246589811835E-3</v>
      </c>
      <c r="AT437" s="123">
        <v>3.7529914945934615E-3</v>
      </c>
      <c r="AU437" s="123">
        <v>5.9239815703353328E-3</v>
      </c>
      <c r="AV437" s="123">
        <v>4.124754302065283E-3</v>
      </c>
      <c r="AW437" s="123">
        <v>2.8381045058674522E-3</v>
      </c>
      <c r="AX437" s="123">
        <v>4.0161007325934224E-3</v>
      </c>
      <c r="AY437" s="123">
        <v>6.5969845433846346E-4</v>
      </c>
      <c r="AZ437" s="123">
        <v>2.4569911041872741E-2</v>
      </c>
      <c r="BA437" s="123">
        <v>9.4963412537517528E-4</v>
      </c>
      <c r="BB437" s="123">
        <v>1.3457488539496054E-3</v>
      </c>
      <c r="BC437" s="123">
        <v>5.6862356055459729E-4</v>
      </c>
      <c r="BD437" s="123">
        <v>2.9931632082341271E-3</v>
      </c>
      <c r="BE437" s="123">
        <v>5.9889616109955223E-4</v>
      </c>
      <c r="BF437" s="123">
        <v>1.4606690445533828E-3</v>
      </c>
      <c r="BG437" s="123">
        <v>0.22140766231074224</v>
      </c>
      <c r="BH437" s="123">
        <v>3.4741183459791308E-3</v>
      </c>
      <c r="BI437" s="123">
        <v>3.2630264097375274E-2</v>
      </c>
      <c r="BJ437" s="123">
        <v>5.1347729459372427E-3</v>
      </c>
      <c r="BK437" s="123">
        <v>3.5337637245475353E-3</v>
      </c>
      <c r="BL437" s="123">
        <v>4.3056507654066329E-4</v>
      </c>
      <c r="BM437" s="123">
        <v>1.8044333842873338E-3</v>
      </c>
      <c r="BN437" s="123">
        <v>4.3904911745772064E-4</v>
      </c>
      <c r="BO437" s="123">
        <v>2.2495563037652208E-5</v>
      </c>
      <c r="BP437" s="123">
        <v>7.5745774399637493E-3</v>
      </c>
      <c r="BQ437" s="123">
        <v>5.7972254999218861E-2</v>
      </c>
      <c r="BR437" s="126">
        <f t="shared" si="100"/>
        <v>3.0331927532193044</v>
      </c>
      <c r="BS437" s="124">
        <f t="shared" si="101"/>
        <v>10.68985495252927</v>
      </c>
      <c r="BT437" s="123">
        <v>1.7654138702039104</v>
      </c>
      <c r="BU437" s="123">
        <v>1.1592577788966307E-4</v>
      </c>
      <c r="BV437" s="123">
        <v>1.8032898782836476E-4</v>
      </c>
      <c r="BW437" s="123">
        <v>3.1557572869963838E-5</v>
      </c>
      <c r="BX437" s="123">
        <v>9.3384654411117463E-4</v>
      </c>
      <c r="BY437" s="123">
        <v>5.1522567950961363E-4</v>
      </c>
      <c r="BZ437" s="123">
        <v>1.1547495542009218E-3</v>
      </c>
      <c r="CA437" s="123">
        <v>9.5574363549033329E-5</v>
      </c>
      <c r="CB437" s="123">
        <v>1.2880641987740341E-5</v>
      </c>
      <c r="CC437" s="123">
        <v>8.7269569627437746E-3</v>
      </c>
      <c r="CD437" s="123">
        <v>1.1181573299106785E-2</v>
      </c>
      <c r="CE437" s="123">
        <v>3.173661379359342E-3</v>
      </c>
      <c r="CF437" s="123">
        <v>5.933467731652587E-3</v>
      </c>
      <c r="CG437" s="123">
        <v>3.0492343777577709E-3</v>
      </c>
      <c r="CH437" s="123">
        <v>3.6767953562029651E-2</v>
      </c>
      <c r="CI437" s="123">
        <v>0.32235084978037487</v>
      </c>
      <c r="CJ437" s="123">
        <v>1.2972384360298022E-2</v>
      </c>
      <c r="CK437" s="123">
        <v>0.1324681931848882</v>
      </c>
      <c r="CL437" s="123">
        <v>3.421098511943835E-3</v>
      </c>
      <c r="CM437" s="123">
        <v>1.2083008232649521E-3</v>
      </c>
      <c r="CN437" s="123">
        <v>6.8546268434058382E-3</v>
      </c>
      <c r="CO437" s="123">
        <v>8.4813219969835456E-4</v>
      </c>
      <c r="CP437" s="123">
        <v>2.1079492628986759E-3</v>
      </c>
      <c r="CQ437" s="123">
        <v>4.215190090488027E-4</v>
      </c>
      <c r="CR437" s="123">
        <v>1.612989232622913E-2</v>
      </c>
      <c r="CS437" s="123">
        <v>1.0039172365244821E-3</v>
      </c>
      <c r="CT437" s="123">
        <v>8.6944333417247306E-6</v>
      </c>
      <c r="CU437" s="123">
        <v>3.8770732383098425E-5</v>
      </c>
      <c r="CV437" s="123">
        <v>1.1138374150873613E-2</v>
      </c>
      <c r="CW437" s="123">
        <v>2.5950178590230896E-2</v>
      </c>
      <c r="CX437" s="123">
        <v>1.0196702616754889E-2</v>
      </c>
      <c r="CY437" s="123">
        <v>2.5574514666658446E-4</v>
      </c>
      <c r="CZ437" s="123">
        <v>1.1270561739272798E-4</v>
      </c>
      <c r="DA437" s="123">
        <v>2.7793849281146105E-3</v>
      </c>
      <c r="DB437" s="123">
        <v>1.932096298161051E-5</v>
      </c>
      <c r="DC437" s="123">
        <v>3.2980883809609145E-4</v>
      </c>
      <c r="DD437" s="123">
        <v>1.1002604799773493E-2</v>
      </c>
      <c r="DE437" s="123">
        <v>6.8132155794152537E-3</v>
      </c>
      <c r="DF437" s="123">
        <v>4.770023744109942E-3</v>
      </c>
      <c r="DG437" s="123">
        <v>3.0212833846443746E-3</v>
      </c>
      <c r="DH437" s="123">
        <v>1.9609458731048461E-2</v>
      </c>
      <c r="DI437" s="123">
        <v>1.2464597251536326E-3</v>
      </c>
      <c r="DJ437" s="123">
        <v>2.531152415887376E-2</v>
      </c>
      <c r="DK437" s="123">
        <v>1.1578731098829487E-3</v>
      </c>
      <c r="DL437" s="123">
        <v>4.4411487525579619E-3</v>
      </c>
      <c r="DM437" s="123">
        <v>1.0997492129132703E-3</v>
      </c>
      <c r="DN437" s="123">
        <v>3.2135913695213376E-3</v>
      </c>
      <c r="DO437" s="123">
        <v>6.651563522469113E-4</v>
      </c>
      <c r="DP437" s="123">
        <v>1.7662258309639248E-2</v>
      </c>
      <c r="DQ437" s="123">
        <v>1.1225479492315707E-3</v>
      </c>
      <c r="DR437" s="123">
        <v>4.2761477286950081E-3</v>
      </c>
      <c r="DS437" s="123">
        <v>1.9481971006457266E-3</v>
      </c>
      <c r="DT437" s="123">
        <v>4.8498515228289621E-3</v>
      </c>
      <c r="DU437" s="123">
        <v>1.2440156233364592E-2</v>
      </c>
      <c r="DV437" s="123">
        <v>2.7486162945663958E-2</v>
      </c>
      <c r="DW437" s="123">
        <v>6.6019730508163124E-4</v>
      </c>
      <c r="DX437" s="123">
        <v>3.358173355673226E-2</v>
      </c>
      <c r="DY437" s="123">
        <v>2.3651434817888815E-3</v>
      </c>
      <c r="DZ437" s="123">
        <v>1.4027019124649234E-4</v>
      </c>
      <c r="EA437" s="123">
        <v>5.224710406277176E-4</v>
      </c>
      <c r="EB437" s="123">
        <v>2.6478220508518308E-2</v>
      </c>
      <c r="EC437" s="123">
        <v>5.9552360166118694E-2</v>
      </c>
      <c r="ED437" s="123">
        <v>2.093574466440358E-2</v>
      </c>
      <c r="EE437" s="123">
        <v>8.5322982607040476E-3</v>
      </c>
      <c r="EF437" s="123">
        <v>5.0271453898522021E-2</v>
      </c>
      <c r="EG437" s="123">
        <v>3.3241394793811193E-3</v>
      </c>
      <c r="EH437" s="123">
        <v>0</v>
      </c>
      <c r="EI437" s="123">
        <v>2.6516163549887374E-2</v>
      </c>
      <c r="EJ437" s="123">
        <v>4.9570614224096025E-2</v>
      </c>
      <c r="EK437" s="123">
        <v>7.9031322078106959E-3</v>
      </c>
      <c r="EL437" s="123">
        <v>1.7768536506775939E-2</v>
      </c>
      <c r="EM437" s="123">
        <v>2.9380776575640682E-2</v>
      </c>
      <c r="EN437" s="123">
        <v>2.9474773060546222E-3</v>
      </c>
      <c r="EO437" s="123">
        <v>9.3513460830994875E-5</v>
      </c>
      <c r="EP437" s="123">
        <v>1.5363063714827598E-3</v>
      </c>
      <c r="EQ437" s="123">
        <v>2.2337925538455719E-2</v>
      </c>
      <c r="ER437" s="123">
        <v>2.9303460522109277E-4</v>
      </c>
      <c r="ES437" s="123">
        <v>3.3684083154466839E-4</v>
      </c>
      <c r="ET437" s="123">
        <v>5.8930547174160536E-3</v>
      </c>
      <c r="EU437" s="123">
        <v>4.8849834738505239E-5</v>
      </c>
      <c r="EV437" s="123">
        <v>2.0927823069581117E-4</v>
      </c>
      <c r="EW437" s="123">
        <v>1.1508080777526731E-2</v>
      </c>
      <c r="EX437" s="123">
        <v>3.3457467563155539E-4</v>
      </c>
      <c r="EY437" s="123">
        <v>4.2477137115070712E-4</v>
      </c>
      <c r="EZ437" s="123">
        <v>5.8780572907272538E-2</v>
      </c>
      <c r="FA437" s="123">
        <v>5.5372758796992785E-2</v>
      </c>
      <c r="FB437" s="123">
        <v>3.2636326636437091E-4</v>
      </c>
      <c r="FC437" s="123">
        <v>1.7712224228302393E-2</v>
      </c>
      <c r="FD437" s="123">
        <v>6.0695071736369321E-3</v>
      </c>
      <c r="FE437" s="123">
        <v>2.4557459175306471E-2</v>
      </c>
      <c r="FF437" s="123">
        <v>2.0082305527900874E-2</v>
      </c>
      <c r="FG437" s="123">
        <v>0</v>
      </c>
      <c r="FH437" s="123">
        <v>6.0909335799527132E-3</v>
      </c>
      <c r="FI437" s="123">
        <v>2.3827577597071163E-3</v>
      </c>
      <c r="FJ437" s="123">
        <v>3.8526966233480443E-3</v>
      </c>
      <c r="FK437" s="123">
        <v>0.22333880389283844</v>
      </c>
      <c r="FL437" s="124">
        <f t="shared" si="102"/>
        <v>3.342074113173835</v>
      </c>
      <c r="FM437" s="123">
        <v>0.6417171797494361</v>
      </c>
      <c r="FN437" s="123">
        <v>1.5939794459828673E-3</v>
      </c>
      <c r="FO437" s="123">
        <v>5.8181859858623126E-4</v>
      </c>
      <c r="FP437" s="123">
        <v>3.8641925963221021E-6</v>
      </c>
      <c r="FQ437" s="123">
        <v>4.1351691021391905E-3</v>
      </c>
      <c r="FR437" s="123">
        <v>1.3442559994455512E-3</v>
      </c>
      <c r="FS437" s="123">
        <v>1.513572038374398E-3</v>
      </c>
      <c r="FT437" s="123">
        <v>3.8582352994027728E-3</v>
      </c>
      <c r="FU437" s="123">
        <v>9.3577864040933587E-4</v>
      </c>
      <c r="FV437" s="123">
        <v>1.605797435006619E-3</v>
      </c>
      <c r="FW437" s="123">
        <v>5.0794811678654033E-4</v>
      </c>
      <c r="FX437" s="123">
        <v>3.2201604969350853E-4</v>
      </c>
      <c r="FY437" s="123">
        <v>6.4403209938701707E-6</v>
      </c>
      <c r="FZ437" s="123">
        <v>1.8702692166198975E-4</v>
      </c>
      <c r="GA437" s="123">
        <v>1.5975216225294959E-4</v>
      </c>
      <c r="GB437" s="123">
        <v>6.4246066106451267E-3</v>
      </c>
      <c r="GC437" s="123">
        <v>1.2974702875855816E-2</v>
      </c>
      <c r="GD437" s="123">
        <v>3.3331559287725371E-3</v>
      </c>
      <c r="GE437" s="123">
        <v>3.506754781162308E-4</v>
      </c>
      <c r="GF437" s="123">
        <v>2.4151203727013139E-4</v>
      </c>
      <c r="GG437" s="123">
        <v>4.2024704565251326E-3</v>
      </c>
      <c r="GH437" s="123">
        <v>2.560027595063393E-4</v>
      </c>
      <c r="GI437" s="123">
        <v>1.4937036481083086E-3</v>
      </c>
      <c r="GJ437" s="123">
        <v>5.224710406277176E-4</v>
      </c>
      <c r="GK437" s="123">
        <v>2.3661739331479E-4</v>
      </c>
      <c r="GL437" s="123">
        <v>2.9245497633164437E-4</v>
      </c>
      <c r="GM437" s="123">
        <v>6.2645002307375154E-4</v>
      </c>
      <c r="GN437" s="123">
        <v>1.6354229115784216E-3</v>
      </c>
      <c r="GO437" s="123">
        <v>9.982497540498764E-5</v>
      </c>
      <c r="GP437" s="123">
        <v>4.0696388360265604E-4</v>
      </c>
      <c r="GQ437" s="123">
        <v>2.3185155577932614E-4</v>
      </c>
      <c r="GR437" s="123">
        <v>2.0661515796484592E-2</v>
      </c>
      <c r="GS437" s="124">
        <f t="shared" si="103"/>
        <v>0.71246323642376574</v>
      </c>
      <c r="GT437" s="123">
        <v>0.53836936784838629</v>
      </c>
      <c r="GU437" s="124">
        <f t="shared" si="104"/>
        <v>15.282761669975256</v>
      </c>
      <c r="GV437" s="19">
        <v>0</v>
      </c>
      <c r="GW437" s="123">
        <f t="shared" si="105"/>
        <v>0</v>
      </c>
    </row>
    <row r="438" spans="1:205" s="3" customFormat="1" x14ac:dyDescent="0.2">
      <c r="A438" s="86" t="s">
        <v>510</v>
      </c>
      <c r="B438" s="87" t="s">
        <v>351</v>
      </c>
      <c r="C438" s="70"/>
      <c r="D438" s="139" t="s">
        <v>515</v>
      </c>
      <c r="E438" s="218"/>
      <c r="F438" s="218"/>
      <c r="G438" s="218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123"/>
      <c r="BL438" s="123"/>
      <c r="BM438" s="123"/>
      <c r="BN438" s="123"/>
      <c r="BO438" s="123"/>
      <c r="BP438" s="123"/>
      <c r="BQ438" s="123"/>
      <c r="BR438" s="123"/>
      <c r="BS438" s="23"/>
      <c r="BT438" s="123"/>
      <c r="BU438" s="123"/>
      <c r="BV438" s="123"/>
      <c r="BW438" s="123"/>
      <c r="BX438" s="123"/>
      <c r="BY438" s="123"/>
      <c r="BZ438" s="123"/>
      <c r="CA438" s="123"/>
      <c r="CB438" s="123"/>
      <c r="CC438" s="123"/>
      <c r="CD438" s="123"/>
      <c r="CE438" s="123"/>
      <c r="CF438" s="123"/>
      <c r="CG438" s="123"/>
      <c r="CH438" s="123"/>
      <c r="CI438" s="123"/>
      <c r="CJ438" s="123"/>
      <c r="CK438" s="123"/>
      <c r="CL438" s="123"/>
      <c r="CM438" s="123"/>
      <c r="CN438" s="123"/>
      <c r="CO438" s="123"/>
      <c r="CP438" s="123"/>
      <c r="CQ438" s="123"/>
      <c r="CR438" s="123"/>
      <c r="CS438" s="123"/>
      <c r="CT438" s="123"/>
      <c r="CU438" s="123"/>
      <c r="CV438" s="123"/>
      <c r="CW438" s="123"/>
      <c r="CX438" s="123"/>
      <c r="CY438" s="123"/>
      <c r="CZ438" s="123"/>
      <c r="DA438" s="123"/>
      <c r="DB438" s="123"/>
      <c r="DC438" s="123"/>
      <c r="DD438" s="123"/>
      <c r="DE438" s="123"/>
      <c r="DF438" s="123"/>
      <c r="DG438" s="123"/>
      <c r="DH438" s="123"/>
      <c r="DI438" s="123"/>
      <c r="DJ438" s="123"/>
      <c r="DK438" s="123"/>
      <c r="DL438" s="123"/>
      <c r="DM438" s="123"/>
      <c r="DN438" s="123"/>
      <c r="DO438" s="123"/>
      <c r="DP438" s="123"/>
      <c r="DQ438" s="123"/>
      <c r="DR438" s="123"/>
      <c r="DS438" s="123"/>
      <c r="DT438" s="123"/>
      <c r="DU438" s="123"/>
      <c r="DV438" s="123"/>
      <c r="DW438" s="123"/>
      <c r="DX438" s="123"/>
      <c r="DY438" s="123"/>
      <c r="DZ438" s="123"/>
      <c r="EA438" s="123"/>
      <c r="EB438" s="123"/>
      <c r="EC438" s="123"/>
      <c r="ED438" s="123"/>
      <c r="EE438" s="123"/>
      <c r="EF438" s="123"/>
      <c r="EG438" s="123"/>
      <c r="EH438" s="123"/>
      <c r="EI438" s="123"/>
      <c r="EJ438" s="123"/>
      <c r="EK438" s="123"/>
      <c r="EL438" s="123"/>
      <c r="EM438" s="123"/>
      <c r="EN438" s="123"/>
      <c r="EO438" s="123"/>
      <c r="EP438" s="123"/>
      <c r="EQ438" s="123"/>
      <c r="ER438" s="123"/>
      <c r="ES438" s="123"/>
      <c r="ET438" s="123"/>
      <c r="EU438" s="123"/>
      <c r="EV438" s="123"/>
      <c r="EW438" s="123"/>
      <c r="EX438" s="123"/>
      <c r="EY438" s="123"/>
      <c r="EZ438" s="123"/>
      <c r="FA438" s="123"/>
      <c r="FB438" s="123"/>
      <c r="FC438" s="123"/>
      <c r="FD438" s="123"/>
      <c r="FE438" s="123"/>
      <c r="FF438" s="123"/>
      <c r="FG438" s="123"/>
      <c r="FH438" s="123"/>
      <c r="FI438" s="123"/>
      <c r="FJ438" s="123"/>
      <c r="FK438" s="123"/>
      <c r="FL438" s="23"/>
      <c r="FM438" s="123"/>
      <c r="FN438" s="123"/>
      <c r="FO438" s="123"/>
      <c r="FP438" s="123"/>
      <c r="FQ438" s="123"/>
      <c r="FR438" s="123"/>
      <c r="FS438" s="123"/>
      <c r="FT438" s="123"/>
      <c r="FU438" s="123"/>
      <c r="FV438" s="123"/>
      <c r="FW438" s="123"/>
      <c r="FX438" s="123"/>
      <c r="FY438" s="123"/>
      <c r="FZ438" s="123"/>
      <c r="GA438" s="123"/>
      <c r="GB438" s="123"/>
      <c r="GC438" s="123"/>
      <c r="GD438" s="123"/>
      <c r="GE438" s="123"/>
      <c r="GF438" s="123"/>
      <c r="GG438" s="123"/>
      <c r="GH438" s="123"/>
      <c r="GI438" s="123"/>
      <c r="GJ438" s="123"/>
      <c r="GK438" s="123"/>
      <c r="GL438" s="123"/>
      <c r="GM438" s="123"/>
      <c r="GN438" s="123"/>
      <c r="GO438" s="123"/>
      <c r="GP438" s="123"/>
      <c r="GQ438" s="123"/>
      <c r="GR438" s="123"/>
      <c r="GS438" s="23"/>
      <c r="GT438" s="123"/>
      <c r="GU438" s="23"/>
      <c r="GV438" s="19"/>
      <c r="GW438" s="123"/>
    </row>
    <row r="439" spans="1:205" ht="12.75" customHeight="1" x14ac:dyDescent="0.2">
      <c r="A439" s="83" t="s">
        <v>1558</v>
      </c>
      <c r="B439" s="65" t="s">
        <v>351</v>
      </c>
      <c r="C439" s="8"/>
      <c r="D439" s="65" t="s">
        <v>554</v>
      </c>
      <c r="E439" s="65" t="s">
        <v>555</v>
      </c>
      <c r="F439" s="196" t="s">
        <v>1603</v>
      </c>
      <c r="G439" s="74">
        <v>3</v>
      </c>
      <c r="H439" s="123">
        <v>0.27706988076889971</v>
      </c>
      <c r="I439" s="123">
        <v>0.18149999999999999</v>
      </c>
      <c r="J439" s="123">
        <v>4.7465045271001909</v>
      </c>
      <c r="K439" s="123">
        <v>1.4809686729798333</v>
      </c>
      <c r="L439" s="123">
        <v>6.5540166054029115E-5</v>
      </c>
      <c r="M439" s="123">
        <v>3.2988550247194651E-4</v>
      </c>
      <c r="N439" s="123">
        <v>2.918940528826277E-4</v>
      </c>
      <c r="O439" s="123">
        <v>1.5838873463057035E-3</v>
      </c>
      <c r="P439" s="123">
        <v>1.35056435515336E-4</v>
      </c>
      <c r="Q439" s="123">
        <v>3.779482909115679E-5</v>
      </c>
      <c r="R439" s="123">
        <v>4.2636499624788106E-3</v>
      </c>
      <c r="S439" s="123">
        <v>5.5598159798073274E-3</v>
      </c>
      <c r="T439" s="123">
        <v>3.1717507960186855E-3</v>
      </c>
      <c r="U439" s="123">
        <v>2.4174774256414868E-2</v>
      </c>
      <c r="V439" s="123">
        <v>7.2478248032508633E-3</v>
      </c>
      <c r="W439" s="123">
        <v>9.3663451307812989E-4</v>
      </c>
      <c r="X439" s="123">
        <v>1.2373240562452084E-2</v>
      </c>
      <c r="Y439" s="123">
        <v>4.5497983274706997E-4</v>
      </c>
      <c r="Z439" s="123">
        <v>1.2406753434027711E-4</v>
      </c>
      <c r="AA439" s="123">
        <v>1.2102865530757196E-3</v>
      </c>
      <c r="AB439" s="123">
        <v>2.5097514254289547E-4</v>
      </c>
      <c r="AC439" s="123">
        <v>2.4468328660170872E-4</v>
      </c>
      <c r="AD439" s="123">
        <v>5.391770994044794E-5</v>
      </c>
      <c r="AE439" s="123">
        <v>1.9825900231343807E-4</v>
      </c>
      <c r="AF439" s="123">
        <v>2.0533734024727322E-4</v>
      </c>
      <c r="AG439" s="123">
        <v>1.842060983753533E-2</v>
      </c>
      <c r="AH439" s="123">
        <v>5.5490673925744649E-5</v>
      </c>
      <c r="AI439" s="123">
        <v>2.6646009910926078E-3</v>
      </c>
      <c r="AJ439" s="123">
        <v>5.5117094979236685E-4</v>
      </c>
      <c r="AK439" s="123">
        <v>6.1861178066196284E-4</v>
      </c>
      <c r="AL439" s="123">
        <v>9.5203645210082679E-4</v>
      </c>
      <c r="AM439" s="123">
        <v>1.2157919270242578E-3</v>
      </c>
      <c r="AN439" s="123">
        <v>1.8802381304800053E-3</v>
      </c>
      <c r="AO439" s="123">
        <v>4.7158640002184005E-2</v>
      </c>
      <c r="AP439" s="123">
        <v>0.16709150742677667</v>
      </c>
      <c r="AQ439" s="123">
        <v>8.5647888999405245E-4</v>
      </c>
      <c r="AR439" s="123">
        <v>1.0080208619441786E-2</v>
      </c>
      <c r="AS439" s="123">
        <v>2.6459875839332635E-3</v>
      </c>
      <c r="AT439" s="123">
        <v>2.5513205980563294E-3</v>
      </c>
      <c r="AU439" s="123">
        <v>4.0271810433558739E-3</v>
      </c>
      <c r="AV439" s="123">
        <v>2.8040486177335635E-3</v>
      </c>
      <c r="AW439" s="123">
        <v>1.9293714082985088E-3</v>
      </c>
      <c r="AX439" s="123">
        <v>2.7301848505906726E-3</v>
      </c>
      <c r="AY439" s="123">
        <v>4.4846950958570318E-4</v>
      </c>
      <c r="AZ439" s="123">
        <v>1.6702867625425284E-2</v>
      </c>
      <c r="BA439" s="123">
        <v>6.4557063563218679E-4</v>
      </c>
      <c r="BB439" s="123">
        <v>9.1485333122617429E-4</v>
      </c>
      <c r="BC439" s="123">
        <v>3.8655589938666374E-4</v>
      </c>
      <c r="BD439" s="123">
        <v>2.0347818420354061E-3</v>
      </c>
      <c r="BE439" s="123">
        <v>4.0713551152762889E-4</v>
      </c>
      <c r="BF439" s="123">
        <v>9.9297720916257694E-4</v>
      </c>
      <c r="BG439" s="123">
        <v>0.15051511047511365</v>
      </c>
      <c r="BH439" s="123">
        <v>2.361739883756939E-3</v>
      </c>
      <c r="BI439" s="123">
        <v>2.2182375055094405E-2</v>
      </c>
      <c r="BJ439" s="123">
        <v>3.490669244037591E-3</v>
      </c>
      <c r="BK439" s="123">
        <v>2.4022873998223657E-3</v>
      </c>
      <c r="BL439" s="123">
        <v>2.9270238159729406E-4</v>
      </c>
      <c r="BM439" s="123">
        <v>1.226671594589227E-3</v>
      </c>
      <c r="BN439" s="123">
        <v>2.9846991621004858E-4</v>
      </c>
      <c r="BO439" s="123">
        <v>1.5292705412606795E-5</v>
      </c>
      <c r="BP439" s="123">
        <v>5.1492723796448866E-3</v>
      </c>
      <c r="BQ439" s="123">
        <v>3.9410110177002376E-2</v>
      </c>
      <c r="BR439" s="126">
        <f t="shared" si="100"/>
        <v>2.0619943211467047</v>
      </c>
      <c r="BS439" s="124">
        <f t="shared" si="101"/>
        <v>7.2670687290157954</v>
      </c>
      <c r="BT439" s="123">
        <v>1.2001457444372614</v>
      </c>
      <c r="BU439" s="123">
        <v>7.8807486081883247E-5</v>
      </c>
      <c r="BV439" s="123">
        <v>1.2258942279404057E-4</v>
      </c>
      <c r="BW439" s="123">
        <v>2.1453148988957106E-5</v>
      </c>
      <c r="BX439" s="123">
        <v>6.3483808232628162E-4</v>
      </c>
      <c r="BY439" s="123">
        <v>3.5025549369725886E-4</v>
      </c>
      <c r="BZ439" s="123">
        <v>7.8501012524898137E-4</v>
      </c>
      <c r="CA439" s="123">
        <v>6.4972394080841514E-5</v>
      </c>
      <c r="CB439" s="123">
        <v>8.7563873424314707E-6</v>
      </c>
      <c r="CC439" s="123">
        <v>5.9326713341808831E-3</v>
      </c>
      <c r="CD439" s="123">
        <v>7.6013437061567459E-3</v>
      </c>
      <c r="CE439" s="123">
        <v>2.15748627730169E-3</v>
      </c>
      <c r="CF439" s="123">
        <v>4.0336298292910572E-3</v>
      </c>
      <c r="CG439" s="123">
        <v>2.0728995755738022E-3</v>
      </c>
      <c r="CH439" s="123">
        <v>2.4995217123812415E-2</v>
      </c>
      <c r="CI439" s="123">
        <v>0.21913728395878493</v>
      </c>
      <c r="CJ439" s="123">
        <v>8.8187547112779392E-3</v>
      </c>
      <c r="CK439" s="123">
        <v>9.0053182999957848E-2</v>
      </c>
      <c r="CL439" s="123">
        <v>2.3256964781497992E-3</v>
      </c>
      <c r="CM439" s="123">
        <v>8.214148056251403E-4</v>
      </c>
      <c r="CN439" s="123">
        <v>4.6598428700850439E-3</v>
      </c>
      <c r="CO439" s="123">
        <v>5.7656862640975248E-4</v>
      </c>
      <c r="CP439" s="123">
        <v>1.4330046795572662E-3</v>
      </c>
      <c r="CQ439" s="123">
        <v>2.8655277578106989E-4</v>
      </c>
      <c r="CR439" s="123">
        <v>1.0965259738963758E-2</v>
      </c>
      <c r="CS439" s="123">
        <v>6.8247282946910879E-4</v>
      </c>
      <c r="CT439" s="123">
        <v>5.9105614561412433E-6</v>
      </c>
      <c r="CU439" s="123">
        <v>2.6356725900718725E-5</v>
      </c>
      <c r="CV439" s="123">
        <v>7.5719764995258341E-3</v>
      </c>
      <c r="CW439" s="123">
        <v>1.7641187105239698E-2</v>
      </c>
      <c r="CX439" s="123">
        <v>6.9318189118890263E-3</v>
      </c>
      <c r="CY439" s="123">
        <v>1.7385807068397689E-4</v>
      </c>
      <c r="CZ439" s="123">
        <v>7.6618389246275366E-5</v>
      </c>
      <c r="DA439" s="123">
        <v>1.8894532607498628E-3</v>
      </c>
      <c r="DB439" s="123">
        <v>1.3134581013647206E-5</v>
      </c>
      <c r="DC439" s="123">
        <v>2.2420729790295781E-4</v>
      </c>
      <c r="DD439" s="123">
        <v>7.4796791568472031E-3</v>
      </c>
      <c r="DE439" s="123">
        <v>4.6316910847791267E-3</v>
      </c>
      <c r="DF439" s="123">
        <v>3.2427091425859347E-3</v>
      </c>
      <c r="DG439" s="123">
        <v>2.0538982150407263E-3</v>
      </c>
      <c r="DH439" s="123">
        <v>1.3330703266802611E-2</v>
      </c>
      <c r="DI439" s="123">
        <v>8.4735560312709346E-4</v>
      </c>
      <c r="DJ439" s="123">
        <v>1.7207023529833592E-2</v>
      </c>
      <c r="DK439" s="123">
        <v>7.8713354917952106E-4</v>
      </c>
      <c r="DL439" s="123">
        <v>3.0191366827653035E-3</v>
      </c>
      <c r="DM439" s="123">
        <v>7.47620351296799E-4</v>
      </c>
      <c r="DN439" s="123">
        <v>2.1846310780632276E-3</v>
      </c>
      <c r="DO439" s="123">
        <v>4.5217984236316125E-4</v>
      </c>
      <c r="DP439" s="123">
        <v>1.2006977233625593E-2</v>
      </c>
      <c r="DQ439" s="123">
        <v>7.6311915689290268E-4</v>
      </c>
      <c r="DR439" s="123">
        <v>2.9069673609087563E-3</v>
      </c>
      <c r="DS439" s="123">
        <v>1.3244035855427597E-3</v>
      </c>
      <c r="DT439" s="123">
        <v>3.2969768531406532E-3</v>
      </c>
      <c r="DU439" s="123">
        <v>8.4569407862886709E-3</v>
      </c>
      <c r="DV439" s="123">
        <v>1.8685364404856294E-2</v>
      </c>
      <c r="DW439" s="123">
        <v>4.4880863323632511E-4</v>
      </c>
      <c r="DX439" s="123">
        <v>2.2829193368851853E-2</v>
      </c>
      <c r="DY439" s="123">
        <v>1.6078478438172669E-3</v>
      </c>
      <c r="DZ439" s="123">
        <v>9.5357058159078724E-5</v>
      </c>
      <c r="EA439" s="123">
        <v>3.5518096157737651E-4</v>
      </c>
      <c r="EB439" s="123">
        <v>1.8000155204342675E-2</v>
      </c>
      <c r="EC439" s="123">
        <v>4.0484281238997666E-2</v>
      </c>
      <c r="ED439" s="123">
        <v>1.4232325512831125E-2</v>
      </c>
      <c r="EE439" s="123">
        <v>5.8003404304683868E-3</v>
      </c>
      <c r="EF439" s="123">
        <v>3.4175029709048642E-2</v>
      </c>
      <c r="EG439" s="123">
        <v>2.2597827724296455E-3</v>
      </c>
      <c r="EH439" s="123">
        <v>0</v>
      </c>
      <c r="EI439" s="123">
        <v>1.8025949257736418E-2</v>
      </c>
      <c r="EJ439" s="123">
        <v>3.3698591992663188E-2</v>
      </c>
      <c r="EK439" s="123">
        <v>5.3726271482355172E-3</v>
      </c>
      <c r="EL439" s="123">
        <v>1.2079226199249346E-2</v>
      </c>
      <c r="EM439" s="123">
        <v>1.9973341419054536E-2</v>
      </c>
      <c r="EN439" s="123">
        <v>2.0037241155685935E-3</v>
      </c>
      <c r="EO439" s="123">
        <v>6.3571372106052478E-5</v>
      </c>
      <c r="EP439" s="123">
        <v>1.0443962093001577E-3</v>
      </c>
      <c r="EQ439" s="123">
        <v>1.5185541887374865E-2</v>
      </c>
      <c r="ER439" s="123">
        <v>1.9920781204031595E-4</v>
      </c>
      <c r="ES439" s="123">
        <v>2.289877163389167E-4</v>
      </c>
      <c r="ET439" s="123">
        <v>4.0061566640041783E-3</v>
      </c>
      <c r="EU439" s="123">
        <v>3.3208598996171346E-5</v>
      </c>
      <c r="EV439" s="123">
        <v>1.4226940334615532E-4</v>
      </c>
      <c r="EW439" s="123">
        <v>7.8233067072219723E-3</v>
      </c>
      <c r="EX439" s="123">
        <v>2.2744716121965748E-4</v>
      </c>
      <c r="EY439" s="123">
        <v>2.8876376358503384E-4</v>
      </c>
      <c r="EZ439" s="123">
        <v>3.9959612655642684E-2</v>
      </c>
      <c r="FA439" s="123">
        <v>3.7642947044641738E-2</v>
      </c>
      <c r="FB439" s="123">
        <v>2.218649642888574E-4</v>
      </c>
      <c r="FC439" s="123">
        <v>1.2040944557471046E-2</v>
      </c>
      <c r="FD439" s="123">
        <v>4.1261107824141184E-3</v>
      </c>
      <c r="FE439" s="123">
        <v>1.6694402723839298E-2</v>
      </c>
      <c r="FF439" s="123">
        <v>1.3652149178489975E-2</v>
      </c>
      <c r="FG439" s="123">
        <v>0</v>
      </c>
      <c r="FH439" s="123">
        <v>4.1406766645522815E-3</v>
      </c>
      <c r="FI439" s="123">
        <v>1.6198222035080417E-3</v>
      </c>
      <c r="FJ439" s="123">
        <v>2.6191011270263213E-3</v>
      </c>
      <c r="FK439" s="123">
        <v>0.15182791955109021</v>
      </c>
      <c r="FL439" s="124">
        <f t="shared" si="102"/>
        <v>2.2719749132005145</v>
      </c>
      <c r="FM439" s="123">
        <v>0.43624566194192854</v>
      </c>
      <c r="FN439" s="123">
        <v>1.0836029336258946E-3</v>
      </c>
      <c r="FO439" s="123">
        <v>3.9552601625762951E-4</v>
      </c>
      <c r="FP439" s="123">
        <v>2.6269162027294414E-6</v>
      </c>
      <c r="FQ439" s="123">
        <v>2.8111287014458441E-3</v>
      </c>
      <c r="FR439" s="123">
        <v>9.1383847402450437E-4</v>
      </c>
      <c r="FS439" s="123">
        <v>1.028941185640766E-3</v>
      </c>
      <c r="FT439" s="123">
        <v>2.622866373583567E-3</v>
      </c>
      <c r="FU439" s="123">
        <v>6.3615154042764637E-4</v>
      </c>
      <c r="FV439" s="123">
        <v>1.0916369190125752E-3</v>
      </c>
      <c r="FW439" s="123">
        <v>3.4530813484878503E-4</v>
      </c>
      <c r="FX439" s="123">
        <v>2.1890968356078679E-4</v>
      </c>
      <c r="FY439" s="123">
        <v>4.3781936712157354E-6</v>
      </c>
      <c r="FZ439" s="123">
        <v>1.2714274421210496E-4</v>
      </c>
      <c r="GA439" s="123">
        <v>1.0860109401450632E-4</v>
      </c>
      <c r="GB439" s="123">
        <v>4.3675108786579682E-3</v>
      </c>
      <c r="GC439" s="123">
        <v>8.8203308609995767E-3</v>
      </c>
      <c r="GD439" s="123">
        <v>2.2659122435693476E-3</v>
      </c>
      <c r="GE439" s="123">
        <v>2.3839264539769682E-4</v>
      </c>
      <c r="GF439" s="123">
        <v>1.6418226267059011E-4</v>
      </c>
      <c r="GG439" s="123">
        <v>2.8568808253100477E-3</v>
      </c>
      <c r="GH439" s="123">
        <v>1.7403319843082549E-4</v>
      </c>
      <c r="GI439" s="123">
        <v>1.0154344581650655E-3</v>
      </c>
      <c r="GJ439" s="123">
        <v>3.5518096157737651E-4</v>
      </c>
      <c r="GK439" s="123">
        <v>1.608548354804661E-4</v>
      </c>
      <c r="GL439" s="123">
        <v>1.9881377460990654E-4</v>
      </c>
      <c r="GM439" s="123">
        <v>4.2586689839915461E-4</v>
      </c>
      <c r="GN439" s="123">
        <v>1.1117766099001678E-3</v>
      </c>
      <c r="GO439" s="123">
        <v>6.7862001903843899E-5</v>
      </c>
      <c r="GP439" s="123">
        <v>2.766580580841223E-4</v>
      </c>
      <c r="GQ439" s="123">
        <v>1.5761497216376649E-4</v>
      </c>
      <c r="GR439" s="123">
        <v>1.4045902026310765E-2</v>
      </c>
      <c r="GS439" s="124">
        <f t="shared" si="103"/>
        <v>0.48433952836408783</v>
      </c>
      <c r="GT439" s="123">
        <v>0.33937510234125556</v>
      </c>
      <c r="GU439" s="124">
        <f t="shared" si="104"/>
        <v>10.362758272921653</v>
      </c>
      <c r="GV439" s="19">
        <v>250</v>
      </c>
      <c r="GW439" s="123">
        <f t="shared" si="105"/>
        <v>2590.689568230413</v>
      </c>
    </row>
    <row r="440" spans="1:205" ht="25.5" x14ac:dyDescent="0.2">
      <c r="A440" s="83" t="s">
        <v>511</v>
      </c>
      <c r="B440" s="65" t="s">
        <v>351</v>
      </c>
      <c r="C440" s="8"/>
      <c r="D440" s="65" t="s">
        <v>1612</v>
      </c>
      <c r="E440" s="65" t="s">
        <v>556</v>
      </c>
      <c r="F440" s="197"/>
      <c r="G440" s="74">
        <v>6</v>
      </c>
      <c r="H440" s="123">
        <v>0.25545767923622265</v>
      </c>
      <c r="I440" s="123">
        <v>3.1806578879166669</v>
      </c>
      <c r="J440" s="123">
        <v>3.6817023585643693</v>
      </c>
      <c r="K440" s="123">
        <v>2.025190139842219</v>
      </c>
      <c r="L440" s="123">
        <v>8.9624649378419982E-5</v>
      </c>
      <c r="M440" s="123">
        <v>4.511107352047139E-4</v>
      </c>
      <c r="N440" s="123">
        <v>3.9915831344835651E-4</v>
      </c>
      <c r="O440" s="123">
        <v>2.1659290266451492E-3</v>
      </c>
      <c r="P440" s="123">
        <v>1.8468652748579741E-4</v>
      </c>
      <c r="Q440" s="123">
        <v>5.1683547808222192E-5</v>
      </c>
      <c r="R440" s="123">
        <v>5.830441940663734E-3</v>
      </c>
      <c r="S440" s="123">
        <v>7.6029187565376209E-3</v>
      </c>
      <c r="T440" s="123">
        <v>4.3372952820192575E-3</v>
      </c>
      <c r="U440" s="123">
        <v>3.3058440296710845E-2</v>
      </c>
      <c r="V440" s="123">
        <v>9.9112314761619497E-3</v>
      </c>
      <c r="W440" s="123">
        <v>1.2808258642669997E-3</v>
      </c>
      <c r="X440" s="123">
        <v>1.6920118056619401E-2</v>
      </c>
      <c r="Y440" s="123">
        <v>6.2217431598499129E-4</v>
      </c>
      <c r="Z440" s="123">
        <v>1.6965946127334904E-4</v>
      </c>
      <c r="AA440" s="123">
        <v>1.6550386503050294E-3</v>
      </c>
      <c r="AB440" s="123">
        <v>3.4320265735309624E-4</v>
      </c>
      <c r="AC440" s="123">
        <v>3.3459869101276792E-4</v>
      </c>
      <c r="AD440" s="123">
        <v>7.3731211555313499E-5</v>
      </c>
      <c r="AE440" s="123">
        <v>2.7111456436972042E-4</v>
      </c>
      <c r="AF440" s="123">
        <v>2.8079402650258979E-4</v>
      </c>
      <c r="AG440" s="123">
        <v>2.5189754579883084E-2</v>
      </c>
      <c r="AH440" s="123">
        <v>7.588220314039558E-5</v>
      </c>
      <c r="AI440" s="123">
        <v>3.6437797451290433E-3</v>
      </c>
      <c r="AJ440" s="123">
        <v>7.5371342638938597E-4</v>
      </c>
      <c r="AK440" s="123">
        <v>8.4593719059978016E-4</v>
      </c>
      <c r="AL440" s="123">
        <v>1.3018876568709288E-3</v>
      </c>
      <c r="AM440" s="123">
        <v>1.6625671208528167E-3</v>
      </c>
      <c r="AN440" s="123">
        <v>2.5711818162512385E-3</v>
      </c>
      <c r="AO440" s="123">
        <v>6.4488340964449553E-2</v>
      </c>
      <c r="AP440" s="123">
        <v>0.22849374160711164</v>
      </c>
      <c r="AQ440" s="123">
        <v>1.1712149180771922E-3</v>
      </c>
      <c r="AR440" s="123">
        <v>1.3784450323699751E-2</v>
      </c>
      <c r="AS440" s="123">
        <v>3.6183263447055716E-3</v>
      </c>
      <c r="AT440" s="123">
        <v>3.4888714481473644E-3</v>
      </c>
      <c r="AU440" s="123">
        <v>5.5070762057063951E-3</v>
      </c>
      <c r="AV440" s="123">
        <v>3.8344711241231942E-3</v>
      </c>
      <c r="AW440" s="123">
        <v>2.6383704284019269E-3</v>
      </c>
      <c r="AX440" s="123">
        <v>3.7334641442737146E-3</v>
      </c>
      <c r="AY440" s="123">
        <v>6.1327160081340183E-4</v>
      </c>
      <c r="AZ440" s="123">
        <v>2.2840782144324081E-2</v>
      </c>
      <c r="BA440" s="123">
        <v>8.8280279637743678E-4</v>
      </c>
      <c r="BB440" s="123">
        <v>1.2510406057902384E-3</v>
      </c>
      <c r="BC440" s="123">
        <v>5.2860618203392096E-4</v>
      </c>
      <c r="BD440" s="123">
        <v>2.7825167394855532E-3</v>
      </c>
      <c r="BE440" s="123">
        <v>5.567483219387449E-4</v>
      </c>
      <c r="BF440" s="123">
        <v>1.3578731878493148E-3</v>
      </c>
      <c r="BG440" s="123">
        <v>0.20582590516120478</v>
      </c>
      <c r="BH440" s="123">
        <v>3.2296242403513638E-3</v>
      </c>
      <c r="BI440" s="123">
        <v>3.0333880830490007E-2</v>
      </c>
      <c r="BJ440" s="123">
        <v>4.7734088258946485E-3</v>
      </c>
      <c r="BK440" s="123">
        <v>3.2850720234334804E-3</v>
      </c>
      <c r="BL440" s="123">
        <v>4.0026368412402369E-4</v>
      </c>
      <c r="BM440" s="123">
        <v>1.6774448126496346E-3</v>
      </c>
      <c r="BN440" s="123">
        <v>4.0815065326932457E-4</v>
      </c>
      <c r="BO440" s="123">
        <v>2.0912418188297995E-5</v>
      </c>
      <c r="BP440" s="123">
        <v>7.0415099528311955E-3</v>
      </c>
      <c r="BQ440" s="123">
        <v>5.3892407041919596E-2</v>
      </c>
      <c r="BR440" s="126">
        <f t="shared" si="100"/>
        <v>2.8197291703643077</v>
      </c>
      <c r="BS440" s="124">
        <f t="shared" si="101"/>
        <v>9.9375470960815662</v>
      </c>
      <c r="BT440" s="123">
        <v>1.641171330867873</v>
      </c>
      <c r="BU440" s="123">
        <v>1.0776740026354098E-4</v>
      </c>
      <c r="BV440" s="123">
        <v>1.676381781877304E-4</v>
      </c>
      <c r="BW440" s="123">
        <v>2.9336681182852822E-5</v>
      </c>
      <c r="BX440" s="123">
        <v>8.6812627990074667E-4</v>
      </c>
      <c r="BY440" s="123">
        <v>4.7896622339351538E-4</v>
      </c>
      <c r="BZ440" s="123">
        <v>1.0734830481807164E-3</v>
      </c>
      <c r="CA440" s="123">
        <v>8.8848234439497113E-5</v>
      </c>
      <c r="CB440" s="123">
        <v>1.1974155584837886E-5</v>
      </c>
      <c r="CC440" s="123">
        <v>8.1127897626172892E-3</v>
      </c>
      <c r="CD440" s="123">
        <v>1.039466033558022E-2</v>
      </c>
      <c r="CE440" s="123">
        <v>2.9503121945482062E-3</v>
      </c>
      <c r="CF440" s="123">
        <v>5.5158947701555716E-3</v>
      </c>
      <c r="CG440" s="123">
        <v>2.8346418515986724E-3</v>
      </c>
      <c r="CH440" s="123">
        <v>3.4180376793864556E-2</v>
      </c>
      <c r="CI440" s="123">
        <v>0.29966512785998606</v>
      </c>
      <c r="CJ440" s="123">
        <v>1.2059441507990893E-2</v>
      </c>
      <c r="CK440" s="123">
        <v>0.12314562866881451</v>
      </c>
      <c r="CL440" s="123">
        <v>3.1803357233329429E-3</v>
      </c>
      <c r="CM440" s="123">
        <v>1.1232656000246799E-3</v>
      </c>
      <c r="CN440" s="123">
        <v>6.3722265068052539E-3</v>
      </c>
      <c r="CO440" s="123">
        <v>7.8844415715963135E-4</v>
      </c>
      <c r="CP440" s="123">
        <v>1.9596004968476816E-3</v>
      </c>
      <c r="CQ440" s="123">
        <v>3.9185424151381987E-4</v>
      </c>
      <c r="CR440" s="123">
        <v>1.4994737099655486E-2</v>
      </c>
      <c r="CS440" s="123">
        <v>9.332656862822647E-4</v>
      </c>
      <c r="CT440" s="123">
        <v>8.0825550197655728E-6</v>
      </c>
      <c r="CU440" s="123">
        <v>3.6042208310362034E-5</v>
      </c>
      <c r="CV440" s="123">
        <v>1.0354501365043751E-2</v>
      </c>
      <c r="CW440" s="123">
        <v>2.4123912161327418E-2</v>
      </c>
      <c r="CX440" s="123">
        <v>9.4791007856252166E-3</v>
      </c>
      <c r="CY440" s="123">
        <v>2.3774685913695621E-4</v>
      </c>
      <c r="CZ440" s="123">
        <v>1.0477386136733149E-4</v>
      </c>
      <c r="DA440" s="123">
        <v>2.5837832920963186E-3</v>
      </c>
      <c r="DB440" s="123">
        <v>1.7961233377256827E-5</v>
      </c>
      <c r="DC440" s="123">
        <v>3.0659825374977406E-4</v>
      </c>
      <c r="DD440" s="123">
        <v>1.0228286900324316E-2</v>
      </c>
      <c r="DE440" s="123">
        <v>6.3337295966000009E-3</v>
      </c>
      <c r="DF440" s="123">
        <v>4.4343291669550903E-3</v>
      </c>
      <c r="DG440" s="123">
        <v>2.8086579339795747E-3</v>
      </c>
      <c r="DH440" s="123">
        <v>1.822942598695923E-2</v>
      </c>
      <c r="DI440" s="123">
        <v>1.1587390359447621E-3</v>
      </c>
      <c r="DJ440" s="123">
        <v>2.3530203592042193E-2</v>
      </c>
      <c r="DK440" s="123">
        <v>1.0763867809100397E-3</v>
      </c>
      <c r="DL440" s="123">
        <v>4.1285990394852173E-3</v>
      </c>
      <c r="DM440" s="123">
        <v>1.0223534038334586E-3</v>
      </c>
      <c r="DN440" s="123">
        <v>2.987432076861204E-3</v>
      </c>
      <c r="DO440" s="123">
        <v>6.183453944010284E-4</v>
      </c>
      <c r="DP440" s="123">
        <v>1.6419261491819329E-2</v>
      </c>
      <c r="DQ440" s="123">
        <v>1.0435476592186219E-3</v>
      </c>
      <c r="DR440" s="123">
        <v>3.9752101064434433E-3</v>
      </c>
      <c r="DS440" s="123">
        <v>1.81109103220673E-3</v>
      </c>
      <c r="DT440" s="123">
        <v>4.508538996192123E-3</v>
      </c>
      <c r="DU440" s="123">
        <v>1.1564669399225392E-2</v>
      </c>
      <c r="DV440" s="123">
        <v>2.5551800279430374E-2</v>
      </c>
      <c r="DW440" s="123">
        <v>6.137353445008659E-4</v>
      </c>
      <c r="DX440" s="123">
        <v>3.1218389797621135E-2</v>
      </c>
      <c r="DY440" s="123">
        <v>2.1986944484879327E-3</v>
      </c>
      <c r="DZ440" s="123">
        <v>1.3039855431888457E-4</v>
      </c>
      <c r="EA440" s="123">
        <v>4.8570168590998674E-4</v>
      </c>
      <c r="EB440" s="123">
        <v>2.4614792669527846E-2</v>
      </c>
      <c r="EC440" s="123">
        <v>5.5361310930939482E-2</v>
      </c>
      <c r="ED440" s="123">
        <v>1.9462373392150029E-2</v>
      </c>
      <c r="EE440" s="123">
        <v>7.931830336341426E-3</v>
      </c>
      <c r="EF440" s="123">
        <v>4.6733556528459154E-2</v>
      </c>
      <c r="EG440" s="123">
        <v>3.0902002671680754E-3</v>
      </c>
      <c r="EH440" s="123">
        <v>0</v>
      </c>
      <c r="EI440" s="123">
        <v>2.4650065436300463E-2</v>
      </c>
      <c r="EJ440" s="123">
        <v>4.6082039056768595E-2</v>
      </c>
      <c r="EK440" s="123">
        <v>7.3469423926182872E-3</v>
      </c>
      <c r="EL440" s="123">
        <v>1.6518060268231407E-2</v>
      </c>
      <c r="EM440" s="123">
        <v>2.7313078824404174E-2</v>
      </c>
      <c r="EN440" s="123">
        <v>2.7400460224784534E-3</v>
      </c>
      <c r="EO440" s="123">
        <v>8.6932369545923038E-5</v>
      </c>
      <c r="EP440" s="123">
        <v>1.4281874719925766E-3</v>
      </c>
      <c r="EQ440" s="123">
        <v>2.0765874565458378E-2</v>
      </c>
      <c r="ER440" s="123">
        <v>2.724120395550619E-4</v>
      </c>
      <c r="ES440" s="123">
        <v>3.1313536453237047E-4</v>
      </c>
      <c r="ET440" s="123">
        <v>5.4783258570081433E-3</v>
      </c>
      <c r="EU440" s="123">
        <v>4.5411985055497677E-5</v>
      </c>
      <c r="EV440" s="123">
        <v>1.9455009286465353E-4</v>
      </c>
      <c r="EW440" s="123">
        <v>1.069818956571756E-2</v>
      </c>
      <c r="EX440" s="123">
        <v>3.1102869131616412E-4</v>
      </c>
      <c r="EY440" s="123">
        <v>3.9487771579899139E-4</v>
      </c>
      <c r="EZ440" s="123">
        <v>5.4643838872899558E-2</v>
      </c>
      <c r="FA440" s="123">
        <v>5.1475852649888784E-2</v>
      </c>
      <c r="FB440" s="123">
        <v>3.0339516713082993E-4</v>
      </c>
      <c r="FC440" s="123">
        <v>1.6465711015420818E-2</v>
      </c>
      <c r="FD440" s="123">
        <v>5.6423603178779201E-3</v>
      </c>
      <c r="FE440" s="123">
        <v>2.2829206588716823E-2</v>
      </c>
      <c r="FF440" s="123">
        <v>1.8668995778487636E-2</v>
      </c>
      <c r="FG440" s="123">
        <v>0</v>
      </c>
      <c r="FH440" s="123">
        <v>5.6622788221802143E-3</v>
      </c>
      <c r="FI440" s="123">
        <v>2.2150691062501984E-3</v>
      </c>
      <c r="FJ440" s="123">
        <v>3.5815597415918979E-3</v>
      </c>
      <c r="FK440" s="123">
        <v>0.20762114097184045</v>
      </c>
      <c r="FL440" s="124">
        <f t="shared" si="102"/>
        <v>3.1068727354810282</v>
      </c>
      <c r="FM440" s="123">
        <v>0.59655577409081773</v>
      </c>
      <c r="FN440" s="123">
        <v>1.4818017536236884E-3</v>
      </c>
      <c r="FO440" s="123">
        <v>5.4087260776712728E-4</v>
      </c>
      <c r="FP440" s="123">
        <v>3.5922466754513658E-6</v>
      </c>
      <c r="FQ440" s="123">
        <v>3.8441529735673934E-3</v>
      </c>
      <c r="FR440" s="123">
        <v>1.2496528122226439E-3</v>
      </c>
      <c r="FS440" s="123">
        <v>1.4070530873853378E-3</v>
      </c>
      <c r="FT440" s="123">
        <v>3.5867086284933785E-3</v>
      </c>
      <c r="FU440" s="123">
        <v>8.6992240323847242E-4</v>
      </c>
      <c r="FV440" s="123">
        <v>1.4927880413727768E-3</v>
      </c>
      <c r="FW440" s="123">
        <v>4.7220082548808201E-4</v>
      </c>
      <c r="FX440" s="123">
        <v>2.993538896209472E-4</v>
      </c>
      <c r="FY440" s="123">
        <v>5.9870777924189431E-6</v>
      </c>
      <c r="FZ440" s="123">
        <v>1.7386473909184608E-4</v>
      </c>
      <c r="GA440" s="123">
        <v>1.4850946464095189E-4</v>
      </c>
      <c r="GB440" s="123">
        <v>5.9724693226054391E-3</v>
      </c>
      <c r="GC440" s="123">
        <v>1.2061596855996164E-2</v>
      </c>
      <c r="GD440" s="123">
        <v>3.0985821760774615E-3</v>
      </c>
      <c r="GE440" s="123">
        <v>3.2599638579721151E-4</v>
      </c>
      <c r="GF440" s="123">
        <v>2.2451541721571036E-4</v>
      </c>
      <c r="GG440" s="123">
        <v>3.9067179364981703E-3</v>
      </c>
      <c r="GH440" s="123">
        <v>2.3798634224865298E-4</v>
      </c>
      <c r="GI440" s="123">
        <v>1.3885829523957256E-3</v>
      </c>
      <c r="GJ440" s="123">
        <v>4.8570168590998674E-4</v>
      </c>
      <c r="GK440" s="123">
        <v>2.1996523809347191E-4</v>
      </c>
      <c r="GL440" s="123">
        <v>2.7187320255374418E-4</v>
      </c>
      <c r="GM440" s="123">
        <v>5.823630568685907E-4</v>
      </c>
      <c r="GN440" s="123">
        <v>1.5203285992179041E-3</v>
      </c>
      <c r="GO440" s="123">
        <v>9.279970578249361E-5</v>
      </c>
      <c r="GP440" s="123">
        <v>3.7832344570295297E-4</v>
      </c>
      <c r="GQ440" s="123">
        <v>2.1553480052708196E-4</v>
      </c>
      <c r="GR440" s="123">
        <v>1.9207443619748833E-2</v>
      </c>
      <c r="GS440" s="124">
        <f t="shared" si="103"/>
        <v>0.66232301538503791</v>
      </c>
      <c r="GT440" s="123">
        <v>0.55650644084813705</v>
      </c>
      <c r="GU440" s="124">
        <f t="shared" si="104"/>
        <v>14.26324928779577</v>
      </c>
      <c r="GV440" s="19">
        <v>5</v>
      </c>
      <c r="GW440" s="123">
        <f t="shared" si="105"/>
        <v>71.316246438978851</v>
      </c>
    </row>
    <row r="441" spans="1:205" x14ac:dyDescent="0.2">
      <c r="A441" s="83" t="s">
        <v>1559</v>
      </c>
      <c r="B441" s="65" t="s">
        <v>351</v>
      </c>
      <c r="C441" s="8"/>
      <c r="D441" s="65" t="s">
        <v>521</v>
      </c>
      <c r="E441" s="65" t="s">
        <v>557</v>
      </c>
      <c r="F441" s="197"/>
      <c r="G441" s="74">
        <v>5</v>
      </c>
      <c r="H441" s="123">
        <v>0.62974120611170037</v>
      </c>
      <c r="I441" s="123">
        <v>0.37113119999999999</v>
      </c>
      <c r="J441" s="123">
        <v>4.2947394618500878</v>
      </c>
      <c r="K441" s="123">
        <v>1.5067287547042634</v>
      </c>
      <c r="L441" s="123">
        <v>6.6680176686656115E-5</v>
      </c>
      <c r="M441" s="123">
        <v>3.3562355598950244E-4</v>
      </c>
      <c r="N441" s="123">
        <v>2.9697128023680413E-4</v>
      </c>
      <c r="O441" s="123">
        <v>1.6114376032608561E-3</v>
      </c>
      <c r="P441" s="123">
        <v>1.3740561742563604E-4</v>
      </c>
      <c r="Q441" s="123">
        <v>3.8452235222638361E-5</v>
      </c>
      <c r="R441" s="123">
        <v>4.3378122141737281E-3</v>
      </c>
      <c r="S441" s="123">
        <v>5.6565238417801648E-3</v>
      </c>
      <c r="T441" s="123">
        <v>3.2269204705740371E-3</v>
      </c>
      <c r="U441" s="123">
        <v>2.4595272118305412E-2</v>
      </c>
      <c r="V441" s="123">
        <v>7.3738940190705531E-3</v>
      </c>
      <c r="W441" s="123">
        <v>9.5292640502900251E-4</v>
      </c>
      <c r="X441" s="123">
        <v>1.258846164977156E-2</v>
      </c>
      <c r="Y441" s="123">
        <v>4.6289378655876666E-4</v>
      </c>
      <c r="Z441" s="123">
        <v>1.2622557446784004E-4</v>
      </c>
      <c r="AA441" s="123">
        <v>1.231338369421354E-3</v>
      </c>
      <c r="AB441" s="123">
        <v>2.5534062325876849E-4</v>
      </c>
      <c r="AC441" s="123">
        <v>2.4893932629684951E-4</v>
      </c>
      <c r="AD441" s="123">
        <v>5.4855558687555761E-5</v>
      </c>
      <c r="AE441" s="123">
        <v>2.0170753447713475E-4</v>
      </c>
      <c r="AF441" s="123">
        <v>2.0890899355929359E-4</v>
      </c>
      <c r="AG441" s="123">
        <v>1.8741019325923751E-2</v>
      </c>
      <c r="AH441" s="123">
        <v>5.6455882928035514E-5</v>
      </c>
      <c r="AI441" s="123">
        <v>2.7109492633726915E-3</v>
      </c>
      <c r="AJ441" s="123">
        <v>5.6075805920921583E-4</v>
      </c>
      <c r="AK441" s="123">
        <v>6.293719610197849E-4</v>
      </c>
      <c r="AL441" s="123">
        <v>9.6859624655036666E-4</v>
      </c>
      <c r="AM441" s="123">
        <v>1.2369395042630331E-3</v>
      </c>
      <c r="AN441" s="123">
        <v>1.9129431355123529E-3</v>
      </c>
      <c r="AO441" s="123">
        <v>4.797892097276317E-2</v>
      </c>
      <c r="AP441" s="123">
        <v>0.16999790981414883</v>
      </c>
      <c r="AQ441" s="123">
        <v>8.7137654894122211E-4</v>
      </c>
      <c r="AR441" s="123">
        <v>1.0255544534761084E-2</v>
      </c>
      <c r="AS441" s="123">
        <v>2.6920120931936808E-3</v>
      </c>
      <c r="AT441" s="123">
        <v>2.5956984625650462E-3</v>
      </c>
      <c r="AU441" s="123">
        <v>4.0972301366882721E-3</v>
      </c>
      <c r="AV441" s="123">
        <v>2.852822452636333E-3</v>
      </c>
      <c r="AW441" s="123">
        <v>1.9629310413017825E-3</v>
      </c>
      <c r="AX441" s="123">
        <v>2.7776738935104714E-3</v>
      </c>
      <c r="AY441" s="123">
        <v>4.5627022234122561E-4</v>
      </c>
      <c r="AZ441" s="123">
        <v>1.6993398575143186E-2</v>
      </c>
      <c r="BA441" s="123">
        <v>6.5679974036356279E-4</v>
      </c>
      <c r="BB441" s="123">
        <v>9.3076635964347047E-4</v>
      </c>
      <c r="BC441" s="123">
        <v>3.9327968209789776E-4</v>
      </c>
      <c r="BD441" s="123">
        <v>2.0701749921394883E-3</v>
      </c>
      <c r="BE441" s="123">
        <v>4.1421725757750781E-4</v>
      </c>
      <c r="BF441" s="123">
        <v>1.0102491302539645E-3</v>
      </c>
      <c r="BG441" s="123">
        <v>0.15313318175328536</v>
      </c>
      <c r="BH441" s="123">
        <v>2.4028201669036532E-3</v>
      </c>
      <c r="BI441" s="123">
        <v>2.2568216973756633E-2</v>
      </c>
      <c r="BJ441" s="123">
        <v>3.5513862103313054E-3</v>
      </c>
      <c r="BK441" s="123">
        <v>2.4440729695471312E-3</v>
      </c>
      <c r="BL441" s="123">
        <v>2.977936690826063E-4</v>
      </c>
      <c r="BM441" s="123">
        <v>1.2480084135930182E-3</v>
      </c>
      <c r="BN441" s="123">
        <v>3.0366152463103197E-4</v>
      </c>
      <c r="BO441" s="123">
        <v>1.5558707893553094E-5</v>
      </c>
      <c r="BP441" s="123">
        <v>5.2388392150149489E-3</v>
      </c>
      <c r="BQ441" s="123">
        <v>4.0095612630532129E-2</v>
      </c>
      <c r="BR441" s="126">
        <f t="shared" si="100"/>
        <v>2.0978608071819376</v>
      </c>
      <c r="BS441" s="124">
        <f t="shared" si="101"/>
        <v>7.3934726751437267</v>
      </c>
      <c r="BT441" s="123">
        <v>1.2210211707862371</v>
      </c>
      <c r="BU441" s="123">
        <v>8.0178269488045029E-5</v>
      </c>
      <c r="BV441" s="123">
        <v>1.2472175253695891E-4</v>
      </c>
      <c r="BW441" s="123">
        <v>2.1826306693967813E-5</v>
      </c>
      <c r="BX441" s="123">
        <v>6.4588050420925154E-4</v>
      </c>
      <c r="BY441" s="123">
        <v>3.5634786439131115E-4</v>
      </c>
      <c r="BZ441" s="123">
        <v>7.9866465106702628E-4</v>
      </c>
      <c r="CA441" s="123">
        <v>6.6102528844588237E-5</v>
      </c>
      <c r="CB441" s="123">
        <v>8.9086966097827802E-6</v>
      </c>
      <c r="CC441" s="123">
        <v>6.0358646705430787E-3</v>
      </c>
      <c r="CD441" s="123">
        <v>7.7335620566584412E-3</v>
      </c>
      <c r="CE441" s="123">
        <v>2.1950137576843788E-3</v>
      </c>
      <c r="CF441" s="123">
        <v>4.1037910932964373E-3</v>
      </c>
      <c r="CG441" s="123">
        <v>2.1089557484338774E-3</v>
      </c>
      <c r="CH441" s="123">
        <v>2.5429985831332571E-2</v>
      </c>
      <c r="CI441" s="123">
        <v>0.22294897454119927</v>
      </c>
      <c r="CJ441" s="123">
        <v>8.9721488013859586E-3</v>
      </c>
      <c r="CK441" s="123">
        <v>9.1619574913539906E-2</v>
      </c>
      <c r="CL441" s="123">
        <v>2.3661498195583068E-3</v>
      </c>
      <c r="CM441" s="123">
        <v>8.357025572221982E-4</v>
      </c>
      <c r="CN441" s="123">
        <v>4.7408965313450535E-3</v>
      </c>
      <c r="CO441" s="123">
        <v>5.8659750494515937E-4</v>
      </c>
      <c r="CP441" s="123">
        <v>1.4579304719324762E-3</v>
      </c>
      <c r="CQ441" s="123">
        <v>2.9153709655514151E-4</v>
      </c>
      <c r="CR441" s="123">
        <v>1.115599030076353E-2</v>
      </c>
      <c r="CS441" s="123">
        <v>6.9434381376646983E-4</v>
      </c>
      <c r="CT441" s="123">
        <v>6.0133702116033775E-6</v>
      </c>
      <c r="CU441" s="123">
        <v>2.6815176795446169E-5</v>
      </c>
      <c r="CV441" s="123">
        <v>7.7036840346020371E-3</v>
      </c>
      <c r="CW441" s="123">
        <v>1.7948039255348026E-2</v>
      </c>
      <c r="CX441" s="123">
        <v>7.0523914972023434E-3</v>
      </c>
      <c r="CY441" s="123">
        <v>1.7688217118723711E-4</v>
      </c>
      <c r="CZ441" s="123">
        <v>7.7951095335599318E-5</v>
      </c>
      <c r="DA441" s="123">
        <v>1.9223185544589283E-3</v>
      </c>
      <c r="DB441" s="123">
        <v>1.336304491467417E-5</v>
      </c>
      <c r="DC441" s="123">
        <v>2.2810717669348809E-4</v>
      </c>
      <c r="DD441" s="123">
        <v>7.6097812649257076E-3</v>
      </c>
      <c r="DE441" s="123">
        <v>4.7122550717446027E-3</v>
      </c>
      <c r="DF441" s="123">
        <v>3.2991130720178077E-3</v>
      </c>
      <c r="DG441" s="123">
        <v>2.0896238767906493E-3</v>
      </c>
      <c r="DH441" s="123">
        <v>1.3562578533215918E-2</v>
      </c>
      <c r="DI441" s="123">
        <v>8.6209457092867954E-4</v>
      </c>
      <c r="DJ441" s="123">
        <v>1.7506323805693471E-2</v>
      </c>
      <c r="DK441" s="123">
        <v>8.0082500999489859E-4</v>
      </c>
      <c r="DL441" s="123">
        <v>3.0716517758285298E-3</v>
      </c>
      <c r="DM441" s="123">
        <v>7.606245165432537E-4</v>
      </c>
      <c r="DN441" s="123">
        <v>2.2226307171747057E-3</v>
      </c>
      <c r="DO441" s="123">
        <v>4.6004509292918281E-4</v>
      </c>
      <c r="DP441" s="123">
        <v>1.2215827508749392E-2</v>
      </c>
      <c r="DQ441" s="123">
        <v>7.7639290954256929E-4</v>
      </c>
      <c r="DR441" s="123">
        <v>2.9575313722572118E-3</v>
      </c>
      <c r="DS441" s="123">
        <v>1.3474403622296455E-3</v>
      </c>
      <c r="DT441" s="123">
        <v>3.3543247192569367E-3</v>
      </c>
      <c r="DU441" s="123">
        <v>8.6040414574697337E-3</v>
      </c>
      <c r="DV441" s="123">
        <v>1.9010379054323095E-2</v>
      </c>
      <c r="DW441" s="123">
        <v>4.5661524473441644E-4</v>
      </c>
      <c r="DX441" s="123">
        <v>2.3226286094453652E-2</v>
      </c>
      <c r="DY441" s="123">
        <v>1.6358148714883142E-3</v>
      </c>
      <c r="DZ441" s="123">
        <v>9.7015706080534486E-5</v>
      </c>
      <c r="EA441" s="123">
        <v>3.6135900623431402E-4</v>
      </c>
      <c r="EB441" s="123">
        <v>1.8313251272866069E-2</v>
      </c>
      <c r="EC441" s="123">
        <v>4.1188467905669705E-2</v>
      </c>
      <c r="ED441" s="123">
        <v>1.4479883665159586E-2</v>
      </c>
      <c r="EE441" s="123">
        <v>5.9012319930277354E-3</v>
      </c>
      <c r="EF441" s="123">
        <v>3.4769472774794634E-2</v>
      </c>
      <c r="EG441" s="123">
        <v>2.2990896058281665E-3</v>
      </c>
      <c r="EH441" s="123">
        <v>0</v>
      </c>
      <c r="EI441" s="123">
        <v>1.8339493989986161E-2</v>
      </c>
      <c r="EJ441" s="123">
        <v>3.4284747864537626E-2</v>
      </c>
      <c r="EK441" s="123">
        <v>5.4660790334364155E-3</v>
      </c>
      <c r="EL441" s="123">
        <v>1.2289333178375689E-2</v>
      </c>
      <c r="EM441" s="123">
        <v>2.032075923865604E-2</v>
      </c>
      <c r="EN441" s="123">
        <v>2.0385770452165932E-3</v>
      </c>
      <c r="EO441" s="123">
        <v>6.4677137387022986E-5</v>
      </c>
      <c r="EP441" s="123">
        <v>1.0625625163903168E-3</v>
      </c>
      <c r="EQ441" s="123">
        <v>1.5449680357813567E-2</v>
      </c>
      <c r="ER441" s="123">
        <v>2.0267284787255826E-4</v>
      </c>
      <c r="ES441" s="123">
        <v>2.3297074609126948E-4</v>
      </c>
      <c r="ET441" s="123">
        <v>4.0758400576832443E-3</v>
      </c>
      <c r="EU441" s="123">
        <v>3.3786231892601182E-5</v>
      </c>
      <c r="EV441" s="123">
        <v>1.4474404816744571E-4</v>
      </c>
      <c r="EW441" s="123">
        <v>7.9593858990443262E-3</v>
      </c>
      <c r="EX441" s="123">
        <v>2.3140339443910771E-4</v>
      </c>
      <c r="EY441" s="123">
        <v>2.9378654244911165E-4</v>
      </c>
      <c r="EZ441" s="123">
        <v>4.0654673197075178E-2</v>
      </c>
      <c r="FA441" s="123">
        <v>3.8297711328255699E-2</v>
      </c>
      <c r="FB441" s="123">
        <v>2.2572410035037117E-4</v>
      </c>
      <c r="FC441" s="123">
        <v>1.2250385662809005E-2</v>
      </c>
      <c r="FD441" s="123">
        <v>4.1978806671512329E-3</v>
      </c>
      <c r="FE441" s="123">
        <v>1.6984786434415262E-2</v>
      </c>
      <c r="FF441" s="123">
        <v>1.3889615699536907E-2</v>
      </c>
      <c r="FG441" s="123">
        <v>0</v>
      </c>
      <c r="FH441" s="123">
        <v>4.2126999093510314E-3</v>
      </c>
      <c r="FI441" s="123">
        <v>1.647997514102192E-3</v>
      </c>
      <c r="FJ441" s="123">
        <v>2.6646579712106028E-3</v>
      </c>
      <c r="FK441" s="123">
        <v>0.15446882593016764</v>
      </c>
      <c r="FL441" s="124">
        <f t="shared" si="102"/>
        <v>2.3114938176228073</v>
      </c>
      <c r="FM441" s="123">
        <v>0.44383375216192011</v>
      </c>
      <c r="FN441" s="123">
        <v>1.1024512054606192E-3</v>
      </c>
      <c r="FO441" s="123">
        <v>4.0240582586388817E-4</v>
      </c>
      <c r="FP441" s="123">
        <v>2.6726089829348341E-6</v>
      </c>
      <c r="FQ441" s="123">
        <v>2.8600256878631397E-3</v>
      </c>
      <c r="FR441" s="123">
        <v>9.2973384993845531E-4</v>
      </c>
      <c r="FS441" s="123">
        <v>1.0468386668740499E-3</v>
      </c>
      <c r="FT441" s="123">
        <v>2.66848871075281E-3</v>
      </c>
      <c r="FU441" s="123">
        <v>6.4721680870071907E-4</v>
      </c>
      <c r="FV441" s="123">
        <v>1.1106249346000947E-3</v>
      </c>
      <c r="FW441" s="123">
        <v>3.5131445080678392E-4</v>
      </c>
      <c r="FX441" s="123">
        <v>2.2271741524456951E-4</v>
      </c>
      <c r="FY441" s="123">
        <v>4.4543483048913901E-6</v>
      </c>
      <c r="FZ441" s="123">
        <v>1.2935427477404597E-4</v>
      </c>
      <c r="GA441" s="123">
        <v>1.1049010970283093E-4</v>
      </c>
      <c r="GB441" s="123">
        <v>4.443479695027455E-3</v>
      </c>
      <c r="GC441" s="123">
        <v>8.9737523667757189E-3</v>
      </c>
      <c r="GD441" s="123">
        <v>2.3053256934550148E-3</v>
      </c>
      <c r="GE441" s="123">
        <v>2.4253926520133621E-4</v>
      </c>
      <c r="GF441" s="123">
        <v>1.6703806143342713E-4</v>
      </c>
      <c r="GG441" s="123">
        <v>2.9065736276492542E-3</v>
      </c>
      <c r="GH441" s="123">
        <v>1.7706034511943275E-4</v>
      </c>
      <c r="GI441" s="123">
        <v>1.0330970023534603E-3</v>
      </c>
      <c r="GJ441" s="123">
        <v>3.6135900623431402E-4</v>
      </c>
      <c r="GK441" s="123">
        <v>1.6365275672170965E-4</v>
      </c>
      <c r="GL441" s="123">
        <v>2.02271956525118E-4</v>
      </c>
      <c r="GM441" s="123">
        <v>4.3327445961678553E-4</v>
      </c>
      <c r="GN441" s="123">
        <v>1.131114936802595E-3</v>
      </c>
      <c r="GO441" s="123">
        <v>6.9042398725816545E-5</v>
      </c>
      <c r="GP441" s="123">
        <v>2.8147026938608692E-4</v>
      </c>
      <c r="GQ441" s="123">
        <v>1.6035653897609006E-4</v>
      </c>
      <c r="GR441" s="123">
        <v>1.4290217514337317E-2</v>
      </c>
      <c r="GS441" s="124">
        <f t="shared" si="103"/>
        <v>0.49276416695413072</v>
      </c>
      <c r="GT441" s="123">
        <v>0.30516851274542717</v>
      </c>
      <c r="GU441" s="124">
        <f t="shared" si="104"/>
        <v>10.502899172466092</v>
      </c>
      <c r="GV441" s="19">
        <v>5</v>
      </c>
      <c r="GW441" s="123">
        <f t="shared" si="105"/>
        <v>52.514495862330463</v>
      </c>
    </row>
    <row r="442" spans="1:205" x14ac:dyDescent="0.2">
      <c r="A442" s="83" t="s">
        <v>512</v>
      </c>
      <c r="B442" s="65" t="s">
        <v>351</v>
      </c>
      <c r="C442" s="8"/>
      <c r="D442" s="65" t="s">
        <v>1380</v>
      </c>
      <c r="E442" s="65" t="s">
        <v>557</v>
      </c>
      <c r="F442" s="197"/>
      <c r="G442" s="74">
        <v>5</v>
      </c>
      <c r="H442" s="123">
        <v>0.30742264346881976</v>
      </c>
      <c r="I442" s="123">
        <v>0.18149999999999999</v>
      </c>
      <c r="J442" s="123">
        <v>4.7638768749232714</v>
      </c>
      <c r="K442" s="123">
        <v>1.4945476130795581</v>
      </c>
      <c r="L442" s="123">
        <v>6.6141101107694349E-5</v>
      </c>
      <c r="M442" s="123">
        <v>3.3291020890872822E-4</v>
      </c>
      <c r="N442" s="123">
        <v>2.9457041729996809E-4</v>
      </c>
      <c r="O442" s="123">
        <v>1.5984099434359468E-3</v>
      </c>
      <c r="P442" s="123">
        <v>1.3629476234925549E-4</v>
      </c>
      <c r="Q442" s="123">
        <v>3.8141368305437078E-5</v>
      </c>
      <c r="R442" s="123">
        <v>4.302743191459949E-3</v>
      </c>
      <c r="S442" s="123">
        <v>5.6107937010331189E-3</v>
      </c>
      <c r="T442" s="123">
        <v>3.2008324470057608E-3</v>
      </c>
      <c r="U442" s="123">
        <v>2.4396431755011189E-2</v>
      </c>
      <c r="V442" s="123">
        <v>7.3142798070954867E-3</v>
      </c>
      <c r="W442" s="123">
        <v>9.452224759300598E-4</v>
      </c>
      <c r="X442" s="123">
        <v>1.2486690289986805E-2</v>
      </c>
      <c r="Y442" s="123">
        <v>4.5915152388961407E-4</v>
      </c>
      <c r="Z442" s="123">
        <v>1.2520510439686542E-4</v>
      </c>
      <c r="AA442" s="123">
        <v>1.2213836200883864E-3</v>
      </c>
      <c r="AB442" s="123">
        <v>2.5327632317506422E-4</v>
      </c>
      <c r="AC442" s="123">
        <v>2.4692677746872559E-4</v>
      </c>
      <c r="AD442" s="123">
        <v>5.4412079177929885E-5</v>
      </c>
      <c r="AE442" s="123">
        <v>2.000768308507754E-4</v>
      </c>
      <c r="AF442" s="123">
        <v>2.072200697704064E-4</v>
      </c>
      <c r="AG442" s="123">
        <v>1.8589507642160056E-2</v>
      </c>
      <c r="AH442" s="123">
        <v>5.5999465604514549E-5</v>
      </c>
      <c r="AI442" s="123">
        <v>2.6890326066344216E-3</v>
      </c>
      <c r="AJ442" s="123">
        <v>5.5622461328200701E-4</v>
      </c>
      <c r="AK442" s="123">
        <v>6.2428380632182452E-4</v>
      </c>
      <c r="AL442" s="123">
        <v>9.6076563469036822E-4</v>
      </c>
      <c r="AM442" s="123">
        <v>1.2269394725814326E-3</v>
      </c>
      <c r="AN442" s="123">
        <v>1.897477955611238E-3</v>
      </c>
      <c r="AO442" s="123">
        <v>4.7591035608828179E-2</v>
      </c>
      <c r="AP442" s="123">
        <v>0.1686235625012136</v>
      </c>
      <c r="AQ442" s="123">
        <v>8.6433190927534976E-4</v>
      </c>
      <c r="AR442" s="123">
        <v>1.0172633632565608E-2</v>
      </c>
      <c r="AS442" s="123">
        <v>2.6702485339198364E-3</v>
      </c>
      <c r="AT442" s="123">
        <v>2.5747135503910289E-3</v>
      </c>
      <c r="AU442" s="123">
        <v>4.0641060986633878E-3</v>
      </c>
      <c r="AV442" s="123">
        <v>2.8297588227578926E-3</v>
      </c>
      <c r="AW442" s="123">
        <v>1.947061734408306E-3</v>
      </c>
      <c r="AX442" s="123">
        <v>2.7552178018095206E-3</v>
      </c>
      <c r="AY442" s="123">
        <v>4.5258150784624988E-4</v>
      </c>
      <c r="AZ442" s="123">
        <v>1.6856015523228501E-2</v>
      </c>
      <c r="BA442" s="123">
        <v>6.5148984591078933E-4</v>
      </c>
      <c r="BB442" s="123">
        <v>9.2324158332860286E-4</v>
      </c>
      <c r="BC442" s="123">
        <v>3.9010021433318124E-4</v>
      </c>
      <c r="BD442" s="123">
        <v>2.0534386720231813E-3</v>
      </c>
      <c r="BE442" s="123">
        <v>4.1086852008099736E-4</v>
      </c>
      <c r="BF442" s="123">
        <v>1.0020817758489744E-3</v>
      </c>
      <c r="BG442" s="123">
        <v>0.15189517725608925</v>
      </c>
      <c r="BH442" s="123">
        <v>2.3833945784157659E-3</v>
      </c>
      <c r="BI442" s="123">
        <v>2.2385764328370986E-2</v>
      </c>
      <c r="BJ442" s="123">
        <v>3.5226750449958016E-3</v>
      </c>
      <c r="BK442" s="123">
        <v>2.4243138729677267E-3</v>
      </c>
      <c r="BL442" s="123">
        <v>2.9538615754696302E-4</v>
      </c>
      <c r="BM442" s="123">
        <v>1.2379188953653103E-3</v>
      </c>
      <c r="BN442" s="123">
        <v>3.0120657444444008E-4</v>
      </c>
      <c r="BO442" s="123">
        <v>1.5432923591795349E-5</v>
      </c>
      <c r="BP442" s="123">
        <v>5.1964858436945194E-3</v>
      </c>
      <c r="BQ442" s="123">
        <v>3.9771459836303612E-2</v>
      </c>
      <c r="BR442" s="126">
        <f t="shared" si="100"/>
        <v>2.0809006612224104</v>
      </c>
      <c r="BS442" s="124">
        <f t="shared" si="101"/>
        <v>7.3337001796145014</v>
      </c>
      <c r="BT442" s="123">
        <v>1.2111498307977533</v>
      </c>
      <c r="BU442" s="123">
        <v>7.9530068640474848E-5</v>
      </c>
      <c r="BV442" s="123">
        <v>1.2371344010740531E-4</v>
      </c>
      <c r="BW442" s="123">
        <v>2.1649852018795932E-5</v>
      </c>
      <c r="BX442" s="123">
        <v>6.4065888627049179E-4</v>
      </c>
      <c r="BY442" s="123">
        <v>3.5346697173544377E-4</v>
      </c>
      <c r="BZ442" s="123">
        <v>7.922078504020634E-4</v>
      </c>
      <c r="CA442" s="123">
        <v>6.5568123256924815E-5</v>
      </c>
      <c r="CB442" s="123">
        <v>8.836674293386094E-6</v>
      </c>
      <c r="CC442" s="123">
        <v>5.987067750626413E-3</v>
      </c>
      <c r="CD442" s="123">
        <v>7.6710401101027104E-3</v>
      </c>
      <c r="CE442" s="123">
        <v>2.1772681791473992E-3</v>
      </c>
      <c r="CF442" s="123">
        <v>4.0706140132483037E-3</v>
      </c>
      <c r="CG442" s="123">
        <v>2.0919059054732899E-3</v>
      </c>
      <c r="CH442" s="123">
        <v>2.5224397228899274E-2</v>
      </c>
      <c r="CI442" s="123">
        <v>0.22114654459122318</v>
      </c>
      <c r="CJ442" s="123">
        <v>8.899613506040736E-3</v>
      </c>
      <c r="CK442" s="123">
        <v>9.0878876885356216E-2</v>
      </c>
      <c r="CL442" s="123">
        <v>2.3470206923233471E-3</v>
      </c>
      <c r="CM442" s="123">
        <v>8.2894632377681601E-4</v>
      </c>
      <c r="CN442" s="123">
        <v>4.7025687753398104E-3</v>
      </c>
      <c r="CO442" s="123">
        <v>5.8185516013881881E-4</v>
      </c>
      <c r="CP442" s="123">
        <v>1.4461438397983678E-3</v>
      </c>
      <c r="CQ442" s="123">
        <v>2.8918016625105995E-4</v>
      </c>
      <c r="CR442" s="123">
        <v>1.1065799748951761E-2</v>
      </c>
      <c r="CS442" s="123">
        <v>6.887303944265121E-4</v>
      </c>
      <c r="CT442" s="123">
        <v>5.9647551480356131E-6</v>
      </c>
      <c r="CU442" s="123">
        <v>2.659838962309214E-5</v>
      </c>
      <c r="CV442" s="123">
        <v>7.6414036367769573E-3</v>
      </c>
      <c r="CW442" s="123">
        <v>1.7802938415284693E-2</v>
      </c>
      <c r="CX442" s="123">
        <v>6.9953764708732347E-3</v>
      </c>
      <c r="CY442" s="123">
        <v>1.7545216809518091E-4</v>
      </c>
      <c r="CZ442" s="123">
        <v>7.7320900067128317E-5</v>
      </c>
      <c r="DA442" s="123">
        <v>1.9067775790268513E-3</v>
      </c>
      <c r="DB442" s="123">
        <v>1.325501144007914E-5</v>
      </c>
      <c r="DC442" s="123">
        <v>2.2626304528215093E-4</v>
      </c>
      <c r="DD442" s="123">
        <v>7.5482600236062743E-3</v>
      </c>
      <c r="DE442" s="123">
        <v>4.6741588674865751E-3</v>
      </c>
      <c r="DF442" s="123">
        <v>3.2724414076982051E-3</v>
      </c>
      <c r="DG442" s="123">
        <v>2.0727303222566424E-3</v>
      </c>
      <c r="DH442" s="123">
        <v>1.3452931930007819E-2</v>
      </c>
      <c r="DI442" s="123">
        <v>8.5512497137097223E-4</v>
      </c>
      <c r="DJ442" s="123">
        <v>1.7364794012132881E-2</v>
      </c>
      <c r="DK442" s="123">
        <v>7.9435074391820946E-4</v>
      </c>
      <c r="DL442" s="123">
        <v>3.0468190213023254E-3</v>
      </c>
      <c r="DM442" s="123">
        <v>7.5447525116930465E-4</v>
      </c>
      <c r="DN442" s="123">
        <v>2.2046618694568968E-3</v>
      </c>
      <c r="DO442" s="123">
        <v>4.5632586051045797E-4</v>
      </c>
      <c r="DP442" s="123">
        <v>1.2117068707948344E-2</v>
      </c>
      <c r="DQ442" s="123">
        <v>7.7011616466859814E-4</v>
      </c>
      <c r="DR442" s="123">
        <v>2.9336212236040493E-3</v>
      </c>
      <c r="DS442" s="123">
        <v>1.3365469868746465E-3</v>
      </c>
      <c r="DT442" s="123">
        <v>3.3272066966314653E-3</v>
      </c>
      <c r="DU442" s="123">
        <v>8.5344821242380239E-3</v>
      </c>
      <c r="DV442" s="123">
        <v>1.8856689733085252E-2</v>
      </c>
      <c r="DW442" s="123">
        <v>4.5292374090750428E-4</v>
      </c>
      <c r="DX442" s="123">
        <v>2.3038513292315821E-2</v>
      </c>
      <c r="DY442" s="123">
        <v>1.6225901337515547E-3</v>
      </c>
      <c r="DZ442" s="123">
        <v>9.6231383054974561E-5</v>
      </c>
      <c r="EA442" s="123">
        <v>3.5843760102547339E-4</v>
      </c>
      <c r="EB442" s="123">
        <v>1.8165197877942053E-2</v>
      </c>
      <c r="EC442" s="123">
        <v>4.0855479928041269E-2</v>
      </c>
      <c r="ED442" s="123">
        <v>1.4362821112869488E-2</v>
      </c>
      <c r="EE442" s="123">
        <v>5.8535235103676165E-3</v>
      </c>
      <c r="EF442" s="123">
        <v>3.4488379133511313E-2</v>
      </c>
      <c r="EG442" s="123">
        <v>2.2805026265798828E-3</v>
      </c>
      <c r="EH442" s="123">
        <v>0</v>
      </c>
      <c r="EI442" s="123">
        <v>1.8191228435937384E-2</v>
      </c>
      <c r="EJ442" s="123">
        <v>3.4007572979541677E-2</v>
      </c>
      <c r="EK442" s="123">
        <v>5.4218885428585738E-3</v>
      </c>
      <c r="EL442" s="123">
        <v>1.2189980121329687E-2</v>
      </c>
      <c r="EM442" s="123">
        <v>2.0156476154899409E-2</v>
      </c>
      <c r="EN442" s="123">
        <v>2.0220961785555398E-3</v>
      </c>
      <c r="EO442" s="123">
        <v>6.4154255369983036E-5</v>
      </c>
      <c r="EP442" s="123">
        <v>1.053972234657893E-3</v>
      </c>
      <c r="EQ442" s="123">
        <v>1.5324777488662516E-2</v>
      </c>
      <c r="ER442" s="123">
        <v>2.0103434017453362E-4</v>
      </c>
      <c r="ES442" s="123">
        <v>2.3108729517570771E-4</v>
      </c>
      <c r="ET442" s="123">
        <v>4.0428889476528057E-3</v>
      </c>
      <c r="EU442" s="123">
        <v>3.3513087257666752E-5</v>
      </c>
      <c r="EV442" s="123">
        <v>1.4357386558179054E-4</v>
      </c>
      <c r="EW442" s="123">
        <v>7.8950382806828711E-3</v>
      </c>
      <c r="EX442" s="123">
        <v>2.2953261477070381E-4</v>
      </c>
      <c r="EY442" s="123">
        <v>2.9141142651013991E-4</v>
      </c>
      <c r="EZ442" s="123">
        <v>4.0326000680291033E-2</v>
      </c>
      <c r="FA442" s="123">
        <v>3.7988093658761414E-2</v>
      </c>
      <c r="FB442" s="123">
        <v>2.2389923490867013E-4</v>
      </c>
      <c r="FC442" s="123">
        <v>1.2151347476771848E-2</v>
      </c>
      <c r="FD442" s="123">
        <v>4.1639429203799384E-3</v>
      </c>
      <c r="FE442" s="123">
        <v>1.6847473007312323E-2</v>
      </c>
      <c r="FF442" s="123">
        <v>1.3777325165875461E-2</v>
      </c>
      <c r="FG442" s="123">
        <v>0</v>
      </c>
      <c r="FH442" s="123">
        <v>4.178642356484949E-3</v>
      </c>
      <c r="FI442" s="123">
        <v>1.63467428584776E-3</v>
      </c>
      <c r="FJ442" s="123">
        <v>2.6431155562089814E-3</v>
      </c>
      <c r="FK442" s="123">
        <v>0.15322002342382227</v>
      </c>
      <c r="FL442" s="124">
        <f t="shared" si="102"/>
        <v>2.2928065565818363</v>
      </c>
      <c r="FM442" s="123">
        <v>0.44024558025239163</v>
      </c>
      <c r="FN442" s="123">
        <v>1.0935384438065293E-3</v>
      </c>
      <c r="FO442" s="123">
        <v>3.9915257783224988E-4</v>
      </c>
      <c r="FP442" s="123">
        <v>2.6510022880158284E-6</v>
      </c>
      <c r="FQ442" s="123">
        <v>2.8369038234629385E-3</v>
      </c>
      <c r="FR442" s="123">
        <v>9.222174209435062E-4</v>
      </c>
      <c r="FS442" s="123">
        <v>1.0383755045300664E-3</v>
      </c>
      <c r="FT442" s="123">
        <v>2.6469153261551377E-3</v>
      </c>
      <c r="FU442" s="123">
        <v>6.4198438741449974E-4</v>
      </c>
      <c r="FV442" s="123">
        <v>1.1016460924707107E-3</v>
      </c>
      <c r="FW442" s="123">
        <v>3.4847425075968058E-4</v>
      </c>
      <c r="FX442" s="123">
        <v>2.2091685733465234E-4</v>
      </c>
      <c r="FY442" s="123">
        <v>4.418337146693047E-6</v>
      </c>
      <c r="FZ442" s="123">
        <v>1.2830851073996607E-4</v>
      </c>
      <c r="GA442" s="123">
        <v>1.0959685292372103E-4</v>
      </c>
      <c r="GB442" s="123">
        <v>4.4075564040551157E-3</v>
      </c>
      <c r="GC442" s="123">
        <v>8.9012041074135462E-3</v>
      </c>
      <c r="GD442" s="123">
        <v>2.2866882985852527E-3</v>
      </c>
      <c r="GE442" s="123">
        <v>2.4057845763743644E-4</v>
      </c>
      <c r="GF442" s="123">
        <v>1.6568764300098926E-4</v>
      </c>
      <c r="GG442" s="123">
        <v>2.8830754466458801E-3</v>
      </c>
      <c r="GH442" s="123">
        <v>1.7562890158104863E-4</v>
      </c>
      <c r="GI442" s="123">
        <v>1.0247449344325185E-3</v>
      </c>
      <c r="GJ442" s="123">
        <v>3.5843760102547339E-4</v>
      </c>
      <c r="GK442" s="123">
        <v>1.623297067695025E-4</v>
      </c>
      <c r="GL442" s="123">
        <v>2.0063668983133124E-4</v>
      </c>
      <c r="GM442" s="123">
        <v>4.2977165425883278E-4</v>
      </c>
      <c r="GN442" s="123">
        <v>1.1219704433454987E-3</v>
      </c>
      <c r="GO442" s="123">
        <v>6.8484225773742221E-5</v>
      </c>
      <c r="GP442" s="123">
        <v>2.7919472429953362E-4</v>
      </c>
      <c r="GQ442" s="123">
        <v>1.590601372809497E-4</v>
      </c>
      <c r="GR442" s="123">
        <v>1.41746883171633E-2</v>
      </c>
      <c r="GS442" s="124">
        <f t="shared" si="103"/>
        <v>0.48878041733329997</v>
      </c>
      <c r="GT442" s="123">
        <v>0.3027013793204183</v>
      </c>
      <c r="GU442" s="124">
        <f t="shared" si="104"/>
        <v>10.417988532850055</v>
      </c>
      <c r="GV442" s="19">
        <v>5</v>
      </c>
      <c r="GW442" s="123">
        <f t="shared" si="105"/>
        <v>52.089942664250273</v>
      </c>
    </row>
    <row r="443" spans="1:205" x14ac:dyDescent="0.2">
      <c r="A443" s="83" t="s">
        <v>513</v>
      </c>
      <c r="B443" s="65" t="s">
        <v>351</v>
      </c>
      <c r="C443" s="8"/>
      <c r="D443" s="65" t="s">
        <v>1381</v>
      </c>
      <c r="E443" s="65" t="s">
        <v>557</v>
      </c>
      <c r="F443" s="197"/>
      <c r="G443" s="74">
        <v>5</v>
      </c>
      <c r="H443" s="123">
        <v>0.63905115559548831</v>
      </c>
      <c r="I443" s="123">
        <v>0.37290990000000002</v>
      </c>
      <c r="J443" s="123">
        <v>4.7256524404270541</v>
      </c>
      <c r="K443" s="123">
        <v>1.6324888329030385</v>
      </c>
      <c r="L443" s="123">
        <v>7.2245680237471369E-5</v>
      </c>
      <c r="M443" s="123">
        <v>3.6363659052860591E-4</v>
      </c>
      <c r="N443" s="123">
        <v>3.2175817788428505E-4</v>
      </c>
      <c r="O443" s="123">
        <v>1.7459372724055579E-3</v>
      </c>
      <c r="P443" s="123">
        <v>1.48874265076016E-4</v>
      </c>
      <c r="Q443" s="123">
        <v>4.1661675603608485E-5</v>
      </c>
      <c r="R443" s="123">
        <v>4.6998704821684632E-3</v>
      </c>
      <c r="S443" s="123">
        <v>6.1286492183315229E-3</v>
      </c>
      <c r="T443" s="123">
        <v>3.4962574494121902E-3</v>
      </c>
      <c r="U443" s="123">
        <v>2.6648132220205671E-2</v>
      </c>
      <c r="V443" s="123">
        <v>7.9893607947410065E-3</v>
      </c>
      <c r="W443" s="123">
        <v>1.032463016273703E-3</v>
      </c>
      <c r="X443" s="123">
        <v>1.363916564445857E-2</v>
      </c>
      <c r="Y443" s="123">
        <v>5.0152951220852615E-4</v>
      </c>
      <c r="Z443" s="123">
        <v>1.3676107268953329E-4</v>
      </c>
      <c r="AA443" s="123">
        <v>1.3341128131585586E-3</v>
      </c>
      <c r="AB443" s="123">
        <v>2.7665279152269033E-4</v>
      </c>
      <c r="AC443" s="123">
        <v>2.697172062198931E-4</v>
      </c>
      <c r="AD443" s="123">
        <v>5.9434112942026439E-5</v>
      </c>
      <c r="AE443" s="123">
        <v>2.1854318271835086E-4</v>
      </c>
      <c r="AF443" s="123">
        <v>2.2634571618399777E-4</v>
      </c>
      <c r="AG443" s="123">
        <v>2.0305250478076634E-2</v>
      </c>
      <c r="AH443" s="123">
        <v>6.1168009267725768E-5</v>
      </c>
      <c r="AI443" s="123">
        <v>2.937220375734636E-3</v>
      </c>
      <c r="AJ443" s="123">
        <v>6.0756208890372181E-4</v>
      </c>
      <c r="AK443" s="123">
        <v>6.8190289386807989E-4</v>
      </c>
      <c r="AL443" s="123">
        <v>1.0494407511295091E-3</v>
      </c>
      <c r="AM443" s="123">
        <v>1.3401814502985063E-3</v>
      </c>
      <c r="AN443" s="123">
        <v>2.0726081565459911E-3</v>
      </c>
      <c r="AO443" s="123">
        <v>5.1983512266709678E-2</v>
      </c>
      <c r="AP443" s="123">
        <v>0.18418689397278187</v>
      </c>
      <c r="AQ443" s="123">
        <v>9.4410654934327573E-4</v>
      </c>
      <c r="AR443" s="123">
        <v>1.1111530111883572E-2</v>
      </c>
      <c r="AS443" s="123">
        <v>2.9167026025471942E-3</v>
      </c>
      <c r="AT443" s="123">
        <v>2.8123500932009083E-3</v>
      </c>
      <c r="AU443" s="123">
        <v>4.4392080678716658E-3</v>
      </c>
      <c r="AV443" s="123">
        <v>3.0909351013865623E-3</v>
      </c>
      <c r="AW443" s="123">
        <v>2.1267683348306821E-3</v>
      </c>
      <c r="AX443" s="123">
        <v>3.009514219758932E-3</v>
      </c>
      <c r="AY443" s="123">
        <v>4.943531079716041E-4</v>
      </c>
      <c r="AZ443" s="123">
        <v>1.8411763444732752E-2</v>
      </c>
      <c r="BA443" s="123">
        <v>7.1161995033909293E-4</v>
      </c>
      <c r="BB443" s="123">
        <v>1.0084533685414503E-3</v>
      </c>
      <c r="BC443" s="123">
        <v>4.2610502204060613E-4</v>
      </c>
      <c r="BD443" s="123">
        <v>2.2429634705459487E-3</v>
      </c>
      <c r="BE443" s="123">
        <v>4.4879016563517215E-4</v>
      </c>
      <c r="BF443" s="123">
        <v>1.094570219384516E-3</v>
      </c>
      <c r="BG443" s="123">
        <v>0.16591454060901406</v>
      </c>
      <c r="BH443" s="123">
        <v>2.6033730873572807E-3</v>
      </c>
      <c r="BI443" s="123">
        <v>2.4451887622879958E-2</v>
      </c>
      <c r="BJ443" s="123">
        <v>3.8478049294477252E-3</v>
      </c>
      <c r="BK443" s="123">
        <v>2.6480690815308635E-3</v>
      </c>
      <c r="BL443" s="123">
        <v>3.2264920794054715E-4</v>
      </c>
      <c r="BM443" s="123">
        <v>1.3521742332179266E-3</v>
      </c>
      <c r="BN443" s="123">
        <v>3.2900682780144459E-4</v>
      </c>
      <c r="BO443" s="123">
        <v>1.6857325388743319E-5</v>
      </c>
      <c r="BP443" s="123">
        <v>5.6761022773240003E-3</v>
      </c>
      <c r="BQ443" s="123">
        <v>4.3442218556847802E-2</v>
      </c>
      <c r="BR443" s="126">
        <f t="shared" si="100"/>
        <v>2.272960099830089</v>
      </c>
      <c r="BS443" s="124">
        <f t="shared" si="101"/>
        <v>8.0105735958526321</v>
      </c>
      <c r="BT443" s="123">
        <v>1.3229344829474408</v>
      </c>
      <c r="BU443" s="123">
        <v>8.687039997880355E-5</v>
      </c>
      <c r="BV443" s="123">
        <v>1.3513173330036106E-4</v>
      </c>
      <c r="BW443" s="123">
        <v>2.3648053327563188E-5</v>
      </c>
      <c r="BX443" s="123">
        <v>6.9978933316258403E-4</v>
      </c>
      <c r="BY443" s="123">
        <v>3.8609066657246016E-4</v>
      </c>
      <c r="BZ443" s="123">
        <v>8.6532570645552647E-4</v>
      </c>
      <c r="CA443" s="123">
        <v>7.1619818649191358E-5</v>
      </c>
      <c r="CB443" s="123">
        <v>9.6522666643115058E-6</v>
      </c>
      <c r="CC443" s="123">
        <v>6.5396519717376526E-3</v>
      </c>
      <c r="CD443" s="123">
        <v>8.379048754887243E-3</v>
      </c>
      <c r="CE443" s="123">
        <v>2.3782219834197114E-3</v>
      </c>
      <c r="CF443" s="123">
        <v>4.4463166389150941E-3</v>
      </c>
      <c r="CG443" s="123">
        <v>2.2849810874424627E-3</v>
      </c>
      <c r="CH443" s="123">
        <v>2.7552515846610497E-2</v>
      </c>
      <c r="CI443" s="123">
        <v>0.24155755314905972</v>
      </c>
      <c r="CJ443" s="123">
        <v>9.7210149336280621E-3</v>
      </c>
      <c r="CK443" s="123">
        <v>9.9266661271778855E-2</v>
      </c>
      <c r="CL443" s="123">
        <v>2.5636420260411359E-3</v>
      </c>
      <c r="CM443" s="123">
        <v>9.0545500511240149E-4</v>
      </c>
      <c r="CN443" s="123">
        <v>5.1365984894133319E-3</v>
      </c>
      <c r="CO443" s="123">
        <v>6.3555824048749606E-4</v>
      </c>
      <c r="CP443" s="123">
        <v>1.5796175702812384E-3</v>
      </c>
      <c r="CQ443" s="123">
        <v>3.1587042658959399E-4</v>
      </c>
      <c r="CR443" s="123">
        <v>1.2087132159063152E-2</v>
      </c>
      <c r="CS443" s="123">
        <v>7.5229766381643864E-4</v>
      </c>
      <c r="CT443" s="123">
        <v>6.5152799984102661E-6</v>
      </c>
      <c r="CU443" s="123">
        <v>2.9053322659577633E-5</v>
      </c>
      <c r="CV443" s="123">
        <v>8.3466769446300694E-3</v>
      </c>
      <c r="CW443" s="123">
        <v>1.9446083819255135E-2</v>
      </c>
      <c r="CX443" s="123">
        <v>7.6410238594689173E-3</v>
      </c>
      <c r="CY443" s="123">
        <v>1.9164575461990492E-4</v>
      </c>
      <c r="CZ443" s="123">
        <v>8.4457333312725654E-5</v>
      </c>
      <c r="DA443" s="123">
        <v>2.0827661008251362E-3</v>
      </c>
      <c r="DB443" s="123">
        <v>1.4478399996467258E-5</v>
      </c>
      <c r="DC443" s="123">
        <v>2.4714628793969607E-4</v>
      </c>
      <c r="DD443" s="123">
        <v>8.2449365202858331E-3</v>
      </c>
      <c r="DE443" s="123">
        <v>5.1055664520875711E-3</v>
      </c>
      <c r="DF443" s="123">
        <v>3.5744756524611577E-3</v>
      </c>
      <c r="DG443" s="123">
        <v>2.2640356687809067E-3</v>
      </c>
      <c r="DH443" s="123">
        <v>1.4694587815967703E-2</v>
      </c>
      <c r="DI443" s="123">
        <v>9.3404984510542417E-4</v>
      </c>
      <c r="DJ443" s="123">
        <v>1.8967500307371914E-2</v>
      </c>
      <c r="DK443" s="123">
        <v>8.6766638112162201E-4</v>
      </c>
      <c r="DL443" s="123">
        <v>3.3280291538546245E-3</v>
      </c>
      <c r="DM443" s="123">
        <v>8.2411052779891619E-4</v>
      </c>
      <c r="DN443" s="123">
        <v>2.4081440100790774E-3</v>
      </c>
      <c r="DO443" s="123">
        <v>4.9844305054504612E-4</v>
      </c>
      <c r="DP443" s="123">
        <v>1.323542935677054E-2</v>
      </c>
      <c r="DQ443" s="123">
        <v>8.4119503979474767E-4</v>
      </c>
      <c r="DR443" s="123">
        <v>3.2043836178847944E-3</v>
      </c>
      <c r="DS443" s="123">
        <v>1.4599053329771151E-3</v>
      </c>
      <c r="DT443" s="123">
        <v>3.6342955751132279E-3</v>
      </c>
      <c r="DU443" s="123">
        <v>9.3221832750587132E-3</v>
      </c>
      <c r="DV443" s="123">
        <v>2.0597092488307624E-2</v>
      </c>
      <c r="DW443" s="123">
        <v>4.9472692787928623E-4</v>
      </c>
      <c r="DX443" s="123">
        <v>2.5164882903193079E-2</v>
      </c>
      <c r="DY443" s="123">
        <v>1.7723492049008787E-3</v>
      </c>
      <c r="DZ443" s="123">
        <v>1.0511318397435229E-4</v>
      </c>
      <c r="EA443" s="123">
        <v>3.915200665711354E-4</v>
      </c>
      <c r="EB443" s="123">
        <v>1.9841778491158583E-2</v>
      </c>
      <c r="EC443" s="123">
        <v>4.462628969577781E-2</v>
      </c>
      <c r="ED443" s="123">
        <v>1.5688456406838667E-2</v>
      </c>
      <c r="EE443" s="123">
        <v>6.393782091773245E-3</v>
      </c>
      <c r="EF443" s="123">
        <v>3.7671529035044747E-2</v>
      </c>
      <c r="EG443" s="123">
        <v>2.4909845887255309E-3</v>
      </c>
      <c r="EH443" s="123">
        <v>0</v>
      </c>
      <c r="EI443" s="123">
        <v>1.9870211573430246E-2</v>
      </c>
      <c r="EJ443" s="123">
        <v>3.7146346250450046E-2</v>
      </c>
      <c r="EK443" s="123">
        <v>5.9223088123793229E-3</v>
      </c>
      <c r="EL443" s="123">
        <v>1.3315070224076842E-2</v>
      </c>
      <c r="EM443" s="123">
        <v>2.20168443919612E-2</v>
      </c>
      <c r="EN443" s="123">
        <v>2.2087281807944017E-3</v>
      </c>
      <c r="EO443" s="123">
        <v>7.0075455982901525E-5</v>
      </c>
      <c r="EP443" s="123">
        <v>1.1512499757190941E-3</v>
      </c>
      <c r="EQ443" s="123">
        <v>1.6739197800072821E-2</v>
      </c>
      <c r="ER443" s="123">
        <v>2.1958906661308675E-4</v>
      </c>
      <c r="ES443" s="123">
        <v>2.5241579826472171E-4</v>
      </c>
      <c r="ET443" s="123">
        <v>4.4160326522558174E-3</v>
      </c>
      <c r="EU443" s="123">
        <v>3.6606221324401373E-5</v>
      </c>
      <c r="EV443" s="123">
        <v>1.5682520262840115E-4</v>
      </c>
      <c r="EW443" s="123">
        <v>8.6237211285624706E-3</v>
      </c>
      <c r="EX443" s="123">
        <v>2.5071762660549136E-4</v>
      </c>
      <c r="EY443" s="123">
        <v>3.1830762392233268E-4</v>
      </c>
      <c r="EZ443" s="123">
        <v>4.4047941470775405E-2</v>
      </c>
      <c r="FA443" s="123">
        <v>4.1494254273651929E-2</v>
      </c>
      <c r="FB443" s="123">
        <v>2.4456430660699274E-4</v>
      </c>
      <c r="FC443" s="123">
        <v>1.3272871929238825E-2</v>
      </c>
      <c r="FD443" s="123">
        <v>4.5482594591679058E-3</v>
      </c>
      <c r="FE443" s="123">
        <v>1.8402432486176457E-2</v>
      </c>
      <c r="FF443" s="123">
        <v>1.5048921348328049E-2</v>
      </c>
      <c r="FG443" s="123">
        <v>0</v>
      </c>
      <c r="FH443" s="123">
        <v>4.5643155988863019E-3</v>
      </c>
      <c r="FI443" s="123">
        <v>1.7855486795643244E-3</v>
      </c>
      <c r="FJ443" s="123">
        <v>2.8870653512955533E-3</v>
      </c>
      <c r="FK443" s="123">
        <v>0.16736166518049689</v>
      </c>
      <c r="FL443" s="124">
        <f t="shared" si="102"/>
        <v>2.5044241259829776</v>
      </c>
      <c r="FM443" s="123">
        <v>0.48087861986280528</v>
      </c>
      <c r="FN443" s="123">
        <v>1.1944679997085486E-3</v>
      </c>
      <c r="FO443" s="123">
        <v>4.3599288522695067E-4</v>
      </c>
      <c r="FP443" s="123">
        <v>2.8956799992934516E-6</v>
      </c>
      <c r="FQ443" s="123">
        <v>3.0987395592439048E-3</v>
      </c>
      <c r="FR443" s="123">
        <v>1.0073346797542092E-3</v>
      </c>
      <c r="FS443" s="123">
        <v>1.1342137250565842E-3</v>
      </c>
      <c r="FT443" s="123">
        <v>2.8912158259612078E-3</v>
      </c>
      <c r="FU443" s="123">
        <v>7.0123717316223082E-4</v>
      </c>
      <c r="FV443" s="123">
        <v>1.2033239543730544E-3</v>
      </c>
      <c r="FW443" s="123">
        <v>3.8063713590712417E-4</v>
      </c>
      <c r="FX443" s="123">
        <v>2.4130666660778763E-4</v>
      </c>
      <c r="FY443" s="123">
        <v>4.8261333321557529E-6</v>
      </c>
      <c r="FZ443" s="123">
        <v>1.4015091196580305E-4</v>
      </c>
      <c r="GA443" s="123">
        <v>1.1971223730412344E-4</v>
      </c>
      <c r="GB443" s="123">
        <v>4.8143575668252916E-3</v>
      </c>
      <c r="GC443" s="123">
        <v>9.7227523416276388E-3</v>
      </c>
      <c r="GD443" s="123">
        <v>2.4977411753905488E-3</v>
      </c>
      <c r="GE443" s="123">
        <v>2.6278295993588076E-4</v>
      </c>
      <c r="GF443" s="123">
        <v>1.8097999995584071E-4</v>
      </c>
      <c r="GG443" s="123">
        <v>3.1491726525649322E-3</v>
      </c>
      <c r="GH443" s="123">
        <v>1.9183879995319115E-4</v>
      </c>
      <c r="GI443" s="123">
        <v>1.1193251037268836E-3</v>
      </c>
      <c r="GJ443" s="123">
        <v>3.915200665711354E-4</v>
      </c>
      <c r="GK443" s="123">
        <v>1.7731213862340231E-4</v>
      </c>
      <c r="GL443" s="123">
        <v>2.1915471461319267E-4</v>
      </c>
      <c r="GM443" s="123">
        <v>4.6943798921879006E-4</v>
      </c>
      <c r="GN443" s="123">
        <v>1.2255241677009709E-3</v>
      </c>
      <c r="GO443" s="123">
        <v>7.4805066648414163E-5</v>
      </c>
      <c r="GP443" s="123">
        <v>3.0496336525892196E-4</v>
      </c>
      <c r="GQ443" s="123">
        <v>1.737407999576071E-4</v>
      </c>
      <c r="GR443" s="123">
        <v>1.548295964955548E-2</v>
      </c>
      <c r="GS443" s="124">
        <f t="shared" si="103"/>
        <v>0.53389304298853635</v>
      </c>
      <c r="GT443" s="123">
        <v>0.33063959764166095</v>
      </c>
      <c r="GU443" s="124">
        <f t="shared" si="104"/>
        <v>11.379530362465806</v>
      </c>
      <c r="GV443" s="19">
        <v>250</v>
      </c>
      <c r="GW443" s="123">
        <f t="shared" si="105"/>
        <v>2844.8825906164516</v>
      </c>
    </row>
    <row r="444" spans="1:205" x14ac:dyDescent="0.2">
      <c r="A444" s="159" t="s">
        <v>514</v>
      </c>
      <c r="B444" s="160" t="s">
        <v>351</v>
      </c>
      <c r="C444" s="70"/>
      <c r="D444" s="161" t="s">
        <v>1382</v>
      </c>
      <c r="E444" s="160" t="s">
        <v>558</v>
      </c>
      <c r="F444" s="197"/>
      <c r="G444" s="74">
        <v>2</v>
      </c>
      <c r="H444" s="123">
        <v>0.45597488132103742</v>
      </c>
      <c r="I444" s="123">
        <v>0.21199199999999999</v>
      </c>
      <c r="J444" s="123">
        <v>4.5150303456322396</v>
      </c>
      <c r="K444" s="123">
        <v>1.4746871848084826</v>
      </c>
      <c r="L444" s="123">
        <v>6.526217923004831E-5</v>
      </c>
      <c r="M444" s="123">
        <v>3.2848630212457651E-4</v>
      </c>
      <c r="N444" s="123">
        <v>2.9065599223089187E-4</v>
      </c>
      <c r="O444" s="123">
        <v>1.577169331392834E-3</v>
      </c>
      <c r="P444" s="123">
        <v>1.344835973333862E-4</v>
      </c>
      <c r="Q444" s="123">
        <v>3.7634523355994527E-5</v>
      </c>
      <c r="R444" s="123">
        <v>4.2455658076315638E-3</v>
      </c>
      <c r="S444" s="123">
        <v>5.5362341722044869E-3</v>
      </c>
      <c r="T444" s="123">
        <v>3.1582979016589584E-3</v>
      </c>
      <c r="U444" s="123">
        <v>2.4072237611779977E-2</v>
      </c>
      <c r="V444" s="123">
        <v>7.217083352334122E-3</v>
      </c>
      <c r="W444" s="123">
        <v>9.3266180337662021E-4</v>
      </c>
      <c r="X444" s="123">
        <v>1.2320759800601846E-2</v>
      </c>
      <c r="Y444" s="123">
        <v>4.5305004821499524E-4</v>
      </c>
      <c r="Z444" s="123">
        <v>1.2354130528248147E-4</v>
      </c>
      <c r="AA444" s="123">
        <v>1.2051531557218155E-3</v>
      </c>
      <c r="AB444" s="123">
        <v>2.4991063833159835E-4</v>
      </c>
      <c r="AC444" s="123">
        <v>2.4364546912551371E-4</v>
      </c>
      <c r="AD444" s="123">
        <v>5.3689019446586411E-5</v>
      </c>
      <c r="AE444" s="123">
        <v>1.9741809217089612E-4</v>
      </c>
      <c r="AF444" s="123">
        <v>2.0446640752774133E-4</v>
      </c>
      <c r="AG444" s="123">
        <v>1.8342479324098656E-2</v>
      </c>
      <c r="AH444" s="123">
        <v>5.5255311748107572E-5</v>
      </c>
      <c r="AI444" s="123">
        <v>2.6532991587768446E-3</v>
      </c>
      <c r="AJ444" s="123">
        <v>5.4883317326496301E-4</v>
      </c>
      <c r="AK444" s="123">
        <v>6.1598795569268268E-4</v>
      </c>
      <c r="AL444" s="123">
        <v>9.4799841549568183E-4</v>
      </c>
      <c r="AM444" s="123">
        <v>1.2106351787771394E-3</v>
      </c>
      <c r="AN444" s="123">
        <v>1.8722631518113693E-3</v>
      </c>
      <c r="AO444" s="123">
        <v>4.6958617918830506E-2</v>
      </c>
      <c r="AP444" s="123">
        <v>0.16638279336240516</v>
      </c>
      <c r="AQ444" s="123">
        <v>8.5284615817827136E-4</v>
      </c>
      <c r="AR444" s="123">
        <v>1.0037453689939892E-2</v>
      </c>
      <c r="AS444" s="123">
        <v>2.6347646998755108E-3</v>
      </c>
      <c r="AT444" s="123">
        <v>2.5404992414331893E-3</v>
      </c>
      <c r="AU444" s="123">
        <v>4.0100998649695487E-3</v>
      </c>
      <c r="AV444" s="123">
        <v>2.7921553221186431E-3</v>
      </c>
      <c r="AW444" s="123">
        <v>1.9211880321741619E-3</v>
      </c>
      <c r="AX444" s="123">
        <v>2.7186048461263789E-3</v>
      </c>
      <c r="AY444" s="123">
        <v>4.4656733841147721E-4</v>
      </c>
      <c r="AZ444" s="123">
        <v>1.6632022868658326E-2</v>
      </c>
      <c r="BA444" s="123">
        <v>6.4283246541597581E-4</v>
      </c>
      <c r="BB444" s="123">
        <v>9.1097300581250091E-4</v>
      </c>
      <c r="BC444" s="123">
        <v>3.8491633309882496E-4</v>
      </c>
      <c r="BD444" s="123">
        <v>2.0261513704358234E-3</v>
      </c>
      <c r="BE444" s="123">
        <v>4.0540865737706013E-4</v>
      </c>
      <c r="BF444" s="123">
        <v>9.8876552345471855E-4</v>
      </c>
      <c r="BG444" s="123">
        <v>0.14987670474560108</v>
      </c>
      <c r="BH444" s="123">
        <v>2.3517226285547908E-3</v>
      </c>
      <c r="BI444" s="123">
        <v>2.2088289117246255E-2</v>
      </c>
      <c r="BJ444" s="123">
        <v>3.4758636657923731E-3</v>
      </c>
      <c r="BK444" s="123">
        <v>2.3920981634384477E-3</v>
      </c>
      <c r="BL444" s="123">
        <v>2.914608924413958E-4</v>
      </c>
      <c r="BM444" s="123">
        <v>1.2214687005293275E-3</v>
      </c>
      <c r="BN444" s="123">
        <v>2.9720396421363998E-4</v>
      </c>
      <c r="BO444" s="123">
        <v>1.5227841820344607E-5</v>
      </c>
      <c r="BP444" s="123">
        <v>5.1274318815074616E-3</v>
      </c>
      <c r="BQ444" s="123">
        <v>3.9242953271238556E-2</v>
      </c>
      <c r="BR444" s="126">
        <f t="shared" si="100"/>
        <v>2.053248428560325</v>
      </c>
      <c r="BS444" s="124">
        <f t="shared" si="101"/>
        <v>7.2362456555136019</v>
      </c>
      <c r="BT444" s="123">
        <v>1.1950553590461841</v>
      </c>
      <c r="BU444" s="123">
        <v>7.847322628242294E-5</v>
      </c>
      <c r="BV444" s="123">
        <v>1.2206946310599123E-4</v>
      </c>
      <c r="BW444" s="123">
        <v>2.1362156043548467E-5</v>
      </c>
      <c r="BX444" s="123">
        <v>6.3214543394174037E-4</v>
      </c>
      <c r="BY444" s="123">
        <v>3.4876989458854638E-4</v>
      </c>
      <c r="BZ444" s="123">
        <v>7.8168052624657961E-4</v>
      </c>
      <c r="CA444" s="123">
        <v>6.4696815446175352E-5</v>
      </c>
      <c r="CB444" s="123">
        <v>8.7192473647136606E-6</v>
      </c>
      <c r="CC444" s="123">
        <v>5.9075080707776222E-3</v>
      </c>
      <c r="CD444" s="123">
        <v>7.569102814470278E-3</v>
      </c>
      <c r="CE444" s="123">
        <v>2.1483353581917986E-3</v>
      </c>
      <c r="CF444" s="123">
        <v>4.0165212985553466E-3</v>
      </c>
      <c r="CG444" s="123">
        <v>2.0641074286486647E-3</v>
      </c>
      <c r="CH444" s="123">
        <v>2.4889200593167203E-2</v>
      </c>
      <c r="CI444" s="123">
        <v>0.21820781915496881</v>
      </c>
      <c r="CJ444" s="123">
        <v>8.7813502040688333E-3</v>
      </c>
      <c r="CK444" s="123">
        <v>8.9671224884214223E-2</v>
      </c>
      <c r="CL444" s="123">
        <v>2.3158321000679486E-3</v>
      </c>
      <c r="CM444" s="123">
        <v>8.1793079716537681E-4</v>
      </c>
      <c r="CN444" s="123">
        <v>4.6400782738428448E-3</v>
      </c>
      <c r="CO444" s="123">
        <v>5.7412312633075505E-4</v>
      </c>
      <c r="CP444" s="123">
        <v>1.4269266293538022E-3</v>
      </c>
      <c r="CQ444" s="123">
        <v>2.8533737001025451E-4</v>
      </c>
      <c r="CR444" s="123">
        <v>1.0918750889315034E-2</v>
      </c>
      <c r="CS444" s="123">
        <v>6.7957813960578257E-4</v>
      </c>
      <c r="CT444" s="123">
        <v>5.8854919711817203E-6</v>
      </c>
      <c r="CU444" s="123">
        <v>2.6244934567788119E-5</v>
      </c>
      <c r="CV444" s="123">
        <v>7.5398601680440784E-3</v>
      </c>
      <c r="CW444" s="123">
        <v>1.7566362492030845E-2</v>
      </c>
      <c r="CX444" s="123">
        <v>6.9024177913282756E-3</v>
      </c>
      <c r="CY444" s="123">
        <v>1.7312065642638972E-4</v>
      </c>
      <c r="CZ444" s="123">
        <v>7.6293414441244516E-5</v>
      </c>
      <c r="DA444" s="123">
        <v>1.8814391963579134E-3</v>
      </c>
      <c r="DB444" s="123">
        <v>1.3078871047070488E-5</v>
      </c>
      <c r="DC444" s="123">
        <v>2.2325632877349326E-4</v>
      </c>
      <c r="DD444" s="123">
        <v>7.4479543020231666E-3</v>
      </c>
      <c r="DE444" s="123">
        <v>4.6120458935652907E-3</v>
      </c>
      <c r="DF444" s="123">
        <v>3.2289552803375864E-3</v>
      </c>
      <c r="DG444" s="123">
        <v>2.045186661867236E-3</v>
      </c>
      <c r="DH444" s="123">
        <v>1.3274161453046536E-2</v>
      </c>
      <c r="DI444" s="123">
        <v>8.4376156748334076E-4</v>
      </c>
      <c r="DJ444" s="123">
        <v>1.713404040956993E-2</v>
      </c>
      <c r="DK444" s="123">
        <v>7.8379494373252267E-4</v>
      </c>
      <c r="DL444" s="123">
        <v>3.0063310969980347E-3</v>
      </c>
      <c r="DM444" s="123">
        <v>7.4444933999925228E-4</v>
      </c>
      <c r="DN444" s="123">
        <v>2.1753650250224111E-3</v>
      </c>
      <c r="DO444" s="123">
        <v>4.5026193391381339E-4</v>
      </c>
      <c r="DP444" s="123">
        <v>1.1956049967679487E-2</v>
      </c>
      <c r="DQ444" s="123">
        <v>7.5988240783479537E-4</v>
      </c>
      <c r="DR444" s="123">
        <v>2.8946375382560528E-3</v>
      </c>
      <c r="DS444" s="123">
        <v>1.3187861639129409E-3</v>
      </c>
      <c r="DT444" s="123">
        <v>3.282992815880399E-3</v>
      </c>
      <c r="DU444" s="123">
        <v>8.4210709029588649E-3</v>
      </c>
      <c r="DV444" s="123">
        <v>1.8606110942154537E-2</v>
      </c>
      <c r="DW444" s="123">
        <v>4.4690502367839864E-4</v>
      </c>
      <c r="DX444" s="123">
        <v>2.2732363968794807E-2</v>
      </c>
      <c r="DY444" s="123">
        <v>1.6010282011087223E-3</v>
      </c>
      <c r="DZ444" s="123">
        <v>9.495260380173178E-5</v>
      </c>
      <c r="EA444" s="123">
        <v>3.5367447123119784E-4</v>
      </c>
      <c r="EB444" s="123">
        <v>1.792380803774728E-2</v>
      </c>
      <c r="EC444" s="123">
        <v>4.0312568266017132E-2</v>
      </c>
      <c r="ED444" s="123">
        <v>1.4171959492947816E-2</v>
      </c>
      <c r="EE444" s="123">
        <v>5.7757384449783873E-3</v>
      </c>
      <c r="EF444" s="123">
        <v>3.4030077254084815E-2</v>
      </c>
      <c r="EG444" s="123">
        <v>2.2501979655300658E-3</v>
      </c>
      <c r="EH444" s="123">
        <v>0</v>
      </c>
      <c r="EI444" s="123">
        <v>1.7949492686368161E-2</v>
      </c>
      <c r="EJ444" s="123">
        <v>3.3555660335258732E-2</v>
      </c>
      <c r="EK444" s="123">
        <v>5.3498392969484167E-3</v>
      </c>
      <c r="EL444" s="123">
        <v>1.2027992491289148E-2</v>
      </c>
      <c r="EM444" s="123">
        <v>1.9888625037030264E-2</v>
      </c>
      <c r="EN444" s="123">
        <v>1.9952253744674265E-3</v>
      </c>
      <c r="EO444" s="123">
        <v>6.3301735867821168E-5</v>
      </c>
      <c r="EP444" s="123">
        <v>1.03996643130781E-3</v>
      </c>
      <c r="EQ444" s="123">
        <v>1.5121132826277597E-2</v>
      </c>
      <c r="ER444" s="123">
        <v>1.9836287754723575E-4</v>
      </c>
      <c r="ES444" s="123">
        <v>2.2801647119524099E-4</v>
      </c>
      <c r="ET444" s="123">
        <v>3.9891646599485584E-3</v>
      </c>
      <c r="EU444" s="123">
        <v>3.3067745630676546E-5</v>
      </c>
      <c r="EV444" s="123">
        <v>1.4166597155818516E-4</v>
      </c>
      <c r="EW444" s="123">
        <v>7.7901243655297721E-3</v>
      </c>
      <c r="EX444" s="123">
        <v>2.2648245029843734E-4</v>
      </c>
      <c r="EY444" s="123">
        <v>2.8753897996984474E-4</v>
      </c>
      <c r="EZ444" s="123">
        <v>3.9790125050126274E-2</v>
      </c>
      <c r="FA444" s="123">
        <v>3.7483285513030859E-2</v>
      </c>
      <c r="FB444" s="123">
        <v>2.2092393010343235E-4</v>
      </c>
      <c r="FC444" s="123">
        <v>1.1989873220048724E-2</v>
      </c>
      <c r="FD444" s="123">
        <v>4.1086099962420065E-3</v>
      </c>
      <c r="FE444" s="123">
        <v>1.6623593870721182E-2</v>
      </c>
      <c r="FF444" s="123">
        <v>1.3594243960680302E-2</v>
      </c>
      <c r="FG444" s="123">
        <v>0</v>
      </c>
      <c r="FH444" s="123">
        <v>4.1231140975889723E-3</v>
      </c>
      <c r="FI444" s="123">
        <v>1.6129517718799682E-3</v>
      </c>
      <c r="FJ444" s="123">
        <v>2.6079922811410908E-3</v>
      </c>
      <c r="FK444" s="123">
        <v>0.15118394557774342</v>
      </c>
      <c r="FL444" s="124">
        <f t="shared" si="102"/>
        <v>2.262338393668903</v>
      </c>
      <c r="FM444" s="123">
        <v>0.4343953378835691</v>
      </c>
      <c r="FN444" s="123">
        <v>1.0790068613833156E-3</v>
      </c>
      <c r="FO444" s="123">
        <v>3.9384840346411604E-4</v>
      </c>
      <c r="FP444" s="123">
        <v>2.6157742094140978E-6</v>
      </c>
      <c r="FQ444" s="123">
        <v>2.7992053758492618E-3</v>
      </c>
      <c r="FR444" s="123">
        <v>9.0996245309992927E-4</v>
      </c>
      <c r="FS444" s="123">
        <v>1.0245769597090903E-3</v>
      </c>
      <c r="FT444" s="123">
        <v>2.6117415575079182E-3</v>
      </c>
      <c r="FU444" s="123">
        <v>6.3345332104644742E-4</v>
      </c>
      <c r="FV444" s="123">
        <v>1.08700677084044E-3</v>
      </c>
      <c r="FW444" s="123">
        <v>3.4384351982748318E-4</v>
      </c>
      <c r="FX444" s="123">
        <v>2.1798118411784148E-4</v>
      </c>
      <c r="FY444" s="123">
        <v>4.3596236823568303E-6</v>
      </c>
      <c r="FZ444" s="123">
        <v>1.2660347173564234E-4</v>
      </c>
      <c r="GA444" s="123">
        <v>1.0814046544086116E-4</v>
      </c>
      <c r="GB444" s="123">
        <v>4.3489862005718785E-3</v>
      </c>
      <c r="GC444" s="123">
        <v>8.782919668594482E-3</v>
      </c>
      <c r="GD444" s="123">
        <v>2.2563014386853654E-3</v>
      </c>
      <c r="GE444" s="123">
        <v>2.373815095043294E-4</v>
      </c>
      <c r="GF444" s="123">
        <v>1.6348588808838113E-4</v>
      </c>
      <c r="GG444" s="123">
        <v>2.8447634433298903E-3</v>
      </c>
      <c r="GH444" s="123">
        <v>1.7329504137368398E-4</v>
      </c>
      <c r="GI444" s="123">
        <v>1.0111275206490197E-3</v>
      </c>
      <c r="GJ444" s="123">
        <v>3.5367447123119784E-4</v>
      </c>
      <c r="GK444" s="123">
        <v>1.601725740897899E-4</v>
      </c>
      <c r="GL444" s="123">
        <v>1.9797051141582362E-4</v>
      </c>
      <c r="GM444" s="123">
        <v>4.2406059558284886E-4</v>
      </c>
      <c r="GN444" s="123">
        <v>1.1070610397792815E-3</v>
      </c>
      <c r="GO444" s="123">
        <v>6.7574167076530861E-5</v>
      </c>
      <c r="GP444" s="123">
        <v>2.7548462048812805E-4</v>
      </c>
      <c r="GQ444" s="123">
        <v>1.5694645256484588E-4</v>
      </c>
      <c r="GR444" s="123">
        <v>1.3986326716553067E-2</v>
      </c>
      <c r="GS444" s="124">
        <f t="shared" si="103"/>
        <v>0.48228521548506192</v>
      </c>
      <c r="GT444" s="123">
        <v>0.68726233058439035</v>
      </c>
      <c r="GU444" s="124">
        <f t="shared" si="104"/>
        <v>10.668131595251957</v>
      </c>
      <c r="GV444" s="19">
        <v>5</v>
      </c>
      <c r="GW444" s="123">
        <f t="shared" si="105"/>
        <v>53.340657976259784</v>
      </c>
    </row>
    <row r="445" spans="1:205" x14ac:dyDescent="0.2">
      <c r="A445" s="162" t="s">
        <v>1636</v>
      </c>
      <c r="B445" s="163" t="s">
        <v>351</v>
      </c>
      <c r="C445" s="13"/>
      <c r="D445" s="152" t="s">
        <v>550</v>
      </c>
      <c r="E445" s="153" t="s">
        <v>1637</v>
      </c>
      <c r="F445" s="197"/>
      <c r="G445" s="158">
        <v>3</v>
      </c>
      <c r="H445" s="133">
        <v>0.93345697304435193</v>
      </c>
      <c r="I445" s="133">
        <v>0.95831999999999995</v>
      </c>
      <c r="J445" s="133">
        <v>2.0263030220350484</v>
      </c>
      <c r="K445" s="111">
        <v>1.1147878543617369</v>
      </c>
      <c r="L445" s="133">
        <v>4.9334859286978302E-5</v>
      </c>
      <c r="M445" s="133">
        <v>2.4831879174445741E-4</v>
      </c>
      <c r="N445" s="133">
        <v>2.197210183111057E-4</v>
      </c>
      <c r="O445" s="133">
        <v>1.1922590994353087E-3</v>
      </c>
      <c r="P445" s="133">
        <v>1.0166270003736661E-4</v>
      </c>
      <c r="Q445" s="133">
        <v>2.8449768855490818E-5</v>
      </c>
      <c r="R445" s="133">
        <v>3.2094299360550869E-3</v>
      </c>
      <c r="S445" s="133">
        <v>4.1851090032205612E-3</v>
      </c>
      <c r="T445" s="133">
        <v>2.3875111803340282E-3</v>
      </c>
      <c r="U445" s="133">
        <v>1.8197376632392185E-2</v>
      </c>
      <c r="V445" s="133">
        <v>5.4557447491097814E-3</v>
      </c>
      <c r="W445" s="133">
        <v>7.0504447407020675E-4</v>
      </c>
      <c r="X445" s="133">
        <v>9.31386230497625E-3</v>
      </c>
      <c r="Y445" s="133">
        <v>3.4248259317020324E-4</v>
      </c>
      <c r="Z445" s="133">
        <v>9.3390888630249922E-5</v>
      </c>
      <c r="AA445" s="133">
        <v>9.110339565464369E-4</v>
      </c>
      <c r="AB445" s="133">
        <v>1.8891962116293555E-4</v>
      </c>
      <c r="AC445" s="133">
        <v>1.8418347467138567E-4</v>
      </c>
      <c r="AD445" s="133">
        <v>4.0586144240087479E-5</v>
      </c>
      <c r="AE445" s="133">
        <v>1.4923794934310937E-4</v>
      </c>
      <c r="AF445" s="133">
        <v>1.5456611414610299E-4</v>
      </c>
      <c r="AG445" s="133">
        <v>1.3865973326432638E-2</v>
      </c>
      <c r="AH445" s="133">
        <v>4.1770180862974955E-5</v>
      </c>
      <c r="AI445" s="133">
        <v>2.0057580391713899E-3</v>
      </c>
      <c r="AJ445" s="133">
        <v>4.1488972165039189E-4</v>
      </c>
      <c r="AK445" s="133">
        <v>4.6565529185669255E-4</v>
      </c>
      <c r="AL445" s="133">
        <v>7.1663816600264676E-4</v>
      </c>
      <c r="AM445" s="133">
        <v>9.1517808472654305E-4</v>
      </c>
      <c r="AN445" s="133">
        <v>1.4153348881779291E-3</v>
      </c>
      <c r="AO445" s="133">
        <v>3.5498305981633789E-2</v>
      </c>
      <c r="AP445" s="133">
        <v>0.12577685567890542</v>
      </c>
      <c r="AQ445" s="133">
        <v>6.4470794116223236E-4</v>
      </c>
      <c r="AR445" s="133">
        <v>7.5878000280558376E-3</v>
      </c>
      <c r="AS445" s="133">
        <v>1.9917469391338882E-3</v>
      </c>
      <c r="AT445" s="133">
        <v>1.9204870887467103E-3</v>
      </c>
      <c r="AU445" s="133">
        <v>3.0314297637476688E-3</v>
      </c>
      <c r="AV445" s="133">
        <v>2.1107261747809838E-3</v>
      </c>
      <c r="AW445" s="133">
        <v>1.4523195876900668E-3</v>
      </c>
      <c r="AX445" s="133">
        <v>2.0551257883645595E-3</v>
      </c>
      <c r="AY445" s="133">
        <v>3.3758199714769687E-4</v>
      </c>
      <c r="AZ445" s="133">
        <v>1.2572955999380228E-2</v>
      </c>
      <c r="BA445" s="133">
        <v>4.8594836397673622E-4</v>
      </c>
      <c r="BB445" s="133">
        <v>6.8864885583383439E-4</v>
      </c>
      <c r="BC445" s="133">
        <v>2.9097700007459798E-4</v>
      </c>
      <c r="BD445" s="133">
        <v>1.531666486376624E-3</v>
      </c>
      <c r="BE445" s="133">
        <v>3.0646814589070919E-4</v>
      </c>
      <c r="BF445" s="133">
        <v>7.4745600810391247E-4</v>
      </c>
      <c r="BG445" s="133">
        <v>0.11329909951299598</v>
      </c>
      <c r="BH445" s="133">
        <v>1.7777816544062629E-3</v>
      </c>
      <c r="BI445" s="133">
        <v>1.6697613355021141E-2</v>
      </c>
      <c r="BJ445" s="133">
        <v>2.6275746056244643E-3</v>
      </c>
      <c r="BK445" s="133">
        <v>1.8083034873518072E-3</v>
      </c>
      <c r="BL445" s="133">
        <v>2.2032948157564515E-4</v>
      </c>
      <c r="BM445" s="133">
        <v>9.2336767136818145E-4</v>
      </c>
      <c r="BN445" s="133">
        <v>2.2467094919289917E-4</v>
      </c>
      <c r="BO445" s="133">
        <v>1.1511467166961605E-5</v>
      </c>
      <c r="BP445" s="133">
        <v>3.8760754446469283E-3</v>
      </c>
      <c r="BQ445" s="111">
        <v>2.9665659352524593E-2</v>
      </c>
      <c r="BR445" s="133">
        <f t="shared" ref="BR445" si="106">SUM(K445:BQ445)</f>
        <v>1.5521504721312374</v>
      </c>
      <c r="BS445" s="112">
        <f t="shared" si="101"/>
        <v>5.4702304672106372</v>
      </c>
      <c r="BT445" s="111">
        <v>0.90340054031703509</v>
      </c>
      <c r="BU445" s="133">
        <v>5.9321733078996307E-5</v>
      </c>
      <c r="BV445" s="133">
        <v>9.2278251456216472E-5</v>
      </c>
      <c r="BW445" s="133">
        <v>1.6148694004837883E-5</v>
      </c>
      <c r="BX445" s="133">
        <v>4.7786951646969249E-4</v>
      </c>
      <c r="BY445" s="133">
        <v>2.6365214701776137E-4</v>
      </c>
      <c r="BZ445" s="133">
        <v>5.9091037450355777E-4</v>
      </c>
      <c r="CA445" s="133">
        <v>4.8907473271794738E-5</v>
      </c>
      <c r="CB445" s="133">
        <v>6.5913036754440348E-6</v>
      </c>
      <c r="CC445" s="133">
        <v>4.4657730227052189E-3</v>
      </c>
      <c r="CD445" s="133">
        <v>5.7218534024777177E-3</v>
      </c>
      <c r="CE445" s="133">
        <v>1.6240313125926555E-3</v>
      </c>
      <c r="CF445" s="133">
        <v>3.0362840380932943E-3</v>
      </c>
      <c r="CG445" s="133">
        <v>1.560359319087866E-3</v>
      </c>
      <c r="CH445" s="133">
        <v>1.8814958732850943E-2</v>
      </c>
      <c r="CI445" s="133">
        <v>0.16495391634688483</v>
      </c>
      <c r="CJ445" s="133">
        <v>6.6382502358723842E-3</v>
      </c>
      <c r="CK445" s="133">
        <v>6.7786845519813968E-2</v>
      </c>
      <c r="CL445" s="133">
        <v>1.7506502561979358E-3</v>
      </c>
      <c r="CM445" s="133">
        <v>6.1831371953421628E-4</v>
      </c>
      <c r="CN445" s="133">
        <v>3.5076611204426741E-3</v>
      </c>
      <c r="CO445" s="133">
        <v>4.3400762869234182E-4</v>
      </c>
      <c r="CP445" s="133">
        <v>1.0786833247456047E-3</v>
      </c>
      <c r="CQ445" s="133">
        <v>2.1570041277890601E-4</v>
      </c>
      <c r="CR445" s="133">
        <v>8.2540154967106448E-3</v>
      </c>
      <c r="CS445" s="133">
        <v>5.13726208464108E-4</v>
      </c>
      <c r="CT445" s="133">
        <v>4.4491299809247239E-6</v>
      </c>
      <c r="CU445" s="133">
        <v>1.9839824063086541E-5</v>
      </c>
      <c r="CV445" s="133">
        <v>5.6997474620442854E-3</v>
      </c>
      <c r="CW445" s="133">
        <v>1.3279268819288455E-2</v>
      </c>
      <c r="CX445" s="133">
        <v>5.2178737285917621E-3</v>
      </c>
      <c r="CY445" s="133">
        <v>1.308703344759413E-4</v>
      </c>
      <c r="CZ445" s="133">
        <v>5.7673907160135295E-5</v>
      </c>
      <c r="DA445" s="133">
        <v>1.4222715070873137E-3</v>
      </c>
      <c r="DB445" s="133">
        <v>9.8869555131660517E-6</v>
      </c>
      <c r="DC445" s="133">
        <v>1.6877033060974449E-4</v>
      </c>
      <c r="DD445" s="133">
        <v>5.63027134247116E-3</v>
      </c>
      <c r="DE445" s="133">
        <v>3.4864700791261221E-3</v>
      </c>
      <c r="DF445" s="133">
        <v>2.4409245336088118E-3</v>
      </c>
      <c r="DG445" s="133">
        <v>1.5460561901121529E-3</v>
      </c>
      <c r="DH445" s="133">
        <v>1.0034585040904671E-2</v>
      </c>
      <c r="DI445" s="133">
        <v>6.3784045667271915E-4</v>
      </c>
      <c r="DJ445" s="133">
        <v>1.2952455504800751E-2</v>
      </c>
      <c r="DK445" s="133">
        <v>5.9250876564485291E-4</v>
      </c>
      <c r="DL445" s="133">
        <v>2.2726320725155375E-3</v>
      </c>
      <c r="DM445" s="133">
        <v>5.6276550780941161E-4</v>
      </c>
      <c r="DN445" s="133">
        <v>1.6444643539865319E-3</v>
      </c>
      <c r="DO445" s="133">
        <v>3.4037492179992996E-4</v>
      </c>
      <c r="DP445" s="133">
        <v>9.0381603823607454E-3</v>
      </c>
      <c r="DQ445" s="133">
        <v>5.7443211531494752E-4</v>
      </c>
      <c r="DR445" s="133">
        <v>2.1881974724330994E-3</v>
      </c>
      <c r="DS445" s="133">
        <v>9.9693468091091001E-4</v>
      </c>
      <c r="DT445" s="133">
        <v>2.4817741381373761E-3</v>
      </c>
      <c r="DU445" s="133">
        <v>6.3658975680030375E-3</v>
      </c>
      <c r="DV445" s="133">
        <v>1.4065265304325966E-2</v>
      </c>
      <c r="DW445" s="133">
        <v>3.3783726988488404E-4</v>
      </c>
      <c r="DX445" s="133">
        <v>1.7184500899174726E-2</v>
      </c>
      <c r="DY445" s="133">
        <v>1.2102951808850336E-3</v>
      </c>
      <c r="DZ445" s="133">
        <v>7.1779297025585542E-5</v>
      </c>
      <c r="EA445" s="133">
        <v>2.6735975533519868E-4</v>
      </c>
      <c r="EB445" s="133">
        <v>1.3549479313463283E-2</v>
      </c>
      <c r="EC445" s="133">
        <v>3.047423341304795E-2</v>
      </c>
      <c r="ED445" s="133">
        <v>1.0713274298438092E-2</v>
      </c>
      <c r="EE445" s="133">
        <v>4.3661619459100711E-3</v>
      </c>
      <c r="EF445" s="133">
        <v>2.5724992524955137E-2</v>
      </c>
      <c r="EG445" s="133">
        <v>1.7010342177810305E-3</v>
      </c>
      <c r="EH445" s="133">
        <v>0</v>
      </c>
      <c r="EI445" s="133">
        <v>1.3568895590095416E-2</v>
      </c>
      <c r="EJ445" s="133">
        <v>2.5366357673808914E-2</v>
      </c>
      <c r="EK445" s="133">
        <v>4.0442040403299243E-3</v>
      </c>
      <c r="EL445" s="133">
        <v>9.0925452392703124E-3</v>
      </c>
      <c r="EM445" s="133">
        <v>1.5034780161947026E-2</v>
      </c>
      <c r="EN445" s="133">
        <v>1.5082880200518584E-3</v>
      </c>
      <c r="EO445" s="133">
        <v>4.7852864683723693E-5</v>
      </c>
      <c r="EP445" s="133">
        <v>7.8616126762939863E-4</v>
      </c>
      <c r="EQ445" s="133">
        <v>1.1430800642045331E-2</v>
      </c>
      <c r="ER445" s="133">
        <v>1.4995215861635179E-4</v>
      </c>
      <c r="ES445" s="133">
        <v>1.7236875406623206E-4</v>
      </c>
      <c r="ET445" s="133">
        <v>3.0156038228115888E-3</v>
      </c>
      <c r="EU445" s="133">
        <v>2.4997519189121496E-5</v>
      </c>
      <c r="EV445" s="133">
        <v>1.0709220646677694E-4</v>
      </c>
      <c r="EW445" s="133">
        <v>5.8889343557887181E-3</v>
      </c>
      <c r="EX445" s="133">
        <v>1.7120911296965879E-4</v>
      </c>
      <c r="EY445" s="133">
        <v>2.1736471695695567E-4</v>
      </c>
      <c r="EZ445" s="133">
        <v>3.0079293145261966E-2</v>
      </c>
      <c r="FA445" s="133">
        <v>2.8335440805316796E-2</v>
      </c>
      <c r="FB445" s="133">
        <v>1.6700715687656322E-4</v>
      </c>
      <c r="FC445" s="133">
        <v>9.063729025883701E-3</v>
      </c>
      <c r="FD445" s="133">
        <v>3.105898369025729E-3</v>
      </c>
      <c r="FE445" s="133">
        <v>1.2566584109381069E-2</v>
      </c>
      <c r="FF445" s="133">
        <v>1.0276550995162359E-2</v>
      </c>
      <c r="FG445" s="133">
        <v>0</v>
      </c>
      <c r="FH445" s="133">
        <v>3.1168627255255973E-3</v>
      </c>
      <c r="FI445" s="133">
        <v>1.2193087886612033E-3</v>
      </c>
      <c r="FJ445" s="133">
        <v>1.9715083641028766E-3</v>
      </c>
      <c r="FK445" s="133">
        <v>0.11428730651541001</v>
      </c>
      <c r="FL445" s="112">
        <f t="shared" si="102"/>
        <v>1.710211758601448</v>
      </c>
      <c r="FM445" s="111">
        <v>0.32838058922093111</v>
      </c>
      <c r="FN445" s="133">
        <v>8.1567382983619926E-4</v>
      </c>
      <c r="FO445" s="133">
        <v>2.9772918701980703E-4</v>
      </c>
      <c r="FP445" s="133">
        <v>1.9773911026332101E-6</v>
      </c>
      <c r="FQ445" s="133">
        <v>2.1160556537053645E-3</v>
      </c>
      <c r="FR445" s="133">
        <v>6.8788492982852802E-4</v>
      </c>
      <c r="FS445" s="133">
        <v>7.7452761664223988E-4</v>
      </c>
      <c r="FT445" s="133">
        <v>1.9743426246833177E-3</v>
      </c>
      <c r="FU445" s="133">
        <v>4.7885821202100912E-4</v>
      </c>
      <c r="FV445" s="133">
        <v>8.217213509584192E-4</v>
      </c>
      <c r="FW445" s="133">
        <v>2.5992806044113553E-4</v>
      </c>
      <c r="FX445" s="133">
        <v>1.6478259188610088E-4</v>
      </c>
      <c r="FY445" s="133">
        <v>3.2956518377220174E-6</v>
      </c>
      <c r="FZ445" s="133">
        <v>9.5705729367447385E-5</v>
      </c>
      <c r="GA445" s="133">
        <v>8.1748643834694641E-5</v>
      </c>
      <c r="GB445" s="133">
        <v>3.2876104472379752E-3</v>
      </c>
      <c r="GC445" s="133">
        <v>6.6394366705339655E-3</v>
      </c>
      <c r="GD445" s="133">
        <v>1.7056481303538414E-3</v>
      </c>
      <c r="GE445" s="133">
        <v>1.7944824256396384E-4</v>
      </c>
      <c r="GF445" s="133">
        <v>1.2358694391457564E-4</v>
      </c>
      <c r="GG445" s="133">
        <v>2.1504952154095592E-3</v>
      </c>
      <c r="GH445" s="133">
        <v>1.3100216054945019E-4</v>
      </c>
      <c r="GI445" s="133">
        <v>7.6436053072286752E-4</v>
      </c>
      <c r="GJ445" s="133">
        <v>2.6735975533519868E-4</v>
      </c>
      <c r="GK445" s="133">
        <v>1.2108224851790689E-4</v>
      </c>
      <c r="GL445" s="133">
        <v>1.4965554995095679E-4</v>
      </c>
      <c r="GM445" s="133">
        <v>3.2056805425522068E-4</v>
      </c>
      <c r="GN445" s="133">
        <v>8.3688134941194028E-4</v>
      </c>
      <c r="GO445" s="133">
        <v>5.1082603484691259E-5</v>
      </c>
      <c r="GP445" s="133">
        <v>2.0825223962565425E-4</v>
      </c>
      <c r="GQ445" s="133">
        <v>1.1864346615799261E-4</v>
      </c>
      <c r="GR445" s="111">
        <v>1.0572945443187891E-2</v>
      </c>
      <c r="GS445" s="112">
        <f t="shared" si="103"/>
        <v>0.3645828797453094</v>
      </c>
      <c r="GT445" s="133">
        <v>0.29200470302150905</v>
      </c>
      <c r="GU445" s="112">
        <f>BS445+FL445+GS445+GT445</f>
        <v>7.8370298085789027</v>
      </c>
      <c r="GV445" s="118">
        <v>7</v>
      </c>
      <c r="GW445" s="141">
        <f t="shared" si="105"/>
        <v>54.859208660052317</v>
      </c>
    </row>
    <row r="446" spans="1:205" x14ac:dyDescent="0.2">
      <c r="A446" s="162" t="s">
        <v>1661</v>
      </c>
      <c r="B446" s="186" t="s">
        <v>1662</v>
      </c>
      <c r="C446" s="13"/>
      <c r="D446" s="187" t="s">
        <v>1664</v>
      </c>
      <c r="E446" s="186" t="s">
        <v>1663</v>
      </c>
      <c r="F446" s="198"/>
      <c r="G446" s="158">
        <v>7</v>
      </c>
      <c r="H446" s="172">
        <v>19.889036901284094</v>
      </c>
      <c r="I446" s="172">
        <v>1.1059399999999999</v>
      </c>
      <c r="J446" s="172">
        <v>2.52452014199087</v>
      </c>
      <c r="K446" s="172">
        <v>6.6918617479652482</v>
      </c>
      <c r="L446" s="172">
        <v>2.9614787819230275E-4</v>
      </c>
      <c r="M446" s="172">
        <v>1.4906109869012572E-3</v>
      </c>
      <c r="N446" s="172">
        <v>1.3189439335091193E-3</v>
      </c>
      <c r="O446" s="172">
        <v>7.1569070563139827E-3</v>
      </c>
      <c r="P446" s="172">
        <v>6.1026206099493857E-4</v>
      </c>
      <c r="Q446" s="172">
        <v>1.7077860975756127E-4</v>
      </c>
      <c r="R446" s="172">
        <v>1.9265604067922066E-2</v>
      </c>
      <c r="S446" s="172">
        <v>2.5122421938971844E-2</v>
      </c>
      <c r="T446" s="172">
        <v>1.4331780417238302E-2</v>
      </c>
      <c r="U446" s="172">
        <v>0.10923542817870302</v>
      </c>
      <c r="V446" s="172">
        <v>3.2749809257773987E-2</v>
      </c>
      <c r="W446" s="172">
        <v>4.2322493272461984E-3</v>
      </c>
      <c r="X446" s="172">
        <v>5.5909363060087244E-2</v>
      </c>
      <c r="Y446" s="172">
        <v>2.0558585704109652E-3</v>
      </c>
      <c r="Z446" s="172">
        <v>5.6060793341802914E-4</v>
      </c>
      <c r="AA446" s="172">
        <v>5.4687654346584598E-3</v>
      </c>
      <c r="AB446" s="172">
        <v>1.1340489415577247E-3</v>
      </c>
      <c r="AC446" s="172">
        <v>1.1056187452512637E-3</v>
      </c>
      <c r="AD446" s="172">
        <v>2.4363098779286771E-4</v>
      </c>
      <c r="AE446" s="172">
        <v>8.9584733153171589E-4</v>
      </c>
      <c r="AF446" s="172">
        <v>9.2783130237648447E-4</v>
      </c>
      <c r="AG446" s="172">
        <v>8.3234829064931612E-2</v>
      </c>
      <c r="AH446" s="172">
        <v>2.5073853686948303E-4</v>
      </c>
      <c r="AI446" s="172">
        <v>1.2040188135786263E-2</v>
      </c>
      <c r="AJ446" s="172">
        <v>2.490504939637869E-3</v>
      </c>
      <c r="AK446" s="172">
        <v>2.7952411062977488E-3</v>
      </c>
      <c r="AL446" s="172">
        <v>4.3018440786213898E-3</v>
      </c>
      <c r="AM446" s="172">
        <v>5.4936418564266133E-3</v>
      </c>
      <c r="AN446" s="172">
        <v>8.4959890455401799E-3</v>
      </c>
      <c r="AO446" s="172">
        <v>0.21308965197873317</v>
      </c>
      <c r="AP446" s="172">
        <v>0.75501480035312285</v>
      </c>
      <c r="AQ446" s="172">
        <v>3.8700604722170123E-3</v>
      </c>
      <c r="AR446" s="172">
        <v>4.5548135961732551E-2</v>
      </c>
      <c r="AS446" s="172">
        <v>1.1956082138379648E-2</v>
      </c>
      <c r="AT446" s="172">
        <v>1.1528322663690443E-2</v>
      </c>
      <c r="AU446" s="172">
        <v>1.8197102523404236E-2</v>
      </c>
      <c r="AV446" s="172">
        <v>1.2670292104620083E-2</v>
      </c>
      <c r="AW446" s="172">
        <v>8.718001238225007E-3</v>
      </c>
      <c r="AX446" s="172">
        <v>1.2336533445897357E-2</v>
      </c>
      <c r="AY446" s="172">
        <v>2.0264412145105304E-3</v>
      </c>
      <c r="AZ446" s="172">
        <v>7.547308932538957E-2</v>
      </c>
      <c r="BA446" s="172">
        <v>2.917056600194182E-3</v>
      </c>
      <c r="BB446" s="172">
        <v>4.1338295157269563E-3</v>
      </c>
      <c r="BC446" s="172">
        <v>1.7466801855782017E-3</v>
      </c>
      <c r="BD446" s="172">
        <v>9.1943057423176291E-3</v>
      </c>
      <c r="BE446" s="172">
        <v>1.8396706193305849E-3</v>
      </c>
      <c r="BF446" s="172">
        <v>4.486837786532181E-3</v>
      </c>
      <c r="BG446" s="172">
        <v>0.680113177716685</v>
      </c>
      <c r="BH446" s="172">
        <v>1.067168879065963E-2</v>
      </c>
      <c r="BI446" s="172">
        <v>0.10023263139761643</v>
      </c>
      <c r="BJ446" s="172">
        <v>1.5772835992522046E-2</v>
      </c>
      <c r="BK446" s="172">
        <v>1.085490561130127E-2</v>
      </c>
      <c r="BL446" s="172">
        <v>1.3225964240068243E-3</v>
      </c>
      <c r="BM446" s="172">
        <v>5.5428024042065357E-3</v>
      </c>
      <c r="BN446" s="172">
        <v>1.3486574372877467E-3</v>
      </c>
      <c r="BO446" s="172">
        <v>6.9101171578203984E-5</v>
      </c>
      <c r="BP446" s="172">
        <v>2.3267351629975251E-2</v>
      </c>
      <c r="BQ446" s="172">
        <v>0.17807737164752935</v>
      </c>
      <c r="BR446" s="172">
        <f t="shared" ref="BR446" si="107">SUM(K446:BQ446)</f>
        <v>9.3172672548429372</v>
      </c>
      <c r="BS446" s="173">
        <f t="shared" si="101"/>
        <v>32.836764298117899</v>
      </c>
      <c r="BT446" s="172">
        <v>5.4229434732225075</v>
      </c>
      <c r="BU446" s="172">
        <v>3.5609720258535099E-4</v>
      </c>
      <c r="BV446" s="172">
        <v>5.539289817994348E-4</v>
      </c>
      <c r="BW446" s="172">
        <v>9.6937571814901104E-5</v>
      </c>
      <c r="BX446" s="172">
        <v>2.8685607986042162E-3</v>
      </c>
      <c r="BY446" s="172">
        <v>1.5826542337126709E-3</v>
      </c>
      <c r="BZ446" s="172">
        <v>3.547123801308524E-3</v>
      </c>
      <c r="CA446" s="172">
        <v>2.9358236035370046E-4</v>
      </c>
      <c r="CB446" s="172">
        <v>3.9566355842816774E-5</v>
      </c>
      <c r="CC446" s="172">
        <v>2.6807195242404436E-2</v>
      </c>
      <c r="CD446" s="172">
        <v>3.4347209436927359E-2</v>
      </c>
      <c r="CE446" s="172">
        <v>9.7487544161116244E-3</v>
      </c>
      <c r="CF446" s="172">
        <v>1.8226241818993547E-2</v>
      </c>
      <c r="CG446" s="172">
        <v>9.3665434186700151E-3</v>
      </c>
      <c r="CH446" s="172">
        <v>0.11294265733276852</v>
      </c>
      <c r="CI446" s="172">
        <v>0.99018732457466374</v>
      </c>
      <c r="CJ446" s="172">
        <v>3.9848167212307238E-2</v>
      </c>
      <c r="CK446" s="172">
        <v>0.40691167989894295</v>
      </c>
      <c r="CL446" s="172">
        <v>1.0508824111852137E-2</v>
      </c>
      <c r="CM446" s="172">
        <v>3.7116209257250349E-3</v>
      </c>
      <c r="CN446" s="172">
        <v>2.1055829757092588E-2</v>
      </c>
      <c r="CO446" s="172">
        <v>2.6052661386719469E-3</v>
      </c>
      <c r="CP446" s="172">
        <v>6.4751330495665714E-3</v>
      </c>
      <c r="CQ446" s="172">
        <v>1.294808994956179E-3</v>
      </c>
      <c r="CR446" s="172">
        <v>4.9547302074953593E-2</v>
      </c>
      <c r="CS446" s="172">
        <v>3.0838017743891393E-3</v>
      </c>
      <c r="CT446" s="172">
        <v>2.6707290193901322E-5</v>
      </c>
      <c r="CU446" s="172">
        <v>1.1909473108687849E-4</v>
      </c>
      <c r="CV446" s="172">
        <v>3.4214511635627769E-2</v>
      </c>
      <c r="CW446" s="172">
        <v>7.9712952294068454E-2</v>
      </c>
      <c r="CX446" s="172">
        <v>3.1321914275849044E-2</v>
      </c>
      <c r="CY446" s="172">
        <v>7.8558999525912712E-4</v>
      </c>
      <c r="CZ446" s="172">
        <v>3.4620561362464674E-4</v>
      </c>
      <c r="DA446" s="172">
        <v>8.537628263763003E-3</v>
      </c>
      <c r="DB446" s="172">
        <v>5.9349533764225158E-5</v>
      </c>
      <c r="DC446" s="172">
        <v>1.0130965413553234E-3</v>
      </c>
      <c r="DD446" s="172">
        <v>3.3797459561415277E-2</v>
      </c>
      <c r="DE446" s="172">
        <v>2.0928623923057936E-2</v>
      </c>
      <c r="DF446" s="172">
        <v>1.4652410727491122E-2</v>
      </c>
      <c r="DG446" s="172">
        <v>9.2806844264911037E-3</v>
      </c>
      <c r="DH446" s="172">
        <v>6.0235726043481611E-2</v>
      </c>
      <c r="DI446" s="172">
        <v>3.8288362549093787E-3</v>
      </c>
      <c r="DJ446" s="172">
        <v>7.7751153455491995E-2</v>
      </c>
      <c r="DK446" s="172">
        <v>3.5567186426004069E-3</v>
      </c>
      <c r="DL446" s="172">
        <v>1.3642182746934404E-2</v>
      </c>
      <c r="DM446" s="172">
        <v>3.3781754618596961E-3</v>
      </c>
      <c r="DN446" s="172">
        <v>9.8714101192243567E-3</v>
      </c>
      <c r="DO446" s="172">
        <v>2.0432066157230586E-3</v>
      </c>
      <c r="DP446" s="172">
        <v>5.4254376290566425E-2</v>
      </c>
      <c r="DQ446" s="172">
        <v>3.4482079117014821E-3</v>
      </c>
      <c r="DR446" s="172">
        <v>1.3135337728587921E-2</v>
      </c>
      <c r="DS446" s="172">
        <v>5.9844113212260365E-3</v>
      </c>
      <c r="DT446" s="172">
        <v>1.4897623217826977E-2</v>
      </c>
      <c r="DU446" s="172">
        <v>3.8213285388882051E-2</v>
      </c>
      <c r="DV446" s="172">
        <v>8.4431141312434746E-2</v>
      </c>
      <c r="DW446" s="172">
        <v>2.0279735687235741E-3</v>
      </c>
      <c r="DX446" s="172">
        <v>0.10315532571971014</v>
      </c>
      <c r="DY446" s="172">
        <v>7.2651742598580163E-3</v>
      </c>
      <c r="DZ446" s="172">
        <v>4.3087761512827473E-4</v>
      </c>
      <c r="EA446" s="172">
        <v>1.6049103088742554E-3</v>
      </c>
      <c r="EB446" s="172">
        <v>8.1334975051844727E-2</v>
      </c>
      <c r="EC446" s="172">
        <v>0.18293108960367907</v>
      </c>
      <c r="ED446" s="172">
        <v>6.4309769964459876E-2</v>
      </c>
      <c r="EE446" s="172">
        <v>2.6209248689729864E-2</v>
      </c>
      <c r="EF446" s="172">
        <v>0.15442229009841635</v>
      </c>
      <c r="EG446" s="172">
        <v>1.0210988368245332E-2</v>
      </c>
      <c r="EH446" s="172">
        <v>0</v>
      </c>
      <c r="EI446" s="172">
        <v>8.1451527307391927E-2</v>
      </c>
      <c r="EJ446" s="172">
        <v>0.15226947256234202</v>
      </c>
      <c r="EK446" s="172">
        <v>2.4276595957304525E-2</v>
      </c>
      <c r="EL446" s="172">
        <v>5.4580838354355295E-2</v>
      </c>
      <c r="EM446" s="172">
        <v>9.025095659335465E-2</v>
      </c>
      <c r="EN446" s="172">
        <v>9.0539692075117615E-3</v>
      </c>
      <c r="EO446" s="172">
        <v>2.8725174341884979E-4</v>
      </c>
      <c r="EP446" s="172">
        <v>4.7191781772623637E-3</v>
      </c>
      <c r="EQ446" s="172">
        <v>6.861694560613546E-2</v>
      </c>
      <c r="ER446" s="172">
        <v>9.0013459542408159E-4</v>
      </c>
      <c r="ES446" s="172">
        <v>1.0346972003392133E-3</v>
      </c>
      <c r="ET446" s="172">
        <v>1.8102102377536712E-2</v>
      </c>
      <c r="EU446" s="172">
        <v>1.5005540453388259E-4</v>
      </c>
      <c r="EV446" s="172">
        <v>6.4285436655616552E-4</v>
      </c>
      <c r="EW446" s="172">
        <v>3.5350164964206218E-2</v>
      </c>
      <c r="EX446" s="172">
        <v>1.0277360930171658E-3</v>
      </c>
      <c r="EY446" s="172">
        <v>1.3047994998064902E-3</v>
      </c>
      <c r="EZ446" s="172">
        <v>0.18056033748219913</v>
      </c>
      <c r="FA446" s="172">
        <v>0.17009231998261837</v>
      </c>
      <c r="FB446" s="172">
        <v>1.0025125411673699E-3</v>
      </c>
      <c r="FC446" s="172">
        <v>5.4407860047022118E-2</v>
      </c>
      <c r="FD446" s="172">
        <v>1.8644123549992196E-2</v>
      </c>
      <c r="FE446" s="172">
        <v>7.5434840068563894E-2</v>
      </c>
      <c r="FF446" s="172">
        <v>6.1688202142204454E-2</v>
      </c>
      <c r="FG446" s="172">
        <v>0</v>
      </c>
      <c r="FH446" s="172">
        <v>1.8709940519171981E-2</v>
      </c>
      <c r="FI446" s="172">
        <v>7.3192812514730685E-3</v>
      </c>
      <c r="FJ446" s="172">
        <v>1.1834593780255318E-2</v>
      </c>
      <c r="FK446" s="172">
        <v>0.68604519842596345</v>
      </c>
      <c r="FL446" s="173">
        <f t="shared" si="102"/>
        <v>10.266079419081818</v>
      </c>
      <c r="FM446" s="172">
        <v>1.9712068939251111</v>
      </c>
      <c r="FN446" s="172">
        <v>4.8963365355485762E-3</v>
      </c>
      <c r="FO446" s="172">
        <v>1.7872122934200338E-3</v>
      </c>
      <c r="FP446" s="172">
        <v>1.1869906752845033E-5</v>
      </c>
      <c r="FQ446" s="172">
        <v>1.2702283963888292E-2</v>
      </c>
      <c r="FR446" s="172">
        <v>4.1292438116459652E-3</v>
      </c>
      <c r="FS446" s="172">
        <v>4.6493435591997917E-3</v>
      </c>
      <c r="FT446" s="172">
        <v>1.1851607313267731E-2</v>
      </c>
      <c r="FU446" s="172">
        <v>2.8744957519806387E-3</v>
      </c>
      <c r="FV446" s="172">
        <v>4.9326386670343596E-3</v>
      </c>
      <c r="FW446" s="172">
        <v>1.5602992426614795E-3</v>
      </c>
      <c r="FX446" s="172">
        <v>9.8915889607041944E-4</v>
      </c>
      <c r="FY446" s="172">
        <v>1.9783177921408387E-5</v>
      </c>
      <c r="FZ446" s="172">
        <v>5.7450348683769957E-4</v>
      </c>
      <c r="GA446" s="172">
        <v>4.9072172834053508E-4</v>
      </c>
      <c r="GB446" s="172">
        <v>1.9734906967280148E-2</v>
      </c>
      <c r="GC446" s="172">
        <v>3.9855289156358942E-2</v>
      </c>
      <c r="GD446" s="172">
        <v>1.0238684817335303E-2</v>
      </c>
      <c r="GE446" s="172">
        <v>1.0771940378206868E-3</v>
      </c>
      <c r="GF446" s="172">
        <v>7.4186917205281452E-4</v>
      </c>
      <c r="GG446" s="172">
        <v>1.2909018173167006E-2</v>
      </c>
      <c r="GH446" s="172">
        <v>7.8638132237598339E-4</v>
      </c>
      <c r="GI446" s="172">
        <v>4.5883124553122477E-3</v>
      </c>
      <c r="GJ446" s="172">
        <v>1.6049103088742554E-3</v>
      </c>
      <c r="GK446" s="172">
        <v>7.2683395683254405E-4</v>
      </c>
      <c r="GL446" s="172">
        <v>8.983541094111548E-4</v>
      </c>
      <c r="GM446" s="172">
        <v>1.9243097164153942E-3</v>
      </c>
      <c r="GN446" s="172">
        <v>5.0236412854728386E-3</v>
      </c>
      <c r="GO446" s="172">
        <v>3.0663925778183E-4</v>
      </c>
      <c r="GP446" s="172">
        <v>1.2500990128537959E-3</v>
      </c>
      <c r="GQ446" s="172">
        <v>7.1219440517070198E-4</v>
      </c>
      <c r="GR446" s="172">
        <v>6.3467402248566326E-2</v>
      </c>
      <c r="GS446" s="173">
        <f t="shared" si="103"/>
        <v>2.1885224326627633</v>
      </c>
      <c r="GT446" s="172">
        <v>1.7184055795208035</v>
      </c>
      <c r="GU446" s="173">
        <f t="shared" ref="GU446" si="108">BS446+FL446+GS446+GT446</f>
        <v>47.009771729383289</v>
      </c>
      <c r="GV446" s="174">
        <v>285</v>
      </c>
      <c r="GW446" s="164">
        <f t="shared" si="105"/>
        <v>13397.784942874237</v>
      </c>
    </row>
    <row r="447" spans="1:205" x14ac:dyDescent="0.2">
      <c r="A447" s="219" t="s">
        <v>1196</v>
      </c>
      <c r="B447" s="219"/>
      <c r="C447" s="219"/>
      <c r="D447" s="219"/>
      <c r="E447" s="219"/>
      <c r="F447" s="219"/>
      <c r="G447" s="219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123"/>
      <c r="BL447" s="123"/>
      <c r="BM447" s="123"/>
      <c r="BN447" s="123"/>
      <c r="BO447" s="123"/>
      <c r="BP447" s="123"/>
      <c r="BQ447" s="123"/>
      <c r="BR447" s="126"/>
      <c r="BS447" s="124"/>
      <c r="BT447" s="123"/>
      <c r="BU447" s="123"/>
      <c r="BV447" s="123"/>
      <c r="BW447" s="123"/>
      <c r="BX447" s="123"/>
      <c r="BY447" s="123"/>
      <c r="BZ447" s="123"/>
      <c r="CA447" s="123"/>
      <c r="CB447" s="123"/>
      <c r="CC447" s="123"/>
      <c r="CD447" s="123"/>
      <c r="CE447" s="123"/>
      <c r="CF447" s="123"/>
      <c r="CG447" s="123"/>
      <c r="CH447" s="123"/>
      <c r="CI447" s="123"/>
      <c r="CJ447" s="123"/>
      <c r="CK447" s="123"/>
      <c r="CL447" s="123"/>
      <c r="CM447" s="123"/>
      <c r="CN447" s="123"/>
      <c r="CO447" s="123"/>
      <c r="CP447" s="123"/>
      <c r="CQ447" s="123"/>
      <c r="CR447" s="123"/>
      <c r="CS447" s="123"/>
      <c r="CT447" s="123"/>
      <c r="CU447" s="123"/>
      <c r="CV447" s="123"/>
      <c r="CW447" s="123"/>
      <c r="CX447" s="123"/>
      <c r="CY447" s="123"/>
      <c r="CZ447" s="123"/>
      <c r="DA447" s="123"/>
      <c r="DB447" s="123"/>
      <c r="DC447" s="123"/>
      <c r="DD447" s="123"/>
      <c r="DE447" s="123"/>
      <c r="DF447" s="123"/>
      <c r="DG447" s="123"/>
      <c r="DH447" s="123"/>
      <c r="DI447" s="123"/>
      <c r="DJ447" s="123"/>
      <c r="DK447" s="123"/>
      <c r="DL447" s="123"/>
      <c r="DM447" s="123"/>
      <c r="DN447" s="123"/>
      <c r="DO447" s="123"/>
      <c r="DP447" s="123"/>
      <c r="DQ447" s="123"/>
      <c r="DR447" s="123"/>
      <c r="DS447" s="123"/>
      <c r="DT447" s="123"/>
      <c r="DU447" s="123"/>
      <c r="DV447" s="123"/>
      <c r="DW447" s="123"/>
      <c r="DX447" s="123"/>
      <c r="DY447" s="123"/>
      <c r="DZ447" s="123"/>
      <c r="EA447" s="123"/>
      <c r="EB447" s="123"/>
      <c r="EC447" s="123"/>
      <c r="ED447" s="123"/>
      <c r="EE447" s="123"/>
      <c r="EF447" s="123"/>
      <c r="EG447" s="123"/>
      <c r="EH447" s="123"/>
      <c r="EI447" s="123"/>
      <c r="EJ447" s="123"/>
      <c r="EK447" s="123"/>
      <c r="EL447" s="123"/>
      <c r="EM447" s="123"/>
      <c r="EN447" s="123"/>
      <c r="EO447" s="123"/>
      <c r="EP447" s="123"/>
      <c r="EQ447" s="123"/>
      <c r="ER447" s="123"/>
      <c r="ES447" s="123"/>
      <c r="ET447" s="123"/>
      <c r="EU447" s="123"/>
      <c r="EV447" s="123"/>
      <c r="EW447" s="123"/>
      <c r="EX447" s="123"/>
      <c r="EY447" s="123"/>
      <c r="EZ447" s="123"/>
      <c r="FA447" s="123"/>
      <c r="FB447" s="123"/>
      <c r="FC447" s="123"/>
      <c r="FD447" s="123"/>
      <c r="FE447" s="123"/>
      <c r="FF447" s="123"/>
      <c r="FG447" s="123"/>
      <c r="FH447" s="123"/>
      <c r="FI447" s="123"/>
      <c r="FJ447" s="123"/>
      <c r="FK447" s="123"/>
      <c r="FL447" s="124"/>
      <c r="FM447" s="123"/>
      <c r="FN447" s="123"/>
      <c r="FO447" s="123"/>
      <c r="FP447" s="123"/>
      <c r="FQ447" s="123"/>
      <c r="FR447" s="123"/>
      <c r="FS447" s="123"/>
      <c r="FT447" s="123"/>
      <c r="FU447" s="123"/>
      <c r="FV447" s="123"/>
      <c r="FW447" s="123"/>
      <c r="FX447" s="123"/>
      <c r="FY447" s="123"/>
      <c r="FZ447" s="123"/>
      <c r="GA447" s="123"/>
      <c r="GB447" s="123"/>
      <c r="GC447" s="123"/>
      <c r="GD447" s="123"/>
      <c r="GE447" s="123"/>
      <c r="GF447" s="123"/>
      <c r="GG447" s="123"/>
      <c r="GH447" s="123"/>
      <c r="GI447" s="123"/>
      <c r="GJ447" s="123"/>
      <c r="GK447" s="123"/>
      <c r="GL447" s="123"/>
      <c r="GM447" s="123"/>
      <c r="GN447" s="123"/>
      <c r="GO447" s="123"/>
      <c r="GP447" s="123"/>
      <c r="GQ447" s="123"/>
      <c r="GR447" s="123"/>
      <c r="GS447" s="124"/>
      <c r="GT447" s="123"/>
      <c r="GU447" s="124"/>
      <c r="GV447" s="19"/>
      <c r="GW447" s="123"/>
    </row>
    <row r="448" spans="1:205" ht="38.25" x14ac:dyDescent="0.2">
      <c r="A448" s="60" t="s">
        <v>921</v>
      </c>
      <c r="B448" s="26" t="s">
        <v>281</v>
      </c>
      <c r="C448" s="8"/>
      <c r="D448" s="26" t="s">
        <v>922</v>
      </c>
      <c r="E448" s="26" t="s">
        <v>1039</v>
      </c>
      <c r="F448" s="48" t="s">
        <v>1676</v>
      </c>
      <c r="G448" s="48">
        <v>3</v>
      </c>
      <c r="H448" s="123">
        <v>17.19340733174603</v>
      </c>
      <c r="I448" s="123">
        <v>4.7183950000000001</v>
      </c>
      <c r="J448" s="123">
        <v>12.827205208669186</v>
      </c>
      <c r="K448" s="123">
        <v>9.8840819297388727</v>
      </c>
      <c r="L448" s="123">
        <v>4.3741936125041563E-4</v>
      </c>
      <c r="M448" s="123">
        <v>2.2016774516270916E-3</v>
      </c>
      <c r="N448" s="123">
        <v>1.948120028555601E-3</v>
      </c>
      <c r="O448" s="123">
        <v>1.0570967896885044E-2</v>
      </c>
      <c r="P448" s="123">
        <v>9.0137549708335641E-4</v>
      </c>
      <c r="Q448" s="123">
        <v>2.5224516498773968E-4</v>
      </c>
      <c r="R448" s="123">
        <v>2.8455879126784541E-2</v>
      </c>
      <c r="S448" s="123">
        <v>3.7106576027780266E-2</v>
      </c>
      <c r="T448" s="123">
        <v>2.1168472568352616E-2</v>
      </c>
      <c r="U448" s="123">
        <v>0.16134402688111454</v>
      </c>
      <c r="V448" s="123">
        <v>4.8372457483238457E-2</v>
      </c>
      <c r="W448" s="123">
        <v>6.2511600916296895E-3</v>
      </c>
      <c r="X448" s="123">
        <v>8.2579817984650958E-2</v>
      </c>
      <c r="Y448" s="123">
        <v>3.0365652058003843E-3</v>
      </c>
      <c r="Z448" s="123">
        <v>8.2803485084703666E-4</v>
      </c>
      <c r="AA448" s="123">
        <v>8.0775317313039243E-3</v>
      </c>
      <c r="AB448" s="123">
        <v>1.6750245406815915E-3</v>
      </c>
      <c r="AC448" s="123">
        <v>1.6330322820015516E-3</v>
      </c>
      <c r="AD448" s="123">
        <v>3.5985032785534188E-4</v>
      </c>
      <c r="AE448" s="123">
        <v>1.3231935677825073E-3</v>
      </c>
      <c r="AF448" s="123">
        <v>1.370434858797552E-3</v>
      </c>
      <c r="AG448" s="123">
        <v>0.12294035664077303</v>
      </c>
      <c r="AH448" s="123">
        <v>3.7034839252535185E-4</v>
      </c>
      <c r="AI448" s="123">
        <v>1.77837215509969E-2</v>
      </c>
      <c r="AJ448" s="123">
        <v>3.6785510216622457E-3</v>
      </c>
      <c r="AK448" s="123">
        <v>4.128655544388923E-3</v>
      </c>
      <c r="AL448" s="123">
        <v>6.3539536415235373E-3</v>
      </c>
      <c r="AM448" s="123">
        <v>8.1142749576489596E-3</v>
      </c>
      <c r="AN448" s="123">
        <v>1.2548832442005673E-2</v>
      </c>
      <c r="AO448" s="123">
        <v>0.31473985235540158</v>
      </c>
      <c r="AP448" s="123">
        <v>1.1151796653785948</v>
      </c>
      <c r="AQ448" s="123">
        <v>5.7161962128204303E-3</v>
      </c>
      <c r="AR448" s="123">
        <v>6.7275972599036435E-2</v>
      </c>
      <c r="AS448" s="123">
        <v>1.7659494452401781E-2</v>
      </c>
      <c r="AT448" s="123">
        <v>1.7027680787791068E-2</v>
      </c>
      <c r="AU448" s="123">
        <v>2.687767007139304E-2</v>
      </c>
      <c r="AV448" s="123">
        <v>1.8714404145284028E-2</v>
      </c>
      <c r="AW448" s="123">
        <v>1.2876751156489731E-2</v>
      </c>
      <c r="AX448" s="123">
        <v>1.8221432525154811E-2</v>
      </c>
      <c r="AY448" s="123">
        <v>2.9931148825828439E-3</v>
      </c>
      <c r="AZ448" s="123">
        <v>0.11147603260176092</v>
      </c>
      <c r="BA448" s="123">
        <v>4.308580708316594E-3</v>
      </c>
      <c r="BB448" s="123">
        <v>6.1057910572408008E-3</v>
      </c>
      <c r="BC448" s="123">
        <v>2.5798993926549512E-3</v>
      </c>
      <c r="BD448" s="123">
        <v>1.3580267295834154E-2</v>
      </c>
      <c r="BE448" s="123">
        <v>2.7172490720875821E-3</v>
      </c>
      <c r="BF448" s="123">
        <v>6.6271949358512961E-3</v>
      </c>
      <c r="BG448" s="123">
        <v>1.0045477063375934</v>
      </c>
      <c r="BH448" s="123">
        <v>1.5762406682658724E-2</v>
      </c>
      <c r="BI448" s="123">
        <v>0.14804662410555566</v>
      </c>
      <c r="BJ448" s="123">
        <v>2.3296955180197136E-2</v>
      </c>
      <c r="BK448" s="123">
        <v>1.6033023460818984E-2</v>
      </c>
      <c r="BL448" s="123">
        <v>1.9535148673443564E-3</v>
      </c>
      <c r="BM448" s="123">
        <v>8.1868865716165293E-3</v>
      </c>
      <c r="BN448" s="123">
        <v>1.9920077711343925E-3</v>
      </c>
      <c r="BO448" s="123">
        <v>1.0206451762509698E-4</v>
      </c>
      <c r="BP448" s="123">
        <v>3.436658114890765E-2</v>
      </c>
      <c r="BQ448" s="123">
        <v>0.26302565675866363</v>
      </c>
      <c r="BR448" s="126">
        <f t="shared" ref="BR448:BR453" si="109">SUM(K448:BQ448)</f>
        <v>13.761885163892222</v>
      </c>
      <c r="BS448" s="124">
        <f t="shared" ref="BS448:BS453" si="110">SUM(H448:J448,BR448)</f>
        <v>48.500892704307439</v>
      </c>
      <c r="BT448" s="123">
        <v>6.9579480344953799</v>
      </c>
      <c r="BU448" s="123">
        <v>5.2596632415106927E-4</v>
      </c>
      <c r="BV448" s="123">
        <v>8.1816983756832979E-4</v>
      </c>
      <c r="BW448" s="123">
        <v>1.4317972157445774E-4</v>
      </c>
      <c r="BX448" s="123">
        <v>1.5389693104124415E-2</v>
      </c>
      <c r="BY448" s="123">
        <v>-1.3286717122447911E-2</v>
      </c>
      <c r="BZ448" s="123">
        <v>-3.072434362044656E-2</v>
      </c>
      <c r="CA448" s="123">
        <v>2.3409105571427337E-3</v>
      </c>
      <c r="CB448" s="123">
        <v>1.554210692884446E-4</v>
      </c>
      <c r="CC448" s="123">
        <v>3.9595037085605904E-2</v>
      </c>
      <c r="CD448" s="123">
        <v>5.1059530510152142E-2</v>
      </c>
      <c r="CE448" s="123">
        <v>1.4399204734175769E-2</v>
      </c>
      <c r="CF448" s="123">
        <v>9.8088135384762534E-2</v>
      </c>
      <c r="CG448" s="123">
        <v>1.3834667546253622E-2</v>
      </c>
      <c r="CH448" s="123">
        <v>0.16681971631869769</v>
      </c>
      <c r="CI448" s="123">
        <v>1.4625365870508029</v>
      </c>
      <c r="CJ448" s="123">
        <v>5.8856946588315022E-2</v>
      </c>
      <c r="CK448" s="123">
        <v>0.60102084199688666</v>
      </c>
      <c r="CL448" s="123">
        <v>1.5521850632724888E-2</v>
      </c>
      <c r="CM448" s="123">
        <v>5.4821762169779365E-3</v>
      </c>
      <c r="CN448" s="123">
        <v>3.1100096543539305E-2</v>
      </c>
      <c r="CO448" s="123">
        <v>4.6758440841660649E-3</v>
      </c>
      <c r="CP448" s="123">
        <v>9.5639670959036492E-3</v>
      </c>
      <c r="CQ448" s="123">
        <v>1.9124719953159714E-3</v>
      </c>
      <c r="CR448" s="123">
        <v>4.0749369649948977E-2</v>
      </c>
      <c r="CS448" s="123">
        <v>4.554868367148259E-3</v>
      </c>
      <c r="CT448" s="123">
        <v>3.9447474311330192E-5</v>
      </c>
      <c r="CU448" s="123">
        <v>1.7590651507719092E-4</v>
      </c>
      <c r="CV448" s="123">
        <v>5.0535867136731687E-2</v>
      </c>
      <c r="CW448" s="123">
        <v>0.11773843827175709</v>
      </c>
      <c r="CX448" s="123">
        <v>4.6263413465301224E-2</v>
      </c>
      <c r="CY448" s="123">
        <v>1.1603401517799423E-3</v>
      </c>
      <c r="CZ448" s="123">
        <v>5.1135614848020613E-4</v>
      </c>
      <c r="DA448" s="123">
        <v>1.2610334825035301E-2</v>
      </c>
      <c r="DB448" s="123">
        <v>8.7661054025178197E-5</v>
      </c>
      <c r="DC448" s="123">
        <v>1.4963741922097919E-3</v>
      </c>
      <c r="DD448" s="123">
        <v>2.2798010320328091E-2</v>
      </c>
      <c r="DE448" s="123">
        <v>3.0912209684412009E-2</v>
      </c>
      <c r="DF448" s="123">
        <v>2.1642053221249409E-2</v>
      </c>
      <c r="DG448" s="123">
        <v>1.3707851221430534E-2</v>
      </c>
      <c r="DH448" s="123">
        <v>0.60261149724168683</v>
      </c>
      <c r="DI448" s="123">
        <v>5.6553067986776619E-3</v>
      </c>
      <c r="DJ448" s="123">
        <v>0.11484080213095482</v>
      </c>
      <c r="DK448" s="123">
        <v>8.9693452463868485E-3</v>
      </c>
      <c r="DL448" s="123">
        <v>2.0149915979984171E-2</v>
      </c>
      <c r="DM448" s="123">
        <v>4.9896671951131432E-3</v>
      </c>
      <c r="DN448" s="123">
        <v>1.4580370912494473E-2</v>
      </c>
      <c r="DO448" s="123">
        <v>3.0178778865734683E-3</v>
      </c>
      <c r="DP448" s="123">
        <v>8.013535253711665E-2</v>
      </c>
      <c r="DQ448" s="123">
        <v>5.0931072388628535E-3</v>
      </c>
      <c r="DR448" s="123">
        <v>1.9401290578609152E-2</v>
      </c>
      <c r="DS448" s="123">
        <v>8.8391562808721354E-3</v>
      </c>
      <c r="DT448" s="123">
        <v>2.2004239476130102E-2</v>
      </c>
      <c r="DU448" s="123">
        <v>5.6442176753434783E-2</v>
      </c>
      <c r="DV448" s="123">
        <v>0.12470734596500203</v>
      </c>
      <c r="DW448" s="123">
        <v>2.9953782160403396E-3</v>
      </c>
      <c r="DX448" s="123">
        <v>0.15236353189940552</v>
      </c>
      <c r="DY448" s="123">
        <v>1.073088182673548E-2</v>
      </c>
      <c r="DZ448" s="123">
        <v>6.364192522227938E-4</v>
      </c>
      <c r="EA448" s="123">
        <v>2.3705010025975273E-3</v>
      </c>
      <c r="EB448" s="123">
        <v>0.1201342148782652</v>
      </c>
      <c r="EC448" s="123">
        <v>0.2701947447866726</v>
      </c>
      <c r="ED448" s="123">
        <v>9.4987472717089169E-2</v>
      </c>
      <c r="EE448" s="123">
        <v>9.49135907533388E-2</v>
      </c>
      <c r="EF448" s="123">
        <v>7.8454123132110296E-2</v>
      </c>
      <c r="EG448" s="123">
        <v>1.5081938243275202E-2</v>
      </c>
      <c r="EH448" s="123">
        <v>0.31033325097949627</v>
      </c>
      <c r="EI448" s="123">
        <v>0.15520494273328811</v>
      </c>
      <c r="EJ448" s="123">
        <v>0.23080743882228286</v>
      </c>
      <c r="EK448" s="123">
        <v>2.8795774435808295E-2</v>
      </c>
      <c r="EL448" s="123">
        <v>4.1360236218127011E-2</v>
      </c>
      <c r="EM448" s="123">
        <v>0.13330338892271099</v>
      </c>
      <c r="EN448" s="123">
        <v>1.3372985995054352E-2</v>
      </c>
      <c r="EO448" s="123">
        <v>4.2427950148186245E-4</v>
      </c>
      <c r="EP448" s="123">
        <v>6.9703687108120449E-3</v>
      </c>
      <c r="EQ448" s="123">
        <v>0.11997371389541116</v>
      </c>
      <c r="ER448" s="123">
        <v>1.3295259860485358E-3</v>
      </c>
      <c r="ES448" s="123">
        <v>3.9703743530742827E-4</v>
      </c>
      <c r="ET448" s="123">
        <v>2.6737351986462893E-2</v>
      </c>
      <c r="EU448" s="123">
        <v>2.2163636492699215E-4</v>
      </c>
      <c r="EV448" s="123">
        <v>1.1233609938804266E-3</v>
      </c>
      <c r="EW448" s="123">
        <v>5.3369207538584242E-2</v>
      </c>
      <c r="EX448" s="123">
        <v>1.5179972522026692E-3</v>
      </c>
      <c r="EY448" s="123">
        <v>6.6233112884143089E-2</v>
      </c>
      <c r="EZ448" s="123">
        <v>0.15398763303484742</v>
      </c>
      <c r="FA448" s="123">
        <v>0.10151924395426191</v>
      </c>
      <c r="FB448" s="123">
        <v>1.4807413042419685E-3</v>
      </c>
      <c r="FC448" s="123">
        <v>8.5719475410315396E-2</v>
      </c>
      <c r="FD448" s="123">
        <v>0.34048881831332406</v>
      </c>
      <c r="FE448" s="123">
        <v>0.11141953729410883</v>
      </c>
      <c r="FF448" s="123">
        <v>9.1115337859040357E-2</v>
      </c>
      <c r="FG448" s="123">
        <v>0</v>
      </c>
      <c r="FH448" s="123">
        <v>2.7635147281437424E-2</v>
      </c>
      <c r="FI448" s="123">
        <v>1.0810799487655101E-2</v>
      </c>
      <c r="FJ448" s="123">
        <v>1.7480052477890657E-2</v>
      </c>
      <c r="FK448" s="123">
        <v>1.013309480102158</v>
      </c>
      <c r="FL448" s="124">
        <f t="shared" ref="FL448:FL453" si="111">SUBTOTAL(9,BT448:FK448)</f>
        <v>14.953503015954805</v>
      </c>
      <c r="FM448" s="123">
        <v>2.9115321227229667</v>
      </c>
      <c r="FN448" s="123">
        <v>7.2320369570772021E-3</v>
      </c>
      <c r="FO448" s="123">
        <v>2.639766540211533E-3</v>
      </c>
      <c r="FP448" s="123">
        <v>1.7532210805035639E-5</v>
      </c>
      <c r="FQ448" s="123">
        <v>1.8761657087738769E-2</v>
      </c>
      <c r="FR448" s="123">
        <v>6.0990178338017724E-3</v>
      </c>
      <c r="FS448" s="123">
        <v>6.8672208705757515E-3</v>
      </c>
      <c r="FT448" s="123">
        <v>1.7505181980044547E-2</v>
      </c>
      <c r="FU448" s="123">
        <v>4.2457170499527975E-3</v>
      </c>
      <c r="FV448" s="123">
        <v>7.2856563017892678E-3</v>
      </c>
      <c r="FW448" s="123">
        <v>2.3046091103219347E-3</v>
      </c>
      <c r="FX448" s="123">
        <v>1.4610175670863035E-3</v>
      </c>
      <c r="FY448" s="123">
        <v>2.9220351341726069E-5</v>
      </c>
      <c r="FZ448" s="123">
        <v>8.4855900296372489E-4</v>
      </c>
      <c r="GA448" s="123">
        <v>7.2481081503151504E-4</v>
      </c>
      <c r="GB448" s="123">
        <v>2.9149053684452253E-2</v>
      </c>
      <c r="GC448" s="123">
        <v>5.8867465914798044E-2</v>
      </c>
      <c r="GD448" s="123">
        <v>1.5122846735153616E-2</v>
      </c>
      <c r="GE448" s="123">
        <v>1.5910481305569843E-3</v>
      </c>
      <c r="GF448" s="123">
        <v>1.0957631753147276E-3</v>
      </c>
      <c r="GG448" s="123">
        <v>1.90670097592598E-2</v>
      </c>
      <c r="GH448" s="123">
        <v>1.1615089658336111E-3</v>
      </c>
      <c r="GI448" s="123">
        <v>6.7770760866865268E-3</v>
      </c>
      <c r="GJ448" s="123">
        <v>2.3705010025975273E-3</v>
      </c>
      <c r="GK448" s="123">
        <v>1.0735557082950154E-3</v>
      </c>
      <c r="GL448" s="123">
        <v>1.3268961544277804E-3</v>
      </c>
      <c r="GM448" s="123">
        <v>2.8422635750096946E-3</v>
      </c>
      <c r="GN448" s="123">
        <v>7.4200699179612084E-3</v>
      </c>
      <c r="GO448" s="123">
        <v>4.5291544579675403E-4</v>
      </c>
      <c r="GP448" s="123">
        <v>1.8464340012836699E-3</v>
      </c>
      <c r="GQ448" s="123">
        <v>1.0519326483021385E-3</v>
      </c>
      <c r="GR448" s="123">
        <v>9.3743270156958491E-2</v>
      </c>
      <c r="GS448" s="124">
        <f t="shared" ref="GS448:GS453" si="112">SUM(FM448:GR448)</f>
        <v>3.2325137374643962</v>
      </c>
      <c r="GT448" s="123">
        <v>5.3148989704046823</v>
      </c>
      <c r="GU448" s="124">
        <f t="shared" ref="GU448:GU453" si="113">BS448+FL448+GS448+GT448</f>
        <v>72.001808428131326</v>
      </c>
      <c r="GV448" s="19">
        <v>100</v>
      </c>
      <c r="GW448" s="123">
        <f t="shared" si="105"/>
        <v>7200.1808428131326</v>
      </c>
    </row>
    <row r="449" spans="1:205" ht="38.25" x14ac:dyDescent="0.2">
      <c r="A449" s="7" t="s">
        <v>926</v>
      </c>
      <c r="B449" s="26" t="s">
        <v>923</v>
      </c>
      <c r="C449" s="8"/>
      <c r="D449" s="26" t="s">
        <v>924</v>
      </c>
      <c r="E449" s="26" t="s">
        <v>1039</v>
      </c>
      <c r="F449" s="48" t="s">
        <v>925</v>
      </c>
      <c r="G449" s="48">
        <v>3</v>
      </c>
      <c r="H449" s="123">
        <v>72.951870663492059</v>
      </c>
      <c r="I449" s="123">
        <v>21.235417500000001</v>
      </c>
      <c r="J449" s="123">
        <v>20.989972159640487</v>
      </c>
      <c r="K449" s="123">
        <v>32.770696634101299</v>
      </c>
      <c r="L449" s="123">
        <v>1.4502649099144443E-3</v>
      </c>
      <c r="M449" s="123">
        <v>7.299666713236036E-3</v>
      </c>
      <c r="N449" s="123">
        <v>6.4589964871222972E-3</v>
      </c>
      <c r="O449" s="123">
        <v>3.5048068656265731E-2</v>
      </c>
      <c r="P449" s="123">
        <v>2.9885125576970314E-3</v>
      </c>
      <c r="Q449" s="123">
        <v>8.3631943138399621E-4</v>
      </c>
      <c r="R449" s="123">
        <v>9.4345533449574276E-2</v>
      </c>
      <c r="S449" s="123">
        <v>0.12302693915131561</v>
      </c>
      <c r="T449" s="123">
        <v>7.0184120050399632E-2</v>
      </c>
      <c r="U449" s="123">
        <v>0.53493649650321895</v>
      </c>
      <c r="V449" s="123">
        <v>0.16037899532779873</v>
      </c>
      <c r="W449" s="123">
        <v>2.072573582758732E-2</v>
      </c>
      <c r="X449" s="123">
        <v>0.27379357865620135</v>
      </c>
      <c r="Y449" s="123">
        <v>1.006773900462607E-2</v>
      </c>
      <c r="Z449" s="123">
        <v>2.745351474468043E-3</v>
      </c>
      <c r="AA449" s="123">
        <v>2.6781075248116765E-2</v>
      </c>
      <c r="AB449" s="123">
        <v>5.5535477616990448E-3</v>
      </c>
      <c r="AC449" s="123">
        <v>5.4143223303472583E-3</v>
      </c>
      <c r="AD449" s="123">
        <v>1.1930845992229493E-3</v>
      </c>
      <c r="AE449" s="123">
        <v>4.3870513524911937E-3</v>
      </c>
      <c r="AF449" s="123">
        <v>4.5436799627619536E-3</v>
      </c>
      <c r="AG449" s="123">
        <v>0.4076090384723704</v>
      </c>
      <c r="AH449" s="123">
        <v>1.2278909570608962E-3</v>
      </c>
      <c r="AI449" s="123">
        <v>5.896197017748165E-2</v>
      </c>
      <c r="AJ449" s="123">
        <v>1.219624447074384E-2</v>
      </c>
      <c r="AK449" s="123">
        <v>1.3688567063045802E-2</v>
      </c>
      <c r="AL449" s="123">
        <v>2.1066548081417218E-2</v>
      </c>
      <c r="AM449" s="123">
        <v>2.6902897500549576E-2</v>
      </c>
      <c r="AN449" s="123">
        <v>4.1605683157262215E-2</v>
      </c>
      <c r="AO449" s="123">
        <v>1.0435207127500195</v>
      </c>
      <c r="AP449" s="123">
        <v>3.6973807751112004</v>
      </c>
      <c r="AQ449" s="123">
        <v>1.8952061842761957E-2</v>
      </c>
      <c r="AR449" s="123">
        <v>0.22305364367466138</v>
      </c>
      <c r="AS449" s="123">
        <v>5.8550094943065949E-2</v>
      </c>
      <c r="AT449" s="123">
        <v>5.6455315268087634E-2</v>
      </c>
      <c r="AU449" s="123">
        <v>8.9112977654602951E-2</v>
      </c>
      <c r="AV449" s="123">
        <v>6.2047650484142937E-2</v>
      </c>
      <c r="AW449" s="123">
        <v>4.2692898418061405E-2</v>
      </c>
      <c r="AX449" s="123">
        <v>6.0413201930669361E-2</v>
      </c>
      <c r="AY449" s="123">
        <v>9.9236793569079038E-3</v>
      </c>
      <c r="AZ449" s="123">
        <v>0.36959904544842287</v>
      </c>
      <c r="BA449" s="123">
        <v>1.4285109362657275E-2</v>
      </c>
      <c r="BB449" s="123">
        <v>2.0243764455859087E-2</v>
      </c>
      <c r="BC449" s="123">
        <v>8.5536624386753912E-3</v>
      </c>
      <c r="BD449" s="123">
        <v>4.5025407814840476E-2</v>
      </c>
      <c r="BE449" s="123">
        <v>9.0090456203885273E-3</v>
      </c>
      <c r="BF449" s="123">
        <v>2.1972480228477104E-2</v>
      </c>
      <c r="BG449" s="123">
        <v>3.3305802575172758</v>
      </c>
      <c r="BH449" s="123">
        <v>5.2260296028767E-2</v>
      </c>
      <c r="BI449" s="123">
        <v>0.49084892666345653</v>
      </c>
      <c r="BJ449" s="123">
        <v>7.7241109102043307E-2</v>
      </c>
      <c r="BK449" s="123">
        <v>5.315752658636741E-2</v>
      </c>
      <c r="BL449" s="123">
        <v>6.4768830876779093E-3</v>
      </c>
      <c r="BM449" s="123">
        <v>2.7143641475595375E-2</v>
      </c>
      <c r="BN449" s="123">
        <v>6.6045063997503791E-3</v>
      </c>
      <c r="BO449" s="123">
        <v>3.3839514564670364E-4</v>
      </c>
      <c r="BP449" s="123">
        <v>0.11394247975561149</v>
      </c>
      <c r="BQ449" s="123">
        <v>0.87206217693211097</v>
      </c>
      <c r="BR449" s="126">
        <f t="shared" si="109"/>
        <v>45.627562278934498</v>
      </c>
      <c r="BS449" s="124">
        <f t="shared" si="110"/>
        <v>160.80482260206705</v>
      </c>
      <c r="BT449" s="123">
        <v>22.406827704623453</v>
      </c>
      <c r="BU449" s="123">
        <v>1.7438425714226594E-3</v>
      </c>
      <c r="BV449" s="123">
        <v>2.7126439999908031E-3</v>
      </c>
      <c r="BW449" s="123">
        <v>4.7471269999839065E-4</v>
      </c>
      <c r="BX449" s="123">
        <v>5.1024563291990621E-2</v>
      </c>
      <c r="BY449" s="123">
        <v>-4.4052141532012076E-2</v>
      </c>
      <c r="BZ449" s="123">
        <v>-0.10186663275606214</v>
      </c>
      <c r="CA449" s="123">
        <v>7.7612943985093281E-3</v>
      </c>
      <c r="CB449" s="123">
        <v>5.1529891682452046E-4</v>
      </c>
      <c r="CC449" s="123">
        <v>0.13127743757812638</v>
      </c>
      <c r="CD449" s="123">
        <v>0.16313956414569042</v>
      </c>
      <c r="CE449" s="123">
        <v>4.7740596796980998E-2</v>
      </c>
      <c r="CF449" s="123">
        <v>0.32521144107752575</v>
      </c>
      <c r="CG449" s="123">
        <v>4.5868872436987347E-2</v>
      </c>
      <c r="CH449" s="123">
        <v>0.55309115757312488</v>
      </c>
      <c r="CI449" s="123">
        <v>4.8490434570671317</v>
      </c>
      <c r="CJ449" s="123">
        <v>0.19514034334862412</v>
      </c>
      <c r="CK449" s="123">
        <v>1.9926859999603874</v>
      </c>
      <c r="CL449" s="123">
        <v>5.146273188553982E-2</v>
      </c>
      <c r="CM449" s="123">
        <v>1.8176168002081237E-2</v>
      </c>
      <c r="CN449" s="123">
        <v>0.10311244244679328</v>
      </c>
      <c r="CO449" s="123">
        <v>1.5502771939751775E-2</v>
      </c>
      <c r="CP449" s="123">
        <v>3.1709355157749634E-2</v>
      </c>
      <c r="CQ449" s="123">
        <v>6.3408053499785033E-3</v>
      </c>
      <c r="CR449" s="123">
        <v>0.13510462988084643</v>
      </c>
      <c r="CS449" s="123">
        <v>1.510167666852023E-2</v>
      </c>
      <c r="CT449" s="123">
        <v>1.3078819285669945E-4</v>
      </c>
      <c r="CU449" s="123">
        <v>5.8321845999802278E-4</v>
      </c>
      <c r="CV449" s="123">
        <v>0.1675517850672891</v>
      </c>
      <c r="CW449" s="123">
        <v>0.39036206601724799</v>
      </c>
      <c r="CX449" s="123">
        <v>0.15338645497948</v>
      </c>
      <c r="CY449" s="123">
        <v>3.8471104728441002E-3</v>
      </c>
      <c r="CZ449" s="123">
        <v>1.6954024999942521E-3</v>
      </c>
      <c r="DA449" s="123">
        <v>4.1809594451286826E-2</v>
      </c>
      <c r="DB449" s="123">
        <v>2.9064042857044324E-4</v>
      </c>
      <c r="DC449" s="123">
        <v>4.9612321156974658E-3</v>
      </c>
      <c r="DD449" s="123">
        <v>7.5586856258315169E-2</v>
      </c>
      <c r="DE449" s="123">
        <v>0.10248950312822398</v>
      </c>
      <c r="DF449" s="123">
        <v>7.1754277806899594E-2</v>
      </c>
      <c r="DG449" s="123">
        <v>4.544841261698878E-2</v>
      </c>
      <c r="DH449" s="123">
        <v>1.9350651350010344</v>
      </c>
      <c r="DI449" s="123">
        <v>1.8750182848507858E-2</v>
      </c>
      <c r="DJ449" s="123">
        <v>0.38075494665085202</v>
      </c>
      <c r="DK449" s="123">
        <v>2.9737885032244709E-2</v>
      </c>
      <c r="DL449" s="123">
        <v>6.6807093311916366E-2</v>
      </c>
      <c r="DM449" s="123">
        <v>1.6543253194229626E-2</v>
      </c>
      <c r="DN449" s="123">
        <v>4.8341253682693257E-2</v>
      </c>
      <c r="DO449" s="123">
        <v>1.0005781154251794E-2</v>
      </c>
      <c r="DP449" s="123">
        <v>0.26568894777767066</v>
      </c>
      <c r="DQ449" s="123">
        <v>1.6886208899942752E-2</v>
      </c>
      <c r="DR449" s="123">
        <v>6.4325024051924792E-2</v>
      </c>
      <c r="DS449" s="123">
        <v>2.9306243214186359E-2</v>
      </c>
      <c r="DT449" s="123">
        <v>7.2955107177609807E-2</v>
      </c>
      <c r="DU449" s="123">
        <v>0.187134168342937</v>
      </c>
      <c r="DV449" s="123">
        <v>0.41346749568788393</v>
      </c>
      <c r="DW449" s="123">
        <v>9.9311834442520463E-3</v>
      </c>
      <c r="DX449" s="123">
        <v>0.50516164449757317</v>
      </c>
      <c r="DY449" s="123">
        <v>3.5578263662736524E-2</v>
      </c>
      <c r="DZ449" s="123">
        <v>2.1100495114214179E-3</v>
      </c>
      <c r="EA449" s="123">
        <v>7.8594015892590689E-3</v>
      </c>
      <c r="EB449" s="123">
        <v>0.39830526893007817</v>
      </c>
      <c r="EC449" s="123">
        <v>0.89583130496839147</v>
      </c>
      <c r="ED449" s="123">
        <v>0.31493118678893228</v>
      </c>
      <c r="EE449" s="123">
        <v>0.314686230966226</v>
      </c>
      <c r="EF449" s="123">
        <v>0.21030870542370431</v>
      </c>
      <c r="EG449" s="123">
        <v>5.0004201334830474E-2</v>
      </c>
      <c r="EH449" s="123">
        <v>0</v>
      </c>
      <c r="EI449" s="123">
        <v>0.51458234872806452</v>
      </c>
      <c r="EJ449" s="123">
        <v>0.71916465013656683</v>
      </c>
      <c r="EK449" s="123">
        <v>9.5472457137434269E-2</v>
      </c>
      <c r="EL449" s="123">
        <v>0.13707448345608905</v>
      </c>
      <c r="EM449" s="123">
        <v>0.44196769611350151</v>
      </c>
      <c r="EN449" s="123">
        <v>4.4338166179849682E-2</v>
      </c>
      <c r="EO449" s="123">
        <v>1.4066996742809453E-3</v>
      </c>
      <c r="EP449" s="123">
        <v>2.3110273677778796E-2</v>
      </c>
      <c r="EQ449" s="123">
        <v>0.39777312754800809</v>
      </c>
      <c r="ER449" s="123">
        <v>4.4080464999850556E-3</v>
      </c>
      <c r="ES449" s="123">
        <v>0</v>
      </c>
      <c r="ET449" s="123">
        <v>8.8647752717556608E-2</v>
      </c>
      <c r="EU449" s="123">
        <v>7.3483588356893718E-4</v>
      </c>
      <c r="EV449" s="123">
        <v>3.148120242132184E-3</v>
      </c>
      <c r="EW449" s="123">
        <v>0.17311318966798453</v>
      </c>
      <c r="EX449" s="123">
        <v>5.0329234214115089E-3</v>
      </c>
      <c r="EY449" s="123">
        <v>6.3897298221211943E-3</v>
      </c>
      <c r="EZ449" s="123">
        <v>0.49144382242731138</v>
      </c>
      <c r="FA449" s="123">
        <v>0.33658728952243033</v>
      </c>
      <c r="FB449" s="123">
        <v>4.9094012392690706E-3</v>
      </c>
      <c r="FC449" s="123">
        <v>0.28420312015563848</v>
      </c>
      <c r="FD449" s="123">
        <v>1.1288914692903969</v>
      </c>
      <c r="FE449" s="123">
        <v>0.3694117351244619</v>
      </c>
      <c r="FF449" s="123">
        <v>0.30209311465826155</v>
      </c>
      <c r="FG449" s="123">
        <v>0</v>
      </c>
      <c r="FH449" s="123">
        <v>9.1624395106832221E-2</v>
      </c>
      <c r="FI449" s="123">
        <v>3.5843230853449912E-2</v>
      </c>
      <c r="FJ449" s="123">
        <v>5.7955154659089236E-2</v>
      </c>
      <c r="FK449" s="123">
        <v>3.3596299388186095</v>
      </c>
      <c r="FL449" s="124">
        <f t="shared" si="111"/>
        <v>47.484181419932995</v>
      </c>
      <c r="FM449" s="123">
        <v>9.6531915267841217</v>
      </c>
      <c r="FN449" s="123">
        <v>2.3977835357061567E-2</v>
      </c>
      <c r="FO449" s="123">
        <v>8.7521521056846147E-3</v>
      </c>
      <c r="FP449" s="123">
        <v>5.8128085714088648E-5</v>
      </c>
      <c r="FQ449" s="123">
        <v>6.220431772478912E-2</v>
      </c>
      <c r="FR449" s="123">
        <v>2.0221307817788588E-2</v>
      </c>
      <c r="FS449" s="123">
        <v>2.276828677349424E-2</v>
      </c>
      <c r="FT449" s="123">
        <v>5.8038471581946104E-2</v>
      </c>
      <c r="FU449" s="123">
        <v>1.4076684757095134E-2</v>
      </c>
      <c r="FV449" s="123">
        <v>2.4155610419203818E-2</v>
      </c>
      <c r="FW449" s="123">
        <v>7.6409368671169521E-3</v>
      </c>
      <c r="FX449" s="123">
        <v>4.844007142840721E-3</v>
      </c>
      <c r="FY449" s="123">
        <v>9.6880142856814412E-5</v>
      </c>
      <c r="FZ449" s="123">
        <v>2.8133993485618906E-3</v>
      </c>
      <c r="GA449" s="123">
        <v>2.4031119435632816E-3</v>
      </c>
      <c r="GB449" s="123">
        <v>9.6643755308243776E-2</v>
      </c>
      <c r="GC449" s="123">
        <v>0.1951752202000526</v>
      </c>
      <c r="GD449" s="123">
        <v>5.0139833534830015E-2</v>
      </c>
      <c r="GE449" s="123">
        <v>5.275123778553545E-3</v>
      </c>
      <c r="GF449" s="123">
        <v>3.6330053571305403E-3</v>
      </c>
      <c r="GG449" s="123">
        <v>6.3216715217642813E-2</v>
      </c>
      <c r="GH449" s="123">
        <v>3.850985678558373E-3</v>
      </c>
      <c r="GI449" s="123">
        <v>2.2469411532780967E-2</v>
      </c>
      <c r="GJ449" s="123">
        <v>7.8594015892590689E-3</v>
      </c>
      <c r="GK449" s="123">
        <v>3.5593764485593606E-3</v>
      </c>
      <c r="GL449" s="123">
        <v>4.3993272871279418E-3</v>
      </c>
      <c r="GM449" s="123">
        <v>9.4235314956823395E-3</v>
      </c>
      <c r="GN449" s="123">
        <v>2.4601259076345167E-2</v>
      </c>
      <c r="GO449" s="123">
        <v>1.5016422142806233E-3</v>
      </c>
      <c r="GP449" s="123">
        <v>6.1218562271221025E-3</v>
      </c>
      <c r="GQ449" s="123">
        <v>3.4876851428453188E-3</v>
      </c>
      <c r="GR449" s="123">
        <v>0.31080603030608922</v>
      </c>
      <c r="GS449" s="124">
        <f t="shared" si="112"/>
        <v>10.717406817246944</v>
      </c>
      <c r="GT449" s="123">
        <v>20.834114006854527</v>
      </c>
      <c r="GU449" s="124">
        <f t="shared" si="113"/>
        <v>239.84052484610149</v>
      </c>
      <c r="GV449" s="19">
        <v>1</v>
      </c>
      <c r="GW449" s="123">
        <f t="shared" si="105"/>
        <v>239.84052484610149</v>
      </c>
    </row>
    <row r="450" spans="1:205" s="3" customFormat="1" ht="38.25" x14ac:dyDescent="0.2">
      <c r="A450" s="13" t="s">
        <v>1560</v>
      </c>
      <c r="B450" s="69" t="s">
        <v>281</v>
      </c>
      <c r="C450" s="70"/>
      <c r="D450" s="69" t="s">
        <v>927</v>
      </c>
      <c r="E450" s="69" t="s">
        <v>1039</v>
      </c>
      <c r="F450" s="76" t="s">
        <v>1672</v>
      </c>
      <c r="G450" s="10">
        <v>15</v>
      </c>
      <c r="H450" s="168">
        <v>38.863013646613737</v>
      </c>
      <c r="I450" s="168">
        <v>6.2510385714285714</v>
      </c>
      <c r="J450" s="168">
        <v>44.941677212495669</v>
      </c>
      <c r="K450" s="168">
        <v>25.623017781906228</v>
      </c>
      <c r="L450" s="168">
        <v>1.1339448773433596E-3</v>
      </c>
      <c r="M450" s="168">
        <v>5.7075225492949095E-3</v>
      </c>
      <c r="N450" s="168">
        <v>5.0502125020615426E-3</v>
      </c>
      <c r="O450" s="168">
        <v>2.7403667869131187E-2</v>
      </c>
      <c r="P450" s="168">
        <v>2.336682410578883E-3</v>
      </c>
      <c r="Q450" s="168">
        <v>6.5390821260133739E-4</v>
      </c>
      <c r="R450" s="168">
        <v>7.3767650050694925E-2</v>
      </c>
      <c r="S450" s="168">
        <v>9.6193299908288774E-2</v>
      </c>
      <c r="T450" s="168">
        <v>5.4876128394154552E-2</v>
      </c>
      <c r="U450" s="168">
        <v>0.41826048176923325</v>
      </c>
      <c r="V450" s="168">
        <v>0.12539842820589275</v>
      </c>
      <c r="W450" s="168">
        <v>1.620520624211395E-2</v>
      </c>
      <c r="X450" s="168">
        <v>0.21407594146714973</v>
      </c>
      <c r="Y450" s="168">
        <v>7.8718453385175999E-3</v>
      </c>
      <c r="Z450" s="168">
        <v>2.1465576528109796E-3</v>
      </c>
      <c r="AA450" s="168">
        <v>2.0939804086648257E-2</v>
      </c>
      <c r="AB450" s="168">
        <v>4.3422529169735054E-3</v>
      </c>
      <c r="AC450" s="168">
        <v>4.2333942087485425E-3</v>
      </c>
      <c r="AD450" s="168">
        <v>9.3285865242780379E-4</v>
      </c>
      <c r="AE450" s="168">
        <v>3.4301832539636629E-3</v>
      </c>
      <c r="AF450" s="168">
        <v>3.5526493007167455E-3</v>
      </c>
      <c r="AG450" s="168">
        <v>0.31870465731799563</v>
      </c>
      <c r="AH450" s="168">
        <v>9.6007332948404452E-4</v>
      </c>
      <c r="AI450" s="168">
        <v>4.6101662933271635E-2</v>
      </c>
      <c r="AJ450" s="168">
        <v>9.5360984368318743E-3</v>
      </c>
      <c r="AK450" s="168">
        <v>1.0702927715618191E-2</v>
      </c>
      <c r="AL450" s="168">
        <v>1.6471683288289643E-2</v>
      </c>
      <c r="AM450" s="168">
        <v>2.1035055456345101E-2</v>
      </c>
      <c r="AN450" s="168">
        <v>3.2530988622852079E-2</v>
      </c>
      <c r="AO450" s="168">
        <v>0.81591642915388629</v>
      </c>
      <c r="AP450" s="168">
        <v>2.8909380354327832</v>
      </c>
      <c r="AQ450" s="168">
        <v>1.4818391657123023E-2</v>
      </c>
      <c r="AR450" s="168">
        <v>0.17440299002516341</v>
      </c>
      <c r="AS450" s="168">
        <v>4.5779622588106118E-2</v>
      </c>
      <c r="AT450" s="168">
        <v>4.4141739284603465E-2</v>
      </c>
      <c r="AU450" s="168">
        <v>6.9676376933240081E-2</v>
      </c>
      <c r="AV450" s="168">
        <v>4.8514319650632513E-2</v>
      </c>
      <c r="AW450" s="168">
        <v>3.3381069299233818E-2</v>
      </c>
      <c r="AX450" s="168">
        <v>4.7236363773866544E-2</v>
      </c>
      <c r="AY450" s="168">
        <v>7.7592068140348285E-3</v>
      </c>
      <c r="AZ450" s="168">
        <v>0.28898509602770367</v>
      </c>
      <c r="BA450" s="168">
        <v>1.1169357041832093E-2</v>
      </c>
      <c r="BB450" s="168">
        <v>1.5828358561210173E-2</v>
      </c>
      <c r="BC450" s="168">
        <v>6.688006886571134E-3</v>
      </c>
      <c r="BD450" s="168">
        <v>3.5204830643627727E-2</v>
      </c>
      <c r="BE450" s="168">
        <v>7.0440655780569499E-3</v>
      </c>
      <c r="BF450" s="168">
        <v>1.7180020855003458E-2</v>
      </c>
      <c r="BG450" s="168">
        <v>2.6041410750367269</v>
      </c>
      <c r="BH450" s="168">
        <v>4.0861703655067964E-2</v>
      </c>
      <c r="BI450" s="168">
        <v>0.38378893547962095</v>
      </c>
      <c r="BJ450" s="168">
        <v>6.0393904167307333E-2</v>
      </c>
      <c r="BK450" s="168">
        <v>4.1563237552517729E-2</v>
      </c>
      <c r="BL450" s="168">
        <v>5.0641978222154454E-3</v>
      </c>
      <c r="BM450" s="168">
        <v>2.1223290305984098E-2</v>
      </c>
      <c r="BN450" s="168">
        <v>5.1639849714216601E-3</v>
      </c>
      <c r="BO450" s="168">
        <v>2.645871380467839E-4</v>
      </c>
      <c r="BP450" s="168">
        <v>8.9090269196609936E-2</v>
      </c>
      <c r="BQ450" s="168">
        <v>0.68185504006671593</v>
      </c>
      <c r="BR450" s="168">
        <f t="shared" si="109"/>
        <v>35.675648054475189</v>
      </c>
      <c r="BS450" s="23">
        <f t="shared" si="110"/>
        <v>125.73137748501317</v>
      </c>
      <c r="BT450" s="168">
        <v>18.037449252321679</v>
      </c>
      <c r="BU450" s="168">
        <v>1.3634897577951125E-3</v>
      </c>
      <c r="BV450" s="168">
        <v>2.1209840676812857E-3</v>
      </c>
      <c r="BW450" s="168">
        <v>3.7117221184422507E-4</v>
      </c>
      <c r="BX450" s="168">
        <v>3.9895498931328405E-2</v>
      </c>
      <c r="BY450" s="168">
        <v>-3.4443845317319734E-2</v>
      </c>
      <c r="BZ450" s="168">
        <v>-7.9648308109977167E-2</v>
      </c>
      <c r="CA450" s="168">
        <v>6.0684637438152972E-3</v>
      </c>
      <c r="CB450" s="168">
        <v>4.0290609187270331E-4</v>
      </c>
      <c r="CC450" s="168">
        <v>0.10264426646112595</v>
      </c>
      <c r="CD450" s="168">
        <v>0.1323642668583157</v>
      </c>
      <c r="CE450" s="168">
        <v>3.732780460257086E-2</v>
      </c>
      <c r="CF450" s="168">
        <v>0.25427895630810449</v>
      </c>
      <c r="CG450" s="168">
        <v>3.5864325595870772E-2</v>
      </c>
      <c r="CH450" s="168">
        <v>0.43245539524979126</v>
      </c>
      <c r="CI450" s="168">
        <v>3.7914093836008114</v>
      </c>
      <c r="CJ450" s="168">
        <v>0.15257791262166759</v>
      </c>
      <c r="CK450" s="168">
        <v>1.5580574737495456</v>
      </c>
      <c r="CL450" s="168">
        <v>4.0238097741153549E-2</v>
      </c>
      <c r="CM450" s="168">
        <v>1.4211729494929447E-2</v>
      </c>
      <c r="CN450" s="168">
        <v>8.0622391884115102E-2</v>
      </c>
      <c r="CO450" s="168">
        <v>1.2121432922720967E-2</v>
      </c>
      <c r="CP450" s="168">
        <v>2.4793167509729402E-2</v>
      </c>
      <c r="CQ450" s="168">
        <v>4.9578002582050069E-3</v>
      </c>
      <c r="CR450" s="168">
        <v>0.10563670258545678</v>
      </c>
      <c r="CS450" s="168">
        <v>1.1807821302505673E-2</v>
      </c>
      <c r="CT450" s="168">
        <v>1.0226173183463342E-4</v>
      </c>
      <c r="CU450" s="168">
        <v>4.5601157455147647E-4</v>
      </c>
      <c r="CV450" s="168">
        <v>0.13100674715903901</v>
      </c>
      <c r="CW450" s="168">
        <v>0.30521945476536561</v>
      </c>
      <c r="CX450" s="168">
        <v>0.11993104410703834</v>
      </c>
      <c r="CY450" s="168">
        <v>3.0080099045579952E-3</v>
      </c>
      <c r="CZ450" s="168">
        <v>1.3256150423008037E-3</v>
      </c>
      <c r="DA450" s="168">
        <v>3.2690424437447706E-2</v>
      </c>
      <c r="DB450" s="168">
        <v>2.2724829296585206E-4</v>
      </c>
      <c r="DC450" s="168">
        <v>3.8791283609270946E-3</v>
      </c>
      <c r="DD450" s="168">
        <v>5.9100463551629151E-2</v>
      </c>
      <c r="DE450" s="168">
        <v>8.0135323042858322E-2</v>
      </c>
      <c r="DF450" s="168">
        <v>5.610381606171945E-2</v>
      </c>
      <c r="DG450" s="168">
        <v>3.5535573065380181E-2</v>
      </c>
      <c r="DH450" s="168">
        <v>1.5621810117687689</v>
      </c>
      <c r="DI450" s="168">
        <v>1.4660544873537002E-2</v>
      </c>
      <c r="DJ450" s="168">
        <v>0.29770776244137936</v>
      </c>
      <c r="DK450" s="168">
        <v>2.3251698475783275E-2</v>
      </c>
      <c r="DL450" s="168">
        <v>5.2235671368285705E-2</v>
      </c>
      <c r="DM450" s="168">
        <v>1.2934972835616301E-2</v>
      </c>
      <c r="DN450" s="168">
        <v>3.779745107470029E-2</v>
      </c>
      <c r="DO450" s="168">
        <v>7.8234012325044018E-3</v>
      </c>
      <c r="DP450" s="168">
        <v>0.20773902701473368</v>
      </c>
      <c r="DQ450" s="168">
        <v>1.3203125821316006E-2</v>
      </c>
      <c r="DR450" s="168">
        <v>5.0294970946357334E-2</v>
      </c>
      <c r="DS450" s="168">
        <v>2.2914202874056749E-2</v>
      </c>
      <c r="DT450" s="168">
        <v>5.7042730258823351E-2</v>
      </c>
      <c r="DU450" s="168">
        <v>0.14631797964476825</v>
      </c>
      <c r="DV450" s="168">
        <v>0.32328531530899585</v>
      </c>
      <c r="DW450" s="168">
        <v>7.7650741706431665E-3</v>
      </c>
      <c r="DX450" s="168">
        <v>0.39497987925679257</v>
      </c>
      <c r="DY450" s="168">
        <v>2.7818221036259839E-2</v>
      </c>
      <c r="DZ450" s="168">
        <v>1.6498226069320862E-3</v>
      </c>
      <c r="EA450" s="168">
        <v>6.1451725889515836E-3</v>
      </c>
      <c r="EB450" s="168">
        <v>0.31143015061212231</v>
      </c>
      <c r="EC450" s="168">
        <v>0.70043983846554703</v>
      </c>
      <c r="ED450" s="168">
        <v>0.24624094779762809</v>
      </c>
      <c r="EE450" s="168">
        <v>0.2460494197544173</v>
      </c>
      <c r="EF450" s="168">
        <v>0.2033806889064336</v>
      </c>
      <c r="EG450" s="168">
        <v>3.9097690057619906E-2</v>
      </c>
      <c r="EH450" s="168">
        <v>0.80449296805601023</v>
      </c>
      <c r="EI450" s="168">
        <v>0.40234581580404238</v>
      </c>
      <c r="EJ450" s="168">
        <v>0.59833408415462519</v>
      </c>
      <c r="EK450" s="168">
        <v>7.4648778273731869E-2</v>
      </c>
      <c r="EL450" s="168">
        <v>0.10722028364539353</v>
      </c>
      <c r="EM450" s="168">
        <v>0.34556928291722727</v>
      </c>
      <c r="EN450" s="168">
        <v>3.4667484586250623E-2</v>
      </c>
      <c r="EO450" s="168">
        <v>1.0998817379547241E-3</v>
      </c>
      <c r="EP450" s="168">
        <v>1.806964801517973E-2</v>
      </c>
      <c r="EQ450" s="168">
        <v>0.31101407559707117</v>
      </c>
      <c r="ER450" s="168">
        <v>3.4465991099820897E-3</v>
      </c>
      <c r="ES450" s="168">
        <v>1.0292607181204786E-3</v>
      </c>
      <c r="ET450" s="168">
        <v>6.9312623090359599E-2</v>
      </c>
      <c r="EU450" s="168">
        <v>5.7455943404866256E-4</v>
      </c>
      <c r="EV450" s="168">
        <v>2.9121469172664447E-3</v>
      </c>
      <c r="EW450" s="168">
        <v>0.13835176230712565</v>
      </c>
      <c r="EX450" s="168">
        <v>3.9351829398586715E-3</v>
      </c>
      <c r="EY450" s="168">
        <v>0.17169953074501038</v>
      </c>
      <c r="EZ450" s="168">
        <v>0.39919012079150035</v>
      </c>
      <c r="FA450" s="168">
        <v>0.2631735968536687</v>
      </c>
      <c r="FB450" s="168">
        <v>3.8386024153481851E-3</v>
      </c>
      <c r="FC450" s="168">
        <v>0.22221503810948395</v>
      </c>
      <c r="FD450" s="168">
        <v>0.88266680792406482</v>
      </c>
      <c r="FE450" s="168">
        <v>0.28883864031407708</v>
      </c>
      <c r="FF450" s="168">
        <v>0.23620301195017149</v>
      </c>
      <c r="FG450" s="168">
        <v>0</v>
      </c>
      <c r="FH450" s="168">
        <v>7.1640024357484872E-2</v>
      </c>
      <c r="FI450" s="168">
        <v>2.8025395730013707E-2</v>
      </c>
      <c r="FJ450" s="168">
        <v>4.5314445858855731E-2</v>
      </c>
      <c r="FK450" s="168">
        <v>2.6268546752037798</v>
      </c>
      <c r="FL450" s="23">
        <f t="shared" si="111"/>
        <v>38.764740762293634</v>
      </c>
      <c r="FM450" s="168">
        <v>7.5477155980123172</v>
      </c>
      <c r="FN450" s="168">
        <v>1.8747984169682798E-2</v>
      </c>
      <c r="FO450" s="168">
        <v>6.8432035955116929E-3</v>
      </c>
      <c r="FP450" s="168">
        <v>4.5449658593170415E-5</v>
      </c>
      <c r="FQ450" s="168">
        <v>4.8636815902016496E-2</v>
      </c>
      <c r="FR450" s="168">
        <v>1.5810799983099158E-2</v>
      </c>
      <c r="FS450" s="168">
        <v>1.7802252523789908E-2</v>
      </c>
      <c r="FT450" s="168">
        <v>4.5379590369505951E-2</v>
      </c>
      <c r="FU450" s="168">
        <v>1.1006392322646103E-2</v>
      </c>
      <c r="FV450" s="168">
        <v>1.8886984375546909E-2</v>
      </c>
      <c r="FW450" s="168">
        <v>5.9743576220722509E-3</v>
      </c>
      <c r="FX450" s="168">
        <v>3.7874715494308686E-3</v>
      </c>
      <c r="FY450" s="168">
        <v>7.5749430988617363E-5</v>
      </c>
      <c r="FZ450" s="168">
        <v>2.1997634759094481E-3</v>
      </c>
      <c r="GA450" s="168">
        <v>1.8789646356726535E-3</v>
      </c>
      <c r="GB450" s="168">
        <v>7.5564602377005116E-2</v>
      </c>
      <c r="GC450" s="168">
        <v>0.15260518241682347</v>
      </c>
      <c r="GD450" s="168">
        <v>3.920373926100397E-2</v>
      </c>
      <c r="GE450" s="168">
        <v>4.1245565173302157E-3</v>
      </c>
      <c r="GF450" s="168">
        <v>2.8406036620731512E-3</v>
      </c>
      <c r="GG450" s="168">
        <v>4.9428397455847539E-2</v>
      </c>
      <c r="GH450" s="168">
        <v>3.01103988179754E-3</v>
      </c>
      <c r="GI450" s="168">
        <v>1.7568565529190026E-2</v>
      </c>
      <c r="GJ450" s="168">
        <v>6.1451725889515836E-3</v>
      </c>
      <c r="GK450" s="168">
        <v>2.7830340945218012E-3</v>
      </c>
      <c r="GL450" s="168">
        <v>3.4397816611931135E-3</v>
      </c>
      <c r="GM450" s="168">
        <v>7.368147152262812E-3</v>
      </c>
      <c r="GN450" s="168">
        <v>1.923543175809455E-2</v>
      </c>
      <c r="GO450" s="168">
        <v>1.174116180323569E-3</v>
      </c>
      <c r="GP450" s="168">
        <v>4.7866065441707307E-3</v>
      </c>
      <c r="GQ450" s="168">
        <v>2.7269795155902251E-3</v>
      </c>
      <c r="GR450" s="168">
        <v>0.24301553702613282</v>
      </c>
      <c r="GS450" s="23">
        <f t="shared" si="112"/>
        <v>8.3798128712490936</v>
      </c>
      <c r="GT450" s="168">
        <v>15.042228446452356</v>
      </c>
      <c r="GU450" s="23">
        <f t="shared" si="113"/>
        <v>187.91815956500827</v>
      </c>
      <c r="GV450" s="19">
        <v>100</v>
      </c>
      <c r="GW450" s="168">
        <f t="shared" si="105"/>
        <v>18791.815956500828</v>
      </c>
    </row>
    <row r="451" spans="1:205" ht="25.5" x14ac:dyDescent="0.2">
      <c r="A451" s="88" t="s">
        <v>928</v>
      </c>
      <c r="B451" s="68" t="s">
        <v>57</v>
      </c>
      <c r="C451" s="8"/>
      <c r="D451" s="46" t="s">
        <v>1383</v>
      </c>
      <c r="E451" s="46" t="s">
        <v>1036</v>
      </c>
      <c r="F451" s="77" t="s">
        <v>1673</v>
      </c>
      <c r="G451" s="77">
        <v>5</v>
      </c>
      <c r="H451" s="123">
        <v>57.172681625999999</v>
      </c>
      <c r="I451" s="123">
        <v>4.2910625000000007</v>
      </c>
      <c r="J451" s="123">
        <v>23.322191288489428</v>
      </c>
      <c r="K451" s="123">
        <v>24.123634826107232</v>
      </c>
      <c r="L451" s="123">
        <v>1.0675897884785018E-3</v>
      </c>
      <c r="M451" s="123">
        <v>5.3735352686751251E-3</v>
      </c>
      <c r="N451" s="123">
        <v>4.7546890546204213E-3</v>
      </c>
      <c r="O451" s="123">
        <v>2.5800086554897125E-2</v>
      </c>
      <c r="P451" s="123">
        <v>2.1999466907913659E-3</v>
      </c>
      <c r="Q451" s="123">
        <v>6.1564344468926938E-4</v>
      </c>
      <c r="R451" s="123">
        <v>6.9450986099680465E-2</v>
      </c>
      <c r="S451" s="123">
        <v>9.0564353483156973E-2</v>
      </c>
      <c r="T451" s="123">
        <v>5.1664940223628622E-2</v>
      </c>
      <c r="U451" s="123">
        <v>0.39378511970271202</v>
      </c>
      <c r="V451" s="123">
        <v>0.11806048434868358</v>
      </c>
      <c r="W451" s="123">
        <v>1.5256925667146266E-2</v>
      </c>
      <c r="X451" s="123">
        <v>0.20154885271380502</v>
      </c>
      <c r="Y451" s="123">
        <v>7.4112083116177575E-3</v>
      </c>
      <c r="Z451" s="123">
        <v>2.0209474695898036E-3</v>
      </c>
      <c r="AA451" s="123">
        <v>1.9714468897306839E-2</v>
      </c>
      <c r="AB451" s="123">
        <v>4.0881571633470089E-3</v>
      </c>
      <c r="AC451" s="123">
        <v>3.9856685436530735E-3</v>
      </c>
      <c r="AD451" s="123">
        <v>8.7827053265498068E-4</v>
      </c>
      <c r="AE451" s="123">
        <v>3.2294591101474676E-3</v>
      </c>
      <c r="AF451" s="123">
        <v>3.344758807303146E-3</v>
      </c>
      <c r="AG451" s="123">
        <v>0.30005500663345347</v>
      </c>
      <c r="AH451" s="123">
        <v>9.0389268757846476E-4</v>
      </c>
      <c r="AI451" s="123">
        <v>4.3403930440381974E-2</v>
      </c>
      <c r="AJ451" s="123">
        <v>8.9780742578413741E-3</v>
      </c>
      <c r="AK451" s="123">
        <v>1.0076624150185752E-2</v>
      </c>
      <c r="AL451" s="123">
        <v>1.5507809267438716E-2</v>
      </c>
      <c r="AM451" s="123">
        <v>1.9804146439539032E-2</v>
      </c>
      <c r="AN451" s="123">
        <v>3.0627371715134084E-2</v>
      </c>
      <c r="AO451" s="123">
        <v>0.76817142122224424</v>
      </c>
      <c r="AP451" s="123">
        <v>2.7217689214160936</v>
      </c>
      <c r="AQ451" s="123">
        <v>1.395126335583706E-2</v>
      </c>
      <c r="AR451" s="123">
        <v>0.16419744464757055</v>
      </c>
      <c r="AS451" s="123">
        <v>4.310073494045407E-2</v>
      </c>
      <c r="AT451" s="123">
        <v>4.1558695706910807E-2</v>
      </c>
      <c r="AU451" s="123">
        <v>6.5599122142850019E-2</v>
      </c>
      <c r="AV451" s="123">
        <v>4.5675405647001385E-2</v>
      </c>
      <c r="AW451" s="123">
        <v>3.1427708193230132E-2</v>
      </c>
      <c r="AX451" s="123">
        <v>4.4472231955386118E-2</v>
      </c>
      <c r="AY451" s="123">
        <v>7.3051610592955608E-3</v>
      </c>
      <c r="AZ451" s="123">
        <v>0.27207454586722052</v>
      </c>
      <c r="BA451" s="123">
        <v>1.0515759416513242E-2</v>
      </c>
      <c r="BB451" s="123">
        <v>1.4902129994108579E-2</v>
      </c>
      <c r="BC451" s="123">
        <v>6.296644572446203E-3</v>
      </c>
      <c r="BD451" s="123">
        <v>3.3144748436366389E-2</v>
      </c>
      <c r="BE451" s="123">
        <v>6.631867766028453E-3</v>
      </c>
      <c r="BF451" s="123">
        <v>1.6174697021974951E-2</v>
      </c>
      <c r="BG451" s="123">
        <v>2.451754467977374</v>
      </c>
      <c r="BH451" s="123">
        <v>3.8470598027822808E-2</v>
      </c>
      <c r="BI451" s="123">
        <v>0.36133074599622844</v>
      </c>
      <c r="BJ451" s="123">
        <v>5.6859832134365004E-2</v>
      </c>
      <c r="BK451" s="123">
        <v>3.9131080243628179E-2</v>
      </c>
      <c r="BL451" s="123">
        <v>4.7678559953449893E-3</v>
      </c>
      <c r="BM451" s="123">
        <v>1.9981366344426463E-2</v>
      </c>
      <c r="BN451" s="123">
        <v>4.861803896731097E-3</v>
      </c>
      <c r="BO451" s="123">
        <v>2.4910428397831709E-4</v>
      </c>
      <c r="BP451" s="123">
        <v>8.3876971048127608E-2</v>
      </c>
      <c r="BQ451" s="123">
        <v>0.64195490675284772</v>
      </c>
      <c r="BR451" s="126">
        <f t="shared" si="109"/>
        <v>33.588015009637772</v>
      </c>
      <c r="BS451" s="124">
        <f t="shared" si="110"/>
        <v>118.3739504241272</v>
      </c>
      <c r="BT451" s="123">
        <v>16.494435110523618</v>
      </c>
      <c r="BU451" s="123">
        <v>1.2837023837767344E-3</v>
      </c>
      <c r="BV451" s="123">
        <v>1.9968703747638089E-3</v>
      </c>
      <c r="BW451" s="123">
        <v>3.4945231558366666E-4</v>
      </c>
      <c r="BX451" s="123">
        <v>3.7560932736983715E-2</v>
      </c>
      <c r="BY451" s="123">
        <v>-3.2428293712877754E-2</v>
      </c>
      <c r="BZ451" s="123">
        <v>-7.4987525502135458E-2</v>
      </c>
      <c r="CA451" s="123">
        <v>5.7133552557048096E-3</v>
      </c>
      <c r="CB451" s="123">
        <v>3.7932922313368565E-4</v>
      </c>
      <c r="CC451" s="123">
        <v>9.6637828618703556E-2</v>
      </c>
      <c r="CD451" s="123">
        <v>0.12009263382718624</v>
      </c>
      <c r="CE451" s="123">
        <v>3.5143492259861062E-2</v>
      </c>
      <c r="CF451" s="123">
        <v>0.23939930644203916</v>
      </c>
      <c r="CG451" s="123">
        <v>3.376565170127404E-2</v>
      </c>
      <c r="CH451" s="123">
        <v>0.40714938897449843</v>
      </c>
      <c r="CI451" s="123">
        <v>3.5695473587365201</v>
      </c>
      <c r="CJ451" s="123">
        <v>0.14364950600057602</v>
      </c>
      <c r="CK451" s="123">
        <v>1.4668845744377017</v>
      </c>
      <c r="CL451" s="123">
        <v>3.7883483681233412E-2</v>
      </c>
      <c r="CM451" s="123">
        <v>1.3380101262904003E-2</v>
      </c>
      <c r="CN451" s="123">
        <v>7.5904608784727323E-2</v>
      </c>
      <c r="CO451" s="123">
        <v>1.1412122642453245E-2</v>
      </c>
      <c r="CP451" s="123">
        <v>2.3342344929002445E-2</v>
      </c>
      <c r="CQ451" s="123">
        <v>4.6676845010104042E-3</v>
      </c>
      <c r="CR451" s="123">
        <v>9.9455156262084593E-2</v>
      </c>
      <c r="CS451" s="123">
        <v>1.1116862643506521E-2</v>
      </c>
      <c r="CT451" s="123">
        <v>9.6277678783255095E-5</v>
      </c>
      <c r="CU451" s="123">
        <v>4.2932713057421899E-4</v>
      </c>
      <c r="CV451" s="123">
        <v>0.1233406211212371</v>
      </c>
      <c r="CW451" s="123">
        <v>0.287358918112395</v>
      </c>
      <c r="CX451" s="123">
        <v>0.11291303534101961</v>
      </c>
      <c r="CY451" s="123">
        <v>2.8319900922096739E-3</v>
      </c>
      <c r="CZ451" s="123">
        <v>1.2480439842273807E-3</v>
      </c>
      <c r="DA451" s="123">
        <v>3.0777477819038196E-2</v>
      </c>
      <c r="DB451" s="123">
        <v>2.139503972961224E-4</v>
      </c>
      <c r="DC451" s="123">
        <v>3.6521332818448098E-3</v>
      </c>
      <c r="DD451" s="123">
        <v>5.564207982480255E-2</v>
      </c>
      <c r="DE451" s="123">
        <v>7.5446041766522642E-2</v>
      </c>
      <c r="DF451" s="123">
        <v>5.2820787252457688E-2</v>
      </c>
      <c r="DG451" s="123">
        <v>3.3456136793185653E-2</v>
      </c>
      <c r="DH451" s="123">
        <v>1.4244678775891699</v>
      </c>
      <c r="DI451" s="123">
        <v>1.3802653297563843E-2</v>
      </c>
      <c r="DJ451" s="123">
        <v>0.28028678772977167</v>
      </c>
      <c r="DK451" s="123">
        <v>2.1891078088102561E-2</v>
      </c>
      <c r="DL451" s="123">
        <v>4.9178994906482199E-2</v>
      </c>
      <c r="DM451" s="123">
        <v>1.2178056614095286E-2</v>
      </c>
      <c r="DN451" s="123">
        <v>3.5585656414273054E-2</v>
      </c>
      <c r="DO451" s="123">
        <v>7.3655990109145085E-3</v>
      </c>
      <c r="DP451" s="123">
        <v>0.19558275568825029</v>
      </c>
      <c r="DQ451" s="123">
        <v>1.2430518082904712E-2</v>
      </c>
      <c r="DR451" s="123">
        <v>4.7351858513573312E-2</v>
      </c>
      <c r="DS451" s="123">
        <v>2.1573331727359008E-2</v>
      </c>
      <c r="DT451" s="123">
        <v>5.3704758977286167E-2</v>
      </c>
      <c r="DU451" s="123">
        <v>0.13775588572305886</v>
      </c>
      <c r="DV451" s="123">
        <v>0.30436761811344121</v>
      </c>
      <c r="DW451" s="123">
        <v>7.3106850756085038E-3</v>
      </c>
      <c r="DX451" s="123">
        <v>0.37186682895639489</v>
      </c>
      <c r="DY451" s="123">
        <v>2.6190381301009334E-2</v>
      </c>
      <c r="DZ451" s="123">
        <v>1.5532798843698489E-3</v>
      </c>
      <c r="EA451" s="123">
        <v>5.7855753268826436E-3</v>
      </c>
      <c r="EB451" s="123">
        <v>0.29320618247049796</v>
      </c>
      <c r="EC451" s="123">
        <v>0.65945217790592825</v>
      </c>
      <c r="ED451" s="123">
        <v>0.23183165833414132</v>
      </c>
      <c r="EE451" s="123">
        <v>0.23165133794359627</v>
      </c>
      <c r="EF451" s="123">
        <v>0.15481545806119332</v>
      </c>
      <c r="EG451" s="123">
        <v>3.6809809270802366E-2</v>
      </c>
      <c r="EH451" s="123">
        <v>0</v>
      </c>
      <c r="EI451" s="123">
        <v>0.3788017327577578</v>
      </c>
      <c r="EJ451" s="123">
        <v>0.52940178823316242</v>
      </c>
      <c r="EK451" s="123">
        <v>7.0280553314145316E-2</v>
      </c>
      <c r="EL451" s="123">
        <v>0.10090523310483943</v>
      </c>
      <c r="EM451" s="123">
        <v>0.32534759407229891</v>
      </c>
      <c r="EN451" s="123">
        <v>3.2638846275514458E-2</v>
      </c>
      <c r="EO451" s="123">
        <v>1.0355199229132325E-3</v>
      </c>
      <c r="EP451" s="123">
        <v>1.7012265841001174E-2</v>
      </c>
      <c r="EQ451" s="123">
        <v>0.29281445493048708</v>
      </c>
      <c r="ER451" s="123">
        <v>3.2449143589911899E-3</v>
      </c>
      <c r="ES451" s="123">
        <v>0</v>
      </c>
      <c r="ET451" s="123">
        <v>6.5256654095294811E-2</v>
      </c>
      <c r="EU451" s="123">
        <v>5.4093792116369601E-4</v>
      </c>
      <c r="EV451" s="123">
        <v>2.317439386712499E-3</v>
      </c>
      <c r="EW451" s="123">
        <v>0.12743456197349839</v>
      </c>
      <c r="EX451" s="123">
        <v>3.7049077131778535E-3</v>
      </c>
      <c r="EY451" s="123">
        <v>4.7036994845552514E-3</v>
      </c>
      <c r="EZ451" s="123">
        <v>0.36176866919105904</v>
      </c>
      <c r="FA451" s="123">
        <v>0.24777345902067091</v>
      </c>
      <c r="FB451" s="123">
        <v>3.6139787943270012E-3</v>
      </c>
      <c r="FC451" s="123">
        <v>0.20921167357609688</v>
      </c>
      <c r="FD451" s="123">
        <v>0.83101576593066562</v>
      </c>
      <c r="FE451" s="123">
        <v>0.27193666030729946</v>
      </c>
      <c r="FF451" s="123">
        <v>0.22238111270157612</v>
      </c>
      <c r="FG451" s="123">
        <v>0</v>
      </c>
      <c r="FH451" s="123">
        <v>6.7447862747602588E-2</v>
      </c>
      <c r="FI451" s="123">
        <v>2.6385432746544295E-2</v>
      </c>
      <c r="FJ451" s="123">
        <v>4.2662778972833292E-2</v>
      </c>
      <c r="FK451" s="123">
        <v>2.4731389356727882</v>
      </c>
      <c r="FL451" s="124">
        <f t="shared" si="111"/>
        <v>34.954736097953074</v>
      </c>
      <c r="FM451" s="123">
        <v>7.1060456815644031</v>
      </c>
      <c r="FN451" s="123">
        <v>1.7650907776930101E-2</v>
      </c>
      <c r="FO451" s="123">
        <v>6.442759630577233E-3</v>
      </c>
      <c r="FP451" s="123">
        <v>4.2790079459224487E-5</v>
      </c>
      <c r="FQ451" s="123">
        <v>4.5790733781302606E-2</v>
      </c>
      <c r="FR451" s="123">
        <v>1.4885598891877717E-2</v>
      </c>
      <c r="FS451" s="123">
        <v>1.6760517540182734E-2</v>
      </c>
      <c r="FT451" s="123">
        <v>4.2724111420058185E-2</v>
      </c>
      <c r="FU451" s="123">
        <v>1.0362330909042195E-2</v>
      </c>
      <c r="FV451" s="123">
        <v>1.7781774103276225E-2</v>
      </c>
      <c r="FW451" s="123">
        <v>5.624755944915058E-3</v>
      </c>
      <c r="FX451" s="123">
        <v>3.5658399549353737E-3</v>
      </c>
      <c r="FY451" s="123">
        <v>7.1316799098707472E-5</v>
      </c>
      <c r="FZ451" s="123">
        <v>2.0710398458264651E-3</v>
      </c>
      <c r="GA451" s="123">
        <v>1.7690132016434388E-3</v>
      </c>
      <c r="GB451" s="123">
        <v>7.1142786108906619E-2</v>
      </c>
      <c r="GC451" s="123">
        <v>0.14367518004825156</v>
      </c>
      <c r="GD451" s="123">
        <v>3.6909652789540559E-2</v>
      </c>
      <c r="GE451" s="123">
        <v>3.8831997109246221E-3</v>
      </c>
      <c r="GF451" s="123">
        <v>2.6743799662015304E-3</v>
      </c>
      <c r="GG451" s="123">
        <v>4.6535994331884087E-2</v>
      </c>
      <c r="GH451" s="123">
        <v>2.8348427641736221E-3</v>
      </c>
      <c r="GI451" s="123">
        <v>1.6540505214963225E-2</v>
      </c>
      <c r="GJ451" s="123">
        <v>5.7855753268826436E-3</v>
      </c>
      <c r="GK451" s="123">
        <v>2.6201791988865121E-3</v>
      </c>
      <c r="GL451" s="123">
        <v>3.2384958470723061E-3</v>
      </c>
      <c r="GM451" s="123">
        <v>6.936985048331277E-3</v>
      </c>
      <c r="GN451" s="123">
        <v>1.8109831379130279E-2</v>
      </c>
      <c r="GO451" s="123">
        <v>1.1054103860299658E-3</v>
      </c>
      <c r="GP451" s="123">
        <v>4.5065085350473252E-3</v>
      </c>
      <c r="GQ451" s="123">
        <v>2.5674047675534688E-3</v>
      </c>
      <c r="GR451" s="123">
        <v>0.22879498902851841</v>
      </c>
      <c r="GS451" s="124">
        <f t="shared" si="112"/>
        <v>7.8894510918958245</v>
      </c>
      <c r="GT451" s="123">
        <v>15.336706565579773</v>
      </c>
      <c r="GU451" s="124">
        <f t="shared" si="113"/>
        <v>176.55484417955586</v>
      </c>
      <c r="GV451" s="19">
        <v>0</v>
      </c>
      <c r="GW451" s="123">
        <f t="shared" si="105"/>
        <v>0</v>
      </c>
    </row>
    <row r="452" spans="1:205" ht="25.5" x14ac:dyDescent="0.2">
      <c r="A452" s="88" t="s">
        <v>929</v>
      </c>
      <c r="B452" s="68" t="s">
        <v>57</v>
      </c>
      <c r="C452" s="8"/>
      <c r="D452" s="35" t="s">
        <v>930</v>
      </c>
      <c r="E452" s="35" t="s">
        <v>804</v>
      </c>
      <c r="F452" s="77" t="s">
        <v>1673</v>
      </c>
      <c r="G452" s="116">
        <v>3</v>
      </c>
      <c r="H452" s="123">
        <v>16.368650924245614</v>
      </c>
      <c r="I452" s="123">
        <v>2.2712699999999999</v>
      </c>
      <c r="J452" s="123">
        <v>5.830547822122357</v>
      </c>
      <c r="K452" s="123">
        <v>6.9624360358259274</v>
      </c>
      <c r="L452" s="123">
        <v>3.0812212456218601E-4</v>
      </c>
      <c r="M452" s="123">
        <v>1.5508813602963362E-3</v>
      </c>
      <c r="N452" s="123">
        <v>1.3722732354251226E-3</v>
      </c>
      <c r="O452" s="123">
        <v>7.4462846769194945E-3</v>
      </c>
      <c r="P452" s="123">
        <v>6.3493699134781125E-4</v>
      </c>
      <c r="Q452" s="123">
        <v>1.7768375849752725E-4</v>
      </c>
      <c r="R452" s="123">
        <v>2.004457669126845E-2</v>
      </c>
      <c r="S452" s="123">
        <v>2.6138205241359954E-2</v>
      </c>
      <c r="T452" s="123">
        <v>1.4911262096062432E-2</v>
      </c>
      <c r="U452" s="123">
        <v>0.11365218084063539</v>
      </c>
      <c r="V452" s="123">
        <v>3.4073993266833899E-2</v>
      </c>
      <c r="W452" s="123">
        <v>4.4033732821181998E-3</v>
      </c>
      <c r="X452" s="123">
        <v>5.8169965066595671E-2</v>
      </c>
      <c r="Y452" s="123">
        <v>2.1389837887106945E-3</v>
      </c>
      <c r="Z452" s="123">
        <v>5.8327518179621812E-4</v>
      </c>
      <c r="AA452" s="123">
        <v>5.6898858595401808E-3</v>
      </c>
      <c r="AB452" s="123">
        <v>1.1799023223234642E-3</v>
      </c>
      <c r="AC452" s="123">
        <v>1.1503225983654944E-3</v>
      </c>
      <c r="AD452" s="123">
        <v>2.5348180113982501E-4</v>
      </c>
      <c r="AE452" s="123">
        <v>9.3206942680061264E-4</v>
      </c>
      <c r="AF452" s="123">
        <v>9.653466162533287E-4</v>
      </c>
      <c r="AG452" s="123">
        <v>8.6600290792573698E-2</v>
      </c>
      <c r="AH452" s="123">
        <v>2.6087673212931746E-4</v>
      </c>
      <c r="AI452" s="123">
        <v>1.2527013096200235E-2</v>
      </c>
      <c r="AJ452" s="123">
        <v>2.5912043601931303E-3</v>
      </c>
      <c r="AK452" s="123">
        <v>2.9082620263676199E-3</v>
      </c>
      <c r="AL452" s="123">
        <v>4.4757819813903135E-3</v>
      </c>
      <c r="AM452" s="123">
        <v>5.7157681180034035E-3</v>
      </c>
      <c r="AN452" s="123">
        <v>8.8395102168148457E-3</v>
      </c>
      <c r="AO452" s="123">
        <v>0.22170557726322621</v>
      </c>
      <c r="AP452" s="123">
        <v>0.78554256670931433</v>
      </c>
      <c r="AQ452" s="123">
        <v>4.0265399237786464E-3</v>
      </c>
      <c r="AR452" s="123">
        <v>4.7389799001913334E-2</v>
      </c>
      <c r="AS452" s="123">
        <v>1.2439506412824573E-2</v>
      </c>
      <c r="AT452" s="123">
        <v>1.1994451195993822E-2</v>
      </c>
      <c r="AU452" s="123">
        <v>1.8932872065848084E-2</v>
      </c>
      <c r="AV452" s="123">
        <v>1.318259426989371E-2</v>
      </c>
      <c r="AW452" s="123">
        <v>9.0704991028616299E-3</v>
      </c>
      <c r="AX452" s="123">
        <v>1.2835340635512126E-2</v>
      </c>
      <c r="AY452" s="123">
        <v>2.1083769910041844E-3</v>
      </c>
      <c r="AZ452" s="123">
        <v>7.852471802992339E-2</v>
      </c>
      <c r="BA452" s="123">
        <v>3.0350029269375321E-3</v>
      </c>
      <c r="BB452" s="123">
        <v>4.3009740293886998E-3</v>
      </c>
      <c r="BC452" s="123">
        <v>1.8173042906677729E-3</v>
      </c>
      <c r="BD452" s="123">
        <v>9.5660621865324806E-3</v>
      </c>
      <c r="BE452" s="123">
        <v>1.9140546377802994E-3</v>
      </c>
      <c r="BF452" s="123">
        <v>4.6682556018668251E-3</v>
      </c>
      <c r="BG452" s="123">
        <v>0.70761242167242111</v>
      </c>
      <c r="BH452" s="123">
        <v>1.1103180758598372E-2</v>
      </c>
      <c r="BI452" s="123">
        <v>0.1042853709613198</v>
      </c>
      <c r="BJ452" s="123">
        <v>1.6410584354182026E-2</v>
      </c>
      <c r="BK452" s="123">
        <v>1.1293805646327513E-2</v>
      </c>
      <c r="BL452" s="123">
        <v>1.3760734082947229E-3</v>
      </c>
      <c r="BM452" s="123">
        <v>5.7669163906807269E-3</v>
      </c>
      <c r="BN452" s="123">
        <v>1.4031881552561949E-3</v>
      </c>
      <c r="BO452" s="123">
        <v>7.1895162397843398E-5</v>
      </c>
      <c r="BP452" s="123">
        <v>2.4208128253102409E-2</v>
      </c>
      <c r="BQ452" s="123">
        <v>0.18527763367211203</v>
      </c>
      <c r="BR452" s="126">
        <f t="shared" si="109"/>
        <v>9.6939954430864095</v>
      </c>
      <c r="BS452" s="124">
        <f t="shared" si="110"/>
        <v>34.164464189454378</v>
      </c>
      <c r="BT452" s="123">
        <v>4.7605367197739872</v>
      </c>
      <c r="BU452" s="123">
        <v>3.7049540007172432E-4</v>
      </c>
      <c r="BV452" s="123">
        <v>5.7632617788934881E-4</v>
      </c>
      <c r="BW452" s="123">
        <v>1.0085708113063606E-4</v>
      </c>
      <c r="BX452" s="123">
        <v>1.0840637968213237E-2</v>
      </c>
      <c r="BY452" s="123">
        <v>-9.359282809344404E-3</v>
      </c>
      <c r="BZ452" s="123">
        <v>-2.1642503443488451E-2</v>
      </c>
      <c r="CA452" s="123">
        <v>1.6489584096483205E-3</v>
      </c>
      <c r="CB452" s="123">
        <v>1.0947999634489605E-4</v>
      </c>
      <c r="CC452" s="123">
        <v>2.7891099548177225E-2</v>
      </c>
      <c r="CD452" s="123">
        <v>3.4660501513261152E-2</v>
      </c>
      <c r="CE452" s="123">
        <v>1.0142929069296905E-2</v>
      </c>
      <c r="CF452" s="123">
        <v>6.9094163053733934E-2</v>
      </c>
      <c r="CG452" s="123">
        <v>9.7452640065532545E-3</v>
      </c>
      <c r="CH452" s="123">
        <v>0.11750930563302645</v>
      </c>
      <c r="CI452" s="123">
        <v>1.030223900386608</v>
      </c>
      <c r="CJ452" s="123">
        <v>4.1459361506526127E-2</v>
      </c>
      <c r="CK452" s="123">
        <v>0.42336447616962597</v>
      </c>
      <c r="CL452" s="123">
        <v>1.093373091767222E-2</v>
      </c>
      <c r="CM452" s="123">
        <v>3.8616941380253643E-3</v>
      </c>
      <c r="CN452" s="123">
        <v>2.1907187175463239E-2</v>
      </c>
      <c r="CO452" s="123">
        <v>3.2937065456276897E-3</v>
      </c>
      <c r="CP452" s="123">
        <v>6.7369442733597618E-3</v>
      </c>
      <c r="CQ452" s="123">
        <v>1.3471624408163533E-3</v>
      </c>
      <c r="CR452" s="123">
        <v>2.8704221768373339E-2</v>
      </c>
      <c r="CS452" s="123">
        <v>3.2084901646211323E-3</v>
      </c>
      <c r="CT452" s="123">
        <v>2.7787155005379324E-5</v>
      </c>
      <c r="CU452" s="123">
        <v>1.2391012824621001E-4</v>
      </c>
      <c r="CV452" s="123">
        <v>3.5597918446613634E-2</v>
      </c>
      <c r="CW452" s="123">
        <v>8.2936012798388942E-2</v>
      </c>
      <c r="CX452" s="123">
        <v>3.258836372875324E-2</v>
      </c>
      <c r="CY452" s="123">
        <v>8.1735401871378731E-4</v>
      </c>
      <c r="CZ452" s="123">
        <v>3.6020386118084307E-4</v>
      </c>
      <c r="DA452" s="123">
        <v>8.8828330474974085E-3</v>
      </c>
      <c r="DB452" s="123">
        <v>6.1749233345287382E-5</v>
      </c>
      <c r="DC452" s="123">
        <v>1.0540594132040556E-3</v>
      </c>
      <c r="DD452" s="123">
        <v>1.6059123116108888E-2</v>
      </c>
      <c r="DE452" s="123">
        <v>2.177483798532651E-2</v>
      </c>
      <c r="DF452" s="123">
        <v>1.5244856559062367E-2</v>
      </c>
      <c r="DG452" s="123">
        <v>9.6559334489804069E-3</v>
      </c>
      <c r="DH452" s="123">
        <v>0.41112239321704724</v>
      </c>
      <c r="DI452" s="123">
        <v>3.9836488738823062E-3</v>
      </c>
      <c r="DJ452" s="123">
        <v>8.089489189016047E-2</v>
      </c>
      <c r="DK452" s="123">
        <v>6.3180873049337016E-3</v>
      </c>
      <c r="DL452" s="123">
        <v>1.4193781692136668E-2</v>
      </c>
      <c r="DM452" s="123">
        <v>3.5147663620137578E-3</v>
      </c>
      <c r="DN452" s="123">
        <v>1.0270544151543833E-2</v>
      </c>
      <c r="DO452" s="123">
        <v>2.125820273300427E-3</v>
      </c>
      <c r="DP452" s="123">
        <v>5.6448061662594459E-2</v>
      </c>
      <c r="DQ452" s="123">
        <v>3.5876304573611972E-3</v>
      </c>
      <c r="DR452" s="123">
        <v>1.3666443239367913E-2</v>
      </c>
      <c r="DS452" s="123">
        <v>6.2263810289831445E-3</v>
      </c>
      <c r="DT452" s="123">
        <v>1.5499983808167311E-2</v>
      </c>
      <c r="DU452" s="123">
        <v>3.9758375958641283E-2</v>
      </c>
      <c r="DV452" s="123">
        <v>8.7844973933950368E-2</v>
      </c>
      <c r="DW452" s="123">
        <v>2.1099713034084702E-3</v>
      </c>
      <c r="DX452" s="123">
        <v>0.1073262395620551</v>
      </c>
      <c r="DY452" s="123">
        <v>7.5589294845744464E-3</v>
      </c>
      <c r="DZ452" s="123">
        <v>4.4829943408678647E-4</v>
      </c>
      <c r="EA452" s="123">
        <v>1.6698021850454798E-3</v>
      </c>
      <c r="EB452" s="123">
        <v>8.4623619345715634E-2</v>
      </c>
      <c r="EC452" s="123">
        <v>0.19032760363240112</v>
      </c>
      <c r="ED452" s="123">
        <v>6.6910028437508678E-2</v>
      </c>
      <c r="EE452" s="123">
        <v>6.6857985319041052E-2</v>
      </c>
      <c r="EF452" s="123">
        <v>4.4682019599369252E-2</v>
      </c>
      <c r="EG452" s="123">
        <v>1.0623852681667786E-2</v>
      </c>
      <c r="EH452" s="123">
        <v>0</v>
      </c>
      <c r="EI452" s="123">
        <v>0.10932775485938256</v>
      </c>
      <c r="EJ452" s="123">
        <v>0.1527931472348541</v>
      </c>
      <c r="EK452" s="123">
        <v>2.0284001998016964E-2</v>
      </c>
      <c r="EL452" s="123">
        <v>2.9122735285821662E-2</v>
      </c>
      <c r="EM452" s="123">
        <v>9.3900103755789235E-2</v>
      </c>
      <c r="EN452" s="123">
        <v>9.4200513776014072E-3</v>
      </c>
      <c r="EO452" s="123">
        <v>2.9886628939119092E-4</v>
      </c>
      <c r="EP452" s="123">
        <v>4.9099902894505264E-3</v>
      </c>
      <c r="EQ452" s="123">
        <v>8.451056101265525E-2</v>
      </c>
      <c r="ER452" s="123">
        <v>9.3653003907019194E-4</v>
      </c>
      <c r="ES452" s="123">
        <v>0</v>
      </c>
      <c r="ET452" s="123">
        <v>1.8834030747257199E-2</v>
      </c>
      <c r="EU452" s="123">
        <v>1.5612264497466823E-4</v>
      </c>
      <c r="EV452" s="123">
        <v>6.6884711251837111E-4</v>
      </c>
      <c r="EW452" s="123">
        <v>3.6779490026675708E-2</v>
      </c>
      <c r="EX452" s="123">
        <v>1.0692908907625599E-3</v>
      </c>
      <c r="EY452" s="123">
        <v>1.3575568950961433E-3</v>
      </c>
      <c r="EZ452" s="123">
        <v>0.10441176204021778</v>
      </c>
      <c r="FA452" s="123">
        <v>7.1511066729454953E-2</v>
      </c>
      <c r="FB452" s="123">
        <v>1.0430474665908127E-3</v>
      </c>
      <c r="FC452" s="123">
        <v>6.0381567940386509E-2</v>
      </c>
      <c r="FD452" s="123">
        <v>0.23984338001972669</v>
      </c>
      <c r="FE452" s="123">
        <v>7.8484922228082801E-2</v>
      </c>
      <c r="FF452" s="123">
        <v>6.4182461885258432E-2</v>
      </c>
      <c r="FG452" s="123">
        <v>0</v>
      </c>
      <c r="FH452" s="123">
        <v>1.9466445812101846E-2</v>
      </c>
      <c r="FI452" s="123">
        <v>7.6152242023075668E-3</v>
      </c>
      <c r="FJ452" s="123">
        <v>1.231310587521703E-2</v>
      </c>
      <c r="FK452" s="123">
        <v>0.71378429376229258</v>
      </c>
      <c r="FL452" s="124">
        <f t="shared" si="111"/>
        <v>10.088451263065558</v>
      </c>
      <c r="FM452" s="123">
        <v>2.0509093626307777</v>
      </c>
      <c r="FN452" s="123">
        <v>5.0943117509862097E-3</v>
      </c>
      <c r="FO452" s="123">
        <v>1.8594752468044208E-3</v>
      </c>
      <c r="FP452" s="123">
        <v>1.2349846669057477E-5</v>
      </c>
      <c r="FQ452" s="123">
        <v>1.3215879666725133E-2</v>
      </c>
      <c r="FR452" s="123">
        <v>4.2962029099983699E-3</v>
      </c>
      <c r="FS452" s="123">
        <v>4.8373320248809044E-3</v>
      </c>
      <c r="FT452" s="123">
        <v>1.2330807322109349E-2</v>
      </c>
      <c r="FU452" s="123">
        <v>2.9907212016900856E-3</v>
      </c>
      <c r="FV452" s="123">
        <v>5.1320816987157425E-3</v>
      </c>
      <c r="FW452" s="123">
        <v>1.6233873446476054E-3</v>
      </c>
      <c r="FX452" s="123">
        <v>1.0291538890881231E-3</v>
      </c>
      <c r="FY452" s="123">
        <v>2.0583077781762462E-5</v>
      </c>
      <c r="FZ452" s="123">
        <v>5.9773257878238185E-4</v>
      </c>
      <c r="GA452" s="123">
        <v>5.1056324437661791E-4</v>
      </c>
      <c r="GB452" s="123">
        <v>2.0532855071974956E-2</v>
      </c>
      <c r="GC452" s="123">
        <v>4.1466771414527565E-2</v>
      </c>
      <c r="GD452" s="123">
        <v>1.0652668990562253E-2</v>
      </c>
      <c r="GE452" s="123">
        <v>1.1207485852169662E-3</v>
      </c>
      <c r="GF452" s="123">
        <v>7.7186541681609233E-4</v>
      </c>
      <c r="GG452" s="123">
        <v>1.3430972829544549E-2</v>
      </c>
      <c r="GH452" s="123">
        <v>8.1817734182505785E-4</v>
      </c>
      <c r="GI452" s="123">
        <v>4.7738332299241681E-3</v>
      </c>
      <c r="GJ452" s="123">
        <v>1.6698021850454798E-3</v>
      </c>
      <c r="GK452" s="123">
        <v>7.5622227770195266E-4</v>
      </c>
      <c r="GL452" s="123">
        <v>9.3467756206983325E-4</v>
      </c>
      <c r="GM452" s="123">
        <v>2.002115975832035E-3</v>
      </c>
      <c r="GN452" s="123">
        <v>5.2267638565118499E-3</v>
      </c>
      <c r="GO452" s="123">
        <v>3.1903770561731814E-4</v>
      </c>
      <c r="GP452" s="123">
        <v>1.3006446850295699E-3</v>
      </c>
      <c r="GQ452" s="123">
        <v>7.4099080014344864E-4</v>
      </c>
      <c r="GR452" s="123">
        <v>6.6033600985561255E-2</v>
      </c>
      <c r="GS452" s="124">
        <f t="shared" si="112"/>
        <v>2.277011693347939</v>
      </c>
      <c r="GT452" s="123">
        <v>4.4263992235332497</v>
      </c>
      <c r="GU452" s="124">
        <f t="shared" si="113"/>
        <v>50.956326369401125</v>
      </c>
      <c r="GV452" s="19">
        <v>0</v>
      </c>
      <c r="GW452" s="123">
        <f t="shared" si="105"/>
        <v>0</v>
      </c>
    </row>
    <row r="453" spans="1:205" s="3" customFormat="1" ht="25.5" x14ac:dyDescent="0.2">
      <c r="A453" s="190" t="s">
        <v>931</v>
      </c>
      <c r="B453" s="75" t="s">
        <v>281</v>
      </c>
      <c r="C453" s="70"/>
      <c r="D453" s="36" t="s">
        <v>932</v>
      </c>
      <c r="E453" s="36" t="s">
        <v>804</v>
      </c>
      <c r="F453" s="76" t="s">
        <v>1673</v>
      </c>
      <c r="G453" s="37">
        <v>3</v>
      </c>
      <c r="H453" s="168">
        <v>22.588907659596966</v>
      </c>
      <c r="I453" s="168">
        <v>5.6470325000000008</v>
      </c>
      <c r="J453" s="168">
        <v>11.661095644244714</v>
      </c>
      <c r="K453" s="168">
        <v>11.351664844774751</v>
      </c>
      <c r="L453" s="168">
        <v>5.0236714151370373E-4</v>
      </c>
      <c r="M453" s="168">
        <v>2.5285812789523085E-3</v>
      </c>
      <c r="N453" s="168">
        <v>2.2373757925881984E-3</v>
      </c>
      <c r="O453" s="168">
        <v>1.2140539253247838E-2</v>
      </c>
      <c r="P453" s="168">
        <v>1.0352112229459055E-3</v>
      </c>
      <c r="Q453" s="168">
        <v>2.8969838493956912E-4</v>
      </c>
      <c r="R453" s="168">
        <v>3.2680992024032483E-2</v>
      </c>
      <c r="S453" s="168">
        <v>4.2616139526035171E-2</v>
      </c>
      <c r="T453" s="168">
        <v>2.4311555446414179E-2</v>
      </c>
      <c r="U453" s="168">
        <v>0.18530029707160947</v>
      </c>
      <c r="V453" s="168">
        <v>5.5554772711434434E-2</v>
      </c>
      <c r="W453" s="168">
        <v>7.1793288193723387E-3</v>
      </c>
      <c r="X453" s="168">
        <v>9.4841222823516758E-2</v>
      </c>
      <c r="Y453" s="168">
        <v>3.4874326963881298E-3</v>
      </c>
      <c r="Z453" s="168">
        <v>9.5098099888544097E-4</v>
      </c>
      <c r="AA453" s="168">
        <v>9.2768790909058905E-3</v>
      </c>
      <c r="AB453" s="168">
        <v>1.9237312405698092E-3</v>
      </c>
      <c r="AC453" s="168">
        <v>1.8755039949844938E-3</v>
      </c>
      <c r="AD453" s="168">
        <v>4.1328070175194017E-4</v>
      </c>
      <c r="AE453" s="168">
        <v>1.5196606030789535E-3</v>
      </c>
      <c r="AF453" s="168">
        <v>1.5739162543624335E-3</v>
      </c>
      <c r="AG453" s="168">
        <v>0.14119447151527234</v>
      </c>
      <c r="AH453" s="168">
        <v>4.2533751314826913E-4</v>
      </c>
      <c r="AI453" s="168">
        <v>2.0424238505381137E-2</v>
      </c>
      <c r="AJ453" s="168">
        <v>4.2247402044164111E-3</v>
      </c>
      <c r="AK453" s="168">
        <v>4.7416759930340108E-3</v>
      </c>
      <c r="AL453" s="168">
        <v>7.2973850976280593E-3</v>
      </c>
      <c r="AM453" s="168">
        <v>9.3190779307930401E-3</v>
      </c>
      <c r="AN453" s="168">
        <v>1.4412076011458969E-2</v>
      </c>
      <c r="AO453" s="168">
        <v>0.36147224827048735</v>
      </c>
      <c r="AP453" s="168">
        <v>1.2807609136663951</v>
      </c>
      <c r="AQ453" s="168">
        <v>6.5649338053010804E-3</v>
      </c>
      <c r="AR453" s="168">
        <v>7.7265071099090657E-2</v>
      </c>
      <c r="AS453" s="168">
        <v>2.0281566237191247E-2</v>
      </c>
      <c r="AT453" s="168">
        <v>1.9555941235699665E-2</v>
      </c>
      <c r="AU453" s="168">
        <v>3.0868451377451037E-2</v>
      </c>
      <c r="AV453" s="168">
        <v>2.1493108326808459E-2</v>
      </c>
      <c r="AW453" s="168">
        <v>1.4788683911880405E-2</v>
      </c>
      <c r="AX453" s="168">
        <v>2.0926940558322515E-2</v>
      </c>
      <c r="AY453" s="168">
        <v>3.4375308936644366E-3</v>
      </c>
      <c r="AZ453" s="168">
        <v>0.12802793110333971</v>
      </c>
      <c r="BA453" s="168">
        <v>4.9483163439099816E-3</v>
      </c>
      <c r="BB453" s="168">
        <v>7.0123754726759517E-3</v>
      </c>
      <c r="BC453" s="168">
        <v>2.962961400647824E-3</v>
      </c>
      <c r="BD453" s="168">
        <v>1.5596657731148284E-2</v>
      </c>
      <c r="BE453" s="168">
        <v>3.1207046830831271E-3</v>
      </c>
      <c r="BF453" s="168">
        <v>7.6111971053602857E-3</v>
      </c>
      <c r="BG453" s="168">
        <v>1.153702383690463</v>
      </c>
      <c r="BH453" s="168">
        <v>1.8102799944446309E-2</v>
      </c>
      <c r="BI453" s="168">
        <v>0.17002850342530673</v>
      </c>
      <c r="BJ453" s="168">
        <v>2.6756073957019861E-2</v>
      </c>
      <c r="BK453" s="168">
        <v>1.841359774932946E-2</v>
      </c>
      <c r="BL453" s="168">
        <v>2.243571654000201E-3</v>
      </c>
      <c r="BM453" s="168">
        <v>9.4024708762843155E-3</v>
      </c>
      <c r="BN453" s="168">
        <v>2.2877799624534067E-3</v>
      </c>
      <c r="BO453" s="168">
        <v>1.1721899968653086E-4</v>
      </c>
      <c r="BP453" s="168">
        <v>3.9469311751593315E-2</v>
      </c>
      <c r="BQ453" s="168">
        <v>0.30207955805360198</v>
      </c>
      <c r="BR453" s="168">
        <f t="shared" si="109"/>
        <v>15.805242117910057</v>
      </c>
      <c r="BS453" s="23">
        <f t="shared" si="110"/>
        <v>55.702277921751737</v>
      </c>
      <c r="BT453" s="168">
        <v>7.9910602377045921</v>
      </c>
      <c r="BU453" s="168">
        <v>6.0406150756773733E-4</v>
      </c>
      <c r="BV453" s="168">
        <v>9.396512339942579E-4</v>
      </c>
      <c r="BW453" s="168">
        <v>1.6443896594899515E-4</v>
      </c>
      <c r="BX453" s="168">
        <v>1.7674746063803305E-2</v>
      </c>
      <c r="BY453" s="168">
        <v>-1.525952139343946E-2</v>
      </c>
      <c r="BZ453" s="168">
        <v>-3.528627684738514E-2</v>
      </c>
      <c r="CA453" s="168">
        <v>2.6884876375140774E-3</v>
      </c>
      <c r="CB453" s="168">
        <v>1.7849790207329332E-4</v>
      </c>
      <c r="CC453" s="168">
        <v>4.5474085879425689E-2</v>
      </c>
      <c r="CD453" s="168">
        <v>5.8640820827161086E-2</v>
      </c>
      <c r="CE453" s="168">
        <v>1.6537190538846086E-2</v>
      </c>
      <c r="CF453" s="168">
        <v>0.11265220645192808</v>
      </c>
      <c r="CG453" s="168">
        <v>1.5888831187390047E-2</v>
      </c>
      <c r="CH453" s="168">
        <v>0.19158901379121676</v>
      </c>
      <c r="CI453" s="168">
        <v>1.6796931953254317</v>
      </c>
      <c r="CJ453" s="168">
        <v>6.759599285059871E-2</v>
      </c>
      <c r="CK453" s="168">
        <v>0.69026007792847421</v>
      </c>
      <c r="CL453" s="168">
        <v>1.7826526267776782E-2</v>
      </c>
      <c r="CM453" s="168">
        <v>6.2961666523511685E-3</v>
      </c>
      <c r="CN453" s="168">
        <v>3.5717821352753878E-2</v>
      </c>
      <c r="CO453" s="168">
        <v>5.3701107788448098E-3</v>
      </c>
      <c r="CP453" s="168">
        <v>1.0984019540803235E-2</v>
      </c>
      <c r="CQ453" s="168">
        <v>2.1964347594615784E-3</v>
      </c>
      <c r="CR453" s="168">
        <v>4.6799813092431308E-2</v>
      </c>
      <c r="CS453" s="168">
        <v>5.2311726555366051E-3</v>
      </c>
      <c r="CT453" s="168">
        <v>4.5304613067580295E-5</v>
      </c>
      <c r="CU453" s="168">
        <v>2.0202501530876548E-4</v>
      </c>
      <c r="CV453" s="168">
        <v>5.803940421115069E-2</v>
      </c>
      <c r="CW453" s="168">
        <v>0.13522017523821728</v>
      </c>
      <c r="CX453" s="168">
        <v>5.3132579026205329E-2</v>
      </c>
      <c r="CY453" s="168">
        <v>1.3326268036397138E-3</v>
      </c>
      <c r="CZ453" s="168">
        <v>5.8728202124641116E-4</v>
      </c>
      <c r="DA453" s="168">
        <v>1.4482710233662929E-2</v>
      </c>
      <c r="DB453" s="168">
        <v>1.006769179279562E-4</v>
      </c>
      <c r="DC453" s="168">
        <v>1.7185549890302125E-3</v>
      </c>
      <c r="DD453" s="168">
        <v>2.6183046045523569E-2</v>
      </c>
      <c r="DE453" s="168">
        <v>3.5502037158661633E-2</v>
      </c>
      <c r="DF453" s="168">
        <v>2.4855453087780255E-2</v>
      </c>
      <c r="DG453" s="168">
        <v>1.5743185246120943E-2</v>
      </c>
      <c r="DH453" s="168">
        <v>0.69208691276765411</v>
      </c>
      <c r="DI453" s="168">
        <v>6.4950035652588814E-3</v>
      </c>
      <c r="DJ453" s="168">
        <v>0.13189229971610869</v>
      </c>
      <c r="DK453" s="168">
        <v>1.0301108574152321E-2</v>
      </c>
      <c r="DL453" s="168">
        <v>2.3141764149783233E-2</v>
      </c>
      <c r="DM453" s="168">
        <v>5.7305301684592675E-3</v>
      </c>
      <c r="DN453" s="168">
        <v>1.6745256169230529E-2</v>
      </c>
      <c r="DO453" s="168">
        <v>3.465970694533106E-3</v>
      </c>
      <c r="DP453" s="168">
        <v>9.2033804523841162E-2</v>
      </c>
      <c r="DQ453" s="168">
        <v>5.8493289316142562E-3</v>
      </c>
      <c r="DR453" s="168">
        <v>2.2281983270678485E-2</v>
      </c>
      <c r="DS453" s="168">
        <v>1.0151589224402251E-2</v>
      </c>
      <c r="DT453" s="168">
        <v>2.5271416553685928E-2</v>
      </c>
      <c r="DU453" s="168">
        <v>6.4822679351409951E-2</v>
      </c>
      <c r="DV453" s="168">
        <v>0.14322382241862658</v>
      </c>
      <c r="DW453" s="168">
        <v>3.4401302855982642E-3</v>
      </c>
      <c r="DX453" s="168">
        <v>0.1749863832557175</v>
      </c>
      <c r="DY453" s="168">
        <v>1.2324197113287546E-2</v>
      </c>
      <c r="DZ453" s="168">
        <v>7.309144241569622E-4</v>
      </c>
      <c r="EA453" s="168">
        <v>2.7224716556351492E-3</v>
      </c>
      <c r="EB453" s="168">
        <v>0.13797167540518829</v>
      </c>
      <c r="EC453" s="168">
        <v>0.31031310823207514</v>
      </c>
      <c r="ED453" s="168">
        <v>0.10909115913864835</v>
      </c>
      <c r="EE453" s="168">
        <v>0.10900630722255439</v>
      </c>
      <c r="EF453" s="168">
        <v>9.0102947124188218E-2</v>
      </c>
      <c r="EG453" s="168">
        <v>1.7321295934641656E-2</v>
      </c>
      <c r="EH453" s="168">
        <v>0.35641135720550182</v>
      </c>
      <c r="EI453" s="168">
        <v>0.17824968516901912</v>
      </c>
      <c r="EJ453" s="168">
        <v>0.26507759727368291</v>
      </c>
      <c r="EK453" s="168">
        <v>3.3071354797001802E-2</v>
      </c>
      <c r="EL453" s="168">
        <v>4.7501380784416028E-2</v>
      </c>
      <c r="EM453" s="168">
        <v>0.15309620099064192</v>
      </c>
      <c r="EN453" s="168">
        <v>1.5358599419636146E-2</v>
      </c>
      <c r="EO453" s="168">
        <v>4.8727628277130803E-4</v>
      </c>
      <c r="EP453" s="168">
        <v>8.0053251290414396E-3</v>
      </c>
      <c r="EQ453" s="168">
        <v>0.13778734332684581</v>
      </c>
      <c r="ER453" s="168">
        <v>1.5269332552406692E-3</v>
      </c>
      <c r="ES453" s="168">
        <v>4.5598932996278134E-4</v>
      </c>
      <c r="ET453" s="168">
        <v>3.0707298942342715E-2</v>
      </c>
      <c r="EU453" s="168">
        <v>2.5454480749451591E-4</v>
      </c>
      <c r="EV453" s="168">
        <v>1.2901570012138254E-3</v>
      </c>
      <c r="EW453" s="168">
        <v>6.1293437399222342E-2</v>
      </c>
      <c r="EX453" s="168">
        <v>1.7433886287857752E-3</v>
      </c>
      <c r="EY453" s="168">
        <v>7.606736816140372E-2</v>
      </c>
      <c r="EZ453" s="168">
        <v>0.17685163001253401</v>
      </c>
      <c r="FA453" s="168">
        <v>0.11659276408832359</v>
      </c>
      <c r="FB453" s="168">
        <v>1.7006009386663936E-3</v>
      </c>
      <c r="FC453" s="168">
        <v>9.8447054814479698E-2</v>
      </c>
      <c r="FD453" s="168">
        <v>0.39104440618374864</v>
      </c>
      <c r="FE453" s="168">
        <v>0.12796304740424377</v>
      </c>
      <c r="FF453" s="168">
        <v>0.10464409187890733</v>
      </c>
      <c r="FG453" s="168">
        <v>0</v>
      </c>
      <c r="FH453" s="168">
        <v>3.1738398376788192E-2</v>
      </c>
      <c r="FI453" s="168">
        <v>1.24159809034652E-2</v>
      </c>
      <c r="FJ453" s="168">
        <v>2.0075480819424112E-2</v>
      </c>
      <c r="FK453" s="168">
        <v>1.1637651006861431</v>
      </c>
      <c r="FL453" s="23">
        <f t="shared" si="111"/>
        <v>17.173790717144726</v>
      </c>
      <c r="FM453" s="168">
        <v>3.3438347715941967</v>
      </c>
      <c r="FN453" s="168">
        <v>8.3058457290563874E-3</v>
      </c>
      <c r="FO453" s="168">
        <v>3.0317175885371883E-3</v>
      </c>
      <c r="FP453" s="168">
        <v>2.0135383585591245E-5</v>
      </c>
      <c r="FQ453" s="168">
        <v>2.1547377359530832E-2</v>
      </c>
      <c r="FR453" s="168">
        <v>7.0045965648375536E-3</v>
      </c>
      <c r="FS453" s="168">
        <v>7.8868619556128772E-3</v>
      </c>
      <c r="FT453" s="168">
        <v>2.010434153589679E-2</v>
      </c>
      <c r="FU453" s="168">
        <v>4.876118724977346E-3</v>
      </c>
      <c r="FV453" s="168">
        <v>8.3674264438556543E-3</v>
      </c>
      <c r="FW453" s="168">
        <v>2.6467961723259689E-3</v>
      </c>
      <c r="FX453" s="168">
        <v>1.6779486321326037E-3</v>
      </c>
      <c r="FY453" s="168">
        <v>3.3558972642652074E-5</v>
      </c>
      <c r="FZ453" s="168">
        <v>9.7455256554261605E-4</v>
      </c>
      <c r="GA453" s="168">
        <v>8.3243031640098462E-4</v>
      </c>
      <c r="GB453" s="168">
        <v>3.3477088749403992E-2</v>
      </c>
      <c r="GC453" s="168">
        <v>6.7608074080750077E-2</v>
      </c>
      <c r="GD453" s="168">
        <v>1.7368278496341365E-2</v>
      </c>
      <c r="GE453" s="168">
        <v>1.8272860603924053E-3</v>
      </c>
      <c r="GF453" s="168">
        <v>1.2584614740994528E-3</v>
      </c>
      <c r="GG453" s="168">
        <v>2.189806862364654E-2</v>
      </c>
      <c r="GH453" s="168">
        <v>1.3339691625454198E-3</v>
      </c>
      <c r="GI453" s="168">
        <v>7.7833325250102952E-3</v>
      </c>
      <c r="GJ453" s="168">
        <v>2.7224716556351492E-3</v>
      </c>
      <c r="GK453" s="168">
        <v>1.2329566548910369E-3</v>
      </c>
      <c r="GL453" s="168">
        <v>1.5239129477028304E-3</v>
      </c>
      <c r="GM453" s="168">
        <v>3.2642812689507674E-3</v>
      </c>
      <c r="GN453" s="168">
        <v>8.5217977180118525E-3</v>
      </c>
      <c r="GO453" s="168">
        <v>5.2016407596110713E-4</v>
      </c>
      <c r="GP453" s="168">
        <v>2.1205914812891841E-3</v>
      </c>
      <c r="GQ453" s="168">
        <v>1.2081230151354747E-3</v>
      </c>
      <c r="GR453" s="168">
        <v>0.10766221808352427</v>
      </c>
      <c r="GS453" s="23">
        <f t="shared" si="112"/>
        <v>3.7124755556124232</v>
      </c>
      <c r="GT453" s="168">
        <v>6.7635374038749916</v>
      </c>
      <c r="GU453" s="23">
        <f t="shared" si="113"/>
        <v>83.35208159838389</v>
      </c>
      <c r="GV453" s="19">
        <v>5</v>
      </c>
      <c r="GW453" s="168">
        <f t="shared" si="105"/>
        <v>416.76040799191946</v>
      </c>
    </row>
    <row r="454" spans="1:205" x14ac:dyDescent="0.2">
      <c r="A454" s="48" t="s">
        <v>1561</v>
      </c>
      <c r="B454" s="41" t="s">
        <v>1215</v>
      </c>
      <c r="C454" s="8"/>
      <c r="D454" s="26" t="s">
        <v>1004</v>
      </c>
      <c r="E454" s="26" t="s">
        <v>1038</v>
      </c>
      <c r="F454" s="48" t="s">
        <v>1216</v>
      </c>
      <c r="G454" s="48">
        <v>5</v>
      </c>
      <c r="H454" s="123">
        <v>23.726275663771929</v>
      </c>
      <c r="I454" s="123">
        <v>2.6053875</v>
      </c>
      <c r="J454" s="123">
        <v>11.945603976585984</v>
      </c>
      <c r="K454" s="123">
        <v>10.890801759999764</v>
      </c>
      <c r="L454" s="123">
        <v>4.8197167761536913E-4</v>
      </c>
      <c r="M454" s="123">
        <v>2.4259241106640243E-3</v>
      </c>
      <c r="N454" s="123">
        <v>2.1465411948729824E-3</v>
      </c>
      <c r="O454" s="123">
        <v>1.1647648875704752E-2</v>
      </c>
      <c r="P454" s="123">
        <v>9.9318297033940389E-4</v>
      </c>
      <c r="Q454" s="123">
        <v>2.7793700075819621E-4</v>
      </c>
      <c r="R454" s="123">
        <v>3.1354185515590223E-2</v>
      </c>
      <c r="S454" s="123">
        <v>4.0885978726563514E-2</v>
      </c>
      <c r="T454" s="123">
        <v>2.332453736651818E-2</v>
      </c>
      <c r="U454" s="123">
        <v>0.17777734183236518</v>
      </c>
      <c r="V454" s="123">
        <v>5.32993199407732E-2</v>
      </c>
      <c r="W454" s="123">
        <v>6.887857244801239E-3</v>
      </c>
      <c r="X454" s="123">
        <v>9.0990790388102039E-2</v>
      </c>
      <c r="Y454" s="123">
        <v>3.3458473860058916E-3</v>
      </c>
      <c r="Z454" s="123">
        <v>9.1237238572589377E-4</v>
      </c>
      <c r="AA454" s="123">
        <v>8.9002496560712779E-3</v>
      </c>
      <c r="AB454" s="123">
        <v>1.8456302108151201E-3</v>
      </c>
      <c r="AC454" s="123">
        <v>1.7993609297640447E-3</v>
      </c>
      <c r="AD454" s="123">
        <v>3.9650203345157692E-4</v>
      </c>
      <c r="AE454" s="123">
        <v>1.4579643247864915E-3</v>
      </c>
      <c r="AF454" s="123">
        <v>1.5100172659689513E-3</v>
      </c>
      <c r="AG454" s="123">
        <v>0.13546215642444626</v>
      </c>
      <c r="AH454" s="123">
        <v>4.0806935371434584E-4</v>
      </c>
      <c r="AI454" s="123">
        <v>1.9595040525130451E-2</v>
      </c>
      <c r="AJ454" s="123">
        <v>4.0532211515193831E-3</v>
      </c>
      <c r="AK454" s="123">
        <v>4.5491700077855976E-3</v>
      </c>
      <c r="AL454" s="123">
        <v>7.0011205890408521E-3</v>
      </c>
      <c r="AM454" s="123">
        <v>8.9407352769909684E-3</v>
      </c>
      <c r="AN454" s="123">
        <v>1.3826964144655582E-2</v>
      </c>
      <c r="AO454" s="123">
        <v>0.34679693696800745</v>
      </c>
      <c r="AP454" s="123">
        <v>1.2287636574398584</v>
      </c>
      <c r="AQ454" s="123">
        <v>6.298405883077644E-3</v>
      </c>
      <c r="AR454" s="123">
        <v>7.4128207960599005E-2</v>
      </c>
      <c r="AS454" s="123">
        <v>1.9458160568687682E-2</v>
      </c>
      <c r="AT454" s="123">
        <v>1.876199501487625E-2</v>
      </c>
      <c r="AU454" s="123">
        <v>2.9615231702753972E-2</v>
      </c>
      <c r="AV454" s="123">
        <v>2.0620515597870079E-2</v>
      </c>
      <c r="AW454" s="123">
        <v>1.4188282245641233E-2</v>
      </c>
      <c r="AX454" s="123">
        <v>2.0077333517197558E-2</v>
      </c>
      <c r="AY454" s="123">
        <v>3.2979715326960988E-3</v>
      </c>
      <c r="AZ454" s="123">
        <v>0.12283016072582507</v>
      </c>
      <c r="BA454" s="123">
        <v>4.7474210245113859E-3</v>
      </c>
      <c r="BB454" s="123">
        <v>6.7276819906070652E-3</v>
      </c>
      <c r="BC454" s="123">
        <v>2.8426689545754469E-3</v>
      </c>
      <c r="BD454" s="123">
        <v>1.4963453360472622E-2</v>
      </c>
      <c r="BE454" s="123">
        <v>2.9940080613466732E-3</v>
      </c>
      <c r="BF454" s="123">
        <v>7.3021922303245848E-3</v>
      </c>
      <c r="BG454" s="123">
        <v>1.1068635413946051</v>
      </c>
      <c r="BH454" s="123">
        <v>1.7367849402869825E-2</v>
      </c>
      <c r="BI454" s="123">
        <v>0.16312556349008386</v>
      </c>
      <c r="BJ454" s="123">
        <v>2.5669811549794561E-2</v>
      </c>
      <c r="BK454" s="123">
        <v>1.7666029214087872E-2</v>
      </c>
      <c r="BL454" s="123">
        <v>2.1524855122302387E-3</v>
      </c>
      <c r="BM454" s="123">
        <v>9.0207425754751189E-3</v>
      </c>
      <c r="BN454" s="123">
        <v>2.1948990198603908E-3</v>
      </c>
      <c r="BO454" s="123">
        <v>1.1246005811025279E-4</v>
      </c>
      <c r="BP454" s="123">
        <v>3.7866908137980826E-2</v>
      </c>
      <c r="BQ454" s="123">
        <v>0.28981551406747874</v>
      </c>
      <c r="BR454" s="126">
        <v>15.163569487711809</v>
      </c>
      <c r="BS454" s="124">
        <v>53.440836628069725</v>
      </c>
      <c r="BT454" s="123">
        <v>7.6666334049773672</v>
      </c>
      <c r="BU454" s="123">
        <v>5.7953738237744501E-4</v>
      </c>
      <c r="BV454" s="123">
        <v>9.0150259480935887E-4</v>
      </c>
      <c r="BW454" s="123">
        <v>1.5776295409163782E-4</v>
      </c>
      <c r="BX454" s="123">
        <v>1.695717396270939E-2</v>
      </c>
      <c r="BY454" s="123">
        <v>-1.464000432719983E-2</v>
      </c>
      <c r="BZ454" s="123">
        <v>-3.385369910478242E-2</v>
      </c>
      <c r="CA454" s="123">
        <v>2.5793384754354875E-3</v>
      </c>
      <c r="CB454" s="123">
        <v>1.7125111537722316E-4</v>
      </c>
      <c r="CC454" s="123">
        <v>4.3627896110586498E-2</v>
      </c>
      <c r="CD454" s="123">
        <v>5.6260078447105483E-2</v>
      </c>
      <c r="CE454" s="123">
        <v>1.5865801738219852E-2</v>
      </c>
      <c r="CF454" s="123">
        <v>0.10807867084441392</v>
      </c>
      <c r="CG454" s="123">
        <v>1.5243764947801395E-2</v>
      </c>
      <c r="CH454" s="123">
        <v>0.18381074469041075</v>
      </c>
      <c r="CI454" s="123">
        <v>1.6114997983163968</v>
      </c>
      <c r="CJ454" s="123">
        <v>6.4851681931492045E-2</v>
      </c>
      <c r="CK454" s="123">
        <v>0.66223640094706926</v>
      </c>
      <c r="CL454" s="123">
        <v>1.7102792084383266E-2</v>
      </c>
      <c r="CM454" s="123">
        <v>6.0405503330413536E-3</v>
      </c>
      <c r="CN454" s="123">
        <v>3.4267723454765898E-2</v>
      </c>
      <c r="CO454" s="123">
        <v>5.1520911444595469E-3</v>
      </c>
      <c r="CP454" s="123">
        <v>1.0538082385502755E-2</v>
      </c>
      <c r="CQ454" s="123">
        <v>2.1072623153668766E-3</v>
      </c>
      <c r="CR454" s="123">
        <v>4.4899800493081302E-2</v>
      </c>
      <c r="CS454" s="123">
        <v>5.0187937313886733E-3</v>
      </c>
      <c r="CT454" s="123">
        <v>4.3465303678308375E-5</v>
      </c>
      <c r="CU454" s="123">
        <v>1.9382305788401215E-4</v>
      </c>
      <c r="CV454" s="123">
        <v>5.5683078577068432E-2</v>
      </c>
      <c r="CW454" s="123">
        <v>0.12973040894082838</v>
      </c>
      <c r="CX454" s="123">
        <v>5.0975464223495207E-2</v>
      </c>
      <c r="CY454" s="123">
        <v>1.2785238585671303E-3</v>
      </c>
      <c r="CZ454" s="123">
        <v>5.6343912175584932E-4</v>
      </c>
      <c r="DA454" s="123">
        <v>1.3894730707711677E-2</v>
      </c>
      <c r="DB454" s="123">
        <v>9.6589563729574163E-5</v>
      </c>
      <c r="DC454" s="123">
        <v>1.648783852863831E-3</v>
      </c>
      <c r="DD454" s="123">
        <v>2.5120047839150353E-2</v>
      </c>
      <c r="DE454" s="123">
        <v>3.4060699823172176E-2</v>
      </c>
      <c r="DF454" s="123">
        <v>2.3846353458769703E-2</v>
      </c>
      <c r="DG454" s="123">
        <v>1.5104032045605946E-2</v>
      </c>
      <c r="DH454" s="123">
        <v>0.66398906862655305</v>
      </c>
      <c r="DI454" s="123">
        <v>6.2313147214072611E-3</v>
      </c>
      <c r="DJ454" s="123">
        <v>0.1265376409117473</v>
      </c>
      <c r="DK454" s="123">
        <v>9.8828967313078636E-3</v>
      </c>
      <c r="DL454" s="123">
        <v>2.2202238101486138E-2</v>
      </c>
      <c r="DM454" s="123">
        <v>5.4978779674873619E-3</v>
      </c>
      <c r="DN454" s="123">
        <v>1.6065420169927638E-2</v>
      </c>
      <c r="DO454" s="123">
        <v>3.3252567139968074E-3</v>
      </c>
      <c r="DP454" s="123">
        <v>8.8297349683390217E-2</v>
      </c>
      <c r="DQ454" s="123">
        <v>5.6118536526882602E-3</v>
      </c>
      <c r="DR454" s="123">
        <v>2.1377363227235574E-2</v>
      </c>
      <c r="DS454" s="123">
        <v>9.7394476760653947E-3</v>
      </c>
      <c r="DT454" s="123">
        <v>2.4245429339579058E-2</v>
      </c>
      <c r="DU454" s="123">
        <v>6.2190961415954711E-2</v>
      </c>
      <c r="DV454" s="123">
        <v>0.1374091182747233</v>
      </c>
      <c r="DW454" s="123">
        <v>3.3004653926395496E-3</v>
      </c>
      <c r="DX454" s="123">
        <v>0.16788215973576667</v>
      </c>
      <c r="DY454" s="123">
        <v>1.1823850461349606E-2</v>
      </c>
      <c r="DZ454" s="123">
        <v>7.0124023267670852E-4</v>
      </c>
      <c r="EA454" s="123">
        <v>2.6119427858539018E-3</v>
      </c>
      <c r="EB454" s="123">
        <v>0.13237020171755762</v>
      </c>
      <c r="EC454" s="123">
        <v>0.29771479263154216</v>
      </c>
      <c r="ED454" s="123">
        <v>0.10466219750087953</v>
      </c>
      <c r="EE454" s="123">
        <v>0.10458079046413454</v>
      </c>
      <c r="EF454" s="123">
        <v>8.6444882626443204E-2</v>
      </c>
      <c r="EG454" s="123">
        <v>1.661807345706702E-2</v>
      </c>
      <c r="EH454" s="123">
        <v>0.34194151161222086</v>
      </c>
      <c r="EI454" s="123">
        <v>0.17101297576203045</v>
      </c>
      <c r="EJ454" s="123">
        <v>0.25431578560510426</v>
      </c>
      <c r="EK454" s="123">
        <v>3.1728700058877644E-2</v>
      </c>
      <c r="EL454" s="123">
        <v>4.5572885433405555E-2</v>
      </c>
      <c r="EM454" s="123">
        <v>0.14688069089404532</v>
      </c>
      <c r="EN454" s="123">
        <v>1.4735059912158972E-2</v>
      </c>
      <c r="EO454" s="123">
        <v>4.6749348845113894E-4</v>
      </c>
      <c r="EP454" s="123">
        <v>7.6803191599570907E-3</v>
      </c>
      <c r="EQ454" s="123">
        <v>0.13219335328601139</v>
      </c>
      <c r="ER454" s="123">
        <v>1.4649417165652082E-3</v>
      </c>
      <c r="ES454" s="123">
        <v>4.3747674594054784E-4</v>
      </c>
      <c r="ET454" s="123">
        <v>2.9460621850551205E-2</v>
      </c>
      <c r="EU454" s="123">
        <v>2.4421061362960662E-4</v>
      </c>
      <c r="EV454" s="123">
        <v>1.2377782758414726E-3</v>
      </c>
      <c r="EW454" s="123">
        <v>5.880500217650074E-2</v>
      </c>
      <c r="EX454" s="123">
        <v>1.672609278583793E-3</v>
      </c>
      <c r="EY454" s="123">
        <v>7.2979130231465558E-2</v>
      </c>
      <c r="EZ454" s="123">
        <v>0.16967167985812318</v>
      </c>
      <c r="FA454" s="123">
        <v>0.11185924687697633</v>
      </c>
      <c r="FB454" s="123">
        <v>1.6315587139987236E-3</v>
      </c>
      <c r="FC454" s="123">
        <v>9.4450230208642461E-2</v>
      </c>
      <c r="FD454" s="123">
        <v>0.37516850306449828</v>
      </c>
      <c r="FE454" s="123">
        <v>0.12276791122198823</v>
      </c>
      <c r="FF454" s="123">
        <v>0.10039567548833804</v>
      </c>
      <c r="FG454" s="123">
        <v>0</v>
      </c>
      <c r="FH454" s="123">
        <v>3.0449859965748255E-2</v>
      </c>
      <c r="FI454" s="123">
        <v>1.1911907946949735E-2</v>
      </c>
      <c r="FJ454" s="123">
        <v>1.9260441955495738E-2</v>
      </c>
      <c r="FK454" s="123">
        <v>1.1165177249408518</v>
      </c>
      <c r="FL454" s="124">
        <v>16.47655676288236</v>
      </c>
      <c r="FM454" s="123">
        <v>3.2080793534341794</v>
      </c>
      <c r="FN454" s="123">
        <v>7.9686390076898709E-3</v>
      </c>
      <c r="FO454" s="123">
        <v>2.9086337291099103E-3</v>
      </c>
      <c r="FP454" s="123">
        <v>1.9317912745914835E-5</v>
      </c>
      <c r="FQ454" s="123">
        <v>2.0672581377222114E-2</v>
      </c>
      <c r="FR454" s="123">
        <v>6.7202188964851231E-3</v>
      </c>
      <c r="FS454" s="123">
        <v>7.5666654399686242E-3</v>
      </c>
      <c r="FT454" s="123">
        <v>1.9288130963764884E-2</v>
      </c>
      <c r="FU454" s="123">
        <v>4.6781545366357093E-3</v>
      </c>
      <c r="FV454" s="123">
        <v>8.0277196241711254E-3</v>
      </c>
      <c r="FW454" s="123">
        <v>2.539339630450505E-3</v>
      </c>
      <c r="FX454" s="123">
        <v>1.6098260621595698E-3</v>
      </c>
      <c r="FY454" s="123">
        <v>3.2196521243191392E-5</v>
      </c>
      <c r="FZ454" s="123">
        <v>9.3498697690227789E-4</v>
      </c>
      <c r="GA454" s="123">
        <v>7.9863470943736248E-4</v>
      </c>
      <c r="GB454" s="123">
        <v>3.2117961731357995E-2</v>
      </c>
      <c r="GC454" s="123">
        <v>6.4863272679139591E-2</v>
      </c>
      <c r="GD454" s="123">
        <v>1.6663148586807491E-2</v>
      </c>
      <c r="GE454" s="123">
        <v>1.7531005816917714E-3</v>
      </c>
      <c r="GF454" s="123">
        <v>1.2073695466196771E-3</v>
      </c>
      <c r="GG454" s="123">
        <v>2.1009035024213463E-2</v>
      </c>
      <c r="GH454" s="123">
        <v>1.279811719416858E-3</v>
      </c>
      <c r="GI454" s="123">
        <v>7.4673391719333798E-3</v>
      </c>
      <c r="GJ454" s="123">
        <v>2.6119427858539018E-3</v>
      </c>
      <c r="GK454" s="123">
        <v>1.1829001904748516E-3</v>
      </c>
      <c r="GL454" s="123">
        <v>1.462044029653321E-3</v>
      </c>
      <c r="GM454" s="123">
        <v>3.1317556213252269E-3</v>
      </c>
      <c r="GN454" s="123">
        <v>8.175823621889804E-3</v>
      </c>
      <c r="GO454" s="123">
        <v>4.9904607926946648E-4</v>
      </c>
      <c r="GP454" s="123">
        <v>2.0344981773572639E-3</v>
      </c>
      <c r="GQ454" s="123">
        <v>1.15907476475489E-3</v>
      </c>
      <c r="GR454" s="123">
        <v>0.10329126962634447</v>
      </c>
      <c r="GS454" s="124">
        <v>3.5617537927602689</v>
      </c>
      <c r="GT454" s="123">
        <v>5.0760968596676115</v>
      </c>
      <c r="GU454" s="124">
        <v>78.555244043379972</v>
      </c>
      <c r="GV454" s="19">
        <v>130</v>
      </c>
      <c r="GW454" s="123">
        <f t="shared" si="105"/>
        <v>10212.181725639397</v>
      </c>
    </row>
    <row r="455" spans="1:205" s="3" customFormat="1" x14ac:dyDescent="0.2">
      <c r="A455" s="207" t="s">
        <v>1193</v>
      </c>
      <c r="B455" s="207"/>
      <c r="C455" s="207"/>
      <c r="D455" s="207"/>
      <c r="E455" s="207"/>
      <c r="F455" s="207"/>
      <c r="G455" s="207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123"/>
      <c r="BL455" s="123"/>
      <c r="BM455" s="123"/>
      <c r="BN455" s="123"/>
      <c r="BO455" s="123"/>
      <c r="BP455" s="123"/>
      <c r="BQ455" s="123"/>
      <c r="BR455" s="123"/>
      <c r="BS455" s="23"/>
      <c r="BT455" s="123"/>
      <c r="BU455" s="123"/>
      <c r="BV455" s="123"/>
      <c r="BW455" s="123"/>
      <c r="BX455" s="123"/>
      <c r="BY455" s="123"/>
      <c r="BZ455" s="123"/>
      <c r="CA455" s="123"/>
      <c r="CB455" s="123"/>
      <c r="CC455" s="123"/>
      <c r="CD455" s="123"/>
      <c r="CE455" s="123"/>
      <c r="CF455" s="123"/>
      <c r="CG455" s="123"/>
      <c r="CH455" s="123"/>
      <c r="CI455" s="123"/>
      <c r="CJ455" s="123"/>
      <c r="CK455" s="123"/>
      <c r="CL455" s="123"/>
      <c r="CM455" s="123"/>
      <c r="CN455" s="123"/>
      <c r="CO455" s="123"/>
      <c r="CP455" s="123"/>
      <c r="CQ455" s="123"/>
      <c r="CR455" s="123"/>
      <c r="CS455" s="123"/>
      <c r="CT455" s="123"/>
      <c r="CU455" s="123"/>
      <c r="CV455" s="123"/>
      <c r="CW455" s="123"/>
      <c r="CX455" s="123"/>
      <c r="CY455" s="123"/>
      <c r="CZ455" s="123"/>
      <c r="DA455" s="123"/>
      <c r="DB455" s="123"/>
      <c r="DC455" s="123"/>
      <c r="DD455" s="123"/>
      <c r="DE455" s="123"/>
      <c r="DF455" s="123"/>
      <c r="DG455" s="123"/>
      <c r="DH455" s="123"/>
      <c r="DI455" s="123"/>
      <c r="DJ455" s="123"/>
      <c r="DK455" s="123"/>
      <c r="DL455" s="123"/>
      <c r="DM455" s="123"/>
      <c r="DN455" s="123"/>
      <c r="DO455" s="123"/>
      <c r="DP455" s="123"/>
      <c r="DQ455" s="123"/>
      <c r="DR455" s="123"/>
      <c r="DS455" s="123"/>
      <c r="DT455" s="123"/>
      <c r="DU455" s="123"/>
      <c r="DV455" s="123"/>
      <c r="DW455" s="123"/>
      <c r="DX455" s="123"/>
      <c r="DY455" s="123"/>
      <c r="DZ455" s="123"/>
      <c r="EA455" s="123"/>
      <c r="EB455" s="123"/>
      <c r="EC455" s="123"/>
      <c r="ED455" s="123"/>
      <c r="EE455" s="123"/>
      <c r="EF455" s="123"/>
      <c r="EG455" s="123"/>
      <c r="EH455" s="123"/>
      <c r="EI455" s="123"/>
      <c r="EJ455" s="123"/>
      <c r="EK455" s="123"/>
      <c r="EL455" s="123"/>
      <c r="EM455" s="123"/>
      <c r="EN455" s="123"/>
      <c r="EO455" s="123"/>
      <c r="EP455" s="123"/>
      <c r="EQ455" s="123"/>
      <c r="ER455" s="123"/>
      <c r="ES455" s="123"/>
      <c r="ET455" s="123"/>
      <c r="EU455" s="123"/>
      <c r="EV455" s="123"/>
      <c r="EW455" s="123"/>
      <c r="EX455" s="123"/>
      <c r="EY455" s="123"/>
      <c r="EZ455" s="123"/>
      <c r="FA455" s="123"/>
      <c r="FB455" s="123"/>
      <c r="FC455" s="123"/>
      <c r="FD455" s="123"/>
      <c r="FE455" s="123"/>
      <c r="FF455" s="123"/>
      <c r="FG455" s="123"/>
      <c r="FH455" s="123"/>
      <c r="FI455" s="123"/>
      <c r="FJ455" s="123"/>
      <c r="FK455" s="123"/>
      <c r="FL455" s="23"/>
      <c r="FM455" s="123"/>
      <c r="FN455" s="123"/>
      <c r="FO455" s="123"/>
      <c r="FP455" s="123"/>
      <c r="FQ455" s="123"/>
      <c r="FR455" s="123"/>
      <c r="FS455" s="123"/>
      <c r="FT455" s="123"/>
      <c r="FU455" s="123"/>
      <c r="FV455" s="123"/>
      <c r="FW455" s="123"/>
      <c r="FX455" s="123"/>
      <c r="FY455" s="123"/>
      <c r="FZ455" s="123"/>
      <c r="GA455" s="123"/>
      <c r="GB455" s="123"/>
      <c r="GC455" s="123"/>
      <c r="GD455" s="123"/>
      <c r="GE455" s="123"/>
      <c r="GF455" s="123"/>
      <c r="GG455" s="123"/>
      <c r="GH455" s="123"/>
      <c r="GI455" s="123"/>
      <c r="GJ455" s="123"/>
      <c r="GK455" s="123"/>
      <c r="GL455" s="123"/>
      <c r="GM455" s="123"/>
      <c r="GN455" s="123"/>
      <c r="GO455" s="123"/>
      <c r="GP455" s="123"/>
      <c r="GQ455" s="123"/>
      <c r="GR455" s="123"/>
      <c r="GS455" s="23"/>
      <c r="GT455" s="123"/>
      <c r="GU455" s="23"/>
      <c r="GV455" s="19"/>
      <c r="GW455" s="123"/>
    </row>
    <row r="456" spans="1:205" ht="25.5" x14ac:dyDescent="0.2">
      <c r="A456" s="9" t="s">
        <v>472</v>
      </c>
      <c r="B456" s="110" t="s">
        <v>281</v>
      </c>
      <c r="C456" s="8"/>
      <c r="D456" s="73" t="s">
        <v>474</v>
      </c>
      <c r="E456" s="73" t="s">
        <v>475</v>
      </c>
      <c r="F456" s="74">
        <v>1</v>
      </c>
      <c r="G456" s="74">
        <v>7</v>
      </c>
      <c r="H456" s="123">
        <v>1.0876225919439579</v>
      </c>
      <c r="I456" s="123">
        <v>0.84699999999999998</v>
      </c>
      <c r="J456" s="123">
        <v>4.8597300223214281</v>
      </c>
      <c r="K456" s="123">
        <v>1.9331564904612097</v>
      </c>
      <c r="L456" s="123">
        <v>8.55517065991153E-5</v>
      </c>
      <c r="M456" s="123">
        <v>4.3061025654888034E-4</v>
      </c>
      <c r="N456" s="123">
        <v>3.8101878395692656E-4</v>
      </c>
      <c r="O456" s="123">
        <v>2.0674995761452864E-3</v>
      </c>
      <c r="P456" s="123">
        <v>1.762935500652436E-4</v>
      </c>
      <c r="Q456" s="123">
        <v>4.9334817472156487E-5</v>
      </c>
      <c r="R456" s="123">
        <v>5.5654807210988476E-3</v>
      </c>
      <c r="S456" s="123">
        <v>7.2574083052740195E-3</v>
      </c>
      <c r="T456" s="123">
        <v>4.1401892891575866E-3</v>
      </c>
      <c r="U456" s="123">
        <v>3.1556117703145599E-2</v>
      </c>
      <c r="V456" s="123">
        <v>9.460821025969764E-3</v>
      </c>
      <c r="W456" s="123">
        <v>1.2226194390079566E-3</v>
      </c>
      <c r="X456" s="123">
        <v>1.6151192619904844E-2</v>
      </c>
      <c r="Y456" s="123">
        <v>5.9389994721105823E-4</v>
      </c>
      <c r="Z456" s="123">
        <v>1.6194938059212524E-4</v>
      </c>
      <c r="AA456" s="123">
        <v>1.5798263312947962E-3</v>
      </c>
      <c r="AB456" s="123">
        <v>3.2760600180354552E-4</v>
      </c>
      <c r="AC456" s="123">
        <v>3.1939303797003045E-4</v>
      </c>
      <c r="AD456" s="123">
        <v>7.0380537295538844E-5</v>
      </c>
      <c r="AE456" s="123">
        <v>2.5879391246232374E-4</v>
      </c>
      <c r="AF456" s="123">
        <v>2.6803349677502822E-4</v>
      </c>
      <c r="AG456" s="123">
        <v>2.4045020070569675E-2</v>
      </c>
      <c r="AH456" s="123">
        <v>7.2433778253917625E-5</v>
      </c>
      <c r="AI456" s="123">
        <v>3.4781901834936321E-3</v>
      </c>
      <c r="AJ456" s="123">
        <v>7.1946133526302677E-4</v>
      </c>
      <c r="AK456" s="123">
        <v>8.0749404135351628E-4</v>
      </c>
      <c r="AL456" s="123">
        <v>1.2427240900587488E-3</v>
      </c>
      <c r="AM456" s="123">
        <v>1.5870126746491218E-3</v>
      </c>
      <c r="AN456" s="123">
        <v>2.4543358761509528E-3</v>
      </c>
      <c r="AO456" s="123">
        <v>6.1557703862914231E-2</v>
      </c>
      <c r="AP456" s="123">
        <v>0.21810996949252773</v>
      </c>
      <c r="AQ456" s="123">
        <v>1.1179897018372387E-3</v>
      </c>
      <c r="AR456" s="123">
        <v>1.3158023578357133E-2</v>
      </c>
      <c r="AS456" s="123">
        <v>3.4538934988194827E-3</v>
      </c>
      <c r="AT456" s="123">
        <v>3.330321608664527E-3</v>
      </c>
      <c r="AU456" s="123">
        <v>5.256810163689239E-3</v>
      </c>
      <c r="AV456" s="123">
        <v>3.6602156979010153E-3</v>
      </c>
      <c r="AW456" s="123">
        <v>2.5184711388647556E-3</v>
      </c>
      <c r="AX456" s="123">
        <v>3.5637989245638126E-3</v>
      </c>
      <c r="AY456" s="123">
        <v>5.8540181102221297E-4</v>
      </c>
      <c r="AZ456" s="123">
        <v>2.1802795392313466E-2</v>
      </c>
      <c r="BA456" s="123">
        <v>8.4268431000128561E-4</v>
      </c>
      <c r="BB456" s="123">
        <v>1.1941877551815173E-3</v>
      </c>
      <c r="BC456" s="123">
        <v>5.0458396552158203E-4</v>
      </c>
      <c r="BD456" s="123">
        <v>2.6560668003116667E-3</v>
      </c>
      <c r="BE456" s="123">
        <v>5.3144720139370423E-4</v>
      </c>
      <c r="BF456" s="123">
        <v>1.2961653894476627E-3</v>
      </c>
      <c r="BG456" s="123">
        <v>0.19647226037671503</v>
      </c>
      <c r="BH456" s="123">
        <v>3.08285574729912E-3</v>
      </c>
      <c r="BI456" s="123">
        <v>2.8955374339768032E-2</v>
      </c>
      <c r="BJ456" s="123">
        <v>4.5564838934688814E-3</v>
      </c>
      <c r="BK456" s="123">
        <v>3.1357837364484396E-3</v>
      </c>
      <c r="BL456" s="123">
        <v>3.8207392167164897E-4</v>
      </c>
      <c r="BM456" s="123">
        <v>1.6012142579445751E-3</v>
      </c>
      <c r="BN456" s="123">
        <v>3.896024718523711E-4</v>
      </c>
      <c r="BO456" s="123">
        <v>1.9962064873126903E-5</v>
      </c>
      <c r="BP456" s="123">
        <v>6.721512415137158E-3</v>
      </c>
      <c r="BQ456" s="123">
        <v>5.1443296315762756E-2</v>
      </c>
      <c r="BR456" s="126">
        <f>SUM(K456:BQ456)</f>
        <v>2.691588132785026</v>
      </c>
      <c r="BS456" s="124">
        <f>SUM(H456:J456,BR456)</f>
        <v>9.485940747050412</v>
      </c>
      <c r="BT456" s="123">
        <v>2.0434781909558297</v>
      </c>
      <c r="BU456" s="123">
        <v>1.0286997017269018E-4</v>
      </c>
      <c r="BV456" s="123">
        <v>1.6001995360196252E-4</v>
      </c>
      <c r="BW456" s="123">
        <v>2.8003491880343442E-5</v>
      </c>
      <c r="BX456" s="123">
        <v>-6.4310081446884888E-4</v>
      </c>
      <c r="BY456" s="123">
        <v>3.1827642910109751E-3</v>
      </c>
      <c r="BZ456" s="123">
        <v>-2.870980908502245E-2</v>
      </c>
      <c r="CA456" s="123">
        <v>-3.6707104490171763E-5</v>
      </c>
      <c r="CB456" s="123">
        <v>1.1429996685854466E-5</v>
      </c>
      <c r="CC456" s="123">
        <v>7.7441085045835472E-3</v>
      </c>
      <c r="CD456" s="123">
        <v>6.9692976042411859E-3</v>
      </c>
      <c r="CE456" s="123">
        <v>2.816236883427681E-3</v>
      </c>
      <c r="CF456" s="123">
        <v>8.2128945702981768E-3</v>
      </c>
      <c r="CG456" s="123">
        <v>2.7058231154423276E-3</v>
      </c>
      <c r="CH456" s="123">
        <v>3.2627068414730141E-2</v>
      </c>
      <c r="CI456" s="123">
        <v>0.2860470113352187</v>
      </c>
      <c r="CJ456" s="123">
        <v>1.1511406837249463E-2</v>
      </c>
      <c r="CK456" s="123">
        <v>0.11754934346638281</v>
      </c>
      <c r="CL456" s="123">
        <v>3.0358071197629467E-3</v>
      </c>
      <c r="CM456" s="123">
        <v>1.0722194141082927E-3</v>
      </c>
      <c r="CN456" s="123">
        <v>6.7054222958112027E-3</v>
      </c>
      <c r="CO456" s="123">
        <v>1.0538456944357817E-4</v>
      </c>
      <c r="CP456" s="123">
        <v>1.8705475326317976E-3</v>
      </c>
      <c r="CQ456" s="123">
        <v>3.7404664154458737E-4</v>
      </c>
      <c r="CR456" s="123">
        <v>4.9097550764087856E-3</v>
      </c>
      <c r="CS456" s="123">
        <v>8.9085394169549702E-4</v>
      </c>
      <c r="CT456" s="123">
        <v>7.7152477629517632E-6</v>
      </c>
      <c r="CU456" s="123">
        <v>3.4404290024421936E-5</v>
      </c>
      <c r="CV456" s="123">
        <v>9.8839467591340761E-3</v>
      </c>
      <c r="CW456" s="123">
        <v>2.3027614273106983E-2</v>
      </c>
      <c r="CX456" s="123">
        <v>9.0483282764229709E-3</v>
      </c>
      <c r="CY456" s="123">
        <v>2.269425841976404E-4</v>
      </c>
      <c r="CZ456" s="123">
        <v>1.0001247100122656E-4</v>
      </c>
      <c r="DA456" s="123">
        <v>2.4663646848736764E-3</v>
      </c>
      <c r="DB456" s="123">
        <v>1.7144995028781694E-5</v>
      </c>
      <c r="DC456" s="123">
        <v>2.9266506514130354E-4</v>
      </c>
      <c r="DD456" s="123">
        <v>4.4588988571352562E-3</v>
      </c>
      <c r="DE456" s="123">
        <v>6.0458967469827199E-3</v>
      </c>
      <c r="DF456" s="123">
        <v>4.2328135226890546E-3</v>
      </c>
      <c r="DG456" s="123">
        <v>2.6810200226340237E-3</v>
      </c>
      <c r="DH456" s="123">
        <v>7.7153613281005992E-2</v>
      </c>
      <c r="DI456" s="123">
        <v>1.1060807792901365E-3</v>
      </c>
      <c r="DJ456" s="123">
        <v>2.2460886462430607E-2</v>
      </c>
      <c r="DK456" s="123">
        <v>1.0274709770831726E-3</v>
      </c>
      <c r="DL456" s="123">
        <v>3.9409771323074766E-3</v>
      </c>
      <c r="DM456" s="123">
        <v>9.7589311703825412E-4</v>
      </c>
      <c r="DN456" s="123">
        <v>2.8516698731538303E-3</v>
      </c>
      <c r="DO456" s="123">
        <v>5.9024502885752454E-4</v>
      </c>
      <c r="DP456" s="123">
        <v>1.5673097205560788E-2</v>
      </c>
      <c r="DQ456" s="123">
        <v>9.9612421117221657E-4</v>
      </c>
      <c r="DR456" s="123">
        <v>3.7945588747616802E-3</v>
      </c>
      <c r="DS456" s="123">
        <v>3.767680070758693E-3</v>
      </c>
      <c r="DT456" s="123">
        <v>4.3036509271496375E-3</v>
      </c>
      <c r="DU456" s="123">
        <v>1.1039119374189959E-2</v>
      </c>
      <c r="DV456" s="123">
        <v>2.4390612802903413E-2</v>
      </c>
      <c r="DW456" s="123">
        <v>5.858444801334706E-4</v>
      </c>
      <c r="DX456" s="123">
        <v>2.9799687284533756E-2</v>
      </c>
      <c r="DY456" s="123">
        <v>2.0987759914565967E-3</v>
      </c>
      <c r="DZ456" s="123">
        <v>1.2447266390895514E-4</v>
      </c>
      <c r="EA456" s="123">
        <v>4.6362924056997178E-4</v>
      </c>
      <c r="EB456" s="123">
        <v>2.3496186987243588E-2</v>
      </c>
      <c r="EC456" s="123">
        <v>5.2845446677379532E-2</v>
      </c>
      <c r="ED456" s="123">
        <v>1.8577916563303841E-2</v>
      </c>
      <c r="EE456" s="123">
        <v>7.5713726796685712E-3</v>
      </c>
      <c r="EF456" s="123">
        <v>5.8227222650414759E-2</v>
      </c>
      <c r="EG456" s="123">
        <v>2.9497678197101763E-3</v>
      </c>
      <c r="EH456" s="123">
        <v>0</v>
      </c>
      <c r="EI456" s="123">
        <v>3.6350982884979496E-2</v>
      </c>
      <c r="EJ456" s="123">
        <v>4.3579061403709964E-2</v>
      </c>
      <c r="EK456" s="123">
        <v>6.9558153328519307E-3</v>
      </c>
      <c r="EL456" s="123">
        <v>1.1081620301329882E-2</v>
      </c>
      <c r="EM456" s="123">
        <v>2.6071851015425744E-2</v>
      </c>
      <c r="EN456" s="123">
        <v>4.4534810500996575E-3</v>
      </c>
      <c r="EO456" s="123">
        <v>3.9805976024940285E-4</v>
      </c>
      <c r="EP456" s="123">
        <v>1.3632842797135767E-3</v>
      </c>
      <c r="EQ456" s="123">
        <v>2.1647227664664613E-2</v>
      </c>
      <c r="ER456" s="123">
        <v>2.6003242460318908E-4</v>
      </c>
      <c r="ES456" s="123">
        <v>0</v>
      </c>
      <c r="ET456" s="123">
        <v>5.2293663587369916E-3</v>
      </c>
      <c r="EU456" s="123">
        <v>4.3348262431103052E-5</v>
      </c>
      <c r="EV456" s="123">
        <v>1.8570887115342043E-4</v>
      </c>
      <c r="EW456" s="123">
        <v>1.0212016239009813E-2</v>
      </c>
      <c r="EX456" s="123">
        <v>2.9689416391506974E-4</v>
      </c>
      <c r="EY456" s="123">
        <v>3.7693271570776558E-4</v>
      </c>
      <c r="EZ456" s="123">
        <v>5.5267287280411234E-2</v>
      </c>
      <c r="FA456" s="123">
        <v>2.7793127165592173E-2</v>
      </c>
      <c r="FB456" s="123">
        <v>2.8960754102783754E-4</v>
      </c>
      <c r="FC456" s="123">
        <v>1.4945463616539293E-2</v>
      </c>
      <c r="FD456" s="123">
        <v>0.1806171752694172</v>
      </c>
      <c r="FE456" s="123">
        <v>2.2028271365538511E-2</v>
      </c>
      <c r="FF456" s="123">
        <v>1.782059355789084E-2</v>
      </c>
      <c r="FG456" s="123">
        <v>0</v>
      </c>
      <c r="FH456" s="123">
        <v>5.4049596828234297E-3</v>
      </c>
      <c r="FI456" s="123">
        <v>2.1144065119245029E-3</v>
      </c>
      <c r="FJ456" s="123">
        <v>3.4187977337142143E-3</v>
      </c>
      <c r="FK456" s="123">
        <v>0.23185338020054197</v>
      </c>
      <c r="FL456" s="124">
        <f>SUBTOTAL(9,BT456:FK456)</f>
        <v>3.6761154125843052</v>
      </c>
      <c r="FM456" s="123">
        <v>0.56944562582929792</v>
      </c>
      <c r="FN456" s="123">
        <v>1.41446208987449E-3</v>
      </c>
      <c r="FO456" s="123">
        <v>5.1629295030004624E-4</v>
      </c>
      <c r="FP456" s="123">
        <v>3.4289990057563392E-6</v>
      </c>
      <c r="FQ456" s="123">
        <v>3.6694575610350033E-3</v>
      </c>
      <c r="FR456" s="123">
        <v>1.1928630291274866E-3</v>
      </c>
      <c r="FS456" s="123">
        <v>1.3431103355630435E-3</v>
      </c>
      <c r="FT456" s="123">
        <v>3.4237126322891323E-3</v>
      </c>
      <c r="FU456" s="123">
        <v>8.3038925922732695E-4</v>
      </c>
      <c r="FV456" s="123">
        <v>1.4249491118337614E-3</v>
      </c>
      <c r="FW456" s="123">
        <v>4.5074191930667083E-4</v>
      </c>
      <c r="FX456" s="123">
        <v>2.8574991714636164E-4</v>
      </c>
      <c r="FY456" s="123">
        <v>5.714998342927233E-6</v>
      </c>
      <c r="FZ456" s="123">
        <v>1.6596355187860682E-4</v>
      </c>
      <c r="GA456" s="123">
        <v>1.4176053389631E-4</v>
      </c>
      <c r="GB456" s="123">
        <v>5.7010537469704891E-3</v>
      </c>
      <c r="GC456" s="123">
        <v>1.1513464236652917E-2</v>
      </c>
      <c r="GD456" s="123">
        <v>2.9577688173902748E-3</v>
      </c>
      <c r="GE456" s="123">
        <v>3.1118165977238782E-4</v>
      </c>
      <c r="GF456" s="123">
        <v>2.1431243785977123E-4</v>
      </c>
      <c r="GG456" s="123">
        <v>3.7291792937185924E-3</v>
      </c>
      <c r="GH456" s="123">
        <v>2.2717118413135748E-4</v>
      </c>
      <c r="GI456" s="123">
        <v>1.3254795656751132E-3</v>
      </c>
      <c r="GJ456" s="123">
        <v>4.6362924056997178E-4</v>
      </c>
      <c r="GK456" s="123">
        <v>2.0996903911914649E-4</v>
      </c>
      <c r="GL456" s="123">
        <v>2.5951807475232562E-4</v>
      </c>
      <c r="GM456" s="123">
        <v>5.5589788881653195E-4</v>
      </c>
      <c r="GN456" s="123">
        <v>1.4512381042112268E-3</v>
      </c>
      <c r="GO456" s="123">
        <v>8.8582474315372108E-5</v>
      </c>
      <c r="GP456" s="123">
        <v>3.6113074528957179E-4</v>
      </c>
      <c r="GQ456" s="123">
        <v>2.0573994034538037E-4</v>
      </c>
      <c r="GR456" s="123">
        <v>1.8334571933862003E-2</v>
      </c>
      <c r="GS456" s="124">
        <f>SUM(FM456:GR456)</f>
        <v>0.63222411110157728</v>
      </c>
      <c r="GT456" s="123">
        <v>13.516477509987983</v>
      </c>
      <c r="GU456" s="124">
        <f>BS456+FL456+GS456+GT456</f>
        <v>27.310757780724277</v>
      </c>
      <c r="GV456" s="19">
        <v>80</v>
      </c>
      <c r="GW456" s="123">
        <f t="shared" si="105"/>
        <v>2184.8606224579421</v>
      </c>
    </row>
    <row r="457" spans="1:205" x14ac:dyDescent="0.2">
      <c r="A457" s="9" t="s">
        <v>473</v>
      </c>
      <c r="B457" s="110" t="s">
        <v>281</v>
      </c>
      <c r="C457" s="8"/>
      <c r="D457" s="73" t="s">
        <v>476</v>
      </c>
      <c r="E457" s="73" t="s">
        <v>477</v>
      </c>
      <c r="F457" s="74">
        <v>1</v>
      </c>
      <c r="G457" s="74">
        <v>7</v>
      </c>
      <c r="H457" s="123">
        <v>3.1873623106635716</v>
      </c>
      <c r="I457" s="123">
        <v>1.6710066438845441</v>
      </c>
      <c r="J457" s="123">
        <v>13.90777999809093</v>
      </c>
      <c r="K457" s="123">
        <v>5.3394200607997764</v>
      </c>
      <c r="L457" s="123">
        <v>2.3629566499398658E-4</v>
      </c>
      <c r="M457" s="123">
        <v>1.1893548471363991E-3</v>
      </c>
      <c r="N457" s="123">
        <v>1.0523821266615516E-3</v>
      </c>
      <c r="O457" s="123">
        <v>5.7104785706880087E-3</v>
      </c>
      <c r="P457" s="123">
        <v>4.8692660033094169E-4</v>
      </c>
      <c r="Q457" s="123">
        <v>1.362638334798656E-4</v>
      </c>
      <c r="R457" s="123">
        <v>1.5371978190518805E-2</v>
      </c>
      <c r="S457" s="123">
        <v>2.0045118791883216E-2</v>
      </c>
      <c r="T457" s="123">
        <v>1.1435292411718988E-2</v>
      </c>
      <c r="U457" s="123">
        <v>8.7158679980913575E-2</v>
      </c>
      <c r="V457" s="123">
        <v>2.6130992409024997E-2</v>
      </c>
      <c r="W457" s="123">
        <v>3.3769013484290619E-3</v>
      </c>
      <c r="X457" s="123">
        <v>4.4609943533328061E-2</v>
      </c>
      <c r="Y457" s="123">
        <v>1.6403645063882543E-3</v>
      </c>
      <c r="Z457" s="123">
        <v>4.4730769383361662E-4</v>
      </c>
      <c r="AA457" s="123">
        <v>4.3635145150006209E-3</v>
      </c>
      <c r="AB457" s="123">
        <v>9.0485486648363925E-4</v>
      </c>
      <c r="AC457" s="123">
        <v>8.8217048264421652E-4</v>
      </c>
      <c r="AD457" s="123">
        <v>1.9439256706838627E-4</v>
      </c>
      <c r="AE457" s="123">
        <v>7.1479438660680943E-4</v>
      </c>
      <c r="AF457" s="123">
        <v>7.4031431842615995E-4</v>
      </c>
      <c r="AG457" s="123">
        <v>6.6412865777101524E-2</v>
      </c>
      <c r="AH457" s="123">
        <v>2.0006366302824195E-4</v>
      </c>
      <c r="AI457" s="123">
        <v>9.606836555995521E-3</v>
      </c>
      <c r="AJ457" s="123">
        <v>1.987167777377763E-3</v>
      </c>
      <c r="AK457" s="123">
        <v>2.230316016656575E-3</v>
      </c>
      <c r="AL457" s="123">
        <v>3.4324308297026488E-3</v>
      </c>
      <c r="AM457" s="123">
        <v>4.3833633508601156E-3</v>
      </c>
      <c r="AN457" s="123">
        <v>6.7789288025691509E-3</v>
      </c>
      <c r="AO457" s="123">
        <v>0.17002371019844312</v>
      </c>
      <c r="AP457" s="123">
        <v>0.60242445571024916</v>
      </c>
      <c r="AQ457" s="123">
        <v>3.0879117501414165E-3</v>
      </c>
      <c r="AR457" s="123">
        <v>3.634274586740513E-2</v>
      </c>
      <c r="AS457" s="123">
        <v>9.5397285871372268E-3</v>
      </c>
      <c r="AT457" s="123">
        <v>9.1984203523926607E-3</v>
      </c>
      <c r="AU457" s="123">
        <v>1.45194234312205E-2</v>
      </c>
      <c r="AV457" s="123">
        <v>1.0109594965881055E-2</v>
      </c>
      <c r="AW457" s="123">
        <v>6.9560717860929749E-3</v>
      </c>
      <c r="AX457" s="123">
        <v>9.8432897514328325E-3</v>
      </c>
      <c r="AY457" s="123">
        <v>1.6168924703321853E-3</v>
      </c>
      <c r="AZ457" s="123">
        <v>6.0219792693274155E-2</v>
      </c>
      <c r="BA457" s="123">
        <v>2.327512300190768E-3</v>
      </c>
      <c r="BB457" s="123">
        <v>3.2983724224293939E-3</v>
      </c>
      <c r="BC457" s="123">
        <v>1.3936718321345327E-3</v>
      </c>
      <c r="BD457" s="123">
        <v>7.3361139806249727E-3</v>
      </c>
      <c r="BE457" s="123">
        <v>1.4678686709426448E-3</v>
      </c>
      <c r="BF457" s="123">
        <v>3.5800368551022256E-3</v>
      </c>
      <c r="BG457" s="123">
        <v>0.54266063488519178</v>
      </c>
      <c r="BH457" s="123">
        <v>8.5149142880583065E-3</v>
      </c>
      <c r="BI457" s="123">
        <v>7.9975370530318057E-2</v>
      </c>
      <c r="BJ457" s="123">
        <v>1.2585107117579727E-2</v>
      </c>
      <c r="BK457" s="123">
        <v>8.6611025394679204E-3</v>
      </c>
      <c r="BL457" s="123">
        <v>1.0552964398631442E-3</v>
      </c>
      <c r="BM457" s="123">
        <v>4.4225884312491179E-3</v>
      </c>
      <c r="BN457" s="123">
        <v>1.0760904583826149E-3</v>
      </c>
      <c r="BO457" s="123">
        <v>5.5135655165263533E-5</v>
      </c>
      <c r="BP457" s="123">
        <v>1.8564962746360877E-2</v>
      </c>
      <c r="BQ457" s="123">
        <v>0.14208749767408571</v>
      </c>
      <c r="BR457" s="126">
        <f>SUM(K457:BQ457)</f>
        <v>7.4342246696097769</v>
      </c>
      <c r="BS457" s="124">
        <f>SUM(H457:J457,BR457)</f>
        <v>26.200373622248822</v>
      </c>
      <c r="BT457" s="123">
        <v>5.6441309849640069</v>
      </c>
      <c r="BU457" s="123">
        <v>2.8412908375715273E-4</v>
      </c>
      <c r="BV457" s="123">
        <v>4.4197857473334868E-4</v>
      </c>
      <c r="BW457" s="123">
        <v>7.7346250578336022E-5</v>
      </c>
      <c r="BX457" s="123">
        <v>-1.7762583664773166E-3</v>
      </c>
      <c r="BY457" s="123">
        <v>8.7908638478443844E-3</v>
      </c>
      <c r="BZ457" s="123">
        <v>-7.9297113982597395E-2</v>
      </c>
      <c r="CA457" s="123">
        <v>-1.0138581695573777E-4</v>
      </c>
      <c r="CB457" s="123">
        <v>3.1569898195239196E-5</v>
      </c>
      <c r="CC457" s="123">
        <v>2.1389395274729432E-2</v>
      </c>
      <c r="CD457" s="123">
        <v>1.9249350800819652E-2</v>
      </c>
      <c r="CE457" s="123">
        <v>7.7785072163249844E-3</v>
      </c>
      <c r="CF457" s="123">
        <v>2.268419253291877E-2</v>
      </c>
      <c r="CG457" s="123">
        <v>7.4735419997589729E-3</v>
      </c>
      <c r="CH457" s="123">
        <v>9.0116669022037729E-2</v>
      </c>
      <c r="CI457" s="123">
        <v>0.79006803545981952</v>
      </c>
      <c r="CJ457" s="123">
        <v>3.1794754795134779E-2</v>
      </c>
      <c r="CK457" s="123">
        <v>0.32467383046082554</v>
      </c>
      <c r="CL457" s="123">
        <v>8.3849649606555308E-3</v>
      </c>
      <c r="CM457" s="123">
        <v>2.9614932249499007E-3</v>
      </c>
      <c r="CN457" s="123">
        <v>1.8520521488587079E-2</v>
      </c>
      <c r="CO457" s="123">
        <v>2.9107446136010534E-4</v>
      </c>
      <c r="CP457" s="123">
        <v>5.1664927643963812E-3</v>
      </c>
      <c r="CQ457" s="123">
        <v>1.0331249184392026E-3</v>
      </c>
      <c r="CR457" s="123">
        <v>1.3560849769764995E-2</v>
      </c>
      <c r="CS457" s="123">
        <v>2.4605578653369422E-3</v>
      </c>
      <c r="CT457" s="123">
        <v>2.1309681281786457E-5</v>
      </c>
      <c r="CU457" s="123">
        <v>9.5025393567669969E-5</v>
      </c>
      <c r="CV457" s="123">
        <v>2.7299674840605651E-2</v>
      </c>
      <c r="CW457" s="123">
        <v>6.3602768947511559E-2</v>
      </c>
      <c r="CX457" s="123">
        <v>2.4991678508297206E-2</v>
      </c>
      <c r="CY457" s="123">
        <v>6.2682032866647418E-4</v>
      </c>
      <c r="CZ457" s="123">
        <v>2.7623660920834291E-4</v>
      </c>
      <c r="DA457" s="123">
        <v>6.8121526325687137E-3</v>
      </c>
      <c r="DB457" s="123">
        <v>4.7354847292858787E-5</v>
      </c>
      <c r="DC457" s="123">
        <v>8.0834724328909954E-4</v>
      </c>
      <c r="DD457" s="123">
        <v>1.2315575135453784E-2</v>
      </c>
      <c r="DE457" s="123">
        <v>1.6698897650371775E-2</v>
      </c>
      <c r="DF457" s="123">
        <v>1.1691122549151955E-2</v>
      </c>
      <c r="DG457" s="123">
        <v>7.4050353206753065E-3</v>
      </c>
      <c r="DH457" s="123">
        <v>0.21309994951185129</v>
      </c>
      <c r="DI457" s="123">
        <v>3.0550190483532962E-3</v>
      </c>
      <c r="DJ457" s="123">
        <v>6.2037454470246119E-2</v>
      </c>
      <c r="DK457" s="123">
        <v>2.837897073515539E-3</v>
      </c>
      <c r="DL457" s="123">
        <v>1.0885064123482011E-2</v>
      </c>
      <c r="DM457" s="123">
        <v>2.695437907909522E-3</v>
      </c>
      <c r="DN457" s="123">
        <v>7.8763739007302273E-3</v>
      </c>
      <c r="DO457" s="123">
        <v>1.6302695428021521E-3</v>
      </c>
      <c r="DP457" s="123">
        <v>4.3289433652766857E-2</v>
      </c>
      <c r="DQ457" s="123">
        <v>2.7513166277150954E-3</v>
      </c>
      <c r="DR457" s="123">
        <v>1.0480653727600996E-2</v>
      </c>
      <c r="DS457" s="123">
        <v>1.0406413889278536E-2</v>
      </c>
      <c r="DT457" s="123">
        <v>1.1886776993216948E-2</v>
      </c>
      <c r="DU457" s="123">
        <v>3.0490286601707502E-2</v>
      </c>
      <c r="DV457" s="123">
        <v>6.7367400382548348E-2</v>
      </c>
      <c r="DW457" s="123">
        <v>1.618115131996985E-3</v>
      </c>
      <c r="DX457" s="123">
        <v>8.2307381154972381E-2</v>
      </c>
      <c r="DY457" s="123">
        <v>5.7968647066098207E-3</v>
      </c>
      <c r="DZ457" s="123">
        <v>3.4379619134615485E-4</v>
      </c>
      <c r="EA457" s="123">
        <v>1.2805539955443896E-3</v>
      </c>
      <c r="EB457" s="123">
        <v>6.4896976924025393E-2</v>
      </c>
      <c r="EC457" s="123">
        <v>0.14596026731586886</v>
      </c>
      <c r="ED457" s="123">
        <v>5.1312607580104946E-2</v>
      </c>
      <c r="EE457" s="123">
        <v>2.0912295188253882E-2</v>
      </c>
      <c r="EF457" s="123">
        <v>0.16082484901680444</v>
      </c>
      <c r="EG457" s="123">
        <v>8.1473225519908665E-3</v>
      </c>
      <c r="EH457" s="123">
        <v>0</v>
      </c>
      <c r="EI457" s="123">
        <v>0.10040220137560738</v>
      </c>
      <c r="EJ457" s="123">
        <v>0.12036631066235101</v>
      </c>
      <c r="EK457" s="123">
        <v>1.921211247548172E-2</v>
      </c>
      <c r="EL457" s="123">
        <v>3.06076750822021E-2</v>
      </c>
      <c r="EM457" s="123">
        <v>7.2011016708086073E-2</v>
      </c>
      <c r="EN457" s="123">
        <v>1.2300611035178323E-2</v>
      </c>
      <c r="EO457" s="123">
        <v>1.0994496719537348E-3</v>
      </c>
      <c r="EP457" s="123">
        <v>3.7654206824916667E-3</v>
      </c>
      <c r="EQ457" s="123">
        <v>5.9790111262970916E-2</v>
      </c>
      <c r="ER457" s="123">
        <v>7.1821518394169154E-4</v>
      </c>
      <c r="ES457" s="123">
        <v>0</v>
      </c>
      <c r="ET457" s="123">
        <v>1.4443623048049371E-2</v>
      </c>
      <c r="EU457" s="123">
        <v>1.1972883890544461E-4</v>
      </c>
      <c r="EV457" s="123">
        <v>5.1293192092714877E-4</v>
      </c>
      <c r="EW457" s="123">
        <v>2.8205809843554502E-2</v>
      </c>
      <c r="EX457" s="123">
        <v>8.2002810562133805E-4</v>
      </c>
      <c r="EY457" s="123">
        <v>1.0410963177335004E-3</v>
      </c>
      <c r="EZ457" s="123">
        <v>0.1526494434708742</v>
      </c>
      <c r="FA457" s="123">
        <v>7.6765218683831016E-2</v>
      </c>
      <c r="FB457" s="123">
        <v>7.9990229552187304E-4</v>
      </c>
      <c r="FC457" s="123">
        <v>4.1279693933657928E-2</v>
      </c>
      <c r="FD457" s="123">
        <v>0.49886854670954867</v>
      </c>
      <c r="FE457" s="123">
        <v>6.0842562210696345E-2</v>
      </c>
      <c r="FF457" s="123">
        <v>4.9220865050433896E-2</v>
      </c>
      <c r="FG457" s="123">
        <v>0</v>
      </c>
      <c r="FH457" s="123">
        <v>1.4928615609073732E-2</v>
      </c>
      <c r="FI457" s="123">
        <v>5.8400365423918101E-3</v>
      </c>
      <c r="FJ457" s="123">
        <v>9.4427933244325066E-3</v>
      </c>
      <c r="FK457" s="123">
        <v>0.6403840534977383</v>
      </c>
      <c r="FL457" s="124">
        <f>SUBTOTAL(9,BT457:FK457)</f>
        <v>10.15351032191138</v>
      </c>
      <c r="FM457" s="123">
        <v>1.572821141532228</v>
      </c>
      <c r="FN457" s="123">
        <v>3.9067749016608502E-3</v>
      </c>
      <c r="FO457" s="123">
        <v>1.4260123014789544E-3</v>
      </c>
      <c r="FP457" s="123">
        <v>9.4709694585717587E-6</v>
      </c>
      <c r="FQ457" s="123">
        <v>1.0135121191854104E-2</v>
      </c>
      <c r="FR457" s="123">
        <v>3.2947135004006505E-3</v>
      </c>
      <c r="FS457" s="123">
        <v>3.7096998121770694E-3</v>
      </c>
      <c r="FT457" s="123">
        <v>9.4563683806564609E-3</v>
      </c>
      <c r="FU457" s="123">
        <v>2.2935531038841273E-3</v>
      </c>
      <c r="FV457" s="123">
        <v>3.935740283254982E-3</v>
      </c>
      <c r="FW457" s="123">
        <v>1.2449589353292576E-3</v>
      </c>
      <c r="FX457" s="123">
        <v>7.8924745488097986E-4</v>
      </c>
      <c r="FY457" s="123">
        <v>1.5784949097619598E-5</v>
      </c>
      <c r="FZ457" s="123">
        <v>4.5839492179487301E-4</v>
      </c>
      <c r="GA457" s="123">
        <v>3.9154566236645409E-4</v>
      </c>
      <c r="GB457" s="123">
        <v>1.5746433821821403E-2</v>
      </c>
      <c r="GC457" s="123">
        <v>3.1800437376809924E-2</v>
      </c>
      <c r="GD457" s="123">
        <v>8.1694214807275338E-3</v>
      </c>
      <c r="GE457" s="123">
        <v>8.594904783653872E-4</v>
      </c>
      <c r="GF457" s="123">
        <v>5.9193559116073487E-4</v>
      </c>
      <c r="GG457" s="123">
        <v>1.0300073909924226E-2</v>
      </c>
      <c r="GH457" s="123">
        <v>6.2745172663037892E-4</v>
      </c>
      <c r="GI457" s="123">
        <v>3.6610032442109136E-3</v>
      </c>
      <c r="GJ457" s="123">
        <v>1.2805539955443896E-3</v>
      </c>
      <c r="GK457" s="123">
        <v>5.7993902984654387E-4</v>
      </c>
      <c r="GL457" s="123">
        <v>7.1679453852290572E-4</v>
      </c>
      <c r="GM457" s="123">
        <v>1.5354019987254583E-3</v>
      </c>
      <c r="GN457" s="123">
        <v>4.0083510491040319E-3</v>
      </c>
      <c r="GO457" s="123">
        <v>2.4466671101310375E-4</v>
      </c>
      <c r="GP457" s="123">
        <v>9.974509334785824E-4</v>
      </c>
      <c r="GQ457" s="123">
        <v>5.6825816751430547E-4</v>
      </c>
      <c r="GR457" s="123">
        <v>5.0640484447528319E-2</v>
      </c>
      <c r="GS457" s="124">
        <f>SUM(FM457:GR457)</f>
        <v>1.7462166764014511</v>
      </c>
      <c r="GT457" s="123">
        <v>41.192440945083007</v>
      </c>
      <c r="GU457" s="124">
        <f>BS457+FL457+GS457+GT457</f>
        <v>79.292541565644655</v>
      </c>
      <c r="GV457" s="19">
        <v>60</v>
      </c>
      <c r="GW457" s="123">
        <f t="shared" si="105"/>
        <v>4757.5524939386796</v>
      </c>
    </row>
    <row r="458" spans="1:205" s="3" customFormat="1" x14ac:dyDescent="0.2">
      <c r="A458" s="208" t="s">
        <v>939</v>
      </c>
      <c r="B458" s="208"/>
      <c r="C458" s="208"/>
      <c r="D458" s="208"/>
      <c r="E458" s="208"/>
      <c r="F458" s="208"/>
      <c r="G458" s="208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123"/>
      <c r="BL458" s="123"/>
      <c r="BM458" s="123"/>
      <c r="BN458" s="123"/>
      <c r="BO458" s="123"/>
      <c r="BP458" s="123"/>
      <c r="BQ458" s="123"/>
      <c r="BR458" s="123"/>
      <c r="BS458" s="23"/>
      <c r="BT458" s="123"/>
      <c r="BU458" s="123"/>
      <c r="BV458" s="123"/>
      <c r="BW458" s="123"/>
      <c r="BX458" s="123"/>
      <c r="BY458" s="123"/>
      <c r="BZ458" s="123"/>
      <c r="CA458" s="123"/>
      <c r="CB458" s="123"/>
      <c r="CC458" s="123"/>
      <c r="CD458" s="123"/>
      <c r="CE458" s="123"/>
      <c r="CF458" s="123"/>
      <c r="CG458" s="123"/>
      <c r="CH458" s="123"/>
      <c r="CI458" s="123"/>
      <c r="CJ458" s="123"/>
      <c r="CK458" s="123"/>
      <c r="CL458" s="123"/>
      <c r="CM458" s="123"/>
      <c r="CN458" s="123"/>
      <c r="CO458" s="123"/>
      <c r="CP458" s="123"/>
      <c r="CQ458" s="123"/>
      <c r="CR458" s="123"/>
      <c r="CS458" s="123"/>
      <c r="CT458" s="123"/>
      <c r="CU458" s="123"/>
      <c r="CV458" s="123"/>
      <c r="CW458" s="123"/>
      <c r="CX458" s="123"/>
      <c r="CY458" s="123"/>
      <c r="CZ458" s="123"/>
      <c r="DA458" s="123"/>
      <c r="DB458" s="123"/>
      <c r="DC458" s="123"/>
      <c r="DD458" s="123"/>
      <c r="DE458" s="123"/>
      <c r="DF458" s="123"/>
      <c r="DG458" s="123"/>
      <c r="DH458" s="123"/>
      <c r="DI458" s="123"/>
      <c r="DJ458" s="123"/>
      <c r="DK458" s="123"/>
      <c r="DL458" s="123"/>
      <c r="DM458" s="123"/>
      <c r="DN458" s="123"/>
      <c r="DO458" s="123"/>
      <c r="DP458" s="123"/>
      <c r="DQ458" s="123"/>
      <c r="DR458" s="123"/>
      <c r="DS458" s="123"/>
      <c r="DT458" s="123"/>
      <c r="DU458" s="123"/>
      <c r="DV458" s="123"/>
      <c r="DW458" s="123"/>
      <c r="DX458" s="123"/>
      <c r="DY458" s="123"/>
      <c r="DZ458" s="123"/>
      <c r="EA458" s="123"/>
      <c r="EB458" s="123"/>
      <c r="EC458" s="123"/>
      <c r="ED458" s="123"/>
      <c r="EE458" s="123"/>
      <c r="EF458" s="123"/>
      <c r="EG458" s="123"/>
      <c r="EH458" s="123"/>
      <c r="EI458" s="123"/>
      <c r="EJ458" s="123"/>
      <c r="EK458" s="123"/>
      <c r="EL458" s="123"/>
      <c r="EM458" s="123"/>
      <c r="EN458" s="123"/>
      <c r="EO458" s="123"/>
      <c r="EP458" s="123"/>
      <c r="EQ458" s="123"/>
      <c r="ER458" s="123"/>
      <c r="ES458" s="123"/>
      <c r="ET458" s="123"/>
      <c r="EU458" s="123"/>
      <c r="EV458" s="123"/>
      <c r="EW458" s="123"/>
      <c r="EX458" s="123"/>
      <c r="EY458" s="123"/>
      <c r="EZ458" s="123"/>
      <c r="FA458" s="123"/>
      <c r="FB458" s="123"/>
      <c r="FC458" s="123"/>
      <c r="FD458" s="123"/>
      <c r="FE458" s="123"/>
      <c r="FF458" s="123"/>
      <c r="FG458" s="123"/>
      <c r="FH458" s="123"/>
      <c r="FI458" s="123"/>
      <c r="FJ458" s="123"/>
      <c r="FK458" s="123"/>
      <c r="FL458" s="23"/>
      <c r="FM458" s="123"/>
      <c r="FN458" s="123"/>
      <c r="FO458" s="123"/>
      <c r="FP458" s="123"/>
      <c r="FQ458" s="123"/>
      <c r="FR458" s="123"/>
      <c r="FS458" s="123"/>
      <c r="FT458" s="123"/>
      <c r="FU458" s="123"/>
      <c r="FV458" s="123"/>
      <c r="FW458" s="123"/>
      <c r="FX458" s="123"/>
      <c r="FY458" s="123"/>
      <c r="FZ458" s="123"/>
      <c r="GA458" s="123"/>
      <c r="GB458" s="123"/>
      <c r="GC458" s="123"/>
      <c r="GD458" s="123"/>
      <c r="GE458" s="123"/>
      <c r="GF458" s="123"/>
      <c r="GG458" s="123"/>
      <c r="GH458" s="123"/>
      <c r="GI458" s="123"/>
      <c r="GJ458" s="123"/>
      <c r="GK458" s="123"/>
      <c r="GL458" s="123"/>
      <c r="GM458" s="123"/>
      <c r="GN458" s="123"/>
      <c r="GO458" s="123"/>
      <c r="GP458" s="123"/>
      <c r="GQ458" s="123"/>
      <c r="GR458" s="123"/>
      <c r="GS458" s="23"/>
      <c r="GT458" s="123"/>
      <c r="GU458" s="23"/>
      <c r="GV458" s="19"/>
      <c r="GW458" s="123"/>
    </row>
    <row r="459" spans="1:205" ht="38.25" x14ac:dyDescent="0.2">
      <c r="A459" s="13" t="s">
        <v>1562</v>
      </c>
      <c r="B459" s="69" t="s">
        <v>1027</v>
      </c>
      <c r="C459" s="59" t="s">
        <v>984</v>
      </c>
      <c r="D459" s="69" t="s">
        <v>941</v>
      </c>
      <c r="E459" s="69" t="s">
        <v>942</v>
      </c>
      <c r="F459" s="180" t="s">
        <v>943</v>
      </c>
      <c r="G459" s="10">
        <v>3</v>
      </c>
      <c r="H459" s="123">
        <v>0.22340852819999996</v>
      </c>
      <c r="I459" s="123">
        <v>1.6872880399999999</v>
      </c>
      <c r="J459" s="123">
        <v>10.605989193083261</v>
      </c>
      <c r="K459" s="123">
        <v>3.561297697102864</v>
      </c>
      <c r="L459" s="123">
        <v>1.5760498293749631E-4</v>
      </c>
      <c r="M459" s="123">
        <v>7.932784141187314E-4</v>
      </c>
      <c r="N459" s="123">
        <v>7.0192005900929612E-4</v>
      </c>
      <c r="O459" s="123">
        <v>3.8087870876561607E-3</v>
      </c>
      <c r="P459" s="123">
        <v>3.2477133483986738E-4</v>
      </c>
      <c r="Q459" s="123">
        <v>9.0885540160622877E-5</v>
      </c>
      <c r="R459" s="123">
        <v>1.0252834560015887E-2</v>
      </c>
      <c r="S459" s="123">
        <v>1.3369735772576441E-2</v>
      </c>
      <c r="T459" s="123">
        <v>7.6271355442771981E-3</v>
      </c>
      <c r="U459" s="123">
        <v>5.8133280911421566E-2</v>
      </c>
      <c r="V459" s="123">
        <v>1.7428904643125964E-2</v>
      </c>
      <c r="W459" s="123">
        <v>2.2523328111597597E-3</v>
      </c>
      <c r="X459" s="123">
        <v>2.9754034588792676E-2</v>
      </c>
      <c r="Y459" s="123">
        <v>1.0940937915520992E-3</v>
      </c>
      <c r="Z459" s="123">
        <v>2.9834623270068051E-4</v>
      </c>
      <c r="AA459" s="123">
        <v>2.9103861499181192E-3</v>
      </c>
      <c r="AB459" s="123">
        <v>6.0352201466198593E-4</v>
      </c>
      <c r="AC459" s="123">
        <v>5.8839193629998628E-4</v>
      </c>
      <c r="AD459" s="123">
        <v>1.2965636596324695E-4</v>
      </c>
      <c r="AE459" s="123">
        <v>4.7675507338592634E-4</v>
      </c>
      <c r="AF459" s="123">
        <v>4.9377641154317597E-4</v>
      </c>
      <c r="AG459" s="123">
        <v>4.4296193829441138E-2</v>
      </c>
      <c r="AH459" s="123">
        <v>1.3343888555374689E-4</v>
      </c>
      <c r="AI459" s="123">
        <v>6.4075881863068507E-3</v>
      </c>
      <c r="AJ459" s="123">
        <v>1.3254053715100317E-3</v>
      </c>
      <c r="AK459" s="123">
        <v>1.4875808989527153E-3</v>
      </c>
      <c r="AL459" s="123">
        <v>2.2893699821500716E-3</v>
      </c>
      <c r="AM459" s="123">
        <v>2.9236249684848688E-3</v>
      </c>
      <c r="AN459" s="123">
        <v>4.5214242855052067E-3</v>
      </c>
      <c r="AO459" s="123">
        <v>0.11340277421288023</v>
      </c>
      <c r="AP459" s="123">
        <v>0.40180633895996593</v>
      </c>
      <c r="AQ459" s="123">
        <v>2.059581917027202E-3</v>
      </c>
      <c r="AR459" s="123">
        <v>2.4239961585752812E-2</v>
      </c>
      <c r="AS459" s="123">
        <v>6.3628283711526018E-3</v>
      </c>
      <c r="AT459" s="123">
        <v>6.1351818821037511E-3</v>
      </c>
      <c r="AU459" s="123">
        <v>9.6841957815773996E-3</v>
      </c>
      <c r="AV459" s="123">
        <v>6.7429190550035295E-3</v>
      </c>
      <c r="AW459" s="123">
        <v>4.6395754877140158E-3</v>
      </c>
      <c r="AX459" s="123">
        <v>6.5652982392329709E-3</v>
      </c>
      <c r="AY459" s="123">
        <v>1.0784383632469747E-3</v>
      </c>
      <c r="AZ459" s="123">
        <v>4.0165524831632313E-2</v>
      </c>
      <c r="BA459" s="123">
        <v>1.5524090819343387E-3</v>
      </c>
      <c r="BB459" s="123">
        <v>2.1999554218301983E-3</v>
      </c>
      <c r="BC459" s="123">
        <v>9.2955418936535323E-4</v>
      </c>
      <c r="BD459" s="123">
        <v>4.8930568352718237E-3</v>
      </c>
      <c r="BE459" s="123">
        <v>9.7904215400772721E-4</v>
      </c>
      <c r="BF459" s="123">
        <v>2.387820561491694E-3</v>
      </c>
      <c r="BG459" s="123">
        <v>0.36194493921040871</v>
      </c>
      <c r="BH459" s="123">
        <v>5.6792955601526795E-3</v>
      </c>
      <c r="BI459" s="123">
        <v>5.3342141965115997E-2</v>
      </c>
      <c r="BJ459" s="123">
        <v>8.3940413912510538E-3</v>
      </c>
      <c r="BK459" s="123">
        <v>5.7768005095966786E-3</v>
      </c>
      <c r="BL459" s="123">
        <v>7.0386385379885865E-4</v>
      </c>
      <c r="BM459" s="123">
        <v>2.9497873956524936E-3</v>
      </c>
      <c r="BN459" s="123">
        <v>7.1773309229735815E-4</v>
      </c>
      <c r="BO459" s="123">
        <v>3.6774496018749143E-5</v>
      </c>
      <c r="BP459" s="123">
        <v>1.2382498159455959E-2</v>
      </c>
      <c r="BQ459" s="123">
        <v>9.4769820035106089E-2</v>
      </c>
      <c r="BR459" s="126">
        <f t="shared" ref="BR459:BR462" si="114">SUM(K459:BQ459)</f>
        <v>4.9584949103369311</v>
      </c>
      <c r="BS459" s="124">
        <f t="shared" ref="BS459:BS462" si="115">SUM(H459:J459,BR459)</f>
        <v>17.475180671620194</v>
      </c>
      <c r="BT459" s="123">
        <v>2.435022507907834</v>
      </c>
      <c r="BU459" s="123">
        <v>1.8950901786002772E-4</v>
      </c>
      <c r="BV459" s="123">
        <v>2.9479180556004313E-4</v>
      </c>
      <c r="BW459" s="123">
        <v>5.158856597300755E-5</v>
      </c>
      <c r="BX459" s="123">
        <v>1.5266004216502233E-3</v>
      </c>
      <c r="BY459" s="123">
        <v>8.4226230160012322E-4</v>
      </c>
      <c r="BZ459" s="123">
        <v>1.8877203834612763E-3</v>
      </c>
      <c r="CA459" s="123">
        <v>1.5623965694682286E-4</v>
      </c>
      <c r="CB459" s="123">
        <v>2.1056557540003084E-5</v>
      </c>
      <c r="CC459" s="123">
        <v>1.4266344147290588E-2</v>
      </c>
      <c r="CD459" s="123">
        <v>3.0122160660625369E-2</v>
      </c>
      <c r="CE459" s="123">
        <v>5.1881252122813583E-3</v>
      </c>
      <c r="CF459" s="123">
        <v>0.11529921484900912</v>
      </c>
      <c r="CG459" s="123">
        <v>4.9847188664449288E-3</v>
      </c>
      <c r="CH459" s="123">
        <v>6.0106206704908051E-2</v>
      </c>
      <c r="CI459" s="123">
        <v>0.52696125107193559</v>
      </c>
      <c r="CJ459" s="123">
        <v>2.1206532871081752E-2</v>
      </c>
      <c r="CK459" s="123">
        <v>0.21655163886029061</v>
      </c>
      <c r="CL459" s="123">
        <v>5.5926216826248194E-3</v>
      </c>
      <c r="CM459" s="123">
        <v>1.9752630214338392E-3</v>
      </c>
      <c r="CN459" s="123">
        <v>1.2791418998413627E-2</v>
      </c>
      <c r="CO459" s="123">
        <v>1.9414146051882842E-4</v>
      </c>
      <c r="CP459" s="123">
        <v>3.4459582828153539E-3</v>
      </c>
      <c r="CQ459" s="123">
        <v>6.8907584549660094E-4</v>
      </c>
      <c r="CR459" s="123">
        <v>9.0448442913083245E-3</v>
      </c>
      <c r="CS459" s="123">
        <v>1.64114809466784E-3</v>
      </c>
      <c r="CT459" s="123">
        <v>1.421317633950208E-5</v>
      </c>
      <c r="CU459" s="123">
        <v>6.3380238195409272E-5</v>
      </c>
      <c r="CV459" s="123">
        <v>1.8208394925748415E-2</v>
      </c>
      <c r="CW459" s="123">
        <v>4.2421909496330311E-2</v>
      </c>
      <c r="CX459" s="123">
        <v>1.6669002645392641E-2</v>
      </c>
      <c r="CY459" s="123">
        <v>4.1807794995676119E-4</v>
      </c>
      <c r="CZ459" s="123">
        <v>1.8424487847502695E-4</v>
      </c>
      <c r="DA459" s="123">
        <v>4.5435839859818651E-3</v>
      </c>
      <c r="DB459" s="123">
        <v>3.1584836310004621E-5</v>
      </c>
      <c r="DC459" s="123">
        <v>5.3915315581177885E-4</v>
      </c>
      <c r="DD459" s="123">
        <v>8.2142683791429014E-3</v>
      </c>
      <c r="DE459" s="123">
        <v>1.1137866110784631E-2</v>
      </c>
      <c r="DF459" s="123">
        <v>7.7977696710016409E-3</v>
      </c>
      <c r="DG459" s="123">
        <v>4.9390261365831233E-3</v>
      </c>
      <c r="DH459" s="123">
        <v>0.13563185246069231</v>
      </c>
      <c r="DI459" s="123">
        <v>2.0376430731460981E-3</v>
      </c>
      <c r="DJ459" s="123">
        <v>4.1377872732103103E-2</v>
      </c>
      <c r="DK459" s="123">
        <v>1.892826598664727E-3</v>
      </c>
      <c r="DL459" s="123">
        <v>7.2601431156115127E-3</v>
      </c>
      <c r="DM459" s="123">
        <v>1.7978088827654631E-3</v>
      </c>
      <c r="DN459" s="123">
        <v>5.2534005406553686E-3</v>
      </c>
      <c r="DO459" s="123">
        <v>1.0873606313657593E-3</v>
      </c>
      <c r="DP459" s="123">
        <v>2.8873278112790723E-2</v>
      </c>
      <c r="DQ459" s="123">
        <v>1.8350789896112686E-3</v>
      </c>
      <c r="DR459" s="123">
        <v>6.9904086135240736E-3</v>
      </c>
      <c r="DS459" s="123">
        <v>3.1848043279254657E-3</v>
      </c>
      <c r="DT459" s="123">
        <v>7.92826768635581E-3</v>
      </c>
      <c r="DU459" s="123">
        <v>2.0336475913528829E-2</v>
      </c>
      <c r="DV459" s="123">
        <v>4.4932851341581821E-2</v>
      </c>
      <c r="DW459" s="123">
        <v>1.0792538567128581E-3</v>
      </c>
      <c r="DX459" s="123">
        <v>5.4897551349025187E-2</v>
      </c>
      <c r="DY459" s="123">
        <v>3.8664050954953658E-3</v>
      </c>
      <c r="DZ459" s="123">
        <v>2.2930591161063357E-4</v>
      </c>
      <c r="EA459" s="123">
        <v>8.5410661521637501E-4</v>
      </c>
      <c r="EB459" s="123">
        <v>4.328512307268273E-2</v>
      </c>
      <c r="EC459" s="123">
        <v>9.7352888130450246E-2</v>
      </c>
      <c r="ED459" s="123">
        <v>3.4224591646007108E-2</v>
      </c>
      <c r="EE459" s="123">
        <v>1.3948126921467291E-2</v>
      </c>
      <c r="EF459" s="123">
        <v>0.20100407272189177</v>
      </c>
      <c r="EG459" s="123">
        <v>5.4341184457424455E-3</v>
      </c>
      <c r="EH459" s="123">
        <v>0</v>
      </c>
      <c r="EI459" s="123">
        <v>3.8122645302965941E-2</v>
      </c>
      <c r="EJ459" s="123">
        <v>1.4241234202424133E-2</v>
      </c>
      <c r="EK459" s="123">
        <v>2.2807154184174713E-2</v>
      </c>
      <c r="EL459" s="123">
        <v>2.5536567099540122E-2</v>
      </c>
      <c r="EM459" s="123">
        <v>4.803006039014087E-2</v>
      </c>
      <c r="EN459" s="123">
        <v>1.5372244108821546E-2</v>
      </c>
      <c r="EO459" s="123">
        <v>1.5287060774042235E-4</v>
      </c>
      <c r="EP459" s="123">
        <v>2.5114682591900177E-3</v>
      </c>
      <c r="EQ459" s="123">
        <v>0.1490386372077542</v>
      </c>
      <c r="ER459" s="123">
        <v>7.8347656864496389E-3</v>
      </c>
      <c r="ES459" s="123">
        <v>0</v>
      </c>
      <c r="ET459" s="123">
        <v>9.6336382815206609E-3</v>
      </c>
      <c r="EU459" s="123">
        <v>7.985699447046167E-5</v>
      </c>
      <c r="EV459" s="123">
        <v>3.4211641863120002E-4</v>
      </c>
      <c r="EW459" s="123">
        <v>1.8812770768540352E-2</v>
      </c>
      <c r="EX459" s="123">
        <v>5.4694408210158004E-4</v>
      </c>
      <c r="EY459" s="123">
        <v>6.9439262627545158E-4</v>
      </c>
      <c r="EZ459" s="123">
        <v>0.17082562404376758</v>
      </c>
      <c r="FA459" s="123">
        <v>8.5538693049816455E-2</v>
      </c>
      <c r="FB459" s="123">
        <v>5.3352052666982808E-4</v>
      </c>
      <c r="FC459" s="123">
        <v>2.7532817659794127E-2</v>
      </c>
      <c r="FD459" s="123">
        <v>7.0517347108749767E-2</v>
      </c>
      <c r="FE459" s="123">
        <v>5.666714621342904E-2</v>
      </c>
      <c r="FF459" s="123">
        <v>3.2829436784800353E-2</v>
      </c>
      <c r="FG459" s="123">
        <v>0</v>
      </c>
      <c r="FH459" s="123">
        <v>9.9571196467289555E-3</v>
      </c>
      <c r="FI459" s="123">
        <v>3.8951999379313201E-3</v>
      </c>
      <c r="FJ459" s="123">
        <v>6.2981742843964718E-3</v>
      </c>
      <c r="FK459" s="123">
        <v>0.36510186212465506</v>
      </c>
      <c r="FL459" s="124">
        <f t="shared" ref="FL459:FL462" si="116">SUBTOTAL(9,BT459:FK459)</f>
        <v>5.5352853415137311</v>
      </c>
      <c r="FM459" s="123">
        <v>1.0490435750534344</v>
      </c>
      <c r="FN459" s="123">
        <v>2.6057489955753814E-3</v>
      </c>
      <c r="FO459" s="123">
        <v>9.5112470408193926E-4</v>
      </c>
      <c r="FP459" s="123">
        <v>6.3169672620009248E-6</v>
      </c>
      <c r="FQ459" s="123">
        <v>6.7599445912487404E-3</v>
      </c>
      <c r="FR459" s="123">
        <v>2.1975149862685714E-3</v>
      </c>
      <c r="FS459" s="123">
        <v>2.474303435131912E-3</v>
      </c>
      <c r="FT459" s="123">
        <v>6.3072286041386738E-3</v>
      </c>
      <c r="FU459" s="123">
        <v>1.5297589052812239E-3</v>
      </c>
      <c r="FV459" s="123">
        <v>2.6250683871183338E-3</v>
      </c>
      <c r="FW459" s="123">
        <v>8.3036534659002145E-4</v>
      </c>
      <c r="FX459" s="123">
        <v>5.2641393850007701E-4</v>
      </c>
      <c r="FY459" s="123">
        <v>1.0528278770001542E-5</v>
      </c>
      <c r="FZ459" s="123">
        <v>3.057412154808447E-4</v>
      </c>
      <c r="GA459" s="123">
        <v>2.6115395488988821E-4</v>
      </c>
      <c r="GB459" s="123">
        <v>1.0502589769802735E-2</v>
      </c>
      <c r="GC459" s="123">
        <v>2.1210323051438953E-2</v>
      </c>
      <c r="GD459" s="123">
        <v>5.448858036020447E-3</v>
      </c>
      <c r="GE459" s="123">
        <v>5.73264779026584E-4</v>
      </c>
      <c r="GF459" s="123">
        <v>3.9481045387505781E-4</v>
      </c>
      <c r="GG459" s="123">
        <v>6.869965104395255E-3</v>
      </c>
      <c r="GH459" s="123">
        <v>4.1849908110756122E-4</v>
      </c>
      <c r="GI459" s="123">
        <v>2.4418236951264573E-3</v>
      </c>
      <c r="GJ459" s="123">
        <v>8.5410661521637501E-4</v>
      </c>
      <c r="GK459" s="123">
        <v>3.8680896200985653E-4</v>
      </c>
      <c r="GL459" s="123">
        <v>4.7808913894576994E-4</v>
      </c>
      <c r="GM459" s="123">
        <v>1.02408567595805E-3</v>
      </c>
      <c r="GN459" s="123">
        <v>2.6734984694603411E-3</v>
      </c>
      <c r="GO459" s="123">
        <v>1.6318832093502387E-4</v>
      </c>
      <c r="GP459" s="123">
        <v>6.6528193547639729E-4</v>
      </c>
      <c r="GQ459" s="123">
        <v>3.7901803572005545E-4</v>
      </c>
      <c r="GR459" s="123">
        <v>3.3776297535980444E-2</v>
      </c>
      <c r="GS459" s="124">
        <f t="shared" ref="GS459:GS462" si="117">SUM(FM459:GR459)</f>
        <v>1.1646952960242669</v>
      </c>
      <c r="GT459" s="123">
        <v>2.2857543066118851</v>
      </c>
      <c r="GU459" s="124">
        <f t="shared" ref="GU459:GU462" si="118">BS459+FL459+GS459+GT459</f>
        <v>26.460915615770077</v>
      </c>
      <c r="GV459" s="19">
        <v>45</v>
      </c>
      <c r="GW459" s="123">
        <f t="shared" si="105"/>
        <v>1190.7412027096534</v>
      </c>
    </row>
    <row r="460" spans="1:205" ht="38.25" x14ac:dyDescent="0.2">
      <c r="A460" s="13" t="s">
        <v>1563</v>
      </c>
      <c r="B460" s="69" t="s">
        <v>983</v>
      </c>
      <c r="C460" s="59" t="s">
        <v>984</v>
      </c>
      <c r="D460" s="69" t="s">
        <v>985</v>
      </c>
      <c r="E460" s="69" t="s">
        <v>942</v>
      </c>
      <c r="F460" s="180" t="s">
        <v>1695</v>
      </c>
      <c r="G460" s="10">
        <v>3</v>
      </c>
      <c r="H460" s="123">
        <v>0.22340852819999996</v>
      </c>
      <c r="I460" s="123">
        <v>1.6872880399999999</v>
      </c>
      <c r="J460" s="123">
        <v>40.395641244294097</v>
      </c>
      <c r="K460" s="123">
        <v>12.03716912751225</v>
      </c>
      <c r="L460" s="123">
        <v>5.3270408606970491E-4</v>
      </c>
      <c r="M460" s="123">
        <v>2.6812772332175145E-3</v>
      </c>
      <c r="N460" s="123">
        <v>2.3724864313257759E-3</v>
      </c>
      <c r="O460" s="123">
        <v>1.2873682080017866E-2</v>
      </c>
      <c r="P460" s="123">
        <v>1.0977255533609718E-3</v>
      </c>
      <c r="Q460" s="123">
        <v>3.0719268963352983E-4</v>
      </c>
      <c r="R460" s="123">
        <v>3.4654531615178584E-2</v>
      </c>
      <c r="S460" s="123">
        <v>4.5189642757350455E-2</v>
      </c>
      <c r="T460" s="123">
        <v>2.5779681541257302E-2</v>
      </c>
      <c r="U460" s="123">
        <v>0.19649021053118357</v>
      </c>
      <c r="V460" s="123">
        <v>5.8909614062104376E-2</v>
      </c>
      <c r="W460" s="123">
        <v>7.6128740940221516E-3</v>
      </c>
      <c r="X460" s="123">
        <v>0.10056849413698481</v>
      </c>
      <c r="Y460" s="123">
        <v>3.6980317654958903E-3</v>
      </c>
      <c r="Z460" s="123">
        <v>1.0084088349299513E-3</v>
      </c>
      <c r="AA460" s="123">
        <v>9.8370912213918589E-3</v>
      </c>
      <c r="AB460" s="123">
        <v>2.0399015135895899E-3</v>
      </c>
      <c r="AC460" s="123">
        <v>1.9887619213268984E-3</v>
      </c>
      <c r="AD460" s="123">
        <v>4.3823789480667717E-4</v>
      </c>
      <c r="AE460" s="123">
        <v>1.6114298603608572E-3</v>
      </c>
      <c r="AF460" s="123">
        <v>1.6689619016563852E-3</v>
      </c>
      <c r="AG460" s="123">
        <v>0.14972092259060776</v>
      </c>
      <c r="AH460" s="123">
        <v>4.5102279287235011E-4</v>
      </c>
      <c r="AI460" s="123">
        <v>2.1657617323249924E-2</v>
      </c>
      <c r="AJ460" s="123">
        <v>4.4798637958175288E-3</v>
      </c>
      <c r="AK460" s="123">
        <v>5.0280163003832545E-3</v>
      </c>
      <c r="AL460" s="123">
        <v>7.7380595542485327E-3</v>
      </c>
      <c r="AM460" s="123">
        <v>9.8818383646217152E-3</v>
      </c>
      <c r="AN460" s="123">
        <v>1.5282392389196384E-2</v>
      </c>
      <c r="AO460" s="123">
        <v>0.38330083268242332</v>
      </c>
      <c r="AP460" s="123">
        <v>1.3581034976385815</v>
      </c>
      <c r="AQ460" s="123">
        <v>6.9613769967589029E-3</v>
      </c>
      <c r="AR460" s="123">
        <v>8.1930953845692753E-2</v>
      </c>
      <c r="AS460" s="123">
        <v>2.1506329362806127E-2</v>
      </c>
      <c r="AT460" s="123">
        <v>2.0736885322170443E-2</v>
      </c>
      <c r="AU460" s="123">
        <v>3.2732535272639085E-2</v>
      </c>
      <c r="AV460" s="123">
        <v>2.2791034050377561E-2</v>
      </c>
      <c r="AW460" s="123">
        <v>1.5681742885719968E-2</v>
      </c>
      <c r="AX460" s="123">
        <v>2.2190676545377003E-2</v>
      </c>
      <c r="AY460" s="123">
        <v>3.6451164929463004E-3</v>
      </c>
      <c r="AZ460" s="123">
        <v>0.1357592811988069</v>
      </c>
      <c r="BA460" s="123">
        <v>5.2471352477865925E-3</v>
      </c>
      <c r="BB460" s="123">
        <v>7.43583876941832E-3</v>
      </c>
      <c r="BC460" s="123">
        <v>3.141888699639119E-3</v>
      </c>
      <c r="BD460" s="123">
        <v>1.6538508624148747E-2</v>
      </c>
      <c r="BE460" s="123">
        <v>3.3091577826650067E-3</v>
      </c>
      <c r="BF460" s="123">
        <v>8.0708220400134076E-3</v>
      </c>
      <c r="BG460" s="123">
        <v>1.2233721577578605</v>
      </c>
      <c r="BH460" s="123">
        <v>1.9195991741521815E-2</v>
      </c>
      <c r="BI460" s="123">
        <v>0.18029618388269325</v>
      </c>
      <c r="BJ460" s="123">
        <v>2.8371819624072484E-2</v>
      </c>
      <c r="BK460" s="123">
        <v>1.9525558002770275E-2</v>
      </c>
      <c r="BL460" s="123">
        <v>2.3790564483873022E-3</v>
      </c>
      <c r="BM460" s="123">
        <v>9.9702672429092861E-3</v>
      </c>
      <c r="BN460" s="123">
        <v>2.4259344079614357E-3</v>
      </c>
      <c r="BO460" s="123">
        <v>1.2429762008293115E-4</v>
      </c>
      <c r="BP460" s="123">
        <v>4.1852784362209808E-2</v>
      </c>
      <c r="BQ460" s="123">
        <v>0.32032153697077509</v>
      </c>
      <c r="BR460" s="126">
        <f t="shared" si="114"/>
        <v>16.759689003867724</v>
      </c>
      <c r="BS460" s="124">
        <f t="shared" si="115"/>
        <v>59.066026816361827</v>
      </c>
      <c r="BT460" s="123">
        <v>8.230364392403958</v>
      </c>
      <c r="BU460" s="123">
        <v>6.405395710180656E-4</v>
      </c>
      <c r="BV460" s="123">
        <v>9.9639488825032404E-4</v>
      </c>
      <c r="BW460" s="123">
        <v>1.7436910544380675E-4</v>
      </c>
      <c r="BX460" s="123">
        <v>5.1599020998677504E-3</v>
      </c>
      <c r="BY460" s="123">
        <v>2.8468425378580693E-3</v>
      </c>
      <c r="BZ460" s="123">
        <v>6.3804858379743982E-3</v>
      </c>
      <c r="CA460" s="123">
        <v>5.2808929077267181E-4</v>
      </c>
      <c r="CB460" s="123">
        <v>7.1171063446451733E-5</v>
      </c>
      <c r="CC460" s="123">
        <v>4.8220174761557211E-2</v>
      </c>
      <c r="CD460" s="123">
        <v>0.10181275849334614</v>
      </c>
      <c r="CE460" s="123">
        <v>1.7535838322571239E-2</v>
      </c>
      <c r="CF460" s="123">
        <v>0.38971079293257055</v>
      </c>
      <c r="CG460" s="123">
        <v>1.6848325849678516E-2</v>
      </c>
      <c r="CH460" s="123">
        <v>0.20315869024618957</v>
      </c>
      <c r="CI460" s="123">
        <v>1.7811265000279253</v>
      </c>
      <c r="CJ460" s="123">
        <v>7.1677979345849088E-2</v>
      </c>
      <c r="CK460" s="123">
        <v>0.73194350023639199</v>
      </c>
      <c r="CL460" s="123">
        <v>1.8903034451377584E-2</v>
      </c>
      <c r="CM460" s="123">
        <v>6.6763795342530217E-3</v>
      </c>
      <c r="CN460" s="123">
        <v>4.3234934835702073E-2</v>
      </c>
      <c r="CO460" s="123">
        <v>6.5619720497628493E-4</v>
      </c>
      <c r="CP460" s="123">
        <v>1.1647322460670441E-2</v>
      </c>
      <c r="CQ460" s="123">
        <v>2.3290730512851333E-3</v>
      </c>
      <c r="CR460" s="123">
        <v>3.0571530303423345E-2</v>
      </c>
      <c r="CS460" s="123">
        <v>5.5470726850164473E-3</v>
      </c>
      <c r="CT460" s="123">
        <v>4.804046782635492E-5</v>
      </c>
      <c r="CU460" s="123">
        <v>2.1422490097381969E-4</v>
      </c>
      <c r="CV460" s="123">
        <v>6.1544287477026054E-2</v>
      </c>
      <c r="CW460" s="123">
        <v>0.14338585053834568</v>
      </c>
      <c r="CX460" s="123">
        <v>5.6341148956114591E-2</v>
      </c>
      <c r="CY460" s="123">
        <v>1.4131014647292993E-3</v>
      </c>
      <c r="CZ460" s="123">
        <v>6.2274680515645266E-4</v>
      </c>
      <c r="DA460" s="123">
        <v>1.5357292070475355E-2</v>
      </c>
      <c r="DB460" s="123">
        <v>1.0675659516967759E-4</v>
      </c>
      <c r="DC460" s="123">
        <v>1.8223350795463966E-3</v>
      </c>
      <c r="DD460" s="123">
        <v>2.776418770577805E-2</v>
      </c>
      <c r="DE460" s="123">
        <v>3.7645934010000652E-2</v>
      </c>
      <c r="DF460" s="123">
        <v>2.6356424070807238E-2</v>
      </c>
      <c r="DG460" s="123">
        <v>1.669388464199972E-2</v>
      </c>
      <c r="DH460" s="123">
        <v>0.45843501049499191</v>
      </c>
      <c r="DI460" s="123">
        <v>6.8872238097131338E-3</v>
      </c>
      <c r="DJ460" s="123">
        <v>0.13985701128501199</v>
      </c>
      <c r="DK460" s="123">
        <v>6.3977448208601623E-3</v>
      </c>
      <c r="DL460" s="123">
        <v>2.4539248893360711E-2</v>
      </c>
      <c r="DM460" s="123">
        <v>6.0765853970580486E-3</v>
      </c>
      <c r="DN460" s="123">
        <v>1.7756468619255242E-2</v>
      </c>
      <c r="DO460" s="123">
        <v>3.6752737163747678E-3</v>
      </c>
      <c r="DP460" s="123">
        <v>9.7591541474360763E-2</v>
      </c>
      <c r="DQ460" s="123">
        <v>6.2025581793582682E-3</v>
      </c>
      <c r="DR460" s="123">
        <v>2.3627547570611664E-2</v>
      </c>
      <c r="DS460" s="123">
        <v>1.0764623346275823E-2</v>
      </c>
      <c r="DT460" s="123">
        <v>2.6797506736516621E-2</v>
      </c>
      <c r="DU460" s="123">
        <v>6.8737191004241707E-2</v>
      </c>
      <c r="DV460" s="123">
        <v>0.15187282192667642</v>
      </c>
      <c r="DW460" s="123">
        <v>3.6478728569478841E-3</v>
      </c>
      <c r="DX460" s="123">
        <v>0.18555346013675802</v>
      </c>
      <c r="DY460" s="123">
        <v>1.3068430670037467E-2</v>
      </c>
      <c r="DZ460" s="123">
        <v>7.7505288093185939E-4</v>
      </c>
      <c r="EA460" s="123">
        <v>2.8868762610466986E-3</v>
      </c>
      <c r="EB460" s="123">
        <v>0.14630350828433294</v>
      </c>
      <c r="EC460" s="123">
        <v>0.32905229473832492</v>
      </c>
      <c r="ED460" s="123">
        <v>0.11567895553864201</v>
      </c>
      <c r="EE460" s="123">
        <v>4.714460206522271E-2</v>
      </c>
      <c r="EF460" s="123">
        <v>0.67939280129276369</v>
      </c>
      <c r="EG460" s="123">
        <v>1.8367294271284414E-2</v>
      </c>
      <c r="EH460" s="123">
        <v>0</v>
      </c>
      <c r="EI460" s="123">
        <v>0.12885435819456209</v>
      </c>
      <c r="EJ460" s="123">
        <v>4.8135303268397316E-2</v>
      </c>
      <c r="EK460" s="123">
        <v>7.7088071703608013E-2</v>
      </c>
      <c r="EL460" s="123">
        <v>8.6313474260602055E-2</v>
      </c>
      <c r="EM460" s="123">
        <v>0.16234137364901499</v>
      </c>
      <c r="EN460" s="123">
        <v>5.1958111324930376E-2</v>
      </c>
      <c r="EO460" s="123">
        <v>5.1670192062123956E-4</v>
      </c>
      <c r="EP460" s="123">
        <v>8.4887506649169147E-3</v>
      </c>
      <c r="EQ460" s="123">
        <v>0.50374987860832565</v>
      </c>
      <c r="ER460" s="123">
        <v>2.6481470425498078E-2</v>
      </c>
      <c r="ES460" s="123">
        <v>0</v>
      </c>
      <c r="ET460" s="123">
        <v>3.2561651165044753E-2</v>
      </c>
      <c r="EU460" s="123">
        <v>2.6991625812066816E-4</v>
      </c>
      <c r="EV460" s="123">
        <v>1.1563518533462243E-3</v>
      </c>
      <c r="EW460" s="123">
        <v>6.3587074925597828E-2</v>
      </c>
      <c r="EX460" s="123">
        <v>1.8486683730215838E-3</v>
      </c>
      <c r="EY460" s="123">
        <v>2.347043744805362E-3</v>
      </c>
      <c r="EZ460" s="123">
        <v>0.57738978957036646</v>
      </c>
      <c r="FA460" s="123">
        <v>0.28912037205556229</v>
      </c>
      <c r="FB460" s="123">
        <v>1.8032968200744708E-3</v>
      </c>
      <c r="FC460" s="123">
        <v>9.3060791575359653E-2</v>
      </c>
      <c r="FD460" s="123">
        <v>0.23834829485387737</v>
      </c>
      <c r="FE460" s="123">
        <v>0.19153468228713727</v>
      </c>
      <c r="FF460" s="123">
        <v>0.11096333880233875</v>
      </c>
      <c r="FG460" s="123">
        <v>0</v>
      </c>
      <c r="FH460" s="123">
        <v>3.3655016627240859E-2</v>
      </c>
      <c r="FI460" s="123">
        <v>1.316575709930049E-2</v>
      </c>
      <c r="FJ460" s="123">
        <v>2.128779885980956E-2</v>
      </c>
      <c r="FK460" s="123">
        <v>1.2340425420596881</v>
      </c>
      <c r="FL460" s="124">
        <f t="shared" si="116"/>
        <v>18.709237893547456</v>
      </c>
      <c r="FM460" s="123">
        <v>3.5457622499014434</v>
      </c>
      <c r="FN460" s="123">
        <v>8.8074191014984021E-3</v>
      </c>
      <c r="FO460" s="123">
        <v>3.2147969358762248E-3</v>
      </c>
      <c r="FP460" s="123">
        <v>2.135131903393552E-5</v>
      </c>
      <c r="FQ460" s="123">
        <v>2.2848580281190252E-2</v>
      </c>
      <c r="FR460" s="123">
        <v>7.4275901089303183E-3</v>
      </c>
      <c r="FS460" s="123">
        <v>8.3631337379339258E-3</v>
      </c>
      <c r="FT460" s="123">
        <v>2.1318402417091539E-2</v>
      </c>
      <c r="FU460" s="123">
        <v>5.1705777593847183E-3</v>
      </c>
      <c r="FV460" s="123">
        <v>8.8727185522105203E-3</v>
      </c>
      <c r="FW460" s="123">
        <v>2.8066308870108242E-3</v>
      </c>
      <c r="FX460" s="123">
        <v>1.7792765861612933E-3</v>
      </c>
      <c r="FY460" s="123">
        <v>3.5585531723225866E-5</v>
      </c>
      <c r="FZ460" s="123">
        <v>1.0334038412424791E-3</v>
      </c>
      <c r="GA460" s="123">
        <v>8.8269911439461761E-4</v>
      </c>
      <c r="GB460" s="123">
        <v>3.5498703025821192E-2</v>
      </c>
      <c r="GC460" s="123">
        <v>7.169079013726945E-2</v>
      </c>
      <c r="GD460" s="123">
        <v>1.8417114015696932E-2</v>
      </c>
      <c r="GE460" s="123">
        <v>1.9376322023296486E-3</v>
      </c>
      <c r="GF460" s="123">
        <v>1.3344574396209701E-3</v>
      </c>
      <c r="GG460" s="123">
        <v>2.3220449087697957E-2</v>
      </c>
      <c r="GH460" s="123">
        <v>1.4145248859982282E-3</v>
      </c>
      <c r="GI460" s="123">
        <v>8.2533523725677755E-3</v>
      </c>
      <c r="GJ460" s="123">
        <v>2.8868762610466986E-3</v>
      </c>
      <c r="GK460" s="123">
        <v>1.307412435511318E-3</v>
      </c>
      <c r="GL460" s="123">
        <v>1.6159389955516864E-3</v>
      </c>
      <c r="GM460" s="123">
        <v>3.4614046707181806E-3</v>
      </c>
      <c r="GN460" s="123">
        <v>9.0364119981373604E-3</v>
      </c>
      <c r="GO460" s="123">
        <v>5.5157574171000093E-4</v>
      </c>
      <c r="GP460" s="123">
        <v>2.2486497495906423E-3</v>
      </c>
      <c r="GQ460" s="123">
        <v>1.2810791420361312E-3</v>
      </c>
      <c r="GR460" s="123">
        <v>0.11416372359786707</v>
      </c>
      <c r="GS460" s="124">
        <f t="shared" si="117"/>
        <v>3.9366645118342967</v>
      </c>
      <c r="GT460" s="123">
        <v>7.7258385882790863</v>
      </c>
      <c r="GU460" s="124">
        <f t="shared" si="118"/>
        <v>89.437767810022663</v>
      </c>
      <c r="GV460" s="19">
        <v>0</v>
      </c>
      <c r="GW460" s="123">
        <f t="shared" si="105"/>
        <v>0</v>
      </c>
    </row>
    <row r="461" spans="1:205" ht="38.25" x14ac:dyDescent="0.2">
      <c r="A461" s="13" t="s">
        <v>940</v>
      </c>
      <c r="B461" s="69" t="s">
        <v>1197</v>
      </c>
      <c r="C461" s="59" t="s">
        <v>984</v>
      </c>
      <c r="D461" s="69" t="s">
        <v>941</v>
      </c>
      <c r="E461" s="69" t="s">
        <v>942</v>
      </c>
      <c r="F461" s="180" t="s">
        <v>1028</v>
      </c>
      <c r="G461" s="10">
        <v>3</v>
      </c>
      <c r="H461" s="123">
        <v>0.22340852819999996</v>
      </c>
      <c r="I461" s="123">
        <v>1.6872880399999999</v>
      </c>
      <c r="J461" s="123">
        <v>6.5555133377781916</v>
      </c>
      <c r="K461" s="123">
        <v>2.4088400409165831</v>
      </c>
      <c r="L461" s="123">
        <v>1.0660304917970199E-4</v>
      </c>
      <c r="M461" s="123">
        <v>5.365686808711667E-4</v>
      </c>
      <c r="N461" s="123">
        <v>4.7477444669666617E-4</v>
      </c>
      <c r="O461" s="123">
        <v>2.5762403551761312E-3</v>
      </c>
      <c r="P461" s="123">
        <v>2.1967335000963923E-4</v>
      </c>
      <c r="Q461" s="123">
        <v>6.1474425026961476E-5</v>
      </c>
      <c r="R461" s="123">
        <v>6.9349547613363344E-3</v>
      </c>
      <c r="S461" s="123">
        <v>9.0432077306135759E-3</v>
      </c>
      <c r="T461" s="123">
        <v>5.158947962002499E-3</v>
      </c>
      <c r="U461" s="123">
        <v>3.9320996636479519E-2</v>
      </c>
      <c r="V461" s="123">
        <v>1.1788804796586522E-2</v>
      </c>
      <c r="W461" s="123">
        <v>1.5234641758271209E-3</v>
      </c>
      <c r="X461" s="123">
        <v>2.0125447517237029E-2</v>
      </c>
      <c r="Y461" s="123">
        <v>7.4003836740549106E-4</v>
      </c>
      <c r="Z461" s="123">
        <v>2.0179957209717585E-4</v>
      </c>
      <c r="AA461" s="123">
        <v>1.9685674405021036E-3</v>
      </c>
      <c r="AB461" s="123">
        <v>4.082186096588055E-4</v>
      </c>
      <c r="AC461" s="123">
        <v>3.9798471693755413E-4</v>
      </c>
      <c r="AD461" s="123">
        <v>8.7698775125168166E-5</v>
      </c>
      <c r="AE461" s="123">
        <v>3.2247422376859849E-4</v>
      </c>
      <c r="AF461" s="123">
        <v>3.3398735308000631E-4</v>
      </c>
      <c r="AG461" s="123">
        <v>2.9961675330698399E-2</v>
      </c>
      <c r="AH461" s="123">
        <v>9.0257248305481021E-5</v>
      </c>
      <c r="AI461" s="123">
        <v>4.3340535674499647E-3</v>
      </c>
      <c r="AJ461" s="123">
        <v>8.9649610925156731E-4</v>
      </c>
      <c r="AK461" s="123">
        <v>1.0061906468574805E-3</v>
      </c>
      <c r="AL461" s="123">
        <v>1.548515892384351E-3</v>
      </c>
      <c r="AM461" s="123">
        <v>1.9775220966331982E-3</v>
      </c>
      <c r="AN461" s="123">
        <v>3.058263809217017E-3</v>
      </c>
      <c r="AO461" s="123">
        <v>7.6704944800664421E-2</v>
      </c>
      <c r="AP461" s="123">
        <v>0.27177935693728966</v>
      </c>
      <c r="AQ461" s="123">
        <v>1.3930886466803456E-3</v>
      </c>
      <c r="AR461" s="123">
        <v>1.6395762169936528E-2</v>
      </c>
      <c r="AS461" s="123">
        <v>4.3037783014829292E-3</v>
      </c>
      <c r="AT461" s="123">
        <v>4.1497996047732862E-3</v>
      </c>
      <c r="AU461" s="123">
        <v>6.5503309598959692E-3</v>
      </c>
      <c r="AV461" s="123">
        <v>4.5608693217546433E-3</v>
      </c>
      <c r="AW461" s="123">
        <v>3.1381805617520667E-3</v>
      </c>
      <c r="AX461" s="123">
        <v>4.4407276853291192E-3</v>
      </c>
      <c r="AY461" s="123">
        <v>7.2944913118697411E-4</v>
      </c>
      <c r="AZ461" s="123">
        <v>2.7167716014747597E-2</v>
      </c>
      <c r="BA461" s="123">
        <v>1.0500400344200646E-3</v>
      </c>
      <c r="BB461" s="123">
        <v>1.4880364291497334E-3</v>
      </c>
      <c r="BC461" s="123">
        <v>6.2874478406188224E-4</v>
      </c>
      <c r="BD461" s="123">
        <v>3.3096337991827545E-3</v>
      </c>
      <c r="BE461" s="123">
        <v>6.6221814150430882E-4</v>
      </c>
      <c r="BF461" s="123">
        <v>1.6151072637719381E-3</v>
      </c>
      <c r="BG461" s="123">
        <v>0.24481734927310916</v>
      </c>
      <c r="BH461" s="123">
        <v>3.8414408771905609E-3</v>
      </c>
      <c r="BI461" s="123">
        <v>3.6080299475766305E-2</v>
      </c>
      <c r="BJ461" s="123">
        <v>5.6776783993109283E-3</v>
      </c>
      <c r="BK461" s="123">
        <v>3.9073926302830705E-3</v>
      </c>
      <c r="BL461" s="123">
        <v>4.7608921763654915E-4</v>
      </c>
      <c r="BM461" s="123">
        <v>1.9952182027970292E-3</v>
      </c>
      <c r="BN461" s="123">
        <v>4.8547028596436287E-4</v>
      </c>
      <c r="BO461" s="123">
        <v>2.4874044808597133E-5</v>
      </c>
      <c r="BP461" s="123">
        <v>8.3754462305519195E-3</v>
      </c>
      <c r="BQ461" s="123">
        <v>6.4101728242694694E-2</v>
      </c>
      <c r="BR461" s="126">
        <f t="shared" si="114"/>
        <v>3.3538957140306964</v>
      </c>
      <c r="BS461" s="124">
        <f t="shared" si="115"/>
        <v>11.820105620008889</v>
      </c>
      <c r="BT461" s="123">
        <v>1.6470343724292384</v>
      </c>
      <c r="BU461" s="123">
        <v>1.2818274380919448E-4</v>
      </c>
      <c r="BV461" s="123">
        <v>1.9939537925874696E-4</v>
      </c>
      <c r="BW461" s="123">
        <v>3.4894191370280721E-5</v>
      </c>
      <c r="BX461" s="123">
        <v>1.0325832140185111E-3</v>
      </c>
      <c r="BY461" s="123">
        <v>5.6970108359641997E-4</v>
      </c>
      <c r="BZ461" s="123">
        <v>1.2768425536104763E-3</v>
      </c>
      <c r="CA461" s="123">
        <v>1.056795510071359E-4</v>
      </c>
      <c r="CB461" s="123">
        <v>1.4242527089910499E-5</v>
      </c>
      <c r="CC461" s="123">
        <v>9.6496681665916104E-3</v>
      </c>
      <c r="CD461" s="123">
        <v>2.0374445746915305E-2</v>
      </c>
      <c r="CE461" s="123">
        <v>3.5092162496830476E-3</v>
      </c>
      <c r="CF461" s="123">
        <v>7.7987685679991883E-2</v>
      </c>
      <c r="CG461" s="123">
        <v>3.3716334379945119E-3</v>
      </c>
      <c r="CH461" s="123">
        <v>4.0655471609738147E-2</v>
      </c>
      <c r="CI461" s="123">
        <v>0.35643337613314696</v>
      </c>
      <c r="CJ461" s="123">
        <v>1.4343969489108386E-2</v>
      </c>
      <c r="CK461" s="123">
        <v>0.14647420771286021</v>
      </c>
      <c r="CL461" s="123">
        <v>3.782815195080229E-3</v>
      </c>
      <c r="CM461" s="123">
        <v>1.3360558599867791E-3</v>
      </c>
      <c r="CN461" s="123">
        <v>8.6520377918942216E-3</v>
      </c>
      <c r="CO461" s="123">
        <v>1.3131609976897479E-4</v>
      </c>
      <c r="CP461" s="123">
        <v>2.3308251645815774E-3</v>
      </c>
      <c r="CQ461" s="123">
        <v>4.6608669901732113E-4</v>
      </c>
      <c r="CR461" s="123">
        <v>6.1178775114710555E-3</v>
      </c>
      <c r="CS461" s="123">
        <v>1.1100625613876243E-3</v>
      </c>
      <c r="CT461" s="123">
        <v>9.6137057856895874E-6</v>
      </c>
      <c r="CU461" s="123">
        <v>4.2870006540630601E-5</v>
      </c>
      <c r="CV461" s="123">
        <v>1.2316047269411479E-2</v>
      </c>
      <c r="CW461" s="123">
        <v>2.8693920839594534E-2</v>
      </c>
      <c r="CX461" s="123">
        <v>1.1274811720185849E-2</v>
      </c>
      <c r="CY461" s="123">
        <v>2.8278537537017296E-4</v>
      </c>
      <c r="CZ461" s="123">
        <v>1.2462211203671686E-4</v>
      </c>
      <c r="DA461" s="123">
        <v>3.0732524954608874E-3</v>
      </c>
      <c r="DB461" s="123">
        <v>2.1363790634865746E-5</v>
      </c>
      <c r="DC461" s="123">
        <v>3.6467990613715833E-4</v>
      </c>
      <c r="DD461" s="123">
        <v>5.5560810304095343E-3</v>
      </c>
      <c r="DE461" s="123">
        <v>7.5335847042081591E-3</v>
      </c>
      <c r="DF461" s="123">
        <v>5.2743638445711056E-3</v>
      </c>
      <c r="DG461" s="123">
        <v>3.3407271542094069E-3</v>
      </c>
      <c r="DH461" s="123">
        <v>9.1740557745787696E-2</v>
      </c>
      <c r="DI461" s="123">
        <v>1.3782493464906389E-3</v>
      </c>
      <c r="DJ461" s="123">
        <v>2.7987740740159049E-2</v>
      </c>
      <c r="DK461" s="123">
        <v>1.2802963664297795E-3</v>
      </c>
      <c r="DL461" s="123">
        <v>4.910716521647966E-3</v>
      </c>
      <c r="DM461" s="123">
        <v>1.2160269629365582E-3</v>
      </c>
      <c r="DN461" s="123">
        <v>3.5533680836617701E-3</v>
      </c>
      <c r="DO461" s="123">
        <v>7.3548409892297821E-4</v>
      </c>
      <c r="DP461" s="123">
        <v>1.952970920886252E-2</v>
      </c>
      <c r="DQ461" s="123">
        <v>1.2412362358857E-3</v>
      </c>
      <c r="DR461" s="123">
        <v>4.7282697496262129E-3</v>
      </c>
      <c r="DS461" s="123">
        <v>2.1541822223489627E-3</v>
      </c>
      <c r="DT461" s="123">
        <v>5.3626319062108256E-3</v>
      </c>
      <c r="DU461" s="123">
        <v>1.3755468269753286E-2</v>
      </c>
      <c r="DV461" s="123">
        <v>3.0392306588748634E-2</v>
      </c>
      <c r="DW461" s="123">
        <v>7.3000072599336272E-4</v>
      </c>
      <c r="DX461" s="123">
        <v>3.713236889614243E-2</v>
      </c>
      <c r="DY461" s="123">
        <v>2.6152128242493658E-3</v>
      </c>
      <c r="DZ461" s="123">
        <v>1.5510112000912535E-4</v>
      </c>
      <c r="EA461" s="123">
        <v>5.777125050844946E-4</v>
      </c>
      <c r="EB461" s="123">
        <v>2.9277793237645414E-2</v>
      </c>
      <c r="EC461" s="123">
        <v>6.5848899747492196E-2</v>
      </c>
      <c r="ED461" s="123">
        <v>2.3149305043492375E-2</v>
      </c>
      <c r="EE461" s="123">
        <v>9.4344279759453389E-3</v>
      </c>
      <c r="EF461" s="123">
        <v>0.13595792880603336</v>
      </c>
      <c r="EG461" s="123">
        <v>3.6756045724109271E-3</v>
      </c>
      <c r="EH461" s="123">
        <v>0</v>
      </c>
      <c r="EI461" s="123">
        <v>2.5785924761681737E-2</v>
      </c>
      <c r="EJ461" s="123">
        <v>9.632683953036892E-3</v>
      </c>
      <c r="EK461" s="123">
        <v>1.5426619982623541E-2</v>
      </c>
      <c r="EL461" s="123">
        <v>1.7272778231083266E-2</v>
      </c>
      <c r="EM461" s="123">
        <v>3.2487239898403568E-2</v>
      </c>
      <c r="EN461" s="123">
        <v>1.0397692155361495E-2</v>
      </c>
      <c r="EO461" s="123">
        <v>1.0340074667275022E-4</v>
      </c>
      <c r="EP461" s="123">
        <v>1.6987418123313501E-3</v>
      </c>
      <c r="EQ461" s="123">
        <v>0.10080882517677063</v>
      </c>
      <c r="ER461" s="123">
        <v>5.299387723770534E-3</v>
      </c>
      <c r="ES461" s="123">
        <v>0</v>
      </c>
      <c r="ET461" s="123">
        <v>6.5161341752226773E-3</v>
      </c>
      <c r="EU461" s="123">
        <v>5.4014783988485556E-5</v>
      </c>
      <c r="EV461" s="123">
        <v>2.3140545889332081E-4</v>
      </c>
      <c r="EW461" s="123">
        <v>1.2724843403209635E-2</v>
      </c>
      <c r="EX461" s="123">
        <v>3.6994964116042521E-4</v>
      </c>
      <c r="EY461" s="123">
        <v>4.6968293710752349E-4</v>
      </c>
      <c r="EZ461" s="123">
        <v>0.11554541018739904</v>
      </c>
      <c r="FA461" s="123">
        <v>5.78578502532077E-2</v>
      </c>
      <c r="FB461" s="123">
        <v>3.6087003014060725E-4</v>
      </c>
      <c r="FC461" s="123">
        <v>1.862302993431882E-2</v>
      </c>
      <c r="FD461" s="123">
        <v>4.7697503478284296E-2</v>
      </c>
      <c r="FE461" s="123">
        <v>3.8329312069144805E-2</v>
      </c>
      <c r="FF461" s="123">
        <v>2.2205630804832635E-2</v>
      </c>
      <c r="FG461" s="123">
        <v>0</v>
      </c>
      <c r="FH461" s="123">
        <v>6.7349349976414266E-3</v>
      </c>
      <c r="FI461" s="123">
        <v>2.6346894800448185E-3</v>
      </c>
      <c r="FJ461" s="123">
        <v>4.2600466715454043E-3</v>
      </c>
      <c r="FK461" s="123">
        <v>0.24695267267730253</v>
      </c>
      <c r="FL461" s="124">
        <f t="shared" si="116"/>
        <v>3.7440332436639232</v>
      </c>
      <c r="FM461" s="123">
        <v>0.70956667574033616</v>
      </c>
      <c r="FN461" s="123">
        <v>1.7625127273764244E-3</v>
      </c>
      <c r="FO461" s="123">
        <v>6.4333494865125723E-4</v>
      </c>
      <c r="FP461" s="123">
        <v>4.2727581269731501E-6</v>
      </c>
      <c r="FQ461" s="123">
        <v>4.5723852906271421E-3</v>
      </c>
      <c r="FR461" s="123">
        <v>1.4863857334207844E-3</v>
      </c>
      <c r="FS461" s="123">
        <v>1.6736037520176579E-3</v>
      </c>
      <c r="FT461" s="123">
        <v>4.2661709581940663E-3</v>
      </c>
      <c r="FU461" s="123">
        <v>1.0347195930819977E-3</v>
      </c>
      <c r="FV461" s="123">
        <v>1.775580245981417E-3</v>
      </c>
      <c r="FW461" s="123">
        <v>5.6165405579062047E-4</v>
      </c>
      <c r="FX461" s="123">
        <v>3.5606317724776247E-4</v>
      </c>
      <c r="FY461" s="123">
        <v>7.1212635449552497E-6</v>
      </c>
      <c r="FZ461" s="123">
        <v>2.0680149334550044E-4</v>
      </c>
      <c r="GA461" s="123">
        <v>1.7664294223261495E-4</v>
      </c>
      <c r="GB461" s="123">
        <v>7.1038876619055578E-3</v>
      </c>
      <c r="GC461" s="123">
        <v>1.4346533143984571E-2</v>
      </c>
      <c r="GD461" s="123">
        <v>3.6855743413738646E-3</v>
      </c>
      <c r="GE461" s="123">
        <v>3.8775280002281335E-4</v>
      </c>
      <c r="GF461" s="123">
        <v>2.6704738293582185E-4</v>
      </c>
      <c r="GG461" s="123">
        <v>4.6468024946719234E-3</v>
      </c>
      <c r="GH461" s="123">
        <v>2.8307022591197116E-4</v>
      </c>
      <c r="GI461" s="123">
        <v>1.6516346539814711E-3</v>
      </c>
      <c r="GJ461" s="123">
        <v>5.777125050844946E-4</v>
      </c>
      <c r="GK461" s="123">
        <v>2.6163522264165579E-4</v>
      </c>
      <c r="GL461" s="123">
        <v>3.2337657757641785E-4</v>
      </c>
      <c r="GM461" s="123">
        <v>6.9268530501779722E-4</v>
      </c>
      <c r="GN461" s="123">
        <v>1.8083380582882111E-3</v>
      </c>
      <c r="GO461" s="123">
        <v>1.1037958494680636E-4</v>
      </c>
      <c r="GP461" s="123">
        <v>4.4999264340572217E-4</v>
      </c>
      <c r="GQ461" s="123">
        <v>2.5636548761838896E-4</v>
      </c>
      <c r="GR461" s="123">
        <v>2.2846081641748187E-2</v>
      </c>
      <c r="GS461" s="124">
        <f t="shared" si="117"/>
        <v>0.78779279441109085</v>
      </c>
      <c r="GT461" s="123">
        <v>1.5460702715033916</v>
      </c>
      <c r="GU461" s="124">
        <f t="shared" si="118"/>
        <v>17.898001929587295</v>
      </c>
      <c r="GV461" s="19">
        <v>0</v>
      </c>
      <c r="GW461" s="123">
        <f t="shared" si="105"/>
        <v>0</v>
      </c>
    </row>
    <row r="462" spans="1:205" ht="38.25" x14ac:dyDescent="0.2">
      <c r="A462" s="13" t="s">
        <v>1564</v>
      </c>
      <c r="B462" s="69" t="s">
        <v>281</v>
      </c>
      <c r="C462" s="70"/>
      <c r="D462" s="69" t="s">
        <v>944</v>
      </c>
      <c r="E462" s="69" t="s">
        <v>51</v>
      </c>
      <c r="F462" s="180" t="s">
        <v>945</v>
      </c>
      <c r="G462" s="10">
        <v>4</v>
      </c>
      <c r="H462" s="123">
        <v>7.0180720000000002E-2</v>
      </c>
      <c r="I462" s="123">
        <v>0.30369000000000002</v>
      </c>
      <c r="J462" s="123">
        <v>15.73497621072225</v>
      </c>
      <c r="K462" s="123">
        <v>4.5833538183738858</v>
      </c>
      <c r="L462" s="123">
        <v>2.0283600579894471E-4</v>
      </c>
      <c r="M462" s="123">
        <v>1.0209412291880217E-3</v>
      </c>
      <c r="N462" s="123">
        <v>9.0336395782656688E-4</v>
      </c>
      <c r="O462" s="123">
        <v>4.9018701401411634E-3</v>
      </c>
      <c r="P462" s="123">
        <v>4.1797739594969207E-4</v>
      </c>
      <c r="Q462" s="123">
        <v>1.1696876334405812E-4</v>
      </c>
      <c r="R462" s="123">
        <v>1.319529352124455E-2</v>
      </c>
      <c r="S462" s="123">
        <v>1.720671359592835E-2</v>
      </c>
      <c r="T462" s="123">
        <v>9.8160456646341314E-3</v>
      </c>
      <c r="U462" s="123">
        <v>7.4816939694965862E-2</v>
      </c>
      <c r="V462" s="123">
        <v>2.24308225372821E-2</v>
      </c>
      <c r="W462" s="123">
        <v>2.8987293588727181E-3</v>
      </c>
      <c r="X462" s="123">
        <v>3.8293139086775035E-2</v>
      </c>
      <c r="Y462" s="123">
        <v>1.4080875522562738E-3</v>
      </c>
      <c r="Z462" s="123">
        <v>3.8396855897740234E-4</v>
      </c>
      <c r="AA462" s="123">
        <v>3.7456372950852453E-3</v>
      </c>
      <c r="AB462" s="123">
        <v>7.7672667820609224E-4</v>
      </c>
      <c r="AC462" s="123">
        <v>7.5725442164939363E-4</v>
      </c>
      <c r="AD462" s="123">
        <v>1.6686642077059851E-4</v>
      </c>
      <c r="AE462" s="123">
        <v>6.1357891754180776E-4</v>
      </c>
      <c r="AF462" s="123">
        <v>6.3548520616809375E-4</v>
      </c>
      <c r="AG462" s="123">
        <v>5.7008749729841719E-2</v>
      </c>
      <c r="AH462" s="123">
        <v>1.7173448490977319E-4</v>
      </c>
      <c r="AI462" s="123">
        <v>8.2465006517618965E-3</v>
      </c>
      <c r="AJ462" s="123">
        <v>1.7057831967671922E-3</v>
      </c>
      <c r="AK462" s="123">
        <v>1.9145014467343063E-3</v>
      </c>
      <c r="AL462" s="123">
        <v>2.9463958202354703E-3</v>
      </c>
      <c r="AM462" s="123">
        <v>3.762675519572357E-3</v>
      </c>
      <c r="AN462" s="123">
        <v>5.8190269463620587E-3</v>
      </c>
      <c r="AO462" s="123">
        <v>0.14594821394056109</v>
      </c>
      <c r="AP462" s="123">
        <v>0.51712066065613127</v>
      </c>
      <c r="AQ462" s="123">
        <v>2.6506609237806093E-3</v>
      </c>
      <c r="AR462" s="123">
        <v>3.1196583363889297E-2</v>
      </c>
      <c r="AS462" s="123">
        <v>8.1888952261149946E-3</v>
      </c>
      <c r="AT462" s="123">
        <v>7.8959165162277942E-3</v>
      </c>
      <c r="AU462" s="123">
        <v>1.2463461212321957E-2</v>
      </c>
      <c r="AV462" s="123">
        <v>8.6780680601001164E-3</v>
      </c>
      <c r="AW462" s="123">
        <v>5.9710863387093327E-3</v>
      </c>
      <c r="AX462" s="123">
        <v>8.449471881564705E-3</v>
      </c>
      <c r="AY462" s="123">
        <v>1.3879391756802455E-3</v>
      </c>
      <c r="AZ462" s="123">
        <v>5.1692620853857188E-2</v>
      </c>
      <c r="BA462" s="123">
        <v>1.9979346571196051E-3</v>
      </c>
      <c r="BB462" s="123">
        <v>2.8313201929455359E-3</v>
      </c>
      <c r="BC462" s="123">
        <v>1.1963267622021759E-3</v>
      </c>
      <c r="BD462" s="123">
        <v>6.2973142480359703E-3</v>
      </c>
      <c r="BE462" s="123">
        <v>1.2600172680230445E-3</v>
      </c>
      <c r="BF462" s="123">
        <v>3.0731007118578778E-3</v>
      </c>
      <c r="BG462" s="123">
        <v>0.46581944568146416</v>
      </c>
      <c r="BH462" s="123">
        <v>7.309195468964972E-3</v>
      </c>
      <c r="BI462" s="123">
        <v>6.8650792730679894E-2</v>
      </c>
      <c r="BJ462" s="123">
        <v>1.0803045668851794E-2</v>
      </c>
      <c r="BK462" s="123">
        <v>7.4346833445525871E-3</v>
      </c>
      <c r="BL462" s="123">
        <v>9.058656018980872E-4</v>
      </c>
      <c r="BM462" s="123">
        <v>3.7963462965349823E-3</v>
      </c>
      <c r="BN462" s="123">
        <v>9.2371517040839418E-4</v>
      </c>
      <c r="BO462" s="123">
        <v>4.7328401353087102E-5</v>
      </c>
      <c r="BP462" s="123">
        <v>1.5936148855603752E-2</v>
      </c>
      <c r="BQ462" s="123">
        <v>0.12196779193097697</v>
      </c>
      <c r="BR462" s="126">
        <f t="shared" si="114"/>
        <v>6.3815323833130897</v>
      </c>
      <c r="BS462" s="124">
        <f t="shared" si="115"/>
        <v>22.490379314035341</v>
      </c>
      <c r="BT462" s="123">
        <v>3.1338491355341933</v>
      </c>
      <c r="BU462" s="123">
        <v>2.4389617338972904E-4</v>
      </c>
      <c r="BV462" s="123">
        <v>3.7939404749513404E-4</v>
      </c>
      <c r="BW462" s="123">
        <v>6.6393958311648473E-5</v>
      </c>
      <c r="BX462" s="123">
        <v>1.9647191745283728E-3</v>
      </c>
      <c r="BY462" s="123">
        <v>1.0839829928432402E-3</v>
      </c>
      <c r="BZ462" s="123">
        <v>2.4294768827099124E-3</v>
      </c>
      <c r="CA462" s="123">
        <v>2.0107884517242108E-4</v>
      </c>
      <c r="CB462" s="123">
        <v>2.7099574821081009E-5</v>
      </c>
      <c r="CC462" s="123">
        <v>1.8360639430652911E-2</v>
      </c>
      <c r="CD462" s="123">
        <v>3.8766913587106724E-2</v>
      </c>
      <c r="CE462" s="123">
        <v>6.6770642401661482E-3</v>
      </c>
      <c r="CF462" s="123">
        <v>0.14838891369952581</v>
      </c>
      <c r="CG462" s="123">
        <v>6.4152823473945068E-3</v>
      </c>
      <c r="CH462" s="123">
        <v>7.7356075071461E-2</v>
      </c>
      <c r="CI462" s="123">
        <v>0.67819375622556211</v>
      </c>
      <c r="CJ462" s="123">
        <v>2.7292591542744153E-2</v>
      </c>
      <c r="CK462" s="123">
        <v>0.27869975083882109</v>
      </c>
      <c r="CL462" s="123">
        <v>7.1976470724791162E-3</v>
      </c>
      <c r="CM462" s="123">
        <v>2.5421433650285566E-3</v>
      </c>
      <c r="CN462" s="123">
        <v>1.6462425805203885E-2</v>
      </c>
      <c r="CO462" s="123">
        <v>2.4985807985036687E-4</v>
      </c>
      <c r="CP462" s="123">
        <v>4.4349131684069589E-3</v>
      </c>
      <c r="CQ462" s="123">
        <v>8.8683358601987592E-4</v>
      </c>
      <c r="CR462" s="123">
        <v>1.1640622364395345E-2</v>
      </c>
      <c r="CS462" s="123">
        <v>2.1121408615550536E-3</v>
      </c>
      <c r="CT462" s="123">
        <v>1.8292213004229679E-5</v>
      </c>
      <c r="CU462" s="123">
        <v>8.1569720211453834E-5</v>
      </c>
      <c r="CV462" s="123">
        <v>2.3434018581844539E-2</v>
      </c>
      <c r="CW462" s="123">
        <v>5.4596564906913163E-2</v>
      </c>
      <c r="CX462" s="123">
        <v>2.1452836415612356E-2</v>
      </c>
      <c r="CY462" s="123">
        <v>5.3806205807256332E-4</v>
      </c>
      <c r="CZ462" s="123">
        <v>2.3712127968445877E-4</v>
      </c>
      <c r="DA462" s="123">
        <v>5.8475462548928598E-3</v>
      </c>
      <c r="DB462" s="123">
        <v>4.0649362231621505E-5</v>
      </c>
      <c r="DC462" s="123">
        <v>6.9388461329377923E-4</v>
      </c>
      <c r="DD462" s="123">
        <v>1.0571679635577804E-2</v>
      </c>
      <c r="DE462" s="123">
        <v>1.4334320101610799E-2</v>
      </c>
      <c r="DF462" s="123">
        <v>1.0035650045616823E-2</v>
      </c>
      <c r="DG462" s="123">
        <v>6.3564762700327616E-3</v>
      </c>
      <c r="DH462" s="123">
        <v>0.17455681095533024</v>
      </c>
      <c r="DI462" s="123">
        <v>2.6224258554360088E-3</v>
      </c>
      <c r="DJ462" s="123">
        <v>5.3252900238346917E-2</v>
      </c>
      <c r="DK462" s="123">
        <v>2.4360485296040244E-3</v>
      </c>
      <c r="DL462" s="123">
        <v>9.3437301514975746E-3</v>
      </c>
      <c r="DM462" s="123">
        <v>2.3137616982238959E-3</v>
      </c>
      <c r="DN462" s="123">
        <v>6.7610729221114999E-3</v>
      </c>
      <c r="DO462" s="123">
        <v>1.3994220437606234E-3</v>
      </c>
      <c r="DP462" s="123">
        <v>3.7159614484036797E-2</v>
      </c>
      <c r="DQ462" s="123">
        <v>2.3617279456572098E-3</v>
      </c>
      <c r="DR462" s="123">
        <v>8.9965845980395261E-3</v>
      </c>
      <c r="DS462" s="123">
        <v>4.0988106916885021E-3</v>
      </c>
      <c r="DT462" s="123">
        <v>1.0203599660570472E-2</v>
      </c>
      <c r="DU462" s="123">
        <v>2.617283711113709E-2</v>
      </c>
      <c r="DV462" s="123">
        <v>5.7828121455390014E-2</v>
      </c>
      <c r="DW462" s="123">
        <v>1.3889887074545072E-3</v>
      </c>
      <c r="DX462" s="123">
        <v>7.0652588745844291E-2</v>
      </c>
      <c r="DY462" s="123">
        <v>4.9760239286468951E-3</v>
      </c>
      <c r="DZ462" s="123">
        <v>2.951143698015722E-4</v>
      </c>
      <c r="EA462" s="123">
        <v>1.0992265036800983E-3</v>
      </c>
      <c r="EB462" s="123">
        <v>5.5707511976703379E-2</v>
      </c>
      <c r="EC462" s="123">
        <v>0.12529217422778591</v>
      </c>
      <c r="ED462" s="123">
        <v>4.4046700429066325E-2</v>
      </c>
      <c r="EE462" s="123">
        <v>1.7951097106169323E-2</v>
      </c>
      <c r="EF462" s="123">
        <v>0.2586901917713999</v>
      </c>
      <c r="EG462" s="123">
        <v>6.9936550230134285E-3</v>
      </c>
      <c r="EH462" s="123">
        <v>0</v>
      </c>
      <c r="EI462" s="123">
        <v>4.9063455733567497E-2</v>
      </c>
      <c r="EJ462" s="123">
        <v>1.8328323187678769E-2</v>
      </c>
      <c r="EK462" s="123">
        <v>2.9352574849700854E-2</v>
      </c>
      <c r="EL462" s="123">
        <v>3.286530143746573E-2</v>
      </c>
      <c r="EM462" s="123">
        <v>6.1814197915822808E-2</v>
      </c>
      <c r="EN462" s="123">
        <v>1.9783921403273702E-2</v>
      </c>
      <c r="EO462" s="123">
        <v>1.9674291320104811E-4</v>
      </c>
      <c r="EP462" s="123">
        <v>3.2322340378473841E-3</v>
      </c>
      <c r="EQ462" s="123">
        <v>0.1918112062035992</v>
      </c>
      <c r="ER462" s="123">
        <v>1.0083263540216316E-2</v>
      </c>
      <c r="ES462" s="123">
        <v>0</v>
      </c>
      <c r="ET462" s="123">
        <v>1.2398394225329824E-2</v>
      </c>
      <c r="EU462" s="123">
        <v>1.0277513750894969E-4</v>
      </c>
      <c r="EV462" s="123">
        <v>4.4030034190551358E-4</v>
      </c>
      <c r="EW462" s="123">
        <v>2.4211844128146611E-2</v>
      </c>
      <c r="EX462" s="123">
        <v>7.0391145597757914E-4</v>
      </c>
      <c r="EY462" s="123">
        <v>8.9367622866219881E-4</v>
      </c>
      <c r="EZ462" s="123">
        <v>0.21985083607979239</v>
      </c>
      <c r="FA462" s="123">
        <v>0.11008742563912201</v>
      </c>
      <c r="FB462" s="123">
        <v>6.8663547702913993E-4</v>
      </c>
      <c r="FC462" s="123">
        <v>3.543445555092678E-2</v>
      </c>
      <c r="FD462" s="123">
        <v>9.075510659932047E-2</v>
      </c>
      <c r="FE462" s="123">
        <v>7.2930039290160842E-2</v>
      </c>
      <c r="FF462" s="123">
        <v>4.2251150350358556E-2</v>
      </c>
      <c r="FG462" s="123">
        <v>0</v>
      </c>
      <c r="FH462" s="123">
        <v>1.281471144351868E-2</v>
      </c>
      <c r="FI462" s="123">
        <v>5.0130825972147224E-3</v>
      </c>
      <c r="FJ462" s="123">
        <v>8.1056860757964862E-3</v>
      </c>
      <c r="FK462" s="123">
        <v>0.46988237327807969</v>
      </c>
      <c r="FL462" s="124">
        <f t="shared" si="116"/>
        <v>7.1238557861800551</v>
      </c>
      <c r="FM462" s="123">
        <v>1.3501083830405971</v>
      </c>
      <c r="FN462" s="123">
        <v>3.3535723841087747E-3</v>
      </c>
      <c r="FO462" s="123">
        <v>1.2240877946682292E-3</v>
      </c>
      <c r="FP462" s="123">
        <v>8.129872446324301E-6</v>
      </c>
      <c r="FQ462" s="123">
        <v>8.6999797516227936E-3</v>
      </c>
      <c r="FR462" s="123">
        <v>2.8281793772650665E-3</v>
      </c>
      <c r="FS462" s="123">
        <v>3.1844032882881765E-3</v>
      </c>
      <c r="FT462" s="123">
        <v>8.1173388929695525E-3</v>
      </c>
      <c r="FU462" s="123">
        <v>1.968784110751535E-3</v>
      </c>
      <c r="FV462" s="123">
        <v>3.378436244007116E-3</v>
      </c>
      <c r="FW462" s="123">
        <v>1.0686717330693294E-3</v>
      </c>
      <c r="FX462" s="123">
        <v>6.7748937052702527E-4</v>
      </c>
      <c r="FY462" s="123">
        <v>1.3549787410540505E-5</v>
      </c>
      <c r="FZ462" s="123">
        <v>3.9348582640209623E-4</v>
      </c>
      <c r="GA462" s="123">
        <v>3.3610247671845715E-4</v>
      </c>
      <c r="GB462" s="123">
        <v>1.3516725929258781E-2</v>
      </c>
      <c r="GC462" s="123">
        <v>2.7297469466211952E-2</v>
      </c>
      <c r="GD462" s="123">
        <v>7.0126247253881847E-3</v>
      </c>
      <c r="GE462" s="123">
        <v>7.3778592450393058E-4</v>
      </c>
      <c r="GF462" s="123">
        <v>5.0811702789526887E-4</v>
      </c>
      <c r="GG462" s="123">
        <v>8.8415750300629408E-3</v>
      </c>
      <c r="GH462" s="123">
        <v>5.3860404956898502E-4</v>
      </c>
      <c r="GI462" s="123">
        <v>3.1426021941266587E-3</v>
      </c>
      <c r="GJ462" s="123">
        <v>1.0992265036800983E-3</v>
      </c>
      <c r="GK462" s="123">
        <v>4.9781918946325795E-4</v>
      </c>
      <c r="GL462" s="123">
        <v>6.1529584631264417E-4</v>
      </c>
      <c r="GM462" s="123">
        <v>1.317987821423275E-3</v>
      </c>
      <c r="GN462" s="123">
        <v>3.4407652660956023E-3</v>
      </c>
      <c r="GO462" s="123">
        <v>2.100217048633778E-4</v>
      </c>
      <c r="GP462" s="123">
        <v>8.5621106647205427E-4</v>
      </c>
      <c r="GQ462" s="123">
        <v>4.8779234677945809E-4</v>
      </c>
      <c r="GR462" s="123">
        <v>4.3469750481125516E-2</v>
      </c>
      <c r="GS462" s="124">
        <f t="shared" si="117"/>
        <v>1.498950968524084</v>
      </c>
      <c r="GT462" s="123">
        <v>3.712529356630129</v>
      </c>
      <c r="GU462" s="124">
        <f t="shared" si="118"/>
        <v>34.825715425369609</v>
      </c>
      <c r="GV462" s="19">
        <v>10</v>
      </c>
      <c r="GW462" s="123">
        <f t="shared" si="105"/>
        <v>348.25715425369606</v>
      </c>
    </row>
    <row r="463" spans="1:205" s="3" customFormat="1" x14ac:dyDescent="0.2">
      <c r="A463" s="207" t="s">
        <v>452</v>
      </c>
      <c r="B463" s="207"/>
      <c r="C463" s="207"/>
      <c r="D463" s="207"/>
      <c r="E463" s="207"/>
      <c r="F463" s="207"/>
      <c r="G463" s="207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123"/>
      <c r="BL463" s="123"/>
      <c r="BM463" s="123"/>
      <c r="BN463" s="123"/>
      <c r="BO463" s="123"/>
      <c r="BP463" s="123"/>
      <c r="BQ463" s="123"/>
      <c r="BR463" s="123"/>
      <c r="BS463" s="23"/>
      <c r="BT463" s="123"/>
      <c r="BU463" s="123"/>
      <c r="BV463" s="123"/>
      <c r="BW463" s="123"/>
      <c r="BX463" s="123"/>
      <c r="BY463" s="123"/>
      <c r="BZ463" s="123"/>
      <c r="CA463" s="123"/>
      <c r="CB463" s="123"/>
      <c r="CC463" s="123"/>
      <c r="CD463" s="123"/>
      <c r="CE463" s="123"/>
      <c r="CF463" s="123"/>
      <c r="CG463" s="123"/>
      <c r="CH463" s="123"/>
      <c r="CI463" s="123"/>
      <c r="CJ463" s="123"/>
      <c r="CK463" s="123"/>
      <c r="CL463" s="123"/>
      <c r="CM463" s="123"/>
      <c r="CN463" s="123"/>
      <c r="CO463" s="123"/>
      <c r="CP463" s="123"/>
      <c r="CQ463" s="123"/>
      <c r="CR463" s="123"/>
      <c r="CS463" s="123"/>
      <c r="CT463" s="123"/>
      <c r="CU463" s="123"/>
      <c r="CV463" s="123"/>
      <c r="CW463" s="123"/>
      <c r="CX463" s="123"/>
      <c r="CY463" s="123"/>
      <c r="CZ463" s="123"/>
      <c r="DA463" s="123"/>
      <c r="DB463" s="123"/>
      <c r="DC463" s="123"/>
      <c r="DD463" s="123"/>
      <c r="DE463" s="123"/>
      <c r="DF463" s="123"/>
      <c r="DG463" s="123"/>
      <c r="DH463" s="123"/>
      <c r="DI463" s="123"/>
      <c r="DJ463" s="123"/>
      <c r="DK463" s="123"/>
      <c r="DL463" s="123"/>
      <c r="DM463" s="123"/>
      <c r="DN463" s="123"/>
      <c r="DO463" s="123"/>
      <c r="DP463" s="123"/>
      <c r="DQ463" s="123"/>
      <c r="DR463" s="123"/>
      <c r="DS463" s="123"/>
      <c r="DT463" s="123"/>
      <c r="DU463" s="123"/>
      <c r="DV463" s="123"/>
      <c r="DW463" s="123"/>
      <c r="DX463" s="123"/>
      <c r="DY463" s="123"/>
      <c r="DZ463" s="123"/>
      <c r="EA463" s="123"/>
      <c r="EB463" s="123"/>
      <c r="EC463" s="123"/>
      <c r="ED463" s="123"/>
      <c r="EE463" s="123"/>
      <c r="EF463" s="123"/>
      <c r="EG463" s="123"/>
      <c r="EH463" s="123"/>
      <c r="EI463" s="123"/>
      <c r="EJ463" s="123"/>
      <c r="EK463" s="123"/>
      <c r="EL463" s="123"/>
      <c r="EM463" s="123"/>
      <c r="EN463" s="123"/>
      <c r="EO463" s="123"/>
      <c r="EP463" s="123"/>
      <c r="EQ463" s="123"/>
      <c r="ER463" s="123"/>
      <c r="ES463" s="123"/>
      <c r="ET463" s="123"/>
      <c r="EU463" s="123"/>
      <c r="EV463" s="123"/>
      <c r="EW463" s="123"/>
      <c r="EX463" s="123"/>
      <c r="EY463" s="123"/>
      <c r="EZ463" s="123"/>
      <c r="FA463" s="123"/>
      <c r="FB463" s="123"/>
      <c r="FC463" s="123"/>
      <c r="FD463" s="123"/>
      <c r="FE463" s="123"/>
      <c r="FF463" s="123"/>
      <c r="FG463" s="123"/>
      <c r="FH463" s="123"/>
      <c r="FI463" s="123"/>
      <c r="FJ463" s="123"/>
      <c r="FK463" s="123"/>
      <c r="FL463" s="23"/>
      <c r="FM463" s="123"/>
      <c r="FN463" s="123"/>
      <c r="FO463" s="123"/>
      <c r="FP463" s="123"/>
      <c r="FQ463" s="123"/>
      <c r="FR463" s="123"/>
      <c r="FS463" s="123"/>
      <c r="FT463" s="123"/>
      <c r="FU463" s="123"/>
      <c r="FV463" s="123"/>
      <c r="FW463" s="123"/>
      <c r="FX463" s="123"/>
      <c r="FY463" s="123"/>
      <c r="FZ463" s="123"/>
      <c r="GA463" s="123"/>
      <c r="GB463" s="123"/>
      <c r="GC463" s="123"/>
      <c r="GD463" s="123"/>
      <c r="GE463" s="123"/>
      <c r="GF463" s="123"/>
      <c r="GG463" s="123"/>
      <c r="GH463" s="123"/>
      <c r="GI463" s="123"/>
      <c r="GJ463" s="123"/>
      <c r="GK463" s="123"/>
      <c r="GL463" s="123"/>
      <c r="GM463" s="123"/>
      <c r="GN463" s="123"/>
      <c r="GO463" s="123"/>
      <c r="GP463" s="123"/>
      <c r="GQ463" s="123"/>
      <c r="GR463" s="123"/>
      <c r="GS463" s="23"/>
      <c r="GT463" s="123"/>
      <c r="GU463" s="23"/>
      <c r="GV463" s="19"/>
      <c r="GW463" s="123"/>
    </row>
    <row r="464" spans="1:205" s="3" customFormat="1" x14ac:dyDescent="0.2">
      <c r="A464" s="207" t="s">
        <v>1565</v>
      </c>
      <c r="B464" s="207"/>
      <c r="C464" s="207"/>
      <c r="D464" s="207"/>
      <c r="E464" s="207"/>
      <c r="F464" s="207"/>
      <c r="G464" s="207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123"/>
      <c r="BL464" s="123"/>
      <c r="BM464" s="123"/>
      <c r="BN464" s="123"/>
      <c r="BO464" s="123"/>
      <c r="BP464" s="123"/>
      <c r="BQ464" s="123"/>
      <c r="BR464" s="123"/>
      <c r="BS464" s="23"/>
      <c r="BT464" s="123"/>
      <c r="BU464" s="123"/>
      <c r="BV464" s="123"/>
      <c r="BW464" s="123"/>
      <c r="BX464" s="123"/>
      <c r="BY464" s="123"/>
      <c r="BZ464" s="123"/>
      <c r="CA464" s="123"/>
      <c r="CB464" s="123"/>
      <c r="CC464" s="123"/>
      <c r="CD464" s="123"/>
      <c r="CE464" s="123"/>
      <c r="CF464" s="123"/>
      <c r="CG464" s="123"/>
      <c r="CH464" s="123"/>
      <c r="CI464" s="123"/>
      <c r="CJ464" s="123"/>
      <c r="CK464" s="123"/>
      <c r="CL464" s="123"/>
      <c r="CM464" s="123"/>
      <c r="CN464" s="123"/>
      <c r="CO464" s="123"/>
      <c r="CP464" s="123"/>
      <c r="CQ464" s="123"/>
      <c r="CR464" s="123"/>
      <c r="CS464" s="123"/>
      <c r="CT464" s="123"/>
      <c r="CU464" s="123"/>
      <c r="CV464" s="123"/>
      <c r="CW464" s="123"/>
      <c r="CX464" s="123"/>
      <c r="CY464" s="123"/>
      <c r="CZ464" s="123"/>
      <c r="DA464" s="123"/>
      <c r="DB464" s="123"/>
      <c r="DC464" s="123"/>
      <c r="DD464" s="123"/>
      <c r="DE464" s="123"/>
      <c r="DF464" s="123"/>
      <c r="DG464" s="123"/>
      <c r="DH464" s="123"/>
      <c r="DI464" s="123"/>
      <c r="DJ464" s="123"/>
      <c r="DK464" s="123"/>
      <c r="DL464" s="123"/>
      <c r="DM464" s="123"/>
      <c r="DN464" s="123"/>
      <c r="DO464" s="123"/>
      <c r="DP464" s="123"/>
      <c r="DQ464" s="123"/>
      <c r="DR464" s="123"/>
      <c r="DS464" s="123"/>
      <c r="DT464" s="123"/>
      <c r="DU464" s="123"/>
      <c r="DV464" s="123"/>
      <c r="DW464" s="123"/>
      <c r="DX464" s="123"/>
      <c r="DY464" s="123"/>
      <c r="DZ464" s="123"/>
      <c r="EA464" s="123"/>
      <c r="EB464" s="123"/>
      <c r="EC464" s="123"/>
      <c r="ED464" s="123"/>
      <c r="EE464" s="123"/>
      <c r="EF464" s="123"/>
      <c r="EG464" s="123"/>
      <c r="EH464" s="123"/>
      <c r="EI464" s="123"/>
      <c r="EJ464" s="123"/>
      <c r="EK464" s="123"/>
      <c r="EL464" s="123"/>
      <c r="EM464" s="123"/>
      <c r="EN464" s="123"/>
      <c r="EO464" s="123"/>
      <c r="EP464" s="123"/>
      <c r="EQ464" s="123"/>
      <c r="ER464" s="123"/>
      <c r="ES464" s="123"/>
      <c r="ET464" s="123"/>
      <c r="EU464" s="123"/>
      <c r="EV464" s="123"/>
      <c r="EW464" s="123"/>
      <c r="EX464" s="123"/>
      <c r="EY464" s="123"/>
      <c r="EZ464" s="123"/>
      <c r="FA464" s="123"/>
      <c r="FB464" s="123"/>
      <c r="FC464" s="123"/>
      <c r="FD464" s="123"/>
      <c r="FE464" s="123"/>
      <c r="FF464" s="123"/>
      <c r="FG464" s="123"/>
      <c r="FH464" s="123"/>
      <c r="FI464" s="123"/>
      <c r="FJ464" s="123"/>
      <c r="FK464" s="123"/>
      <c r="FL464" s="23"/>
      <c r="FM464" s="123"/>
      <c r="FN464" s="123"/>
      <c r="FO464" s="123"/>
      <c r="FP464" s="123"/>
      <c r="FQ464" s="123"/>
      <c r="FR464" s="123"/>
      <c r="FS464" s="123"/>
      <c r="FT464" s="123"/>
      <c r="FU464" s="123"/>
      <c r="FV464" s="123"/>
      <c r="FW464" s="123"/>
      <c r="FX464" s="123"/>
      <c r="FY464" s="123"/>
      <c r="FZ464" s="123"/>
      <c r="GA464" s="123"/>
      <c r="GB464" s="123"/>
      <c r="GC464" s="123"/>
      <c r="GD464" s="123"/>
      <c r="GE464" s="123"/>
      <c r="GF464" s="123"/>
      <c r="GG464" s="123"/>
      <c r="GH464" s="123"/>
      <c r="GI464" s="123"/>
      <c r="GJ464" s="123"/>
      <c r="GK464" s="123"/>
      <c r="GL464" s="123"/>
      <c r="GM464" s="123"/>
      <c r="GN464" s="123"/>
      <c r="GO464" s="123"/>
      <c r="GP464" s="123"/>
      <c r="GQ464" s="123"/>
      <c r="GR464" s="123"/>
      <c r="GS464" s="23"/>
      <c r="GT464" s="123"/>
      <c r="GU464" s="23"/>
      <c r="GV464" s="19"/>
      <c r="GW464" s="123"/>
    </row>
    <row r="465" spans="1:205" ht="25.5" x14ac:dyDescent="0.2">
      <c r="A465" s="89" t="s">
        <v>453</v>
      </c>
      <c r="B465" s="90" t="s">
        <v>57</v>
      </c>
      <c r="C465" s="70"/>
      <c r="D465" s="91" t="s">
        <v>460</v>
      </c>
      <c r="E465" s="91" t="s">
        <v>399</v>
      </c>
      <c r="F465" s="181" t="s">
        <v>1225</v>
      </c>
      <c r="G465" s="92">
        <v>40</v>
      </c>
      <c r="H465" s="123">
        <v>107.49690574212046</v>
      </c>
      <c r="I465" s="123">
        <v>7.3156867000000005</v>
      </c>
      <c r="J465" s="123">
        <v>61.145372745933329</v>
      </c>
      <c r="K465" s="123">
        <v>50.064266864432028</v>
      </c>
      <c r="L465" s="123">
        <v>2.2155906627423874E-3</v>
      </c>
      <c r="M465" s="123">
        <v>1.1151806335803351E-2</v>
      </c>
      <c r="N465" s="123">
        <v>9.8675022816336819E-3</v>
      </c>
      <c r="O465" s="123">
        <v>5.3543441016274361E-2</v>
      </c>
      <c r="P465" s="123">
        <v>4.5655938256911463E-3</v>
      </c>
      <c r="Q465" s="123">
        <v>1.2776572821814435E-3</v>
      </c>
      <c r="R465" s="123">
        <v>0.14413303497404331</v>
      </c>
      <c r="S465" s="123">
        <v>0.18795003298087862</v>
      </c>
      <c r="T465" s="123">
        <v>0.10722129453275513</v>
      </c>
      <c r="U465" s="123">
        <v>0.81723021684540142</v>
      </c>
      <c r="V465" s="123">
        <v>0.24501330903002966</v>
      </c>
      <c r="W465" s="123">
        <v>3.1663006161251457E-2</v>
      </c>
      <c r="X465" s="123">
        <v>0.41827840709825165</v>
      </c>
      <c r="Y465" s="123">
        <v>1.538063038075765E-2</v>
      </c>
      <c r="Z465" s="123">
        <v>4.1941131245713395E-3</v>
      </c>
      <c r="AA465" s="123">
        <v>4.0913835708421838E-2</v>
      </c>
      <c r="AB465" s="123">
        <v>8.4842351778615151E-3</v>
      </c>
      <c r="AC465" s="123">
        <v>8.2715384742382478E-3</v>
      </c>
      <c r="AD465" s="123">
        <v>1.8226925852160706E-3</v>
      </c>
      <c r="AE465" s="123">
        <v>6.7021617547957223E-3</v>
      </c>
      <c r="AF465" s="123">
        <v>6.9414455463719001E-3</v>
      </c>
      <c r="AG465" s="123">
        <v>0.62271021901927071</v>
      </c>
      <c r="AH465" s="123">
        <v>1.8758667611218881E-3</v>
      </c>
      <c r="AI465" s="123">
        <v>9.0077053984454522E-2</v>
      </c>
      <c r="AJ465" s="123">
        <v>1.8632378943442569E-2</v>
      </c>
      <c r="AK465" s="123">
        <v>2.0912221735404482E-2</v>
      </c>
      <c r="AL465" s="123">
        <v>3.2183669966995919E-2</v>
      </c>
      <c r="AM465" s="123">
        <v>4.1099945324092203E-2</v>
      </c>
      <c r="AN465" s="123">
        <v>6.3561603462974528E-2</v>
      </c>
      <c r="AO465" s="123">
        <v>1.594201674288332</v>
      </c>
      <c r="AP465" s="123">
        <v>5.6485420463099061</v>
      </c>
      <c r="AQ465" s="123">
        <v>2.895333878071752E-2</v>
      </c>
      <c r="AR465" s="123">
        <v>0.34076227511110474</v>
      </c>
      <c r="AS465" s="123">
        <v>8.9447826236235678E-2</v>
      </c>
      <c r="AT465" s="123">
        <v>8.6247601052094461E-2</v>
      </c>
      <c r="AU465" s="123">
        <v>0.13613918386286875</v>
      </c>
      <c r="AV465" s="123">
        <v>9.4791092384549386E-2</v>
      </c>
      <c r="AW465" s="123">
        <v>6.5222557929810396E-2</v>
      </c>
      <c r="AX465" s="123">
        <v>9.2294121707638718E-2</v>
      </c>
      <c r="AY465" s="123">
        <v>1.5160548374925243E-2</v>
      </c>
      <c r="AZ465" s="123">
        <v>0.56464180333945568</v>
      </c>
      <c r="BA465" s="123">
        <v>2.1823568028012517E-2</v>
      </c>
      <c r="BB465" s="123">
        <v>3.0926691531000073E-2</v>
      </c>
      <c r="BC465" s="123">
        <v>1.3067553728854601E-2</v>
      </c>
      <c r="BD465" s="123">
        <v>6.8785966245721086E-2</v>
      </c>
      <c r="BE465" s="123">
        <v>1.3763249196955712E-2</v>
      </c>
      <c r="BF465" s="123">
        <v>3.3567675600988993E-2</v>
      </c>
      <c r="BG465" s="123">
        <v>5.0881755944193232</v>
      </c>
      <c r="BH465" s="123">
        <v>7.9838809531921934E-2</v>
      </c>
      <c r="BI465" s="123">
        <v>0.74987699922825379</v>
      </c>
      <c r="BJ465" s="123">
        <v>0.11800235869765957</v>
      </c>
      <c r="BK465" s="123">
        <v>8.1209521621938577E-2</v>
      </c>
      <c r="BL465" s="123">
        <v>9.8948278998075047E-3</v>
      </c>
      <c r="BM465" s="123">
        <v>4.1467733374107439E-2</v>
      </c>
      <c r="BN465" s="123">
        <v>1.0089799878128832E-2</v>
      </c>
      <c r="BO465" s="123">
        <v>5.1697115463989049E-4</v>
      </c>
      <c r="BP465" s="123">
        <v>0.17407157306946022</v>
      </c>
      <c r="BQ465" s="123">
        <v>1.3322619911251714</v>
      </c>
      <c r="BR465" s="126">
        <f t="shared" ref="BR465:BR522" si="119">SUM(K465:BQ465)</f>
        <v>69.705886323118534</v>
      </c>
      <c r="BS465" s="124">
        <f t="shared" ref="BS465:BS522" si="120">SUM(H465:J465,BR465)</f>
        <v>245.66385151117231</v>
      </c>
      <c r="BT465" s="123">
        <v>50.754782043804326</v>
      </c>
      <c r="BU465" s="123">
        <v>2.6640934991419237E-3</v>
      </c>
      <c r="BV465" s="123">
        <v>4.1441454431096585E-3</v>
      </c>
      <c r="BW465" s="123">
        <v>7.252254525441904E-4</v>
      </c>
      <c r="BX465" s="123">
        <v>0.14209237718844436</v>
      </c>
      <c r="BY465" s="123">
        <v>0.57614832381914693</v>
      </c>
      <c r="BZ465" s="123">
        <v>-0.1715241121992746</v>
      </c>
      <c r="CA465" s="123">
        <v>8.5238979347672411E-2</v>
      </c>
      <c r="CB465" s="123">
        <v>2.0529091314241681E-2</v>
      </c>
      <c r="CC465" s="123">
        <v>0.20055443866734798</v>
      </c>
      <c r="CD465" s="123">
        <v>0.18048863443700536</v>
      </c>
      <c r="CE465" s="123">
        <v>7.2933999694842058E-2</v>
      </c>
      <c r="CF465" s="123">
        <v>0.20615050197825385</v>
      </c>
      <c r="CG465" s="123">
        <v>7.0074539339096395E-2</v>
      </c>
      <c r="CH465" s="123">
        <v>0.84496535494104008</v>
      </c>
      <c r="CI465" s="123">
        <v>7.4079537698693931</v>
      </c>
      <c r="CJ465" s="123">
        <v>0.29811872278772911</v>
      </c>
      <c r="CK465" s="123">
        <v>3.0442552013136446</v>
      </c>
      <c r="CL465" s="123">
        <v>7.8620359263566114E-2</v>
      </c>
      <c r="CM465" s="123">
        <v>2.776799454675067E-2</v>
      </c>
      <c r="CN465" s="123">
        <v>0.39110072816874186</v>
      </c>
      <c r="CO465" s="123">
        <v>6.0644089626326204E-2</v>
      </c>
      <c r="CP465" s="123">
        <v>4.8442840152035954E-2</v>
      </c>
      <c r="CQ465" s="123">
        <v>9.6869399732688287E-3</v>
      </c>
      <c r="CR465" s="123">
        <v>0.12715126250626815</v>
      </c>
      <c r="CS465" s="123">
        <v>2.3071049702569058E-2</v>
      </c>
      <c r="CT465" s="123">
        <v>1.9980701243564429E-4</v>
      </c>
      <c r="CU465" s="123">
        <v>8.9099127026857666E-4</v>
      </c>
      <c r="CV465" s="123">
        <v>0.25597128357935989</v>
      </c>
      <c r="CW465" s="123">
        <v>0.59636176993875145</v>
      </c>
      <c r="CX465" s="123">
        <v>0.23433070408063569</v>
      </c>
      <c r="CY465" s="123">
        <v>5.8772862694958777E-3</v>
      </c>
      <c r="CZ465" s="123">
        <v>2.5900909019435365E-3</v>
      </c>
      <c r="DA465" s="123">
        <v>6.387312169387159E-2</v>
      </c>
      <c r="DB465" s="123">
        <v>4.440155831903206E-4</v>
      </c>
      <c r="DC465" s="123">
        <v>7.5793460050587727E-3</v>
      </c>
      <c r="DD465" s="123">
        <v>0.11547513272030667</v>
      </c>
      <c r="DE465" s="123">
        <v>0.15657469515234673</v>
      </c>
      <c r="DF465" s="123">
        <v>0.10962004722997032</v>
      </c>
      <c r="DG465" s="123">
        <v>6.9432196795414403E-2</v>
      </c>
      <c r="DH465" s="123">
        <v>4.5325633100454148</v>
      </c>
      <c r="DI465" s="123">
        <v>2.8644925323551548E-2</v>
      </c>
      <c r="DJ465" s="123">
        <v>0.58168483483639544</v>
      </c>
      <c r="DK465" s="123">
        <v>2.6609113874623933E-2</v>
      </c>
      <c r="DL465" s="123">
        <v>0.10206216197809909</v>
      </c>
      <c r="DM465" s="123">
        <v>2.5273366995193048E-2</v>
      </c>
      <c r="DN465" s="123">
        <v>7.3851631900102063E-2</v>
      </c>
      <c r="DO465" s="123">
        <v>1.5285976477298771E-2</v>
      </c>
      <c r="DP465" s="123">
        <v>0.40589684537343157</v>
      </c>
      <c r="DQ465" s="123">
        <v>2.5797305383357626E-2</v>
      </c>
      <c r="DR465" s="123">
        <v>9.8270268897653751E-2</v>
      </c>
      <c r="DS465" s="123">
        <v>4.4771571305023988E-2</v>
      </c>
      <c r="DT465" s="123">
        <v>0.11145457161451833</v>
      </c>
      <c r="DU465" s="123">
        <v>0.28588757352277977</v>
      </c>
      <c r="DV465" s="123">
        <v>0.63166026877640991</v>
      </c>
      <c r="DW465" s="123">
        <v>1.5172012477613257E-2</v>
      </c>
      <c r="DX465" s="123">
        <v>0.77174274511712426</v>
      </c>
      <c r="DY465" s="123">
        <v>5.4353427590271119E-2</v>
      </c>
      <c r="DZ465" s="123">
        <v>3.2235531339617281E-3</v>
      </c>
      <c r="EA465" s="123">
        <v>1.2006921395438254E-2</v>
      </c>
      <c r="EB465" s="123">
        <v>0.60849671582734288</v>
      </c>
      <c r="EC465" s="123">
        <v>1.3685744315480854</v>
      </c>
      <c r="ED465" s="123">
        <v>0.48112492558142361</v>
      </c>
      <c r="EE465" s="123">
        <v>0.19608098166670548</v>
      </c>
      <c r="EF465" s="123">
        <v>0.7378172485894342</v>
      </c>
      <c r="EG465" s="123">
        <v>7.6392141061922672E-2</v>
      </c>
      <c r="EH465" s="123">
        <v>0</v>
      </c>
      <c r="EI465" s="123">
        <v>0.66153340558114249</v>
      </c>
      <c r="EJ465" s="123">
        <v>2.6537538403508671</v>
      </c>
      <c r="EK465" s="123">
        <v>0.22287744766256945</v>
      </c>
      <c r="EL465" s="123">
        <v>0.3029475199277798</v>
      </c>
      <c r="EM465" s="123">
        <v>0.67520043686405273</v>
      </c>
      <c r="EN465" s="123">
        <v>6.7736057267627381E-2</v>
      </c>
      <c r="EO465" s="123">
        <v>2.1490354226411518E-3</v>
      </c>
      <c r="EP465" s="123">
        <v>3.5305899097378343E-2</v>
      </c>
      <c r="EQ465" s="123">
        <v>0.39230162471536351</v>
      </c>
      <c r="ER465" s="123">
        <v>6.1112473153862604E-2</v>
      </c>
      <c r="ES465" s="123">
        <v>0</v>
      </c>
      <c r="ET465" s="123">
        <v>0.13542845300290771</v>
      </c>
      <c r="EU465" s="123">
        <v>1.122619399499527E-3</v>
      </c>
      <c r="EV465" s="123">
        <v>4.8094287919231557E-3</v>
      </c>
      <c r="EW465" s="123">
        <v>0.26446752176370669</v>
      </c>
      <c r="EX465" s="123">
        <v>7.6888698489123858E-3</v>
      </c>
      <c r="EY465" s="123">
        <v>9.7616825964391991E-3</v>
      </c>
      <c r="EZ465" s="123">
        <v>1.6309157755254309</v>
      </c>
      <c r="FA465" s="123">
        <v>0.63838235148272959</v>
      </c>
      <c r="FB465" s="123">
        <v>7.5001632260564988E-3</v>
      </c>
      <c r="FC465" s="123">
        <v>0.38705282402283431</v>
      </c>
      <c r="FD465" s="123">
        <v>9.5956581019917291</v>
      </c>
      <c r="FE465" s="123">
        <v>0.68179739740120349</v>
      </c>
      <c r="FF465" s="123">
        <v>0.46151201724593521</v>
      </c>
      <c r="FG465" s="123">
        <v>0</v>
      </c>
      <c r="FH465" s="123">
        <v>0.13997591260074857</v>
      </c>
      <c r="FI465" s="123">
        <v>5.4758221796946289E-2</v>
      </c>
      <c r="FJ465" s="123">
        <v>8.8538927366065875E-2</v>
      </c>
      <c r="FK465" s="123">
        <v>6.0044644895826513</v>
      </c>
      <c r="FL465" s="124">
        <f t="shared" ref="FL465:FL522" si="121">SUBTOTAL(9,BT465:FK465)</f>
        <v>102.62945241085242</v>
      </c>
      <c r="FM465" s="123">
        <v>14.747320207636099</v>
      </c>
      <c r="FN465" s="123">
        <v>3.6631285613201454E-2</v>
      </c>
      <c r="FO465" s="123">
        <v>1.3370789261804522E-2</v>
      </c>
      <c r="FP465" s="123">
        <v>8.8803116638064126E-5</v>
      </c>
      <c r="FQ465" s="123">
        <v>9.5030435192308374E-2</v>
      </c>
      <c r="FR465" s="123">
        <v>3.0892384200466555E-2</v>
      </c>
      <c r="FS465" s="123">
        <v>3.4783440761157733E-2</v>
      </c>
      <c r="FT465" s="123">
        <v>8.8666211833247119E-2</v>
      </c>
      <c r="FU465" s="123">
        <v>2.1505154745851195E-2</v>
      </c>
      <c r="FV465" s="123">
        <v>3.6902875144919529E-2</v>
      </c>
      <c r="FW465" s="123">
        <v>1.1673169682073528E-2</v>
      </c>
      <c r="FX465" s="123">
        <v>7.4002597198386767E-3</v>
      </c>
      <c r="FY465" s="123">
        <v>1.4800519439677354E-4</v>
      </c>
      <c r="FZ465" s="123">
        <v>4.2980708452823035E-3</v>
      </c>
      <c r="GA465" s="123">
        <v>3.6712688470119676E-3</v>
      </c>
      <c r="GB465" s="123">
        <v>0.14764406172244537</v>
      </c>
      <c r="GC465" s="123">
        <v>0.29817200465771193</v>
      </c>
      <c r="GD465" s="123">
        <v>7.6599348334078152E-2</v>
      </c>
      <c r="GE465" s="123">
        <v>8.0588828349043191E-3</v>
      </c>
      <c r="GF465" s="123">
        <v>5.5501947898790082E-3</v>
      </c>
      <c r="GG465" s="123">
        <v>9.6577089473754638E-2</v>
      </c>
      <c r="GH465" s="123">
        <v>5.8832064772717484E-3</v>
      </c>
      <c r="GI465" s="123">
        <v>3.4326844736443686E-2</v>
      </c>
      <c r="GJ465" s="123">
        <v>1.2006921395438254E-2</v>
      </c>
      <c r="GK465" s="123">
        <v>5.4377108421374588E-3</v>
      </c>
      <c r="GL465" s="123">
        <v>6.7209158775574859E-3</v>
      </c>
      <c r="GM465" s="123">
        <v>1.4396465258974164E-2</v>
      </c>
      <c r="GN465" s="123">
        <v>3.7583699039144686E-2</v>
      </c>
      <c r="GO465" s="123">
        <v>2.2940805131499899E-3</v>
      </c>
      <c r="GP465" s="123">
        <v>9.3524482339321195E-3</v>
      </c>
      <c r="GQ465" s="123">
        <v>5.3281869982838475E-3</v>
      </c>
      <c r="GR465" s="123">
        <v>0.47482286440400912</v>
      </c>
      <c r="GS465" s="124">
        <f t="shared" ref="GS465:GS522" si="122">SUM(FM465:GR465)</f>
        <v>16.373137287383415</v>
      </c>
      <c r="GT465" s="123">
        <v>56.568139024015771</v>
      </c>
      <c r="GU465" s="124">
        <f t="shared" ref="GU465:GU522" si="123">BS465+FL465+GS465+GT465</f>
        <v>421.23458023342391</v>
      </c>
      <c r="GV465" s="19">
        <v>35</v>
      </c>
      <c r="GW465" s="123">
        <f t="shared" si="105"/>
        <v>14743.210308169837</v>
      </c>
    </row>
    <row r="466" spans="1:205" x14ac:dyDescent="0.2">
      <c r="A466" s="89" t="s">
        <v>1566</v>
      </c>
      <c r="B466" s="94" t="s">
        <v>57</v>
      </c>
      <c r="C466" s="8"/>
      <c r="D466" s="95" t="s">
        <v>358</v>
      </c>
      <c r="E466" s="95" t="s">
        <v>378</v>
      </c>
      <c r="F466" s="96" t="s">
        <v>1223</v>
      </c>
      <c r="G466" s="96">
        <v>60</v>
      </c>
      <c r="H466" s="123">
        <v>24.287838625181408</v>
      </c>
      <c r="I466" s="123">
        <v>7.1993760000000009</v>
      </c>
      <c r="J466" s="123">
        <v>19.628611467969744</v>
      </c>
      <c r="K466" s="123">
        <v>14.543680110124164</v>
      </c>
      <c r="L466" s="123">
        <v>6.4362955600965504E-4</v>
      </c>
      <c r="M466" s="123">
        <v>3.2396020985819302E-3</v>
      </c>
      <c r="N466" s="123">
        <v>2.8665114992816676E-3</v>
      </c>
      <c r="O466" s="123">
        <v>1.5554380936899996E-2</v>
      </c>
      <c r="P466" s="123">
        <v>1.3263059717505625E-3</v>
      </c>
      <c r="Q466" s="123">
        <v>3.7115971063223446E-4</v>
      </c>
      <c r="R466" s="123">
        <v>4.1870677136652108E-2</v>
      </c>
      <c r="S466" s="123">
        <v>5.4599524322669728E-2</v>
      </c>
      <c r="T466" s="123">
        <v>3.1147808733531252E-2</v>
      </c>
      <c r="U466" s="123">
        <v>0.2374055507955706</v>
      </c>
      <c r="V466" s="123">
        <v>7.1176418080883708E-2</v>
      </c>
      <c r="W466" s="123">
        <v>9.1981099849339793E-3</v>
      </c>
      <c r="X466" s="123">
        <v>0.12150996570632143</v>
      </c>
      <c r="Y466" s="123">
        <v>4.4680763778190248E-3</v>
      </c>
      <c r="Z466" s="123">
        <v>1.2183907495262769E-3</v>
      </c>
      <c r="AA466" s="123">
        <v>1.1885477924459627E-2</v>
      </c>
      <c r="AB466" s="123">
        <v>2.4646721131463059E-3</v>
      </c>
      <c r="AC466" s="123">
        <v>2.402883675769379E-3</v>
      </c>
      <c r="AD466" s="123">
        <v>5.2949258141060955E-4</v>
      </c>
      <c r="AE466" s="123">
        <v>1.9469794069292066E-3</v>
      </c>
      <c r="AF466" s="123">
        <v>2.0164913989782493E-3</v>
      </c>
      <c r="AG466" s="123">
        <v>0.18089745029614693</v>
      </c>
      <c r="AH466" s="123">
        <v>5.4493969075484127E-4</v>
      </c>
      <c r="AI466" s="123">
        <v>2.6167403229128541E-2</v>
      </c>
      <c r="AJ466" s="123">
        <v>5.4127100228558633E-3</v>
      </c>
      <c r="AK466" s="123">
        <v>6.0750048359897984E-3</v>
      </c>
      <c r="AL466" s="123">
        <v>9.3493629305962493E-3</v>
      </c>
      <c r="AM466" s="123">
        <v>1.1939542807164437E-2</v>
      </c>
      <c r="AN466" s="123">
        <v>1.8464659245990323E-2</v>
      </c>
      <c r="AO466" s="123">
        <v>0.4631159234720752</v>
      </c>
      <c r="AP466" s="123">
        <v>1.6409026588279274</v>
      </c>
      <c r="AQ466" s="123">
        <v>8.410951037934173E-3</v>
      </c>
      <c r="AR466" s="123">
        <v>9.8991512973396978E-2</v>
      </c>
      <c r="AS466" s="123">
        <v>2.5984612435221797E-2</v>
      </c>
      <c r="AT466" s="123">
        <v>2.5054946342546437E-2</v>
      </c>
      <c r="AU466" s="123">
        <v>3.9548461698569272E-2</v>
      </c>
      <c r="AV466" s="123">
        <v>2.7536832381131745E-2</v>
      </c>
      <c r="AW466" s="123">
        <v>1.8947166869812224E-2</v>
      </c>
      <c r="AX466" s="123">
        <v>2.6811461871508863E-2</v>
      </c>
      <c r="AY466" s="123">
        <v>4.4041425085887325E-3</v>
      </c>
      <c r="AZ466" s="123">
        <v>0.16402856326268991</v>
      </c>
      <c r="BA466" s="123">
        <v>6.3397511266951026E-3</v>
      </c>
      <c r="BB466" s="123">
        <v>8.9842104291534379E-3</v>
      </c>
      <c r="BC466" s="123">
        <v>3.7961271213449456E-3</v>
      </c>
      <c r="BD466" s="123">
        <v>1.9982337739061089E-2</v>
      </c>
      <c r="BE466" s="123">
        <v>3.9982268019319771E-3</v>
      </c>
      <c r="BF466" s="123">
        <v>9.7514168599169473E-3</v>
      </c>
      <c r="BG466" s="123">
        <v>1.4781160860651508</v>
      </c>
      <c r="BH466" s="123">
        <v>2.3193191050807919E-2</v>
      </c>
      <c r="BI466" s="123">
        <v>0.21783942683606244</v>
      </c>
      <c r="BJ466" s="123">
        <v>3.4279710153074232E-2</v>
      </c>
      <c r="BK466" s="123">
        <v>2.3591383202792564E-2</v>
      </c>
      <c r="BL466" s="123">
        <v>2.8744495971391201E-3</v>
      </c>
      <c r="BM466" s="123">
        <v>1.2046385313462041E-2</v>
      </c>
      <c r="BN466" s="123">
        <v>2.9310889980679691E-3</v>
      </c>
      <c r="BO466" s="123">
        <v>1.5018022973558619E-4</v>
      </c>
      <c r="BP466" s="123">
        <v>5.0567828783825229E-2</v>
      </c>
      <c r="BQ466" s="123">
        <v>0.387022390126463</v>
      </c>
      <c r="BR466" s="126">
        <f t="shared" si="119"/>
        <v>20.249574716060636</v>
      </c>
      <c r="BS466" s="124">
        <f t="shared" si="120"/>
        <v>71.365400809211792</v>
      </c>
      <c r="BT466" s="123">
        <v>12.726287621538834</v>
      </c>
      <c r="BU466" s="123">
        <v>7.7391972481890539E-4</v>
      </c>
      <c r="BV466" s="123">
        <v>1.203875127496075E-3</v>
      </c>
      <c r="BW466" s="123">
        <v>2.1067814731181314E-4</v>
      </c>
      <c r="BX466" s="123">
        <v>7.2444907022406219E-2</v>
      </c>
      <c r="BY466" s="123">
        <v>0.12130795576287536</v>
      </c>
      <c r="BZ466" s="123">
        <v>7.7091003700016526E-3</v>
      </c>
      <c r="CA466" s="123">
        <v>6.3805381757291982E-4</v>
      </c>
      <c r="CB466" s="123">
        <v>8.5991080535433937E-5</v>
      </c>
      <c r="CC466" s="123">
        <v>5.8261106839769879E-2</v>
      </c>
      <c r="CD466" s="123">
        <v>5.2431986467974138E-2</v>
      </c>
      <c r="CE466" s="123">
        <v>2.1187342333125563E-2</v>
      </c>
      <c r="CF466" s="123">
        <v>4.7248685361061069E-2</v>
      </c>
      <c r="CG466" s="123">
        <v>2.0356668495153274E-2</v>
      </c>
      <c r="CH466" s="123">
        <v>0.24546261427690286</v>
      </c>
      <c r="CI466" s="123">
        <v>2.1520121365466656</v>
      </c>
      <c r="CJ466" s="123">
        <v>0.27785844596892345</v>
      </c>
      <c r="CK466" s="123">
        <v>0.88435677968435533</v>
      </c>
      <c r="CL466" s="123">
        <v>2.2839230990211255E-2</v>
      </c>
      <c r="CM466" s="123">
        <v>8.0666082873277201E-3</v>
      </c>
      <c r="CN466" s="123">
        <v>0.10642133557146309</v>
      </c>
      <c r="CO466" s="123">
        <v>7.928377625367009E-4</v>
      </c>
      <c r="CP466" s="123">
        <v>4.8101375321018984E-2</v>
      </c>
      <c r="CQ466" s="123">
        <v>2.8140581105220758E-3</v>
      </c>
      <c r="CR466" s="123">
        <v>3.693746864399565E-2</v>
      </c>
      <c r="CS466" s="123">
        <v>6.7021448169317203E-3</v>
      </c>
      <c r="CT466" s="123">
        <v>5.8043979361417904E-5</v>
      </c>
      <c r="CU466" s="123">
        <v>2.5883315241165614E-4</v>
      </c>
      <c r="CV466" s="123">
        <v>7.4359712004509804E-2</v>
      </c>
      <c r="CW466" s="123">
        <v>0.17324322026692002</v>
      </c>
      <c r="CX466" s="123">
        <v>6.8073119084265568E-2</v>
      </c>
      <c r="CY466" s="123">
        <v>1.7073529040310409E-3</v>
      </c>
      <c r="CZ466" s="123">
        <v>7.5242195468504692E-4</v>
      </c>
      <c r="DA466" s="123">
        <v>1.8555155357935935E-2</v>
      </c>
      <c r="DB466" s="123">
        <v>1.289866208031509E-4</v>
      </c>
      <c r="DC466" s="123">
        <v>2.2018016171097858E-3</v>
      </c>
      <c r="DD466" s="123">
        <v>3.3545550472275455E-2</v>
      </c>
      <c r="DE466" s="123">
        <v>4.5484982049217783E-2</v>
      </c>
      <c r="DF466" s="123">
        <v>3.1844646899284568E-2</v>
      </c>
      <c r="DG466" s="123">
        <v>2.0170067850391386E-2</v>
      </c>
      <c r="DH466" s="123">
        <v>1.1271943607886912</v>
      </c>
      <c r="DI466" s="123">
        <v>8.3213568634139413E-3</v>
      </c>
      <c r="DJ466" s="123">
        <v>0.16897956751627186</v>
      </c>
      <c r="DK466" s="123">
        <v>7.7299532070314947E-3</v>
      </c>
      <c r="DL466" s="123">
        <v>2.9649079635513609E-2</v>
      </c>
      <c r="DM466" s="123">
        <v>7.3419184561153488E-3</v>
      </c>
      <c r="DN466" s="123">
        <v>2.1453914682785413E-2</v>
      </c>
      <c r="DO466" s="123">
        <v>4.4405793988498091E-3</v>
      </c>
      <c r="DP466" s="123">
        <v>0.11791311940720038</v>
      </c>
      <c r="DQ466" s="123">
        <v>7.4941226686630674E-3</v>
      </c>
      <c r="DR466" s="123">
        <v>2.8547533893854699E-2</v>
      </c>
      <c r="DS466" s="123">
        <v>1.3006150930984381E-2</v>
      </c>
      <c r="DT466" s="123">
        <v>3.2377576620902924E-2</v>
      </c>
      <c r="DU466" s="123">
        <v>8.3050400558823442E-2</v>
      </c>
      <c r="DV466" s="123">
        <v>0.18349744164306914</v>
      </c>
      <c r="DW466" s="123">
        <v>4.4074728328436664E-3</v>
      </c>
      <c r="DX466" s="123">
        <v>0.22419143064025523</v>
      </c>
      <c r="DY466" s="123">
        <v>1.5789682207916381E-2</v>
      </c>
      <c r="DZ466" s="123">
        <v>9.3644286703087559E-4</v>
      </c>
      <c r="EA466" s="123">
        <v>3.4880132042185391E-3</v>
      </c>
      <c r="EB466" s="123">
        <v>0.17676842461347009</v>
      </c>
      <c r="EC466" s="123">
        <v>0.39757116174752521</v>
      </c>
      <c r="ED466" s="123">
        <v>0.13976689261447556</v>
      </c>
      <c r="EE466" s="123">
        <v>5.6961566635178131E-2</v>
      </c>
      <c r="EF466" s="123">
        <v>0.26493736212207214</v>
      </c>
      <c r="EG466" s="123">
        <v>2.2191933131480775E-2</v>
      </c>
      <c r="EH466" s="123">
        <v>0</v>
      </c>
      <c r="EI466" s="123">
        <v>0.17183553709307248</v>
      </c>
      <c r="EJ466" s="123">
        <v>0.13126305718766387</v>
      </c>
      <c r="EK466" s="123">
        <v>4.4773554509554843E-2</v>
      </c>
      <c r="EL466" s="123">
        <v>6.523387654614432E-2</v>
      </c>
      <c r="EM466" s="123">
        <v>0.19614586967902609</v>
      </c>
      <c r="EN466" s="123">
        <v>1.9677338958923346E-2</v>
      </c>
      <c r="EO466" s="123">
        <v>6.2429524468725036E-4</v>
      </c>
      <c r="EP466" s="123">
        <v>1.0256371153162544E-2</v>
      </c>
      <c r="EQ466" s="123">
        <v>0.23788012870239889</v>
      </c>
      <c r="ER466" s="123">
        <v>1.9562970821811218E-3</v>
      </c>
      <c r="ES466" s="123">
        <v>0</v>
      </c>
      <c r="ET466" s="123">
        <v>3.9341994233467723E-2</v>
      </c>
      <c r="EU466" s="123">
        <v>3.261211729306331E-4</v>
      </c>
      <c r="EV466" s="123">
        <v>1.3971400809994626E-3</v>
      </c>
      <c r="EW466" s="123">
        <v>7.6827870993578087E-2</v>
      </c>
      <c r="EX466" s="123">
        <v>2.2336183169078963E-3</v>
      </c>
      <c r="EY466" s="123">
        <v>2.8357708583572725E-3</v>
      </c>
      <c r="EZ466" s="123">
        <v>0.30438375376171511</v>
      </c>
      <c r="FA466" s="123">
        <v>0.20843192999151541</v>
      </c>
      <c r="FB466" s="123">
        <v>2.1787990030665574E-3</v>
      </c>
      <c r="FC466" s="123">
        <v>0.11243892722031465</v>
      </c>
      <c r="FD466" s="123">
        <v>1.3615274152651018</v>
      </c>
      <c r="FE466" s="123">
        <v>0.2129308651048443</v>
      </c>
      <c r="FF466" s="123">
        <v>0.13406933859589906</v>
      </c>
      <c r="FG466" s="123">
        <v>0</v>
      </c>
      <c r="FH466" s="123">
        <v>4.0663032208193318E-2</v>
      </c>
      <c r="FI466" s="123">
        <v>1.5907275010548585E-2</v>
      </c>
      <c r="FJ466" s="123">
        <v>2.5720577121252305E-2</v>
      </c>
      <c r="FK466" s="123">
        <v>1.7442982038578736</v>
      </c>
      <c r="FL466" s="124">
        <f t="shared" si="121"/>
        <v>25.706063240125012</v>
      </c>
      <c r="FM466" s="123">
        <v>4.2840996386148227</v>
      </c>
      <c r="FN466" s="123">
        <v>1.064139621625995E-2</v>
      </c>
      <c r="FO466" s="123">
        <v>3.884217107785551E-3</v>
      </c>
      <c r="FP466" s="123">
        <v>2.579732416063018E-5</v>
      </c>
      <c r="FQ466" s="123">
        <v>2.7606361517394373E-2</v>
      </c>
      <c r="FR466" s="123">
        <v>8.974244142379224E-3</v>
      </c>
      <c r="FS466" s="123">
        <v>1.0104596896017502E-2</v>
      </c>
      <c r="FT466" s="123">
        <v>2.5757553285882546E-2</v>
      </c>
      <c r="FU466" s="123">
        <v>6.2472520008992755E-3</v>
      </c>
      <c r="FV466" s="123">
        <v>1.0720293032651209E-2</v>
      </c>
      <c r="FW466" s="123">
        <v>3.3910582609148372E-3</v>
      </c>
      <c r="FX466" s="123">
        <v>2.1497770133858483E-3</v>
      </c>
      <c r="FY466" s="123">
        <v>4.2995540267716968E-5</v>
      </c>
      <c r="FZ466" s="123">
        <v>1.2485904893745007E-3</v>
      </c>
      <c r="GA466" s="123">
        <v>1.0665043763407195E-3</v>
      </c>
      <c r="GB466" s="123">
        <v>4.2890631149463732E-2</v>
      </c>
      <c r="GC466" s="123">
        <v>8.6619030401043934E-2</v>
      </c>
      <c r="GD466" s="123">
        <v>2.2252126887855578E-2</v>
      </c>
      <c r="GE466" s="123">
        <v>2.3411071675771889E-3</v>
      </c>
      <c r="GF466" s="123">
        <v>1.6123327600393862E-3</v>
      </c>
      <c r="GG466" s="123">
        <v>2.8055664913192013E-2</v>
      </c>
      <c r="GH466" s="123">
        <v>1.7090727256417494E-3</v>
      </c>
      <c r="GI466" s="123">
        <v>9.971955654291596E-3</v>
      </c>
      <c r="GJ466" s="123">
        <v>3.4880132042185391E-3</v>
      </c>
      <c r="GK466" s="123">
        <v>1.5796561494359211E-3</v>
      </c>
      <c r="GL466" s="123">
        <v>1.9524274835570272E-3</v>
      </c>
      <c r="GM466" s="123">
        <v>4.1821762018408298E-3</v>
      </c>
      <c r="GN466" s="123">
        <v>1.0918072517882706E-2</v>
      </c>
      <c r="GO466" s="123">
        <v>6.6643087414961291E-4</v>
      </c>
      <c r="GP466" s="123">
        <v>2.7168881895170351E-3</v>
      </c>
      <c r="GQ466" s="123">
        <v>1.5478394496378108E-3</v>
      </c>
      <c r="GR466" s="123">
        <v>0.13793614250987621</v>
      </c>
      <c r="GS466" s="124">
        <f t="shared" si="122"/>
        <v>4.7563998440577588</v>
      </c>
      <c r="GT466" s="123">
        <v>26.024493516095912</v>
      </c>
      <c r="GU466" s="124">
        <f t="shared" si="123"/>
        <v>127.85235740949048</v>
      </c>
      <c r="GV466" s="19">
        <v>15</v>
      </c>
      <c r="GW466" s="123">
        <f t="shared" si="105"/>
        <v>1917.7853611423573</v>
      </c>
    </row>
    <row r="467" spans="1:205" x14ac:dyDescent="0.2">
      <c r="A467" s="93" t="s">
        <v>454</v>
      </c>
      <c r="B467" s="94" t="s">
        <v>57</v>
      </c>
      <c r="C467" s="8"/>
      <c r="D467" s="95" t="s">
        <v>358</v>
      </c>
      <c r="E467" s="95" t="s">
        <v>359</v>
      </c>
      <c r="F467" s="96" t="s">
        <v>1223</v>
      </c>
      <c r="G467" s="96">
        <v>25</v>
      </c>
      <c r="H467" s="123">
        <v>15.460830346595092</v>
      </c>
      <c r="I467" s="123">
        <v>10.275845400000001</v>
      </c>
      <c r="J467" s="123">
        <v>14.5629976315679</v>
      </c>
      <c r="K467" s="123">
        <v>11.466224904326054</v>
      </c>
      <c r="L467" s="123">
        <v>5.0743698901496422E-4</v>
      </c>
      <c r="M467" s="123">
        <v>2.5540995113753199E-3</v>
      </c>
      <c r="N467" s="123">
        <v>2.2599552034096456E-3</v>
      </c>
      <c r="O467" s="123">
        <v>1.2263060567861634E-2</v>
      </c>
      <c r="P467" s="123">
        <v>1.0456584886968361E-3</v>
      </c>
      <c r="Q467" s="123">
        <v>2.9262199699862934E-4</v>
      </c>
      <c r="R467" s="123">
        <v>3.3010805883379485E-2</v>
      </c>
      <c r="S467" s="123">
        <v>4.3046218069465438E-2</v>
      </c>
      <c r="T467" s="123">
        <v>2.4556905646390181E-2</v>
      </c>
      <c r="U467" s="123">
        <v>0.18717033229178859</v>
      </c>
      <c r="V467" s="123">
        <v>5.6115426867208829E-2</v>
      </c>
      <c r="W467" s="123">
        <v>7.2517820100128525E-3</v>
      </c>
      <c r="X467" s="123">
        <v>9.5798352573483056E-2</v>
      </c>
      <c r="Y467" s="123">
        <v>3.5226275777418808E-3</v>
      </c>
      <c r="Z467" s="123">
        <v>9.6057822020532719E-4</v>
      </c>
      <c r="AA467" s="123">
        <v>9.3705005848133335E-3</v>
      </c>
      <c r="AB467" s="123">
        <v>1.9431453766013029E-3</v>
      </c>
      <c r="AC467" s="123">
        <v>1.8944314256558665E-3</v>
      </c>
      <c r="AD467" s="123">
        <v>4.1745149629631052E-4</v>
      </c>
      <c r="AE467" s="123">
        <v>1.5349968917702666E-3</v>
      </c>
      <c r="AF467" s="123">
        <v>1.5898000865838828E-3</v>
      </c>
      <c r="AG467" s="123">
        <v>0.14261939440423077</v>
      </c>
      <c r="AH467" s="123">
        <v>4.296299840326697E-4</v>
      </c>
      <c r="AI467" s="123">
        <v>2.0630358225392387E-2</v>
      </c>
      <c r="AJ467" s="123">
        <v>4.2673759319528442E-3</v>
      </c>
      <c r="AK467" s="123">
        <v>4.7895285936492421E-3</v>
      </c>
      <c r="AL467" s="123">
        <v>7.3710297024313694E-3</v>
      </c>
      <c r="AM467" s="123">
        <v>9.4131252918905894E-3</v>
      </c>
      <c r="AN467" s="123">
        <v>1.4557521486524299E-2</v>
      </c>
      <c r="AO467" s="123">
        <v>0.36512019620184932</v>
      </c>
      <c r="AP467" s="123">
        <v>1.2936862465181787</v>
      </c>
      <c r="AQ467" s="123">
        <v>6.6311865724475519E-3</v>
      </c>
      <c r="AR467" s="123">
        <v>7.8044823784479536E-2</v>
      </c>
      <c r="AS467" s="123">
        <v>2.0486246120512135E-2</v>
      </c>
      <c r="AT467" s="123">
        <v>1.9753298171724318E-2</v>
      </c>
      <c r="AU467" s="123">
        <v>3.1179973227013491E-2</v>
      </c>
      <c r="AV467" s="123">
        <v>2.171001499235322E-2</v>
      </c>
      <c r="AW467" s="123">
        <v>1.4937930082622513E-2</v>
      </c>
      <c r="AX467" s="123">
        <v>2.1138133505733358E-2</v>
      </c>
      <c r="AY467" s="123">
        <v>3.4722221701663949E-3</v>
      </c>
      <c r="AZ467" s="123">
        <v>0.12931997835913761</v>
      </c>
      <c r="BA467" s="123">
        <v>4.9982543417973974E-3</v>
      </c>
      <c r="BB467" s="123">
        <v>7.0831437839968796E-3</v>
      </c>
      <c r="BC467" s="123">
        <v>2.9928633612102589E-3</v>
      </c>
      <c r="BD467" s="123">
        <v>1.5754057906621585E-2</v>
      </c>
      <c r="BE467" s="123">
        <v>3.1521985757609577E-3</v>
      </c>
      <c r="BF467" s="123">
        <v>7.6880086749027167E-3</v>
      </c>
      <c r="BG467" s="123">
        <v>1.1653454524021771</v>
      </c>
      <c r="BH467" s="123">
        <v>1.8285491899154235E-2</v>
      </c>
      <c r="BI467" s="123">
        <v>0.1717444169713967</v>
      </c>
      <c r="BJ467" s="123">
        <v>2.7026094034936995E-2</v>
      </c>
      <c r="BK467" s="123">
        <v>1.8599426249691495E-2</v>
      </c>
      <c r="BL467" s="123">
        <v>2.2662135929408305E-3</v>
      </c>
      <c r="BM467" s="123">
        <v>9.4973598320670753E-3</v>
      </c>
      <c r="BN467" s="123">
        <v>2.310868047974147E-3</v>
      </c>
      <c r="BO467" s="123">
        <v>1.1840196410349165E-4</v>
      </c>
      <c r="BP467" s="123">
        <v>3.9867632770275684E-2</v>
      </c>
      <c r="BQ467" s="123">
        <v>0.30512811988422917</v>
      </c>
      <c r="BR467" s="126">
        <f t="shared" si="119"/>
        <v>15.964747309704366</v>
      </c>
      <c r="BS467" s="124">
        <f t="shared" si="120"/>
        <v>56.264420687867357</v>
      </c>
      <c r="BT467" s="123">
        <v>11.62437367674239</v>
      </c>
      <c r="BU467" s="123">
        <v>6.1015764617171168E-4</v>
      </c>
      <c r="BV467" s="123">
        <v>9.4913411626710697E-4</v>
      </c>
      <c r="BW467" s="123">
        <v>1.6609847034674375E-4</v>
      </c>
      <c r="BX467" s="123">
        <v>3.2543433791707752E-2</v>
      </c>
      <c r="BY467" s="123">
        <v>0.13195531809243768</v>
      </c>
      <c r="BZ467" s="123">
        <v>-3.9284187508775804E-2</v>
      </c>
      <c r="CA467" s="123">
        <v>1.9522293424613871E-2</v>
      </c>
      <c r="CB467" s="123">
        <v>4.7017801884116752E-3</v>
      </c>
      <c r="CC467" s="123">
        <v>4.5933006580276547E-2</v>
      </c>
      <c r="CD467" s="123">
        <v>4.1337333086958215E-2</v>
      </c>
      <c r="CE467" s="123">
        <v>1.6704082493360892E-2</v>
      </c>
      <c r="CF467" s="123">
        <v>4.7214673615877951E-2</v>
      </c>
      <c r="CG467" s="123">
        <v>1.6049179953136587E-2</v>
      </c>
      <c r="CH467" s="123">
        <v>0.19352251421863645</v>
      </c>
      <c r="CI467" s="123">
        <v>1.6966445196567677</v>
      </c>
      <c r="CJ467" s="123">
        <v>6.8278166000729959E-2</v>
      </c>
      <c r="CK467" s="123">
        <v>0.6972261253510047</v>
      </c>
      <c r="CL467" s="123">
        <v>1.8006430091467403E-2</v>
      </c>
      <c r="CM467" s="123">
        <v>6.3597070436947605E-3</v>
      </c>
      <c r="CN467" s="123">
        <v>8.957384558475262E-2</v>
      </c>
      <c r="CO467" s="123">
        <v>1.3889322950768663E-2</v>
      </c>
      <c r="CP467" s="123">
        <v>1.1094869354457337E-2</v>
      </c>
      <c r="CQ467" s="123">
        <v>2.218600996774363E-3</v>
      </c>
      <c r="CR467" s="123">
        <v>2.9121468545895417E-2</v>
      </c>
      <c r="CS467" s="123">
        <v>5.2839652158470224E-3</v>
      </c>
      <c r="CT467" s="123">
        <v>4.5761823462878375E-5</v>
      </c>
      <c r="CU467" s="123">
        <v>2.0406383499742801E-4</v>
      </c>
      <c r="CV467" s="123">
        <v>5.862513306182339E-2</v>
      </c>
      <c r="CW467" s="123">
        <v>0.13658480602494794</v>
      </c>
      <c r="CX467" s="123">
        <v>5.3668788604323572E-2</v>
      </c>
      <c r="CY467" s="123">
        <v>1.346075562748815E-3</v>
      </c>
      <c r="CZ467" s="123">
        <v>5.9320882266694186E-4</v>
      </c>
      <c r="DA467" s="123">
        <v>1.4628868543436882E-2</v>
      </c>
      <c r="DB467" s="123">
        <v>1.016929410286186E-4</v>
      </c>
      <c r="DC467" s="123">
        <v>1.7358985033585196E-3</v>
      </c>
      <c r="DD467" s="123">
        <v>2.6447283173312838E-2</v>
      </c>
      <c r="DE467" s="123">
        <v>3.5860320771391882E-2</v>
      </c>
      <c r="DF467" s="123">
        <v>2.5106292257615456E-2</v>
      </c>
      <c r="DG467" s="123">
        <v>1.5902064165115189E-2</v>
      </c>
      <c r="DH467" s="123">
        <v>1.0380935058294072</v>
      </c>
      <c r="DI467" s="123">
        <v>6.5605506022262811E-3</v>
      </c>
      <c r="DJ467" s="123">
        <v>0.13322334585924694</v>
      </c>
      <c r="DK467" s="123">
        <v>6.0942884676100659E-3</v>
      </c>
      <c r="DL467" s="123">
        <v>2.3375308913073323E-2</v>
      </c>
      <c r="DM467" s="123">
        <v>5.7883622033489705E-3</v>
      </c>
      <c r="DN467" s="123">
        <v>1.6914247904820039E-2</v>
      </c>
      <c r="DO467" s="123">
        <v>3.5009489831452434E-3</v>
      </c>
      <c r="DP467" s="123">
        <v>9.2962602041311695E-2</v>
      </c>
      <c r="DQ467" s="123">
        <v>5.9083598737627412E-3</v>
      </c>
      <c r="DR467" s="123">
        <v>2.250685119668892E-2</v>
      </c>
      <c r="DS467" s="123">
        <v>1.025403822038571E-2</v>
      </c>
      <c r="DT467" s="123">
        <v>2.5526453592298697E-2</v>
      </c>
      <c r="DU467" s="123">
        <v>6.5476864451861613E-2</v>
      </c>
      <c r="DV467" s="123">
        <v>0.14466922534848806</v>
      </c>
      <c r="DW467" s="123">
        <v>3.4748477949478984E-3</v>
      </c>
      <c r="DX467" s="123">
        <v>0.17675233131360696</v>
      </c>
      <c r="DY467" s="123">
        <v>1.24485718877833E-2</v>
      </c>
      <c r="DZ467" s="123">
        <v>7.3829075186777112E-4</v>
      </c>
      <c r="EA467" s="123">
        <v>2.7499466136488948E-3</v>
      </c>
      <c r="EB467" s="123">
        <v>0.13936407410326007</v>
      </c>
      <c r="EC467" s="123">
        <v>0.31344476236781016</v>
      </c>
      <c r="ED467" s="123">
        <v>0.11019209806332045</v>
      </c>
      <c r="EE467" s="123">
        <v>4.4908450199413218E-2</v>
      </c>
      <c r="EF467" s="123">
        <v>0.16898237086994794</v>
      </c>
      <c r="EG467" s="123">
        <v>1.7496101015738785E-2</v>
      </c>
      <c r="EH467" s="123">
        <v>0</v>
      </c>
      <c r="EI467" s="123">
        <v>0.1515110733701179</v>
      </c>
      <c r="EJ467" s="123">
        <v>0.60778955290764203</v>
      </c>
      <c r="EK467" s="123">
        <v>5.1045647945296702E-2</v>
      </c>
      <c r="EL467" s="123">
        <v>6.9384105975345348E-2</v>
      </c>
      <c r="EM467" s="123">
        <v>0.15464123514575437</v>
      </c>
      <c r="EN467" s="123">
        <v>1.5513597130385864E-2</v>
      </c>
      <c r="EO467" s="123">
        <v>4.9219383457851408E-4</v>
      </c>
      <c r="EP467" s="123">
        <v>8.0861142058906085E-3</v>
      </c>
      <c r="EQ467" s="123">
        <v>8.9848887061494492E-2</v>
      </c>
      <c r="ER467" s="123">
        <v>1.3996596884945246E-2</v>
      </c>
      <c r="ES467" s="123">
        <v>0</v>
      </c>
      <c r="ET467" s="123">
        <v>3.1017194454903915E-2</v>
      </c>
      <c r="EU467" s="123">
        <v>2.571136525673573E-4</v>
      </c>
      <c r="EV467" s="123">
        <v>1.1015040395749871E-3</v>
      </c>
      <c r="EW467" s="123">
        <v>6.0571027488406003E-2</v>
      </c>
      <c r="EX467" s="123">
        <v>1.760982762145579E-3</v>
      </c>
      <c r="EY467" s="123">
        <v>2.2357193085141801E-3</v>
      </c>
      <c r="EZ467" s="123">
        <v>0.37352883110875235</v>
      </c>
      <c r="FA467" s="123">
        <v>0.14620878473811932</v>
      </c>
      <c r="FB467" s="123">
        <v>1.717763262208416E-3</v>
      </c>
      <c r="FC467" s="123">
        <v>8.864675362405712E-2</v>
      </c>
      <c r="FD467" s="123">
        <v>2.1976946991033079</v>
      </c>
      <c r="FE467" s="123">
        <v>0.1561521377903245</v>
      </c>
      <c r="FF467" s="123">
        <v>0.10570015136985132</v>
      </c>
      <c r="FG467" s="123">
        <v>0</v>
      </c>
      <c r="FH467" s="123">
        <v>3.2058699659272015E-2</v>
      </c>
      <c r="FI467" s="123">
        <v>1.2541281952354389E-2</v>
      </c>
      <c r="FJ467" s="123">
        <v>2.0278080905811693E-2</v>
      </c>
      <c r="FK467" s="123">
        <v>1.3752032053925316</v>
      </c>
      <c r="FL467" s="124">
        <f t="shared" si="121"/>
        <v>23.505235507337385</v>
      </c>
      <c r="FM467" s="123">
        <v>3.3775804746079601</v>
      </c>
      <c r="FN467" s="123">
        <v>8.3896676348610352E-3</v>
      </c>
      <c r="FO467" s="123">
        <v>3.062313430841802E-3</v>
      </c>
      <c r="FP467" s="123">
        <v>2.0338588205723723E-5</v>
      </c>
      <c r="FQ467" s="123">
        <v>2.1764831703650102E-2</v>
      </c>
      <c r="FR467" s="123">
        <v>7.0752863720661393E-3</v>
      </c>
      <c r="FS467" s="123">
        <v>7.9664555119469335E-3</v>
      </c>
      <c r="FT467" s="123">
        <v>2.0307232882239901E-2</v>
      </c>
      <c r="FU467" s="123">
        <v>4.9253281104860948E-3</v>
      </c>
      <c r="FV467" s="123">
        <v>8.4518698171235397E-3</v>
      </c>
      <c r="FW467" s="123">
        <v>2.6735074196423832E-3</v>
      </c>
      <c r="FX467" s="123">
        <v>1.6948823504769769E-3</v>
      </c>
      <c r="FY467" s="123">
        <v>3.3897647009539537E-5</v>
      </c>
      <c r="FZ467" s="123">
        <v>9.8438766915702816E-4</v>
      </c>
      <c r="GA467" s="123">
        <v>8.4083113407162826E-4</v>
      </c>
      <c r="GB467" s="123">
        <v>3.3814936750836258E-2</v>
      </c>
      <c r="GC467" s="123">
        <v>6.8290369153653399E-2</v>
      </c>
      <c r="GD467" s="123">
        <v>1.7543557721552139E-2</v>
      </c>
      <c r="GE467" s="123">
        <v>1.845726879669428E-3</v>
      </c>
      <c r="GF467" s="123">
        <v>1.2711617628577327E-3</v>
      </c>
      <c r="GG467" s="123">
        <v>2.2119062114899782E-2</v>
      </c>
      <c r="GH467" s="123">
        <v>1.3474314686291965E-3</v>
      </c>
      <c r="GI467" s="123">
        <v>7.861881270922506E-3</v>
      </c>
      <c r="GJ467" s="123">
        <v>2.7499466136488948E-3</v>
      </c>
      <c r="GK467" s="123">
        <v>1.2453995511304823E-3</v>
      </c>
      <c r="GL467" s="123">
        <v>1.5392921507031902E-3</v>
      </c>
      <c r="GM467" s="123">
        <v>3.2972241246179111E-3</v>
      </c>
      <c r="GN467" s="123">
        <v>8.6077989933674211E-3</v>
      </c>
      <c r="GO467" s="123">
        <v>5.2541352864786276E-4</v>
      </c>
      <c r="GP467" s="123">
        <v>2.1419923145328031E-3</v>
      </c>
      <c r="GQ467" s="123">
        <v>1.2203152923434234E-3</v>
      </c>
      <c r="GR467" s="123">
        <v>0.10874873625365428</v>
      </c>
      <c r="GS467" s="124">
        <f t="shared" si="122"/>
        <v>3.749941550825405</v>
      </c>
      <c r="GT467" s="123">
        <v>36.724536841030869</v>
      </c>
      <c r="GU467" s="124">
        <f t="shared" si="123"/>
        <v>120.24413458706103</v>
      </c>
      <c r="GV467" s="19">
        <v>15</v>
      </c>
      <c r="GW467" s="123">
        <f t="shared" si="105"/>
        <v>1803.6620188059153</v>
      </c>
    </row>
    <row r="468" spans="1:205" ht="25.5" x14ac:dyDescent="0.2">
      <c r="A468" s="93" t="s">
        <v>455</v>
      </c>
      <c r="B468" s="94" t="s">
        <v>57</v>
      </c>
      <c r="C468" s="8"/>
      <c r="D468" s="95" t="s">
        <v>360</v>
      </c>
      <c r="E468" s="95" t="s">
        <v>357</v>
      </c>
      <c r="F468" s="96" t="s">
        <v>1223</v>
      </c>
      <c r="G468" s="96">
        <v>25</v>
      </c>
      <c r="H468" s="123">
        <v>8.2969331771045276</v>
      </c>
      <c r="I468" s="123">
        <v>4.8173768500000005</v>
      </c>
      <c r="J468" s="123">
        <v>11.898995037577544</v>
      </c>
      <c r="K468" s="123">
        <v>7.11688600502589</v>
      </c>
      <c r="L468" s="123">
        <v>3.1495729725225887E-4</v>
      </c>
      <c r="M468" s="123">
        <v>1.5852850628363697E-3</v>
      </c>
      <c r="N468" s="123">
        <v>1.4027148161958104E-3</v>
      </c>
      <c r="O468" s="123">
        <v>7.6114680169295885E-3</v>
      </c>
      <c r="P468" s="123">
        <v>6.4902200387115477E-4</v>
      </c>
      <c r="Q468" s="123">
        <v>1.8162537474880261E-4</v>
      </c>
      <c r="R468" s="123">
        <v>2.0489232015448451E-2</v>
      </c>
      <c r="S468" s="123">
        <v>2.6718037497440627E-2</v>
      </c>
      <c r="T468" s="123">
        <v>1.5242043443225817E-2</v>
      </c>
      <c r="U468" s="123">
        <v>0.11617336390645042</v>
      </c>
      <c r="V468" s="123">
        <v>3.4829867673938295E-2</v>
      </c>
      <c r="W468" s="123">
        <v>4.5010547350320309E-3</v>
      </c>
      <c r="X468" s="123">
        <v>5.946036820519094E-2</v>
      </c>
      <c r="Y468" s="123">
        <v>2.1864335575251803E-3</v>
      </c>
      <c r="Z468" s="123">
        <v>5.9621416369852606E-4</v>
      </c>
      <c r="AA468" s="123">
        <v>5.8161064368259623E-3</v>
      </c>
      <c r="AB468" s="123">
        <v>1.2060764769446499E-3</v>
      </c>
      <c r="AC468" s="123">
        <v>1.1758405764084332E-3</v>
      </c>
      <c r="AD468" s="123">
        <v>2.5910486987285828E-4</v>
      </c>
      <c r="AE468" s="123">
        <v>9.5274582418808308E-4</v>
      </c>
      <c r="AF468" s="123">
        <v>9.8676121229132694E-4</v>
      </c>
      <c r="AG468" s="123">
        <v>8.8521373036891102E-2</v>
      </c>
      <c r="AH468" s="123">
        <v>2.6666384500691252E-4</v>
      </c>
      <c r="AI468" s="123">
        <v>1.2804903877087838E-2</v>
      </c>
      <c r="AJ468" s="123">
        <v>2.6486858841257466E-3</v>
      </c>
      <c r="AK468" s="123">
        <v>2.9727769429983208E-3</v>
      </c>
      <c r="AL468" s="123">
        <v>4.5750696998863123E-3</v>
      </c>
      <c r="AM468" s="123">
        <v>5.8425628497951526E-3</v>
      </c>
      <c r="AN468" s="123">
        <v>9.0355999293385524E-3</v>
      </c>
      <c r="AO468" s="123">
        <v>0.22662374375029584</v>
      </c>
      <c r="AP468" s="123">
        <v>0.80296851139436598</v>
      </c>
      <c r="AQ468" s="123">
        <v>4.115861960492519E-3</v>
      </c>
      <c r="AR468" s="123">
        <v>4.8441062231991926E-2</v>
      </c>
      <c r="AS468" s="123">
        <v>1.2715456004668195E-2</v>
      </c>
      <c r="AT468" s="123">
        <v>1.2260527984097764E-2</v>
      </c>
      <c r="AU468" s="123">
        <v>1.9352866086962298E-2</v>
      </c>
      <c r="AV468" s="123">
        <v>1.3475028019874892E-2</v>
      </c>
      <c r="AW468" s="123">
        <v>9.2717129165119944E-3</v>
      </c>
      <c r="AX468" s="123">
        <v>1.3120071145871597E-2</v>
      </c>
      <c r="AY468" s="123">
        <v>2.1551477993314565E-3</v>
      </c>
      <c r="AZ468" s="123">
        <v>8.0266657233206667E-2</v>
      </c>
      <c r="BA468" s="123">
        <v>3.1023293779347495E-3</v>
      </c>
      <c r="BB468" s="123">
        <v>4.3963839265785303E-3</v>
      </c>
      <c r="BC468" s="123">
        <v>1.8576181391938226E-3</v>
      </c>
      <c r="BD468" s="123">
        <v>9.7782692362593793E-3</v>
      </c>
      <c r="BE468" s="123">
        <v>1.9565147305310323E-3</v>
      </c>
      <c r="BF468" s="123">
        <v>4.7718130249032225E-3</v>
      </c>
      <c r="BG468" s="123">
        <v>0.72330961675909045</v>
      </c>
      <c r="BH468" s="123">
        <v>1.1349486206485147E-2</v>
      </c>
      <c r="BI468" s="123">
        <v>0.10659876705574751</v>
      </c>
      <c r="BJ468" s="123">
        <v>1.6774625651655307E-2</v>
      </c>
      <c r="BK468" s="123">
        <v>1.1544339787718547E-2</v>
      </c>
      <c r="BL468" s="123">
        <v>1.4065992895285883E-3</v>
      </c>
      <c r="BM468" s="123">
        <v>5.8948457611390278E-3</v>
      </c>
      <c r="BN468" s="123">
        <v>1.4343155316867869E-3</v>
      </c>
      <c r="BO468" s="123">
        <v>7.3490036025527074E-5</v>
      </c>
      <c r="BP468" s="123">
        <v>2.4745144987452471E-2</v>
      </c>
      <c r="BQ468" s="123">
        <v>0.18938770731111601</v>
      </c>
      <c r="BR468" s="126">
        <f t="shared" si="119"/>
        <v>9.9090404775980581</v>
      </c>
      <c r="BS468" s="124">
        <f t="shared" si="120"/>
        <v>34.922345542280127</v>
      </c>
      <c r="BT468" s="123">
        <v>7.2150461924034452</v>
      </c>
      <c r="BU468" s="123">
        <v>3.7871421929467432E-4</v>
      </c>
      <c r="BV468" s="123">
        <v>5.8911100779171553E-4</v>
      </c>
      <c r="BW468" s="123">
        <v>1.0309442636355025E-4</v>
      </c>
      <c r="BX468" s="123">
        <v>2.0199142301866847E-2</v>
      </c>
      <c r="BY468" s="123">
        <v>8.1902366686222514E-2</v>
      </c>
      <c r="BZ468" s="123">
        <v>-2.4383010679873997E-2</v>
      </c>
      <c r="CA468" s="123">
        <v>1.2117147362705574E-2</v>
      </c>
      <c r="CB468" s="123">
        <v>2.9183130368383289E-3</v>
      </c>
      <c r="CC468" s="123">
        <v>2.8509816825291582E-2</v>
      </c>
      <c r="CD468" s="123">
        <v>2.5657362365242936E-2</v>
      </c>
      <c r="CE468" s="123">
        <v>1.0367932943557199E-2</v>
      </c>
      <c r="CF468" s="123">
        <v>2.9305325221898489E-2</v>
      </c>
      <c r="CG468" s="123">
        <v>9.9614463481809169E-3</v>
      </c>
      <c r="CH468" s="123">
        <v>0.12011605254493213</v>
      </c>
      <c r="CI468" s="123">
        <v>1.0530776901902084</v>
      </c>
      <c r="CJ468" s="123">
        <v>4.2379067924622295E-2</v>
      </c>
      <c r="CK468" s="123">
        <v>0.43275610719765889</v>
      </c>
      <c r="CL468" s="123">
        <v>1.1176277404962834E-2</v>
      </c>
      <c r="CM468" s="123">
        <v>3.9473593473872406E-3</v>
      </c>
      <c r="CN468" s="123">
        <v>5.5596925176128437E-2</v>
      </c>
      <c r="CO468" s="123">
        <v>8.6208607412118776E-3</v>
      </c>
      <c r="CP468" s="123">
        <v>6.8863920859024092E-3</v>
      </c>
      <c r="CQ468" s="123">
        <v>1.3770469807131353E-3</v>
      </c>
      <c r="CR468" s="123">
        <v>1.8075188099780818E-2</v>
      </c>
      <c r="CS468" s="123">
        <v>3.2796651390918793E-3</v>
      </c>
      <c r="CT468" s="123">
        <v>2.8403566447100575E-5</v>
      </c>
      <c r="CU468" s="123">
        <v>1.2665886667521885E-4</v>
      </c>
      <c r="CV468" s="123">
        <v>3.6387598578592049E-2</v>
      </c>
      <c r="CW468" s="123">
        <v>8.4775809179478342E-2</v>
      </c>
      <c r="CX468" s="123">
        <v>3.3311281935582561E-2</v>
      </c>
      <c r="CY468" s="123">
        <v>8.35485647121751E-4</v>
      </c>
      <c r="CZ468" s="123">
        <v>3.6819437986982225E-4</v>
      </c>
      <c r="DA468" s="123">
        <v>9.0798838043783144E-3</v>
      </c>
      <c r="DB468" s="123">
        <v>6.3119036549112386E-5</v>
      </c>
      <c r="DC468" s="123">
        <v>1.0774419538933484E-3</v>
      </c>
      <c r="DD468" s="123">
        <v>1.6415367835327658E-2</v>
      </c>
      <c r="DE468" s="123">
        <v>2.2257876255102001E-2</v>
      </c>
      <c r="DF468" s="123">
        <v>1.5583038140033364E-2</v>
      </c>
      <c r="DG468" s="123">
        <v>9.8701341419732014E-3</v>
      </c>
      <c r="DH468" s="123">
        <v>0.64432655082128898</v>
      </c>
      <c r="DI468" s="123">
        <v>4.0720194445717367E-3</v>
      </c>
      <c r="DJ468" s="123">
        <v>8.2689409426347435E-2</v>
      </c>
      <c r="DK468" s="123">
        <v>3.782618661994057E-3</v>
      </c>
      <c r="DL468" s="123">
        <v>1.4508646939573223E-2</v>
      </c>
      <c r="DM468" s="123">
        <v>3.592735560375477E-3</v>
      </c>
      <c r="DN468" s="123">
        <v>1.0498378952425367E-2</v>
      </c>
      <c r="DO468" s="123">
        <v>2.1729780315974429E-3</v>
      </c>
      <c r="DP468" s="123">
        <v>5.7700267261371084E-2</v>
      </c>
      <c r="DQ468" s="123">
        <v>3.6672160235034297E-3</v>
      </c>
      <c r="DR468" s="123">
        <v>1.3969610367443803E-2</v>
      </c>
      <c r="DS468" s="123">
        <v>6.3645028520354988E-3</v>
      </c>
      <c r="DT468" s="123">
        <v>1.5843824959375447E-2</v>
      </c>
      <c r="DU468" s="123">
        <v>4.0640348864482749E-2</v>
      </c>
      <c r="DV468" s="123">
        <v>8.979366738673851E-2</v>
      </c>
      <c r="DW468" s="123">
        <v>2.1567774788831704E-3</v>
      </c>
      <c r="DX468" s="123">
        <v>0.109707092227618</v>
      </c>
      <c r="DY468" s="123">
        <v>7.7266116607653448E-3</v>
      </c>
      <c r="DZ468" s="123">
        <v>4.5824420534655596E-4</v>
      </c>
      <c r="EA468" s="123">
        <v>1.7068439466822476E-3</v>
      </c>
      <c r="EB468" s="123">
        <v>8.650085244836557E-2</v>
      </c>
      <c r="EC468" s="123">
        <v>0.19454970238744415</v>
      </c>
      <c r="ED468" s="123">
        <v>6.8394315227098698E-2</v>
      </c>
      <c r="EE468" s="123">
        <v>2.7873892532059272E-2</v>
      </c>
      <c r="EF468" s="123">
        <v>0.10488441316781527</v>
      </c>
      <c r="EG468" s="123">
        <v>1.0859525039880538E-2</v>
      </c>
      <c r="EH468" s="123">
        <v>0</v>
      </c>
      <c r="EI468" s="123">
        <v>9.404028323807076E-2</v>
      </c>
      <c r="EJ468" s="123">
        <v>0.37724438506847707</v>
      </c>
      <c r="EK468" s="123">
        <v>3.1683144235405476E-2</v>
      </c>
      <c r="EL468" s="123">
        <v>4.3065505596429104E-2</v>
      </c>
      <c r="EM468" s="123">
        <v>9.598312011074446E-2</v>
      </c>
      <c r="EN468" s="123">
        <v>9.6290194223555923E-3</v>
      </c>
      <c r="EO468" s="123">
        <v>3.0549613689770394E-4</v>
      </c>
      <c r="EP468" s="123">
        <v>5.0189101912026714E-3</v>
      </c>
      <c r="EQ468" s="123">
        <v>5.5767638628285418E-2</v>
      </c>
      <c r="ER468" s="123">
        <v>8.6874438029619881E-3</v>
      </c>
      <c r="ES468" s="123">
        <v>0</v>
      </c>
      <c r="ET468" s="123">
        <v>1.9251832139450521E-2</v>
      </c>
      <c r="EU468" s="123">
        <v>1.5958596407500579E-4</v>
      </c>
      <c r="EV468" s="123">
        <v>6.8368436422113561E-4</v>
      </c>
      <c r="EW468" s="123">
        <v>3.7595381342959311E-2</v>
      </c>
      <c r="EX468" s="123">
        <v>1.0930113162421296E-3</v>
      </c>
      <c r="EY468" s="123">
        <v>1.3876720185322358E-3</v>
      </c>
      <c r="EZ468" s="123">
        <v>0.23184283692085911</v>
      </c>
      <c r="FA468" s="123">
        <v>9.0749245073849738E-2</v>
      </c>
      <c r="FB468" s="123">
        <v>1.0661857257087566E-3</v>
      </c>
      <c r="FC468" s="123">
        <v>5.5021495350226754E-2</v>
      </c>
      <c r="FD468" s="123">
        <v>1.364070806030228</v>
      </c>
      <c r="FE468" s="123">
        <v>9.6920911055525305E-2</v>
      </c>
      <c r="FF468" s="123">
        <v>6.5606242184330157E-2</v>
      </c>
      <c r="FG468" s="123">
        <v>0</v>
      </c>
      <c r="FH468" s="123">
        <v>1.989827627210768E-2</v>
      </c>
      <c r="FI468" s="123">
        <v>7.7841551824192855E-3</v>
      </c>
      <c r="FJ468" s="123">
        <v>1.2586251483075756E-2</v>
      </c>
      <c r="FK468" s="123">
        <v>0.85356466737646874</v>
      </c>
      <c r="FL468" s="124">
        <f t="shared" si="121"/>
        <v>14.589290112728627</v>
      </c>
      <c r="FM468" s="123">
        <v>2.0964053479813507</v>
      </c>
      <c r="FN468" s="123">
        <v>5.2073205153017723E-3</v>
      </c>
      <c r="FO468" s="123">
        <v>1.9007245872822711E-3</v>
      </c>
      <c r="FP468" s="123">
        <v>1.2623807309822479E-5</v>
      </c>
      <c r="FQ468" s="123">
        <v>1.3509051797423781E-2</v>
      </c>
      <c r="FR468" s="123">
        <v>4.3915069679044943E-3</v>
      </c>
      <c r="FS468" s="123">
        <v>4.9446401248632154E-3</v>
      </c>
      <c r="FT468" s="123">
        <v>1.2604345606886502E-2</v>
      </c>
      <c r="FU468" s="123">
        <v>3.0570653368620099E-3</v>
      </c>
      <c r="FV468" s="123">
        <v>5.2459283259909785E-3</v>
      </c>
      <c r="FW468" s="123">
        <v>1.6593994708761647E-3</v>
      </c>
      <c r="FX468" s="123">
        <v>1.0519839424852065E-3</v>
      </c>
      <c r="FY468" s="123">
        <v>2.1039678849704131E-5</v>
      </c>
      <c r="FZ468" s="123">
        <v>6.1099227379540788E-4</v>
      </c>
      <c r="GA468" s="123">
        <v>5.2188923386691096E-4</v>
      </c>
      <c r="GB468" s="123">
        <v>2.0988342033310847E-2</v>
      </c>
      <c r="GC468" s="123">
        <v>4.2386642209008188E-2</v>
      </c>
      <c r="GD468" s="123">
        <v>1.0888980590270124E-2</v>
      </c>
      <c r="GE468" s="123">
        <v>1.14561051336639E-3</v>
      </c>
      <c r="GF468" s="123">
        <v>7.8898795686390484E-4</v>
      </c>
      <c r="GG468" s="123">
        <v>1.3728916441403186E-2</v>
      </c>
      <c r="GH468" s="123">
        <v>8.363272342757391E-4</v>
      </c>
      <c r="GI468" s="123">
        <v>4.8797327156118791E-3</v>
      </c>
      <c r="GJ468" s="123">
        <v>1.7068439466822476E-3</v>
      </c>
      <c r="GK468" s="123">
        <v>7.7299780093812961E-4</v>
      </c>
      <c r="GL468" s="123">
        <v>9.5541181656506446E-4</v>
      </c>
      <c r="GM468" s="123">
        <v>2.046529561710721E-3</v>
      </c>
      <c r="GN468" s="123">
        <v>5.3427108486996172E-3</v>
      </c>
      <c r="GO468" s="123">
        <v>3.2611502217041397E-4</v>
      </c>
      <c r="GP468" s="123">
        <v>1.3294973065128039E-3</v>
      </c>
      <c r="GQ468" s="123">
        <v>7.5742843858934864E-4</v>
      </c>
      <c r="GR468" s="123">
        <v>6.7498445701678317E-2</v>
      </c>
      <c r="GS468" s="124">
        <f t="shared" si="122"/>
        <v>2.3275233797887074</v>
      </c>
      <c r="GT468" s="123">
        <v>22.794280111005058</v>
      </c>
      <c r="GU468" s="124">
        <f t="shared" si="123"/>
        <v>74.633439145802527</v>
      </c>
      <c r="GV468" s="19">
        <v>15</v>
      </c>
      <c r="GW468" s="123">
        <f t="shared" si="105"/>
        <v>1119.5015871870378</v>
      </c>
    </row>
    <row r="469" spans="1:205" s="3" customFormat="1" x14ac:dyDescent="0.2">
      <c r="A469" s="89" t="s">
        <v>456</v>
      </c>
      <c r="B469" s="97" t="s">
        <v>461</v>
      </c>
      <c r="C469" s="70"/>
      <c r="E469" s="91"/>
      <c r="F469" s="92"/>
      <c r="G469" s="92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123"/>
      <c r="BL469" s="123"/>
      <c r="BM469" s="123"/>
      <c r="BN469" s="123"/>
      <c r="BO469" s="123"/>
      <c r="BP469" s="123"/>
      <c r="BQ469" s="123"/>
      <c r="BR469" s="123"/>
      <c r="BS469" s="23"/>
      <c r="BT469" s="123"/>
      <c r="BU469" s="123"/>
      <c r="BV469" s="123"/>
      <c r="BW469" s="123"/>
      <c r="BX469" s="123"/>
      <c r="BY469" s="123"/>
      <c r="BZ469" s="123"/>
      <c r="CA469" s="123"/>
      <c r="CB469" s="123"/>
      <c r="CC469" s="123"/>
      <c r="CD469" s="123"/>
      <c r="CE469" s="123"/>
      <c r="CF469" s="123"/>
      <c r="CG469" s="123"/>
      <c r="CH469" s="123"/>
      <c r="CI469" s="123"/>
      <c r="CJ469" s="123"/>
      <c r="CK469" s="123"/>
      <c r="CL469" s="123"/>
      <c r="CM469" s="123"/>
      <c r="CN469" s="123"/>
      <c r="CO469" s="123"/>
      <c r="CP469" s="123"/>
      <c r="CQ469" s="123"/>
      <c r="CR469" s="123"/>
      <c r="CS469" s="123"/>
      <c r="CT469" s="123"/>
      <c r="CU469" s="123"/>
      <c r="CV469" s="123"/>
      <c r="CW469" s="123"/>
      <c r="CX469" s="123"/>
      <c r="CY469" s="123"/>
      <c r="CZ469" s="123"/>
      <c r="DA469" s="123"/>
      <c r="DB469" s="123"/>
      <c r="DC469" s="123"/>
      <c r="DD469" s="123"/>
      <c r="DE469" s="123"/>
      <c r="DF469" s="123"/>
      <c r="DG469" s="123"/>
      <c r="DH469" s="123"/>
      <c r="DI469" s="123"/>
      <c r="DJ469" s="123"/>
      <c r="DK469" s="123"/>
      <c r="DL469" s="123"/>
      <c r="DM469" s="123"/>
      <c r="DN469" s="123"/>
      <c r="DO469" s="123"/>
      <c r="DP469" s="123"/>
      <c r="DQ469" s="123"/>
      <c r="DR469" s="123"/>
      <c r="DS469" s="123"/>
      <c r="DT469" s="123"/>
      <c r="DU469" s="123"/>
      <c r="DV469" s="123"/>
      <c r="DW469" s="123"/>
      <c r="DX469" s="123"/>
      <c r="DY469" s="123"/>
      <c r="DZ469" s="123"/>
      <c r="EA469" s="123"/>
      <c r="EB469" s="123"/>
      <c r="EC469" s="123"/>
      <c r="ED469" s="123"/>
      <c r="EE469" s="123"/>
      <c r="EF469" s="123"/>
      <c r="EG469" s="123"/>
      <c r="EH469" s="123"/>
      <c r="EI469" s="123"/>
      <c r="EJ469" s="123"/>
      <c r="EK469" s="123"/>
      <c r="EL469" s="123"/>
      <c r="EM469" s="123"/>
      <c r="EN469" s="123"/>
      <c r="EO469" s="123"/>
      <c r="EP469" s="123"/>
      <c r="EQ469" s="123"/>
      <c r="ER469" s="123"/>
      <c r="ES469" s="123"/>
      <c r="ET469" s="123"/>
      <c r="EU469" s="123"/>
      <c r="EV469" s="123"/>
      <c r="EW469" s="123"/>
      <c r="EX469" s="123"/>
      <c r="EY469" s="123"/>
      <c r="EZ469" s="123"/>
      <c r="FA469" s="123"/>
      <c r="FB469" s="123"/>
      <c r="FC469" s="123"/>
      <c r="FD469" s="123"/>
      <c r="FE469" s="123"/>
      <c r="FF469" s="123"/>
      <c r="FG469" s="123"/>
      <c r="FH469" s="123"/>
      <c r="FI469" s="123"/>
      <c r="FJ469" s="123"/>
      <c r="FK469" s="123"/>
      <c r="FL469" s="23"/>
      <c r="FM469" s="123"/>
      <c r="FN469" s="123"/>
      <c r="FO469" s="123"/>
      <c r="FP469" s="123"/>
      <c r="FQ469" s="123"/>
      <c r="FR469" s="123"/>
      <c r="FS469" s="123"/>
      <c r="FT469" s="123"/>
      <c r="FU469" s="123"/>
      <c r="FV469" s="123"/>
      <c r="FW469" s="123"/>
      <c r="FX469" s="123"/>
      <c r="FY469" s="123"/>
      <c r="FZ469" s="123"/>
      <c r="GA469" s="123"/>
      <c r="GB469" s="123"/>
      <c r="GC469" s="123"/>
      <c r="GD469" s="123"/>
      <c r="GE469" s="123"/>
      <c r="GF469" s="123"/>
      <c r="GG469" s="123"/>
      <c r="GH469" s="123"/>
      <c r="GI469" s="123"/>
      <c r="GJ469" s="123"/>
      <c r="GK469" s="123"/>
      <c r="GL469" s="123"/>
      <c r="GM469" s="123"/>
      <c r="GN469" s="123"/>
      <c r="GO469" s="123"/>
      <c r="GP469" s="123"/>
      <c r="GQ469" s="123"/>
      <c r="GR469" s="123"/>
      <c r="GS469" s="23"/>
      <c r="GT469" s="123"/>
      <c r="GU469" s="23"/>
      <c r="GV469" s="19"/>
      <c r="GW469" s="123"/>
    </row>
    <row r="470" spans="1:205" s="3" customFormat="1" ht="38.25" x14ac:dyDescent="0.2">
      <c r="A470" s="89" t="s">
        <v>1567</v>
      </c>
      <c r="B470" s="90" t="s">
        <v>57</v>
      </c>
      <c r="C470" s="70"/>
      <c r="D470" s="91" t="s">
        <v>353</v>
      </c>
      <c r="E470" s="91" t="s">
        <v>1176</v>
      </c>
      <c r="F470" s="92" t="s">
        <v>1223</v>
      </c>
      <c r="G470" s="92">
        <v>20</v>
      </c>
      <c r="H470" s="168">
        <v>2.2319870439227523</v>
      </c>
      <c r="I470" s="168">
        <v>4.3159703463434616</v>
      </c>
      <c r="J470" s="168">
        <v>4.6007594966901779</v>
      </c>
      <c r="K470" s="168">
        <v>3.1720776995122879</v>
      </c>
      <c r="L470" s="168">
        <v>1.4038007890066222E-4</v>
      </c>
      <c r="M470" s="168">
        <v>7.0657973046666636E-4</v>
      </c>
      <c r="N470" s="168">
        <v>6.2520607806391601E-4</v>
      </c>
      <c r="O470" s="168">
        <v>3.3925185734326696E-3</v>
      </c>
      <c r="P470" s="168">
        <v>2.8927654925463124E-4</v>
      </c>
      <c r="Q470" s="168">
        <v>8.0952512166048538E-5</v>
      </c>
      <c r="R470" s="168">
        <v>9.1322856528036796E-3</v>
      </c>
      <c r="S470" s="168">
        <v>1.1908535679862445E-2</v>
      </c>
      <c r="T470" s="168">
        <v>6.7935535383186474E-3</v>
      </c>
      <c r="U470" s="168">
        <v>5.1779800416184484E-2</v>
      </c>
      <c r="V470" s="168">
        <v>1.5524071405308629E-2</v>
      </c>
      <c r="W470" s="168">
        <v>2.0061717075693635E-3</v>
      </c>
      <c r="X470" s="168">
        <v>2.650216792221748E-2</v>
      </c>
      <c r="Y470" s="168">
        <v>9.7451850772839682E-4</v>
      </c>
      <c r="Z470" s="168">
        <v>2.6573948935895356E-4</v>
      </c>
      <c r="AA470" s="168">
        <v>2.5923053303392616E-3</v>
      </c>
      <c r="AB470" s="168">
        <v>5.3756211547026909E-4</v>
      </c>
      <c r="AC470" s="168">
        <v>5.2408562789580553E-4</v>
      </c>
      <c r="AD470" s="168">
        <v>1.1548601157561143E-4</v>
      </c>
      <c r="AE470" s="168">
        <v>4.2464973867450316E-4</v>
      </c>
      <c r="AF470" s="168">
        <v>4.3981078719577466E-4</v>
      </c>
      <c r="AG470" s="168">
        <v>3.9454991009021938E-2</v>
      </c>
      <c r="AH470" s="168">
        <v>1.1885513346922733E-4</v>
      </c>
      <c r="AI470" s="168">
        <v>5.7072924877853235E-3</v>
      </c>
      <c r="AJ470" s="168">
        <v>1.1805496701949357E-3</v>
      </c>
      <c r="AK470" s="168">
        <v>1.3250007713837171E-3</v>
      </c>
      <c r="AL470" s="168">
        <v>2.039161026111019E-3</v>
      </c>
      <c r="AM470" s="168">
        <v>2.6040972569669175E-3</v>
      </c>
      <c r="AN470" s="168">
        <v>4.0272704968618307E-3</v>
      </c>
      <c r="AO470" s="168">
        <v>0.10100880121202468</v>
      </c>
      <c r="AP470" s="168">
        <v>0.3578922729134511</v>
      </c>
      <c r="AQ470" s="168">
        <v>1.8344868710738536E-3</v>
      </c>
      <c r="AR470" s="168">
        <v>2.1590736895079652E-2</v>
      </c>
      <c r="AS470" s="168">
        <v>5.6674245453775347E-3</v>
      </c>
      <c r="AT470" s="168">
        <v>5.4646579100941185E-3</v>
      </c>
      <c r="AU470" s="168">
        <v>8.6257943281300899E-3</v>
      </c>
      <c r="AV470" s="168">
        <v>6.0059745023262976E-3</v>
      </c>
      <c r="AW470" s="168">
        <v>4.1325087626776936E-3</v>
      </c>
      <c r="AX470" s="168">
        <v>5.8477661534052511E-3</v>
      </c>
      <c r="AY470" s="168">
        <v>9.6057408655759785E-4</v>
      </c>
      <c r="AZ470" s="168">
        <v>3.5775769521114498E-2</v>
      </c>
      <c r="BA470" s="168">
        <v>1.3827437771715227E-3</v>
      </c>
      <c r="BB470" s="168">
        <v>1.9595187280147101E-3</v>
      </c>
      <c r="BC470" s="168">
        <v>8.2796170535610566E-4</v>
      </c>
      <c r="BD470" s="168">
        <v>4.3582867229095927E-3</v>
      </c>
      <c r="BE470" s="168">
        <v>8.7204105013091368E-4</v>
      </c>
      <c r="BF470" s="168">
        <v>2.1268517820642991E-3</v>
      </c>
      <c r="BG470" s="168">
        <v>0.32238739015125528</v>
      </c>
      <c r="BH470" s="168">
        <v>5.0585961431853623E-3</v>
      </c>
      <c r="BI470" s="168">
        <v>4.7512292810963988E-2</v>
      </c>
      <c r="BJ470" s="168">
        <v>7.4766430022492692E-3</v>
      </c>
      <c r="BK470" s="168">
        <v>5.1454446186652396E-3</v>
      </c>
      <c r="BL470" s="168">
        <v>6.2693743237035755E-4</v>
      </c>
      <c r="BM470" s="168">
        <v>2.6274003500644273E-3</v>
      </c>
      <c r="BN470" s="168">
        <v>6.3929087931361567E-4</v>
      </c>
      <c r="BO470" s="168">
        <v>3.2755351743487846E-5</v>
      </c>
      <c r="BP470" s="168">
        <v>1.1029194865628693E-2</v>
      </c>
      <c r="BQ470" s="168">
        <v>8.4412272797274618E-2</v>
      </c>
      <c r="BR470" s="168">
        <f t="shared" si="119"/>
        <v>4.4165729646865461</v>
      </c>
      <c r="BS470" s="23">
        <f t="shared" si="120"/>
        <v>15.565289851642939</v>
      </c>
      <c r="BT470" s="168">
        <v>3.3531023644258706</v>
      </c>
      <c r="BU470" s="168">
        <v>1.6879727013534938E-4</v>
      </c>
      <c r="BV470" s="168">
        <v>2.6257353132165458E-4</v>
      </c>
      <c r="BW470" s="168">
        <v>4.5950367981289556E-5</v>
      </c>
      <c r="BX470" s="168">
        <v>-1.0552512236751879E-3</v>
      </c>
      <c r="BY470" s="168">
        <v>5.2225340680574009E-3</v>
      </c>
      <c r="BZ470" s="168">
        <v>-4.7109349711325084E-2</v>
      </c>
      <c r="CA470" s="168">
        <v>-6.0231951288724524E-5</v>
      </c>
      <c r="CB470" s="168">
        <v>1.8755252237261042E-5</v>
      </c>
      <c r="CC470" s="168">
        <v>1.2707152272050288E-2</v>
      </c>
      <c r="CD470" s="168">
        <v>1.1435780611016952E-2</v>
      </c>
      <c r="CE470" s="168">
        <v>4.6211065987387476E-3</v>
      </c>
      <c r="CF470" s="168">
        <v>1.3476373921840628E-2</v>
      </c>
      <c r="CG470" s="168">
        <v>4.4399308621268065E-3</v>
      </c>
      <c r="CH470" s="168">
        <v>5.3537101951914613E-2</v>
      </c>
      <c r="CI470" s="168">
        <v>0.46936880182530305</v>
      </c>
      <c r="CJ470" s="168">
        <v>1.8888836521320933E-2</v>
      </c>
      <c r="CK470" s="168">
        <v>0.19288435925488021</v>
      </c>
      <c r="CL470" s="168">
        <v>4.9813949942165339E-3</v>
      </c>
      <c r="CM470" s="168">
        <v>1.7593833242468655E-3</v>
      </c>
      <c r="CN470" s="168">
        <v>1.1002792911649181E-2</v>
      </c>
      <c r="CO470" s="168">
        <v>1.7292342562754681E-4</v>
      </c>
      <c r="CP470" s="168">
        <v>3.0693439167583624E-3</v>
      </c>
      <c r="CQ470" s="168">
        <v>6.1376562946436762E-4</v>
      </c>
      <c r="CR470" s="168">
        <v>8.0563185985154818E-3</v>
      </c>
      <c r="CS470" s="168">
        <v>1.4617843593721256E-3</v>
      </c>
      <c r="CT470" s="168">
        <v>1.2659795260151204E-5</v>
      </c>
      <c r="CU470" s="168">
        <v>5.6453309234155734E-5</v>
      </c>
      <c r="CV470" s="168">
        <v>1.6218369931518522E-2</v>
      </c>
      <c r="CW470" s="168">
        <v>3.7785550248581518E-2</v>
      </c>
      <c r="CX470" s="168">
        <v>1.4847220328582961E-2</v>
      </c>
      <c r="CY470" s="168">
        <v>3.7238553317081802E-4</v>
      </c>
      <c r="CZ470" s="168">
        <v>1.6410845707603411E-4</v>
      </c>
      <c r="DA470" s="168">
        <v>4.047008327756188E-3</v>
      </c>
      <c r="DB470" s="168">
        <v>2.8132878355891561E-5</v>
      </c>
      <c r="DC470" s="168">
        <v>4.8022823353506897E-4</v>
      </c>
      <c r="DD470" s="168">
        <v>7.3165176740167181E-3</v>
      </c>
      <c r="DE470" s="168">
        <v>9.9205906708992302E-3</v>
      </c>
      <c r="DF470" s="168">
        <v>6.9455387847636952E-3</v>
      </c>
      <c r="DG470" s="168">
        <v>4.3992319647719507E-3</v>
      </c>
      <c r="DH470" s="168">
        <v>0.12659981606925427</v>
      </c>
      <c r="DI470" s="168">
        <v>1.814945758999751E-3</v>
      </c>
      <c r="DJ470" s="168">
        <v>3.6855617954527527E-2</v>
      </c>
      <c r="DK470" s="168">
        <v>1.6859565117379883E-3</v>
      </c>
      <c r="DL470" s="168">
        <v>6.4666703070158284E-3</v>
      </c>
      <c r="DM470" s="168">
        <v>1.6013234360173476E-3</v>
      </c>
      <c r="DN470" s="168">
        <v>4.6792478806742576E-3</v>
      </c>
      <c r="DO470" s="168">
        <v>9.685212255321603E-4</v>
      </c>
      <c r="DP470" s="168">
        <v>2.571767074903827E-2</v>
      </c>
      <c r="DQ470" s="168">
        <v>1.6345202324773E-3</v>
      </c>
      <c r="DR470" s="168">
        <v>6.2264155258565145E-3</v>
      </c>
      <c r="DS470" s="168">
        <v>6.18231063564812E-3</v>
      </c>
      <c r="DT470" s="168">
        <v>7.0617744605041208E-3</v>
      </c>
      <c r="DU470" s="168">
        <v>1.8113869498877309E-2</v>
      </c>
      <c r="DV470" s="168">
        <v>4.0022067189744298E-2</v>
      </c>
      <c r="DW470" s="168">
        <v>9.6130045342081489E-4</v>
      </c>
      <c r="DX470" s="168">
        <v>4.8897708982244534E-2</v>
      </c>
      <c r="DY470" s="168">
        <v>3.443839415805873E-3</v>
      </c>
      <c r="DZ470" s="168">
        <v>2.0424469686377276E-4</v>
      </c>
      <c r="EA470" s="168">
        <v>7.6075991887390108E-4</v>
      </c>
      <c r="EB470" s="168">
        <v>3.8554421814048029E-2</v>
      </c>
      <c r="EC470" s="168">
        <v>8.6713033193752703E-2</v>
      </c>
      <c r="ED470" s="168">
        <v>3.0484130552615792E-2</v>
      </c>
      <c r="EE470" s="168">
        <v>1.242371352261468E-2</v>
      </c>
      <c r="EF470" s="168">
        <v>9.554388141120003E-2</v>
      </c>
      <c r="EG470" s="168">
        <v>4.8402148330005503E-3</v>
      </c>
      <c r="EH470" s="168">
        <v>0</v>
      </c>
      <c r="EI470" s="168">
        <v>5.9647598491773549E-2</v>
      </c>
      <c r="EJ470" s="168">
        <v>7.1508007513351832E-2</v>
      </c>
      <c r="EK470" s="168">
        <v>1.1413657822394483E-2</v>
      </c>
      <c r="EL470" s="168">
        <v>1.8183608417508254E-2</v>
      </c>
      <c r="EM470" s="168">
        <v>4.2780777241323023E-2</v>
      </c>
      <c r="EN470" s="168">
        <v>7.3076277031516165E-3</v>
      </c>
      <c r="EO470" s="168">
        <v>6.5316827416237323E-4</v>
      </c>
      <c r="EP470" s="168">
        <v>2.2369858224687176E-3</v>
      </c>
      <c r="EQ470" s="168">
        <v>3.5520501558032533E-2</v>
      </c>
      <c r="ER470" s="168">
        <v>4.2668198839768872E-4</v>
      </c>
      <c r="ES470" s="168">
        <v>0</v>
      </c>
      <c r="ET470" s="168">
        <v>8.5807623391998926E-3</v>
      </c>
      <c r="EU470" s="168">
        <v>7.1129294109812489E-5</v>
      </c>
      <c r="EV470" s="168">
        <v>3.0472596072489877E-4</v>
      </c>
      <c r="EW470" s="168">
        <v>1.6756692558858505E-2</v>
      </c>
      <c r="EX470" s="168">
        <v>4.8716767686285558E-4</v>
      </c>
      <c r="EY470" s="168">
        <v>6.1850133065427602E-4</v>
      </c>
      <c r="EZ470" s="168">
        <v>9.0686982848918712E-2</v>
      </c>
      <c r="FA470" s="168">
        <v>4.5605184741484922E-2</v>
      </c>
      <c r="FB470" s="168">
        <v>4.7521120356160167E-4</v>
      </c>
      <c r="FC470" s="168">
        <v>2.4523711391614231E-2</v>
      </c>
      <c r="FD470" s="168">
        <v>0.2963710991055522</v>
      </c>
      <c r="FE470" s="168">
        <v>3.6145748521765581E-2</v>
      </c>
      <c r="FF470" s="168">
        <v>2.9241454427505472E-2</v>
      </c>
      <c r="FG470" s="168">
        <v>0</v>
      </c>
      <c r="FH470" s="168">
        <v>8.8688899016948156E-3</v>
      </c>
      <c r="FI470" s="168">
        <v>3.4694872232403271E-3</v>
      </c>
      <c r="FJ470" s="168">
        <v>5.6098366085565576E-3</v>
      </c>
      <c r="FK470" s="168">
        <v>0.38044355980473099</v>
      </c>
      <c r="FL470" s="23">
        <f t="shared" si="121"/>
        <v>6.032064025147827</v>
      </c>
      <c r="FM470" s="168">
        <v>0.93439190240981662</v>
      </c>
      <c r="FN470" s="168">
        <v>2.3209624643610541E-3</v>
      </c>
      <c r="FO470" s="168">
        <v>8.4717474355708138E-4</v>
      </c>
      <c r="FP470" s="168">
        <v>5.6265756711783131E-6</v>
      </c>
      <c r="FQ470" s="168">
        <v>6.021139290119693E-3</v>
      </c>
      <c r="FR470" s="168">
        <v>1.9573450116111557E-3</v>
      </c>
      <c r="FS470" s="168">
        <v>2.2038828022699518E-3</v>
      </c>
      <c r="FT470" s="168">
        <v>5.6179013670185803E-3</v>
      </c>
      <c r="FU470" s="168">
        <v>1.3625690750370147E-3</v>
      </c>
      <c r="FV470" s="168">
        <v>2.338170408288741E-3</v>
      </c>
      <c r="FW470" s="168">
        <v>7.3961337197638922E-4</v>
      </c>
      <c r="FX470" s="168">
        <v>4.6888130593152608E-4</v>
      </c>
      <c r="FY470" s="168">
        <v>9.377626118630521E-6</v>
      </c>
      <c r="FZ470" s="168">
        <v>2.7232626248503033E-4</v>
      </c>
      <c r="GA470" s="168">
        <v>2.3261201587263008E-4</v>
      </c>
      <c r="GB470" s="168">
        <v>9.3547447109010619E-3</v>
      </c>
      <c r="GC470" s="168">
        <v>1.8892212466723641E-2</v>
      </c>
      <c r="GD470" s="168">
        <v>4.8533435095666332E-3</v>
      </c>
      <c r="GE470" s="168">
        <v>5.106117421594319E-4</v>
      </c>
      <c r="GF470" s="168">
        <v>3.5166097944864453E-4</v>
      </c>
      <c r="GG470" s="168">
        <v>6.1191354830593802E-3</v>
      </c>
      <c r="GH470" s="168">
        <v>3.7276063821556322E-4</v>
      </c>
      <c r="GI470" s="168">
        <v>2.1749528256939771E-3</v>
      </c>
      <c r="GJ470" s="168">
        <v>7.6075991887390108E-4</v>
      </c>
      <c r="GK470" s="168">
        <v>3.4453398359848527E-4</v>
      </c>
      <c r="GL470" s="168">
        <v>4.2583800204701192E-4</v>
      </c>
      <c r="GM470" s="168">
        <v>9.1216169255919097E-4</v>
      </c>
      <c r="GN470" s="168">
        <v>2.3813074884344414E-3</v>
      </c>
      <c r="GO470" s="168">
        <v>1.4535320483877309E-4</v>
      </c>
      <c r="GP470" s="168">
        <v>5.9257219443626264E-4</v>
      </c>
      <c r="GQ470" s="168">
        <v>3.3759454027069876E-4</v>
      </c>
      <c r="GR470" s="168">
        <v>3.008483123248451E-2</v>
      </c>
      <c r="GS470" s="23">
        <f t="shared" si="122"/>
        <v>1.0374038593434469</v>
      </c>
      <c r="GT470" s="168">
        <v>2.7517740338278291</v>
      </c>
      <c r="GU470" s="23">
        <f t="shared" si="123"/>
        <v>25.386531769962041</v>
      </c>
      <c r="GV470" s="19">
        <v>25</v>
      </c>
      <c r="GW470" s="168">
        <f t="shared" si="105"/>
        <v>634.66329424905098</v>
      </c>
    </row>
    <row r="471" spans="1:205" s="3" customFormat="1" ht="38.25" x14ac:dyDescent="0.2">
      <c r="A471" s="89" t="s">
        <v>1568</v>
      </c>
      <c r="B471" s="90" t="s">
        <v>57</v>
      </c>
      <c r="C471" s="70"/>
      <c r="D471" s="91" t="s">
        <v>354</v>
      </c>
      <c r="E471" s="91" t="s">
        <v>1176</v>
      </c>
      <c r="F471" s="96" t="s">
        <v>1223</v>
      </c>
      <c r="G471" s="92">
        <v>20</v>
      </c>
      <c r="H471" s="123">
        <v>0.21739875392275196</v>
      </c>
      <c r="I471" s="123">
        <v>0.35352446605546117</v>
      </c>
      <c r="J471" s="123">
        <v>4.114786494458035</v>
      </c>
      <c r="K471" s="123">
        <v>1.3331969447480552</v>
      </c>
      <c r="L471" s="123">
        <v>5.9000538455482687E-5</v>
      </c>
      <c r="M471" s="123">
        <v>2.9696937689259619E-4</v>
      </c>
      <c r="N471" s="123">
        <v>2.6276873143456805E-4</v>
      </c>
      <c r="O471" s="123">
        <v>1.4258463460074982E-3</v>
      </c>
      <c r="P471" s="123">
        <v>1.2158044291059798E-4</v>
      </c>
      <c r="Q471" s="123">
        <v>3.4023643842661683E-5</v>
      </c>
      <c r="R471" s="123">
        <v>3.8382210286829711E-3</v>
      </c>
      <c r="S471" s="123">
        <v>5.005055010870901E-3</v>
      </c>
      <c r="T471" s="123">
        <v>2.8552720580146294E-3</v>
      </c>
      <c r="U471" s="123">
        <v>2.1762604278304759E-2</v>
      </c>
      <c r="V471" s="123">
        <v>6.5246335456380072E-3</v>
      </c>
      <c r="W471" s="123">
        <v>8.4317669506730293E-4</v>
      </c>
      <c r="X471" s="123">
        <v>1.1138632987625968E-2</v>
      </c>
      <c r="Y471" s="123">
        <v>4.095817379579607E-4</v>
      </c>
      <c r="Z471" s="123">
        <v>1.1168801929622872E-4</v>
      </c>
      <c r="AA471" s="123">
        <v>1.0895236099650949E-3</v>
      </c>
      <c r="AB471" s="123">
        <v>2.2593272859219502E-4</v>
      </c>
      <c r="AC471" s="123">
        <v>2.202686769004687E-4</v>
      </c>
      <c r="AD471" s="123">
        <v>4.8537776302710414E-5</v>
      </c>
      <c r="AE471" s="123">
        <v>1.784766288278351E-4</v>
      </c>
      <c r="AF471" s="123">
        <v>1.8484868698102723E-4</v>
      </c>
      <c r="AG471" s="123">
        <v>1.6582593004067201E-2</v>
      </c>
      <c r="AH471" s="123">
        <v>4.9953789225642007E-5</v>
      </c>
      <c r="AI471" s="123">
        <v>2.3987258914461044E-3</v>
      </c>
      <c r="AJ471" s="123">
        <v>4.9617486156445763E-4</v>
      </c>
      <c r="AK471" s="123">
        <v>5.5688641563514927E-4</v>
      </c>
      <c r="AL471" s="123">
        <v>8.5704182160434143E-4</v>
      </c>
      <c r="AM471" s="123">
        <v>1.0944796551953556E-3</v>
      </c>
      <c r="AN471" s="123">
        <v>1.6926271140570391E-3</v>
      </c>
      <c r="AO471" s="123">
        <v>4.24531294391811E-2</v>
      </c>
      <c r="AP471" s="123">
        <v>0.15041904076640727</v>
      </c>
      <c r="AQ471" s="123">
        <v>7.7101903653624773E-4</v>
      </c>
      <c r="AR471" s="123">
        <v>9.0744008155301484E-3</v>
      </c>
      <c r="AS471" s="123">
        <v>2.3819697385247468E-3</v>
      </c>
      <c r="AT471" s="123">
        <v>2.2967486675849469E-3</v>
      </c>
      <c r="AU471" s="123">
        <v>3.6253470859355895E-3</v>
      </c>
      <c r="AV471" s="123">
        <v>2.5242593704332193E-3</v>
      </c>
      <c r="AW471" s="123">
        <v>1.7368578510524989E-3</v>
      </c>
      <c r="AX471" s="123">
        <v>2.4577657635938902E-3</v>
      </c>
      <c r="AY471" s="123">
        <v>4.0372101780471615E-4</v>
      </c>
      <c r="AZ471" s="123">
        <v>1.5036247891687459E-2</v>
      </c>
      <c r="BA471" s="123">
        <v>5.8115530378650439E-4</v>
      </c>
      <c r="BB471" s="123">
        <v>8.2356884945393091E-4</v>
      </c>
      <c r="BC471" s="123">
        <v>3.4798517581043683E-4</v>
      </c>
      <c r="BD471" s="123">
        <v>1.8317503837350674E-3</v>
      </c>
      <c r="BE471" s="123">
        <v>3.6651134488545844E-4</v>
      </c>
      <c r="BF471" s="123">
        <v>8.9389749129286625E-4</v>
      </c>
      <c r="BG471" s="123">
        <v>0.13549664424709273</v>
      </c>
      <c r="BH471" s="123">
        <v>2.1260844032433184E-3</v>
      </c>
      <c r="BI471" s="123">
        <v>1.9969007576104238E-2</v>
      </c>
      <c r="BJ471" s="123">
        <v>3.142368678139008E-3</v>
      </c>
      <c r="BK471" s="123">
        <v>2.162586069701111E-3</v>
      </c>
      <c r="BL471" s="123">
        <v>2.6349640474218573E-4</v>
      </c>
      <c r="BM471" s="123">
        <v>1.1042737445789658E-3</v>
      </c>
      <c r="BN471" s="123">
        <v>2.6868845212626812E-4</v>
      </c>
      <c r="BO471" s="123">
        <v>1.3766792306279294E-5</v>
      </c>
      <c r="BP471" s="123">
        <v>4.6354756379857554E-3</v>
      </c>
      <c r="BQ471" s="123">
        <v>3.5477751446589351E-2</v>
      </c>
      <c r="BR471" s="123">
        <f t="shared" si="119"/>
        <v>1.856247589295267</v>
      </c>
      <c r="BS471" s="23">
        <f t="shared" si="120"/>
        <v>6.5419573037315146</v>
      </c>
      <c r="BT471" s="123">
        <v>1.4092800527450424</v>
      </c>
      <c r="BU471" s="123">
        <v>7.0944039252525306E-5</v>
      </c>
      <c r="BV471" s="123">
        <v>1.1035739439281712E-4</v>
      </c>
      <c r="BW471" s="123">
        <v>1.9312544018742998E-5</v>
      </c>
      <c r="BX471" s="123">
        <v>-4.4351300334216723E-4</v>
      </c>
      <c r="BY471" s="123">
        <v>2.194986101521813E-3</v>
      </c>
      <c r="BZ471" s="123">
        <v>-1.9799654060763641E-2</v>
      </c>
      <c r="CA471" s="123">
        <v>-2.5314970514968034E-5</v>
      </c>
      <c r="CB471" s="123">
        <v>7.8826710280583668E-6</v>
      </c>
      <c r="CC471" s="123">
        <v>5.3407066882852445E-3</v>
      </c>
      <c r="CD471" s="123">
        <v>4.8063601259707373E-3</v>
      </c>
      <c r="CE471" s="123">
        <v>1.9422113146033008E-3</v>
      </c>
      <c r="CF471" s="123">
        <v>5.6640039245074904E-3</v>
      </c>
      <c r="CG471" s="123">
        <v>1.8660647124722569E-3</v>
      </c>
      <c r="CH471" s="123">
        <v>2.2501182982980459E-2</v>
      </c>
      <c r="CI471" s="123">
        <v>0.19727166602815596</v>
      </c>
      <c r="CJ471" s="123">
        <v>7.9388153524557123E-3</v>
      </c>
      <c r="CK471" s="123">
        <v>8.1067635413795247E-2</v>
      </c>
      <c r="CL471" s="123">
        <v>2.0936374250523026E-3</v>
      </c>
      <c r="CM471" s="123">
        <v>7.394536624645853E-4</v>
      </c>
      <c r="CN471" s="123">
        <v>4.6243791240553811E-3</v>
      </c>
      <c r="CO471" s="123">
        <v>7.2678226878698145E-5</v>
      </c>
      <c r="CP471" s="123">
        <v>1.2900188204193217E-3</v>
      </c>
      <c r="CQ471" s="123">
        <v>2.5796040939321009E-4</v>
      </c>
      <c r="CR471" s="123">
        <v>3.3860013401024714E-3</v>
      </c>
      <c r="CS471" s="123">
        <v>6.1437537992686906E-4</v>
      </c>
      <c r="CT471" s="123">
        <v>5.3208029439393978E-6</v>
      </c>
      <c r="CU471" s="123">
        <v>2.3726839794455682E-5</v>
      </c>
      <c r="CV471" s="123">
        <v>6.816441238125622E-3</v>
      </c>
      <c r="CW471" s="123">
        <v>1.5880941426743209E-2</v>
      </c>
      <c r="CX471" s="123">
        <v>6.240158865941846E-3</v>
      </c>
      <c r="CY471" s="123">
        <v>1.5651043326209886E-4</v>
      </c>
      <c r="CZ471" s="123">
        <v>6.897337149551071E-5</v>
      </c>
      <c r="DA471" s="123">
        <v>1.7009227544344343E-3</v>
      </c>
      <c r="DB471" s="123">
        <v>1.1824006542087549E-5</v>
      </c>
      <c r="DC471" s="123">
        <v>2.0183579167343447E-4</v>
      </c>
      <c r="DD471" s="123">
        <v>3.0750693814007089E-3</v>
      </c>
      <c r="DE471" s="123">
        <v>4.169538840291474E-3</v>
      </c>
      <c r="DF471" s="123">
        <v>2.9191501484657147E-3</v>
      </c>
      <c r="DG471" s="123">
        <v>1.8489593163413707E-3</v>
      </c>
      <c r="DH471" s="123">
        <v>5.3208812638841127E-2</v>
      </c>
      <c r="DI471" s="123">
        <v>7.6280607538520805E-4</v>
      </c>
      <c r="DJ471" s="123">
        <v>1.5490098890494505E-2</v>
      </c>
      <c r="DK471" s="123">
        <v>7.0859300538973671E-4</v>
      </c>
      <c r="DL471" s="123">
        <v>2.7178858504418148E-3</v>
      </c>
      <c r="DM471" s="123">
        <v>6.730224523756233E-4</v>
      </c>
      <c r="DN471" s="123">
        <v>1.9666475947902819E-3</v>
      </c>
      <c r="DO471" s="123">
        <v>4.0706113188893408E-4</v>
      </c>
      <c r="DP471" s="123">
        <v>1.0808915580449333E-2</v>
      </c>
      <c r="DQ471" s="123">
        <v>6.8697478009528668E-4</v>
      </c>
      <c r="DR471" s="123">
        <v>2.6169088345723867E-3</v>
      </c>
      <c r="DS471" s="123">
        <v>2.5983719289715814E-3</v>
      </c>
      <c r="DT471" s="123">
        <v>2.9680030021621063E-3</v>
      </c>
      <c r="DU471" s="123">
        <v>7.6131033855763412E-3</v>
      </c>
      <c r="DV471" s="123">
        <v>1.6820930240161597E-2</v>
      </c>
      <c r="DW471" s="123">
        <v>4.0402630354313164E-4</v>
      </c>
      <c r="DX471" s="123">
        <v>2.0551286064124801E-2</v>
      </c>
      <c r="DY471" s="123">
        <v>1.4474160541720774E-3</v>
      </c>
      <c r="DZ471" s="123">
        <v>8.5842287495555624E-5</v>
      </c>
      <c r="EA471" s="123">
        <v>3.1974084357561751E-4</v>
      </c>
      <c r="EB471" s="123">
        <v>1.620409152553846E-2</v>
      </c>
      <c r="EC471" s="123">
        <v>3.6444741231125052E-2</v>
      </c>
      <c r="ED471" s="123">
        <v>1.2812217595520085E-2</v>
      </c>
      <c r="EE471" s="123">
        <v>5.221579822373713E-3</v>
      </c>
      <c r="EF471" s="123">
        <v>4.0156270701177048E-2</v>
      </c>
      <c r="EG471" s="123">
        <v>2.0343006188885929E-3</v>
      </c>
      <c r="EH471" s="123">
        <v>0</v>
      </c>
      <c r="EI471" s="123">
        <v>2.5069372065828596E-2</v>
      </c>
      <c r="EJ471" s="123">
        <v>3.0054199856604846E-2</v>
      </c>
      <c r="EK471" s="123">
        <v>4.7970621083952792E-3</v>
      </c>
      <c r="EL471" s="123">
        <v>7.6424140526079529E-3</v>
      </c>
      <c r="EM471" s="123">
        <v>1.7980392321678699E-2</v>
      </c>
      <c r="EN471" s="123">
        <v>3.0713330031909079E-3</v>
      </c>
      <c r="EO471" s="123">
        <v>2.7452100169347149E-4</v>
      </c>
      <c r="EP471" s="123">
        <v>9.4018588019409151E-4</v>
      </c>
      <c r="EQ471" s="123">
        <v>1.4928960964723067E-2</v>
      </c>
      <c r="ER471" s="123">
        <v>1.7933076588832783E-4</v>
      </c>
      <c r="ES471" s="123">
        <v>0</v>
      </c>
      <c r="ET471" s="123">
        <v>3.6064205287245537E-3</v>
      </c>
      <c r="EU471" s="123">
        <v>2.9895029873911349E-5</v>
      </c>
      <c r="EV471" s="123">
        <v>1.280736975283783E-4</v>
      </c>
      <c r="EW471" s="123">
        <v>7.0426936033084666E-3</v>
      </c>
      <c r="EX471" s="123">
        <v>2.0475237995381607E-4</v>
      </c>
      <c r="EY471" s="123">
        <v>2.5995078382779477E-4</v>
      </c>
      <c r="EZ471" s="123">
        <v>3.8114958054522689E-2</v>
      </c>
      <c r="FA471" s="123">
        <v>1.9167466475164374E-2</v>
      </c>
      <c r="FB471" s="123">
        <v>1.9972717717342886E-4</v>
      </c>
      <c r="FC471" s="123">
        <v>1.0307104742803136E-2</v>
      </c>
      <c r="FD471" s="123">
        <v>0.12456222112714821</v>
      </c>
      <c r="FE471" s="123">
        <v>1.5191746880052336E-2</v>
      </c>
      <c r="FF471" s="123">
        <v>1.228993151987851E-2</v>
      </c>
      <c r="FG471" s="123">
        <v>0</v>
      </c>
      <c r="FH471" s="123">
        <v>3.7275180623930998E-3</v>
      </c>
      <c r="FI471" s="123">
        <v>1.4581956068029471E-3</v>
      </c>
      <c r="FJ471" s="123">
        <v>2.3577660245249678E-3</v>
      </c>
      <c r="FK471" s="123">
        <v>0.15989715247477235</v>
      </c>
      <c r="FL471" s="23">
        <f t="shared" si="121"/>
        <v>2.5352245722379987</v>
      </c>
      <c r="FM471" s="123">
        <v>0.39271687124234789</v>
      </c>
      <c r="FN471" s="123">
        <v>9.7548053972222289E-4</v>
      </c>
      <c r="FO471" s="123">
        <v>3.5606025033739643E-4</v>
      </c>
      <c r="FP471" s="123">
        <v>2.36480130841751E-6</v>
      </c>
      <c r="FQ471" s="123">
        <v>2.5306330001702883E-3</v>
      </c>
      <c r="FR471" s="123">
        <v>8.2265525516574123E-4</v>
      </c>
      <c r="FS471" s="123">
        <v>9.2627296582956846E-4</v>
      </c>
      <c r="FT471" s="123">
        <v>2.3611555730670333E-3</v>
      </c>
      <c r="FU471" s="123">
        <v>5.7267605018844036E-4</v>
      </c>
      <c r="FV471" s="123">
        <v>9.8271289039046639E-4</v>
      </c>
      <c r="FW471" s="123">
        <v>3.108531319914817E-4</v>
      </c>
      <c r="FX471" s="123">
        <v>1.9706677570145917E-4</v>
      </c>
      <c r="FY471" s="123">
        <v>3.9413355140291834E-6</v>
      </c>
      <c r="FZ471" s="123">
        <v>1.1445638332740747E-4</v>
      </c>
      <c r="GA471" s="123">
        <v>9.7764827425493892E-5</v>
      </c>
      <c r="GB471" s="123">
        <v>3.9317186553749512E-3</v>
      </c>
      <c r="GC471" s="123">
        <v>7.9402342332407626E-3</v>
      </c>
      <c r="GD471" s="123">
        <v>2.0398184886082338E-3</v>
      </c>
      <c r="GE471" s="123">
        <v>2.1460571873888905E-4</v>
      </c>
      <c r="GF471" s="123">
        <v>1.4780008177609437E-4</v>
      </c>
      <c r="GG471" s="123">
        <v>2.5718199562918928E-3</v>
      </c>
      <c r="GH471" s="123">
        <v>1.5666808668266004E-4</v>
      </c>
      <c r="GI471" s="123">
        <v>9.1411394576878852E-4</v>
      </c>
      <c r="GJ471" s="123">
        <v>3.1974084357561751E-4</v>
      </c>
      <c r="GK471" s="123">
        <v>1.4480466678543216E-4</v>
      </c>
      <c r="GL471" s="123">
        <v>1.7897604569206519E-4</v>
      </c>
      <c r="GM471" s="123">
        <v>3.833737054496187E-4</v>
      </c>
      <c r="GN471" s="123">
        <v>1.0008430337550005E-3</v>
      </c>
      <c r="GO471" s="123">
        <v>6.1090700467452338E-5</v>
      </c>
      <c r="GP471" s="123">
        <v>2.4905299113150406E-4</v>
      </c>
      <c r="GQ471" s="123">
        <v>1.4188807850505061E-4</v>
      </c>
      <c r="GR471" s="123">
        <v>1.2644395529332726E-2</v>
      </c>
      <c r="GS471" s="23">
        <f t="shared" si="122"/>
        <v>0.43601190978366428</v>
      </c>
      <c r="GT471" s="123">
        <v>1.1565469329771951</v>
      </c>
      <c r="GU471" s="23">
        <f t="shared" si="123"/>
        <v>10.669740718730372</v>
      </c>
      <c r="GV471" s="19">
        <v>20</v>
      </c>
      <c r="GW471" s="123">
        <f t="shared" si="105"/>
        <v>213.39481437460745</v>
      </c>
    </row>
    <row r="472" spans="1:205" x14ac:dyDescent="0.2">
      <c r="A472" s="89" t="s">
        <v>1569</v>
      </c>
      <c r="B472" s="94" t="s">
        <v>57</v>
      </c>
      <c r="C472" s="8"/>
      <c r="D472" s="95" t="s">
        <v>382</v>
      </c>
      <c r="E472" s="95" t="s">
        <v>378</v>
      </c>
      <c r="F472" s="96" t="s">
        <v>1223</v>
      </c>
      <c r="G472" s="96">
        <v>15</v>
      </c>
      <c r="H472" s="123">
        <v>4.436997545437892</v>
      </c>
      <c r="I472" s="123">
        <v>7.1525577333333334</v>
      </c>
      <c r="J472" s="123">
        <v>16.916247696864033</v>
      </c>
      <c r="K472" s="123">
        <v>8.1105855357664431</v>
      </c>
      <c r="L472" s="123">
        <v>3.5893340116369761E-4</v>
      </c>
      <c r="M472" s="123">
        <v>1.8066314525239447E-3</v>
      </c>
      <c r="N472" s="123">
        <v>1.5985697243160548E-3</v>
      </c>
      <c r="O472" s="123">
        <v>8.6742238614560246E-3</v>
      </c>
      <c r="P472" s="123">
        <v>7.3964209533132616E-4</v>
      </c>
      <c r="Q472" s="123">
        <v>2.0698492800439897E-4</v>
      </c>
      <c r="R472" s="123">
        <v>2.335005347930319E-2</v>
      </c>
      <c r="S472" s="123">
        <v>3.0448559709650585E-2</v>
      </c>
      <c r="T472" s="123">
        <v>1.7370223015915984E-2</v>
      </c>
      <c r="U472" s="123">
        <v>0.13239414039730155</v>
      </c>
      <c r="V472" s="123">
        <v>3.969300910108866E-2</v>
      </c>
      <c r="W472" s="123">
        <v>5.1295172360304019E-3</v>
      </c>
      <c r="X472" s="123">
        <v>6.7762558227826244E-2</v>
      </c>
      <c r="Y472" s="123">
        <v>2.4917156708783882E-3</v>
      </c>
      <c r="Z472" s="123">
        <v>6.7946092840287953E-4</v>
      </c>
      <c r="AA472" s="123">
        <v>6.6281838303558945E-3</v>
      </c>
      <c r="AB472" s="123">
        <v>1.3744756375228527E-3</v>
      </c>
      <c r="AC472" s="123">
        <v>1.3400180310111378E-3</v>
      </c>
      <c r="AD472" s="123">
        <v>2.9528254469066856E-4</v>
      </c>
      <c r="AE472" s="123">
        <v>1.0857735385201852E-3</v>
      </c>
      <c r="AF472" s="123">
        <v>1.1245383458458645E-3</v>
      </c>
      <c r="AG472" s="123">
        <v>0.10088122350873355</v>
      </c>
      <c r="AH472" s="123">
        <v>3.0389694631859733E-4</v>
      </c>
      <c r="AI472" s="123">
        <v>1.4592796357711293E-2</v>
      </c>
      <c r="AJ472" s="123">
        <v>3.0185102593196429E-3</v>
      </c>
      <c r="AK472" s="123">
        <v>3.3878527291170872E-3</v>
      </c>
      <c r="AL472" s="123">
        <v>5.2138665853038715E-3</v>
      </c>
      <c r="AM472" s="123">
        <v>6.6583342360536446E-3</v>
      </c>
      <c r="AN472" s="123">
        <v>1.0297201057051212E-2</v>
      </c>
      <c r="AO472" s="123">
        <v>0.25826622160652468</v>
      </c>
      <c r="AP472" s="123">
        <v>0.91508347746359142</v>
      </c>
      <c r="AQ472" s="123">
        <v>4.6905416864072005E-3</v>
      </c>
      <c r="AR472" s="123">
        <v>5.5204674965779028E-2</v>
      </c>
      <c r="AS472" s="123">
        <v>1.4490859271780801E-2</v>
      </c>
      <c r="AT472" s="123">
        <v>1.3972411650047398E-2</v>
      </c>
      <c r="AU472" s="123">
        <v>2.2055021767904564E-2</v>
      </c>
      <c r="AV472" s="123">
        <v>1.5356486990920582E-2</v>
      </c>
      <c r="AW472" s="123">
        <v>1.0566281463456929E-2</v>
      </c>
      <c r="AX472" s="123">
        <v>1.4951969047809096E-2</v>
      </c>
      <c r="AY472" s="123">
        <v>2.456061619696128E-3</v>
      </c>
      <c r="AZ472" s="123">
        <v>9.147393799763423E-2</v>
      </c>
      <c r="BA472" s="123">
        <v>3.5354940014624215E-3</v>
      </c>
      <c r="BB472" s="123">
        <v>5.0102317023769999E-3</v>
      </c>
      <c r="BC472" s="123">
        <v>2.1169892000634885E-3</v>
      </c>
      <c r="BD472" s="123">
        <v>1.1143566016995211E-2</v>
      </c>
      <c r="BE472" s="123">
        <v>2.2296942880288897E-3</v>
      </c>
      <c r="BF472" s="123">
        <v>5.4380803165641279E-3</v>
      </c>
      <c r="BG472" s="123">
        <v>0.82430216128573608</v>
      </c>
      <c r="BH472" s="123">
        <v>1.2934165110933843E-2</v>
      </c>
      <c r="BI472" s="123">
        <v>0.12148268464639221</v>
      </c>
      <c r="BJ472" s="123">
        <v>1.9116792945978536E-2</v>
      </c>
      <c r="BK472" s="123">
        <v>1.315622524178712E-2</v>
      </c>
      <c r="BL472" s="123">
        <v>1.6029965695970739E-3</v>
      </c>
      <c r="BM472" s="123">
        <v>6.717917180646819E-3</v>
      </c>
      <c r="BN472" s="123">
        <v>1.6345827088994789E-3</v>
      </c>
      <c r="BO472" s="123">
        <v>8.3751126938196111E-5</v>
      </c>
      <c r="BP472" s="123">
        <v>2.8200200884761172E-2</v>
      </c>
      <c r="BQ472" s="123">
        <v>0.21583108096501238</v>
      </c>
      <c r="BR472" s="126">
        <f t="shared" si="119"/>
        <v>11.292596272326922</v>
      </c>
      <c r="BS472" s="124">
        <f t="shared" si="120"/>
        <v>39.79839924796218</v>
      </c>
      <c r="BT472" s="123">
        <v>7.0970788360096302</v>
      </c>
      <c r="BU472" s="123">
        <v>4.3159242216769112E-4</v>
      </c>
      <c r="BV472" s="123">
        <v>6.7136599003863055E-4</v>
      </c>
      <c r="BW472" s="123">
        <v>1.1748904825676038E-4</v>
      </c>
      <c r="BX472" s="123">
        <v>4.0400408327659273E-2</v>
      </c>
      <c r="BY472" s="123">
        <v>6.764990318364289E-2</v>
      </c>
      <c r="BZ472" s="123">
        <v>4.299140071925946E-3</v>
      </c>
      <c r="CA472" s="123">
        <v>3.5582397472047421E-4</v>
      </c>
      <c r="CB472" s="123">
        <v>4.7954713574187906E-5</v>
      </c>
      <c r="CC472" s="123">
        <v>3.2490517314351659E-2</v>
      </c>
      <c r="CD472" s="123">
        <v>2.923978716794139E-2</v>
      </c>
      <c r="CE472" s="123">
        <v>1.1815561877544156E-2</v>
      </c>
      <c r="CF472" s="123">
        <v>2.634921155936577E-2</v>
      </c>
      <c r="CG472" s="123">
        <v>1.1352319344417501E-2</v>
      </c>
      <c r="CH472" s="123">
        <v>0.13688732933143904</v>
      </c>
      <c r="CI472" s="123">
        <v>1.2001143022472747</v>
      </c>
      <c r="CJ472" s="123">
        <v>0.15495353829305678</v>
      </c>
      <c r="CK472" s="123">
        <v>0.49317994149031713</v>
      </c>
      <c r="CL472" s="123">
        <v>1.273677192530431E-2</v>
      </c>
      <c r="CM472" s="123">
        <v>4.4985117936106322E-3</v>
      </c>
      <c r="CN472" s="123">
        <v>5.9348069982782817E-2</v>
      </c>
      <c r="CO472" s="123">
        <v>4.4214245915401247E-4</v>
      </c>
      <c r="CP472" s="123">
        <v>2.6824731840571193E-2</v>
      </c>
      <c r="CQ472" s="123">
        <v>1.5693180017152992E-3</v>
      </c>
      <c r="CR472" s="123">
        <v>2.0598947215792415E-2</v>
      </c>
      <c r="CS472" s="123">
        <v>3.737590375972205E-3</v>
      </c>
      <c r="CT472" s="123">
        <v>3.2369431662576839E-5</v>
      </c>
      <c r="CU472" s="123">
        <v>1.4434368785830559E-4</v>
      </c>
      <c r="CV472" s="123">
        <v>4.1468239129359312E-2</v>
      </c>
      <c r="CW472" s="123">
        <v>9.6612683022941279E-2</v>
      </c>
      <c r="CX472" s="123">
        <v>3.7962389906734374E-2</v>
      </c>
      <c r="CY472" s="123">
        <v>9.5214083801550083E-4</v>
      </c>
      <c r="CZ472" s="123">
        <v>4.1960374377414411E-4</v>
      </c>
      <c r="DA472" s="123">
        <v>1.0347668095038266E-2</v>
      </c>
      <c r="DB472" s="123">
        <v>7.1932070361281853E-5</v>
      </c>
      <c r="DC472" s="123">
        <v>1.2278804410670813E-3</v>
      </c>
      <c r="DD472" s="123">
        <v>1.8707373538858572E-2</v>
      </c>
      <c r="DE472" s="123">
        <v>2.5365645745066695E-2</v>
      </c>
      <c r="DF472" s="123">
        <v>1.7758829304361134E-2</v>
      </c>
      <c r="DG472" s="123">
        <v>1.1248257615961516E-2</v>
      </c>
      <c r="DH472" s="123">
        <v>0.62860336650599047</v>
      </c>
      <c r="DI472" s="123">
        <v>4.6405776325741631E-3</v>
      </c>
      <c r="DJ472" s="123">
        <v>9.4234968437149111E-2</v>
      </c>
      <c r="DK472" s="123">
        <v>4.310769089967686E-3</v>
      </c>
      <c r="DL472" s="123">
        <v>1.6534425580028184E-2</v>
      </c>
      <c r="DM472" s="123">
        <v>4.0943734449641628E-3</v>
      </c>
      <c r="DN472" s="123">
        <v>1.196422148962414E-2</v>
      </c>
      <c r="DO472" s="123">
        <v>2.4763814089710638E-3</v>
      </c>
      <c r="DP472" s="123">
        <v>6.57567021207658E-2</v>
      </c>
      <c r="DQ472" s="123">
        <v>4.179253287990476E-3</v>
      </c>
      <c r="DR472" s="123">
        <v>1.5920125699142838E-2</v>
      </c>
      <c r="DS472" s="123">
        <v>7.2531504280959197E-3</v>
      </c>
      <c r="DT472" s="123">
        <v>1.8056028641737165E-2</v>
      </c>
      <c r="DU472" s="123">
        <v>4.6314782256734618E-2</v>
      </c>
      <c r="DV472" s="123">
        <v>0.10233116272987923</v>
      </c>
      <c r="DW472" s="123">
        <v>2.4579188442450015E-3</v>
      </c>
      <c r="DX472" s="123">
        <v>0.12502501160816007</v>
      </c>
      <c r="DY472" s="123">
        <v>8.8054445064923836E-3</v>
      </c>
      <c r="DZ472" s="123">
        <v>5.2222683082290633E-4</v>
      </c>
      <c r="EA472" s="123">
        <v>1.9451630693529968E-3</v>
      </c>
      <c r="EB472" s="123">
        <v>9.8578586505915097E-2</v>
      </c>
      <c r="EC472" s="123">
        <v>0.22171382273890036</v>
      </c>
      <c r="ED472" s="123">
        <v>7.794391302850992E-2</v>
      </c>
      <c r="EE472" s="123">
        <v>3.1765801705461741E-2</v>
      </c>
      <c r="EF472" s="123">
        <v>0.14774782729273397</v>
      </c>
      <c r="EG472" s="123">
        <v>1.2375792818874609E-2</v>
      </c>
      <c r="EH472" s="123">
        <v>0</v>
      </c>
      <c r="EI472" s="123">
        <v>9.5827659239256568E-2</v>
      </c>
      <c r="EJ472" s="123">
        <v>7.3201572431839002E-2</v>
      </c>
      <c r="EK472" s="123">
        <v>2.4968903388988644E-2</v>
      </c>
      <c r="EL472" s="123">
        <v>3.6379027285454717E-2</v>
      </c>
      <c r="EM472" s="123">
        <v>0.10938482154950652</v>
      </c>
      <c r="EN472" s="123">
        <v>1.0973477107181417E-2</v>
      </c>
      <c r="EO472" s="123">
        <v>3.4815122054860417E-4</v>
      </c>
      <c r="EP472" s="123">
        <v>5.719678574777327E-3</v>
      </c>
      <c r="EQ472" s="123">
        <v>0.13265879863218921</v>
      </c>
      <c r="ER472" s="123">
        <v>1.0909697338127749E-3</v>
      </c>
      <c r="ES472" s="123">
        <v>0</v>
      </c>
      <c r="ET472" s="123">
        <v>2.1939880894110645E-2</v>
      </c>
      <c r="EU472" s="123">
        <v>1.8186825123010759E-4</v>
      </c>
      <c r="EV472" s="123">
        <v>7.7914420879661786E-4</v>
      </c>
      <c r="EW472" s="123">
        <v>4.284465929572244E-2</v>
      </c>
      <c r="EX472" s="123">
        <v>1.2456236850895309E-3</v>
      </c>
      <c r="EY472" s="123">
        <v>1.5814265668927816E-3</v>
      </c>
      <c r="EZ472" s="123">
        <v>0.16974592757052775</v>
      </c>
      <c r="FA472" s="123">
        <v>0.11623639847553252</v>
      </c>
      <c r="FB472" s="123">
        <v>1.215052555185986E-3</v>
      </c>
      <c r="FC472" s="123">
        <v>6.2703905054632997E-2</v>
      </c>
      <c r="FD472" s="123">
        <v>0.75928406546232341</v>
      </c>
      <c r="FE472" s="123">
        <v>0.11874532316173463</v>
      </c>
      <c r="FF472" s="123">
        <v>7.4766553593868162E-2</v>
      </c>
      <c r="FG472" s="123">
        <v>0</v>
      </c>
      <c r="FH472" s="123">
        <v>2.2676585181394104E-2</v>
      </c>
      <c r="FI472" s="123">
        <v>8.8710225773050849E-3</v>
      </c>
      <c r="FJ472" s="123">
        <v>1.4343614490391409E-2</v>
      </c>
      <c r="FK472" s="123">
        <v>0.97274415245319068</v>
      </c>
      <c r="FL472" s="124">
        <f t="shared" si="121"/>
        <v>14.33552052287785</v>
      </c>
      <c r="FM472" s="123">
        <v>2.38911721790029</v>
      </c>
      <c r="FN472" s="123">
        <v>5.9343958048057536E-3</v>
      </c>
      <c r="FO472" s="123">
        <v>2.1661144121460675E-3</v>
      </c>
      <c r="FP472" s="123">
        <v>1.4386414072256371E-5</v>
      </c>
      <c r="FQ472" s="123">
        <v>1.5395261359073351E-2</v>
      </c>
      <c r="FR472" s="123">
        <v>5.0046737953861851E-3</v>
      </c>
      <c r="FS472" s="123">
        <v>5.635038505318885E-3</v>
      </c>
      <c r="FT472" s="123">
        <v>1.4364235017228312E-2</v>
      </c>
      <c r="FU472" s="123">
        <v>3.483909941164751E-3</v>
      </c>
      <c r="FV472" s="123">
        <v>5.9783942545100699E-3</v>
      </c>
      <c r="FW472" s="123">
        <v>1.8910941297981001E-3</v>
      </c>
      <c r="FX472" s="123">
        <v>1.1988678393546977E-3</v>
      </c>
      <c r="FY472" s="123">
        <v>2.3977356787093953E-5</v>
      </c>
      <c r="FZ472" s="123">
        <v>6.9630244109720834E-4</v>
      </c>
      <c r="GA472" s="123">
        <v>5.9475833510386547E-4</v>
      </c>
      <c r="GB472" s="123">
        <v>2.391885203653344E-2</v>
      </c>
      <c r="GC472" s="123">
        <v>4.8304902870063407E-2</v>
      </c>
      <c r="GD472" s="123">
        <v>1.2409361118376538E-2</v>
      </c>
      <c r="GE472" s="123">
        <v>1.3055670770572658E-3</v>
      </c>
      <c r="GF472" s="123">
        <v>8.991508795160232E-4</v>
      </c>
      <c r="GG472" s="123">
        <v>1.5645824737498478E-2</v>
      </c>
      <c r="GH472" s="123">
        <v>9.5309993228698459E-4</v>
      </c>
      <c r="GI472" s="123">
        <v>5.5610683596307008E-3</v>
      </c>
      <c r="GJ472" s="123">
        <v>1.9451630693529968E-3</v>
      </c>
      <c r="GK472" s="123">
        <v>8.8092808835783158E-4</v>
      </c>
      <c r="GL472" s="123">
        <v>1.0888117717019362E-3</v>
      </c>
      <c r="GM472" s="123">
        <v>2.3322774946806291E-3</v>
      </c>
      <c r="GN472" s="123">
        <v>6.0886900957307019E-3</v>
      </c>
      <c r="GO472" s="123">
        <v>3.7164903019995624E-4</v>
      </c>
      <c r="GP472" s="123">
        <v>1.5151291753764666E-3</v>
      </c>
      <c r="GQ472" s="123">
        <v>8.6318484433538223E-4</v>
      </c>
      <c r="GR472" s="123">
        <v>7.6922957176515469E-2</v>
      </c>
      <c r="GS472" s="124">
        <f t="shared" si="122"/>
        <v>2.6525052452633511</v>
      </c>
      <c r="GT472" s="123">
        <v>20.992852376643761</v>
      </c>
      <c r="GU472" s="124">
        <f t="shared" si="123"/>
        <v>77.779277392747133</v>
      </c>
      <c r="GV472" s="19">
        <v>15</v>
      </c>
      <c r="GW472" s="123">
        <f t="shared" si="105"/>
        <v>1166.6891608912069</v>
      </c>
    </row>
    <row r="473" spans="1:205" x14ac:dyDescent="0.2">
      <c r="A473" s="89" t="s">
        <v>1570</v>
      </c>
      <c r="B473" s="94" t="s">
        <v>57</v>
      </c>
      <c r="C473" s="8"/>
      <c r="D473" s="95" t="s">
        <v>389</v>
      </c>
      <c r="E473" s="95" t="s">
        <v>378</v>
      </c>
      <c r="F473" s="96" t="s">
        <v>1223</v>
      </c>
      <c r="G473" s="96">
        <v>40</v>
      </c>
      <c r="H473" s="123">
        <v>10.696284055678028</v>
      </c>
      <c r="I473" s="123">
        <v>5.6136305000000002</v>
      </c>
      <c r="J473" s="123">
        <v>22.360368730855399</v>
      </c>
      <c r="K473" s="123">
        <v>11.002624292177453</v>
      </c>
      <c r="L473" s="123">
        <v>4.8692037603230551E-4</v>
      </c>
      <c r="M473" s="123">
        <v>2.4508325593626044E-3</v>
      </c>
      <c r="N473" s="123">
        <v>2.168581048055878E-3</v>
      </c>
      <c r="O473" s="123">
        <v>1.1767242420780715E-2</v>
      </c>
      <c r="P473" s="123">
        <v>1.0033805882105709E-3</v>
      </c>
      <c r="Q473" s="123">
        <v>2.807907501786295E-4</v>
      </c>
      <c r="R473" s="123">
        <v>3.1676118142405604E-2</v>
      </c>
      <c r="S473" s="123">
        <v>4.130578011240451E-2</v>
      </c>
      <c r="T473" s="123">
        <v>2.3564024677707397E-2</v>
      </c>
      <c r="U473" s="123">
        <v>0.17960269068781198</v>
      </c>
      <c r="V473" s="123">
        <v>5.3846576703908529E-2</v>
      </c>
      <c r="W473" s="123">
        <v>6.9585790938776768E-3</v>
      </c>
      <c r="X473" s="123">
        <v>9.1925048563970907E-2</v>
      </c>
      <c r="Y473" s="123">
        <v>3.3802012504162639E-3</v>
      </c>
      <c r="Z473" s="123">
        <v>9.2174027182915423E-4</v>
      </c>
      <c r="AA473" s="123">
        <v>8.9916339706045643E-3</v>
      </c>
      <c r="AB473" s="123">
        <v>1.8645804266197085E-3</v>
      </c>
      <c r="AC473" s="123">
        <v>1.8178360705206073E-3</v>
      </c>
      <c r="AD473" s="123">
        <v>4.005731626825766E-4</v>
      </c>
      <c r="AE473" s="123">
        <v>1.4729341374977241E-3</v>
      </c>
      <c r="AF473" s="123">
        <v>1.525521538109213E-3</v>
      </c>
      <c r="AG473" s="123">
        <v>0.13685302935367968</v>
      </c>
      <c r="AH473" s="123">
        <v>4.1225925170735201E-4</v>
      </c>
      <c r="AI473" s="123">
        <v>1.9796234807969413E-2</v>
      </c>
      <c r="AJ473" s="123">
        <v>4.0948380556396786E-3</v>
      </c>
      <c r="AK473" s="123">
        <v>4.5958791225769215E-3</v>
      </c>
      <c r="AL473" s="123">
        <v>7.0730053822452696E-3</v>
      </c>
      <c r="AM473" s="123">
        <v>9.0325352821912768E-3</v>
      </c>
      <c r="AN473" s="123">
        <v>1.396893405440679E-2</v>
      </c>
      <c r="AO473" s="123">
        <v>0.35035771352953304</v>
      </c>
      <c r="AP473" s="123">
        <v>1.2413801265163136</v>
      </c>
      <c r="AQ473" s="123">
        <v>6.3630754739901684E-3</v>
      </c>
      <c r="AR473" s="123">
        <v>7.4889327674520653E-2</v>
      </c>
      <c r="AS473" s="123">
        <v>1.9657949421176237E-2</v>
      </c>
      <c r="AT473" s="123">
        <v>1.8954635909229346E-2</v>
      </c>
      <c r="AU473" s="123">
        <v>2.9919309425681048E-2</v>
      </c>
      <c r="AV473" s="123">
        <v>2.0832239061374144E-2</v>
      </c>
      <c r="AW473" s="123">
        <v>1.4333962029639007E-2</v>
      </c>
      <c r="AX473" s="123">
        <v>2.0283479797585737E-2</v>
      </c>
      <c r="AY473" s="123">
        <v>3.3318338263970556E-3</v>
      </c>
      <c r="AZ473" s="123">
        <v>0.12409133321824903</v>
      </c>
      <c r="BA473" s="123">
        <v>4.7961657039182091E-3</v>
      </c>
      <c r="BB473" s="123">
        <v>6.7967592222429414E-3</v>
      </c>
      <c r="BC473" s="123">
        <v>2.8718563778385377E-3</v>
      </c>
      <c r="BD473" s="123">
        <v>1.5117092301090969E-2</v>
      </c>
      <c r="BE473" s="123">
        <v>3.0247493759126818E-3</v>
      </c>
      <c r="BF473" s="123">
        <v>7.377168310473449E-3</v>
      </c>
      <c r="BG473" s="123">
        <v>1.1182283873170149</v>
      </c>
      <c r="BH473" s="123">
        <v>1.7546175750324126E-2</v>
      </c>
      <c r="BI473" s="123">
        <v>0.16480047356322194</v>
      </c>
      <c r="BJ473" s="123">
        <v>2.5933379227480593E-2</v>
      </c>
      <c r="BK473" s="123">
        <v>1.7847417156296116E-2</v>
      </c>
      <c r="BL473" s="123">
        <v>2.1745863993602767E-3</v>
      </c>
      <c r="BM473" s="123">
        <v>9.1133640646126404E-3</v>
      </c>
      <c r="BN473" s="123">
        <v>2.2174353924511192E-3</v>
      </c>
      <c r="BO473" s="123">
        <v>1.1361475440753796E-4</v>
      </c>
      <c r="BP473" s="123">
        <v>3.8255710876938132E-2</v>
      </c>
      <c r="BQ473" s="123">
        <v>0.29279122745952973</v>
      </c>
      <c r="BR473" s="126">
        <f t="shared" si="119"/>
        <v>15.319263143177659</v>
      </c>
      <c r="BS473" s="124">
        <f t="shared" si="120"/>
        <v>53.989546429711083</v>
      </c>
      <c r="BT473" s="123">
        <v>9.6277256013426573</v>
      </c>
      <c r="BU473" s="123">
        <v>5.8548784764319748E-4</v>
      </c>
      <c r="BV473" s="123">
        <v>9.107588741116405E-4</v>
      </c>
      <c r="BW473" s="123">
        <v>1.5938280296953712E-4</v>
      </c>
      <c r="BX473" s="123">
        <v>5.4806217395719295E-2</v>
      </c>
      <c r="BY473" s="123">
        <v>9.1772223454081814E-2</v>
      </c>
      <c r="BZ473" s="123">
        <v>5.8321095045791842E-3</v>
      </c>
      <c r="CA473" s="123">
        <v>4.8270220327916949E-4</v>
      </c>
      <c r="CB473" s="123">
        <v>6.5054205293688615E-5</v>
      </c>
      <c r="CC473" s="123">
        <v>4.4075850441606376E-2</v>
      </c>
      <c r="CD473" s="123">
        <v>3.966598850026045E-2</v>
      </c>
      <c r="CE473" s="123">
        <v>1.6028705642311937E-2</v>
      </c>
      <c r="CF473" s="123">
        <v>3.5744703499437841E-2</v>
      </c>
      <c r="CG473" s="123">
        <v>1.5400282019174904E-2</v>
      </c>
      <c r="CH473" s="123">
        <v>0.18569804218840033</v>
      </c>
      <c r="CI473" s="123">
        <v>1.6280460537733115</v>
      </c>
      <c r="CJ473" s="123">
        <v>0.21020622457696875</v>
      </c>
      <c r="CK473" s="123">
        <v>0.66903598768880246</v>
      </c>
      <c r="CL473" s="123">
        <v>1.7278396926003699E-2</v>
      </c>
      <c r="CM473" s="123">
        <v>6.102572363087695E-3</v>
      </c>
      <c r="CN473" s="123">
        <v>8.0510157202196037E-2</v>
      </c>
      <c r="CO473" s="123">
        <v>5.9979977280780899E-4</v>
      </c>
      <c r="CP473" s="123">
        <v>3.6389782818845993E-2</v>
      </c>
      <c r="CQ473" s="123">
        <v>2.1288988682359599E-3</v>
      </c>
      <c r="CR473" s="123">
        <v>2.7944033883903947E-2</v>
      </c>
      <c r="CS473" s="123">
        <v>5.0703247605900902E-3</v>
      </c>
      <c r="CT473" s="123">
        <v>4.3911588573239815E-5</v>
      </c>
      <c r="CU473" s="123">
        <v>1.9581315793400271E-4</v>
      </c>
      <c r="CV473" s="123">
        <v>5.6254810850151056E-2</v>
      </c>
      <c r="CW473" s="123">
        <v>0.13106243050800917</v>
      </c>
      <c r="CX473" s="123">
        <v>5.1498860536642724E-2</v>
      </c>
      <c r="CY473" s="123">
        <v>1.2916512461061875E-3</v>
      </c>
      <c r="CZ473" s="123">
        <v>5.6922429631977537E-4</v>
      </c>
      <c r="DA473" s="123">
        <v>1.4037396418272129E-2</v>
      </c>
      <c r="DB473" s="123">
        <v>9.7581307940532909E-5</v>
      </c>
      <c r="DC473" s="123">
        <v>1.665712926544897E-3</v>
      </c>
      <c r="DD473" s="123">
        <v>2.5377970756094395E-2</v>
      </c>
      <c r="DE473" s="123">
        <v>3.4410421890096597E-2</v>
      </c>
      <c r="DF473" s="123">
        <v>2.4091198575385234E-2</v>
      </c>
      <c r="DG473" s="123">
        <v>1.5259114393687602E-2</v>
      </c>
      <c r="DH473" s="123">
        <v>0.85274813266731098</v>
      </c>
      <c r="DI473" s="123">
        <v>6.2952954462702467E-3</v>
      </c>
      <c r="DJ473" s="123">
        <v>0.12783688037403484</v>
      </c>
      <c r="DK473" s="123">
        <v>5.8478851493629037E-3</v>
      </c>
      <c r="DL473" s="123">
        <v>2.2430202078724135E-2</v>
      </c>
      <c r="DM473" s="123">
        <v>5.5543280479751333E-3</v>
      </c>
      <c r="DN473" s="123">
        <v>1.6230373678722373E-2</v>
      </c>
      <c r="DO473" s="123">
        <v>3.3593991613660801E-3</v>
      </c>
      <c r="DP473" s="123">
        <v>8.9203952653838153E-2</v>
      </c>
      <c r="DQ473" s="123">
        <v>5.6694739913449622E-3</v>
      </c>
      <c r="DR473" s="123">
        <v>2.1596857708911982E-2</v>
      </c>
      <c r="DS473" s="123">
        <v>9.8394485506704023E-3</v>
      </c>
      <c r="DT473" s="123">
        <v>2.4494372012692868E-2</v>
      </c>
      <c r="DU473" s="123">
        <v>6.2829514108157694E-2</v>
      </c>
      <c r="DV473" s="123">
        <v>0.13881998185376829</v>
      </c>
      <c r="DW473" s="123">
        <v>3.3343532923280103E-3</v>
      </c>
      <c r="DX473" s="123">
        <v>0.16960590869592704</v>
      </c>
      <c r="DY473" s="123">
        <v>1.1945253176027104E-2</v>
      </c>
      <c r="DZ473" s="123">
        <v>7.0844029564826906E-4</v>
      </c>
      <c r="EA473" s="123">
        <v>2.6387612022252442E-3</v>
      </c>
      <c r="EB473" s="123">
        <v>0.13372932765402393</v>
      </c>
      <c r="EC473" s="123">
        <v>0.30077161275483993</v>
      </c>
      <c r="ED473" s="123">
        <v>0.10573682838717618</v>
      </c>
      <c r="EE473" s="123">
        <v>4.309271876410551E-2</v>
      </c>
      <c r="EF473" s="123">
        <v>0.20043113120732958</v>
      </c>
      <c r="EG473" s="123">
        <v>1.6788701395655456E-2</v>
      </c>
      <c r="EH473" s="123">
        <v>0</v>
      </c>
      <c r="EI473" s="123">
        <v>0.12999748621832538</v>
      </c>
      <c r="EJ473" s="123">
        <v>9.9303483763583611E-2</v>
      </c>
      <c r="EK473" s="123">
        <v>3.3872210799729546E-2</v>
      </c>
      <c r="EL473" s="123">
        <v>4.935090907698636E-2</v>
      </c>
      <c r="EM473" s="123">
        <v>0.14838880491041692</v>
      </c>
      <c r="EN473" s="123">
        <v>1.4886353797354765E-2</v>
      </c>
      <c r="EO473" s="123">
        <v>4.7229353043217929E-4</v>
      </c>
      <c r="EP473" s="123">
        <v>7.759177700891475E-3</v>
      </c>
      <c r="EQ473" s="123">
        <v>0.17996171965205363</v>
      </c>
      <c r="ER473" s="123">
        <v>1.479983170431416E-3</v>
      </c>
      <c r="ES473" s="123">
        <v>0</v>
      </c>
      <c r="ET473" s="123">
        <v>2.9763112099428713E-2</v>
      </c>
      <c r="EU473" s="123">
        <v>2.4671807357631403E-4</v>
      </c>
      <c r="EV473" s="123">
        <v>1.0569682005092057E-3</v>
      </c>
      <c r="EW473" s="123">
        <v>5.8122029177593154E-2</v>
      </c>
      <c r="EX473" s="123">
        <v>1.6897829825035617E-3</v>
      </c>
      <c r="EY473" s="123">
        <v>2.1453250550726162E-3</v>
      </c>
      <c r="EZ473" s="123">
        <v>0.23027322231540853</v>
      </c>
      <c r="FA473" s="123">
        <v>0.15768348855484413</v>
      </c>
      <c r="FB473" s="123">
        <v>1.6483109266288351E-3</v>
      </c>
      <c r="FC473" s="123">
        <v>8.5062601944841942E-2</v>
      </c>
      <c r="FD473" s="123">
        <v>1.0300264101128869</v>
      </c>
      <c r="FE473" s="123">
        <v>0.1610870351394795</v>
      </c>
      <c r="FF473" s="123">
        <v>0.10142649937992962</v>
      </c>
      <c r="FG473" s="123">
        <v>0</v>
      </c>
      <c r="FH473" s="123">
        <v>3.0762507328252999E-2</v>
      </c>
      <c r="FI473" s="123">
        <v>1.2034214801766223E-2</v>
      </c>
      <c r="FJ473" s="123">
        <v>1.9458200709881968E-2</v>
      </c>
      <c r="FK473" s="123">
        <v>1.3196012044577548</v>
      </c>
      <c r="FL473" s="124">
        <f t="shared" si="121"/>
        <v>19.447220629197027</v>
      </c>
      <c r="FM473" s="123">
        <v>3.2410186690725884</v>
      </c>
      <c r="FN473" s="123">
        <v>8.0504579050939655E-3</v>
      </c>
      <c r="FO473" s="123">
        <v>2.9384984531159149E-3</v>
      </c>
      <c r="FP473" s="123">
        <v>1.9516261588106585E-5</v>
      </c>
      <c r="FQ473" s="123">
        <v>2.0884839431972561E-2</v>
      </c>
      <c r="FR473" s="123">
        <v>6.7892194999625774E-3</v>
      </c>
      <c r="FS473" s="123">
        <v>7.6443570285481145E-3</v>
      </c>
      <c r="FT473" s="123">
        <v>1.9486174018158255E-2</v>
      </c>
      <c r="FU473" s="123">
        <v>4.7261880145864779E-3</v>
      </c>
      <c r="FV473" s="123">
        <v>8.1101451384509252E-3</v>
      </c>
      <c r="FW473" s="123">
        <v>2.5654125857566103E-3</v>
      </c>
      <c r="FX473" s="123">
        <v>1.6263551323422154E-3</v>
      </c>
      <c r="FY473" s="123">
        <v>3.2527102646844308E-5</v>
      </c>
      <c r="FZ473" s="123">
        <v>9.4458706086435857E-4</v>
      </c>
      <c r="GA473" s="123">
        <v>8.0683478115497304E-4</v>
      </c>
      <c r="GB473" s="123">
        <v>3.2447736516386001E-2</v>
      </c>
      <c r="GC473" s="123">
        <v>6.552926362784578E-2</v>
      </c>
      <c r="GD473" s="123">
        <v>1.6834239339361037E-2</v>
      </c>
      <c r="GE473" s="123">
        <v>1.7711007391206727E-3</v>
      </c>
      <c r="GF473" s="123">
        <v>1.2197663492566615E-3</v>
      </c>
      <c r="GG473" s="123">
        <v>2.122474765463208E-2</v>
      </c>
      <c r="GH473" s="123">
        <v>1.2929523302120612E-3</v>
      </c>
      <c r="GI473" s="123">
        <v>7.5440109168826005E-3</v>
      </c>
      <c r="GJ473" s="123">
        <v>2.6387612022252442E-3</v>
      </c>
      <c r="GK473" s="123">
        <v>1.1950457512450595E-3</v>
      </c>
      <c r="GL473" s="123">
        <v>1.4770557311931999E-3</v>
      </c>
      <c r="GM473" s="123">
        <v>3.1639112744585459E-3</v>
      </c>
      <c r="GN473" s="123">
        <v>8.2597698106264082E-3</v>
      </c>
      <c r="GO473" s="123">
        <v>5.041700910260867E-4</v>
      </c>
      <c r="GP473" s="123">
        <v>2.0553876162540917E-3</v>
      </c>
      <c r="GQ473" s="123">
        <v>1.170975695286395E-3</v>
      </c>
      <c r="GR473" s="123">
        <v>0.10435182435647357</v>
      </c>
      <c r="GS473" s="124">
        <f t="shared" si="122"/>
        <v>3.598324500489317</v>
      </c>
      <c r="GT473" s="123">
        <v>38.762732871845259</v>
      </c>
      <c r="GU473" s="124">
        <f t="shared" si="123"/>
        <v>115.79782443124269</v>
      </c>
      <c r="GV473" s="19">
        <v>15</v>
      </c>
      <c r="GW473" s="123">
        <f t="shared" si="105"/>
        <v>1736.9673664686404</v>
      </c>
    </row>
    <row r="474" spans="1:205" s="3" customFormat="1" x14ac:dyDescent="0.2">
      <c r="A474" s="89" t="s">
        <v>1571</v>
      </c>
      <c r="B474" s="97" t="s">
        <v>462</v>
      </c>
      <c r="C474" s="70"/>
      <c r="E474" s="91"/>
      <c r="F474" s="92"/>
      <c r="G474" s="92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123"/>
      <c r="BL474" s="123"/>
      <c r="BM474" s="123"/>
      <c r="BN474" s="123"/>
      <c r="BO474" s="123"/>
      <c r="BP474" s="123"/>
      <c r="BQ474" s="123"/>
      <c r="BR474" s="123"/>
      <c r="BS474" s="23"/>
      <c r="BT474" s="123"/>
      <c r="BU474" s="123"/>
      <c r="BV474" s="123"/>
      <c r="BW474" s="123"/>
      <c r="BX474" s="123"/>
      <c r="BY474" s="123"/>
      <c r="BZ474" s="123"/>
      <c r="CA474" s="123"/>
      <c r="CB474" s="123"/>
      <c r="CC474" s="123"/>
      <c r="CD474" s="123"/>
      <c r="CE474" s="123"/>
      <c r="CF474" s="123"/>
      <c r="CG474" s="123"/>
      <c r="CH474" s="123"/>
      <c r="CI474" s="123"/>
      <c r="CJ474" s="123"/>
      <c r="CK474" s="123"/>
      <c r="CL474" s="123"/>
      <c r="CM474" s="123"/>
      <c r="CN474" s="123"/>
      <c r="CO474" s="123"/>
      <c r="CP474" s="123"/>
      <c r="CQ474" s="123"/>
      <c r="CR474" s="123"/>
      <c r="CS474" s="123"/>
      <c r="CT474" s="123"/>
      <c r="CU474" s="123"/>
      <c r="CV474" s="123"/>
      <c r="CW474" s="123"/>
      <c r="CX474" s="123"/>
      <c r="CY474" s="123"/>
      <c r="CZ474" s="123"/>
      <c r="DA474" s="123"/>
      <c r="DB474" s="123"/>
      <c r="DC474" s="123"/>
      <c r="DD474" s="123"/>
      <c r="DE474" s="123"/>
      <c r="DF474" s="123"/>
      <c r="DG474" s="123"/>
      <c r="DH474" s="123"/>
      <c r="DI474" s="123"/>
      <c r="DJ474" s="123"/>
      <c r="DK474" s="123"/>
      <c r="DL474" s="123"/>
      <c r="DM474" s="123"/>
      <c r="DN474" s="123"/>
      <c r="DO474" s="123"/>
      <c r="DP474" s="123"/>
      <c r="DQ474" s="123"/>
      <c r="DR474" s="123"/>
      <c r="DS474" s="123"/>
      <c r="DT474" s="123"/>
      <c r="DU474" s="123"/>
      <c r="DV474" s="123"/>
      <c r="DW474" s="123"/>
      <c r="DX474" s="123"/>
      <c r="DY474" s="123"/>
      <c r="DZ474" s="123"/>
      <c r="EA474" s="123"/>
      <c r="EB474" s="123"/>
      <c r="EC474" s="123"/>
      <c r="ED474" s="123"/>
      <c r="EE474" s="123"/>
      <c r="EF474" s="123"/>
      <c r="EG474" s="123"/>
      <c r="EH474" s="123"/>
      <c r="EI474" s="123"/>
      <c r="EJ474" s="123"/>
      <c r="EK474" s="123"/>
      <c r="EL474" s="123"/>
      <c r="EM474" s="123"/>
      <c r="EN474" s="123"/>
      <c r="EO474" s="123"/>
      <c r="EP474" s="123"/>
      <c r="EQ474" s="123"/>
      <c r="ER474" s="123"/>
      <c r="ES474" s="123"/>
      <c r="ET474" s="123"/>
      <c r="EU474" s="123"/>
      <c r="EV474" s="123"/>
      <c r="EW474" s="123"/>
      <c r="EX474" s="123"/>
      <c r="EY474" s="123"/>
      <c r="EZ474" s="123"/>
      <c r="FA474" s="123"/>
      <c r="FB474" s="123"/>
      <c r="FC474" s="123"/>
      <c r="FD474" s="123"/>
      <c r="FE474" s="123"/>
      <c r="FF474" s="123"/>
      <c r="FG474" s="123"/>
      <c r="FH474" s="123"/>
      <c r="FI474" s="123"/>
      <c r="FJ474" s="123"/>
      <c r="FK474" s="123"/>
      <c r="FL474" s="23"/>
      <c r="FM474" s="123"/>
      <c r="FN474" s="123"/>
      <c r="FO474" s="123"/>
      <c r="FP474" s="123"/>
      <c r="FQ474" s="123"/>
      <c r="FR474" s="123"/>
      <c r="FS474" s="123"/>
      <c r="FT474" s="123"/>
      <c r="FU474" s="123"/>
      <c r="FV474" s="123"/>
      <c r="FW474" s="123"/>
      <c r="FX474" s="123"/>
      <c r="FY474" s="123"/>
      <c r="FZ474" s="123"/>
      <c r="GA474" s="123"/>
      <c r="GB474" s="123"/>
      <c r="GC474" s="123"/>
      <c r="GD474" s="123"/>
      <c r="GE474" s="123"/>
      <c r="GF474" s="123"/>
      <c r="GG474" s="123"/>
      <c r="GH474" s="123"/>
      <c r="GI474" s="123"/>
      <c r="GJ474" s="123"/>
      <c r="GK474" s="123"/>
      <c r="GL474" s="123"/>
      <c r="GM474" s="123"/>
      <c r="GN474" s="123"/>
      <c r="GO474" s="123"/>
      <c r="GP474" s="123"/>
      <c r="GQ474" s="123"/>
      <c r="GR474" s="123"/>
      <c r="GS474" s="23"/>
      <c r="GT474" s="123"/>
      <c r="GU474" s="23"/>
      <c r="GV474" s="19"/>
      <c r="GW474" s="123"/>
    </row>
    <row r="475" spans="1:205" x14ac:dyDescent="0.2">
      <c r="A475" s="89" t="s">
        <v>1572</v>
      </c>
      <c r="B475" s="94" t="s">
        <v>57</v>
      </c>
      <c r="C475" s="8"/>
      <c r="D475" s="95" t="s">
        <v>371</v>
      </c>
      <c r="E475" s="95" t="s">
        <v>372</v>
      </c>
      <c r="F475" s="96" t="s">
        <v>1223</v>
      </c>
      <c r="G475" s="96">
        <v>25</v>
      </c>
      <c r="H475" s="123">
        <v>2.487911800324166</v>
      </c>
      <c r="I475" s="123">
        <v>15.8546222</v>
      </c>
      <c r="J475" s="123">
        <v>12.878286325498628</v>
      </c>
      <c r="K475" s="123">
        <v>8.8830731751641974</v>
      </c>
      <c r="L475" s="123">
        <v>3.9311978814441886E-4</v>
      </c>
      <c r="M475" s="123">
        <v>1.9787029336602413E-3</v>
      </c>
      <c r="N475" s="123">
        <v>1.7508244964658602E-3</v>
      </c>
      <c r="O475" s="123">
        <v>9.5003948801567865E-3</v>
      </c>
      <c r="P475" s="123">
        <v>8.1008884343626575E-4</v>
      </c>
      <c r="Q475" s="123">
        <v>2.2669907782994818E-4</v>
      </c>
      <c r="R475" s="123">
        <v>2.5574014697947022E-2</v>
      </c>
      <c r="S475" s="123">
        <v>3.3348613708149823E-2</v>
      </c>
      <c r="T475" s="123">
        <v>1.9024639027461009E-2</v>
      </c>
      <c r="U475" s="123">
        <v>0.1450039373761508</v>
      </c>
      <c r="V475" s="123">
        <v>4.34735448917387E-2</v>
      </c>
      <c r="W475" s="123">
        <v>5.6180748923718889E-3</v>
      </c>
      <c r="X475" s="123">
        <v>7.42165606440673E-2</v>
      </c>
      <c r="Y475" s="123">
        <v>2.7290375692985546E-3</v>
      </c>
      <c r="Z475" s="123">
        <v>7.4417575895738481E-4</v>
      </c>
      <c r="AA475" s="123">
        <v>7.2594810478042188E-3</v>
      </c>
      <c r="AB475" s="123">
        <v>1.505386708734361E-3</v>
      </c>
      <c r="AC475" s="123">
        <v>1.4676472090724968E-3</v>
      </c>
      <c r="AD475" s="123">
        <v>3.2340654571347521E-4</v>
      </c>
      <c r="AE475" s="123">
        <v>1.1891873591368669E-3</v>
      </c>
      <c r="AF475" s="123">
        <v>1.2316442962564641E-3</v>
      </c>
      <c r="AG475" s="123">
        <v>0.1104895924562234</v>
      </c>
      <c r="AH475" s="123">
        <v>3.3284142062894124E-4</v>
      </c>
      <c r="AI475" s="123">
        <v>1.5982678106799493E-2</v>
      </c>
      <c r="AJ475" s="123">
        <v>3.306006378365181E-3</v>
      </c>
      <c r="AK475" s="123">
        <v>3.7105266403657882E-3</v>
      </c>
      <c r="AL475" s="123">
        <v>5.7104580425858271E-3</v>
      </c>
      <c r="AM475" s="123">
        <v>7.2925031100083502E-3</v>
      </c>
      <c r="AN475" s="123">
        <v>1.1277951522216469E-2</v>
      </c>
      <c r="AO475" s="123">
        <v>0.28286462612185886</v>
      </c>
      <c r="AP475" s="123">
        <v>1.002240030124365</v>
      </c>
      <c r="AQ475" s="123">
        <v>5.1372893914712649E-3</v>
      </c>
      <c r="AR475" s="123">
        <v>6.0462609656187903E-2</v>
      </c>
      <c r="AS475" s="123">
        <v>1.5871032086966476E-2</v>
      </c>
      <c r="AT475" s="123">
        <v>1.5303205246223781E-2</v>
      </c>
      <c r="AU475" s="123">
        <v>2.4155638502321962E-2</v>
      </c>
      <c r="AV475" s="123">
        <v>1.6819105976041433E-2</v>
      </c>
      <c r="AW475" s="123">
        <v>1.1572660323395399E-2</v>
      </c>
      <c r="AX475" s="123">
        <v>1.6376059974802674E-2</v>
      </c>
      <c r="AY475" s="123">
        <v>2.6899876703428763E-3</v>
      </c>
      <c r="AZ475" s="123">
        <v>0.10018631592874636</v>
      </c>
      <c r="BA475" s="123">
        <v>3.8722299132225254E-3</v>
      </c>
      <c r="BB475" s="123">
        <v>5.48742808277856E-3</v>
      </c>
      <c r="BC475" s="123">
        <v>2.3186205104757823E-3</v>
      </c>
      <c r="BD475" s="123">
        <v>1.2204927982661009E-2</v>
      </c>
      <c r="BE475" s="123">
        <v>2.4420601239531297E-3</v>
      </c>
      <c r="BF475" s="123">
        <v>5.9560268702467068E-3</v>
      </c>
      <c r="BG475" s="123">
        <v>0.90281230434680793</v>
      </c>
      <c r="BH475" s="123">
        <v>1.416607156578413E-2</v>
      </c>
      <c r="BI475" s="123">
        <v>0.13305322685648988</v>
      </c>
      <c r="BJ475" s="123">
        <v>2.093755991657175E-2</v>
      </c>
      <c r="BK475" s="123">
        <v>1.4409281674716149E-2</v>
      </c>
      <c r="BL475" s="123">
        <v>1.7556729738529748E-3</v>
      </c>
      <c r="BM475" s="123">
        <v>7.3577609948403235E-3</v>
      </c>
      <c r="BN475" s="123">
        <v>1.7902675152096832E-3</v>
      </c>
      <c r="BO475" s="123">
        <v>9.1727950567031051E-5</v>
      </c>
      <c r="BP475" s="123">
        <v>3.0886111355213169E-2</v>
      </c>
      <c r="BQ475" s="123">
        <v>0.23638777708862618</v>
      </c>
      <c r="BR475" s="126">
        <f t="shared" si="119"/>
        <v>12.368152531318685</v>
      </c>
      <c r="BS475" s="124">
        <f t="shared" si="120"/>
        <v>43.588972857141478</v>
      </c>
      <c r="BT475" s="123">
        <v>7.773035664585354</v>
      </c>
      <c r="BU475" s="123">
        <v>4.7269917209493572E-4</v>
      </c>
      <c r="BV475" s="123">
        <v>7.3530982325878879E-4</v>
      </c>
      <c r="BW475" s="123">
        <v>1.2867921907028804E-4</v>
      </c>
      <c r="BX475" s="123">
        <v>4.4248319914574008E-2</v>
      </c>
      <c r="BY475" s="123">
        <v>7.4093175840760653E-2</v>
      </c>
      <c r="BZ475" s="123">
        <v>4.7086089753678876E-3</v>
      </c>
      <c r="CA475" s="123">
        <v>3.8971420632715809E-4</v>
      </c>
      <c r="CB475" s="123">
        <v>5.2522130232770636E-5</v>
      </c>
      <c r="CC475" s="123">
        <v>3.5585056285957921E-2</v>
      </c>
      <c r="CD475" s="123">
        <v>3.202471238280398E-2</v>
      </c>
      <c r="CE475" s="123">
        <v>1.2940927668052354E-2</v>
      </c>
      <c r="CF475" s="123">
        <v>2.8858825710862783E-2</v>
      </c>
      <c r="CG475" s="123">
        <v>1.2433563890003791E-2</v>
      </c>
      <c r="CH475" s="123">
        <v>0.14992507727607168</v>
      </c>
      <c r="CI475" s="123">
        <v>1.314418437289341</v>
      </c>
      <c r="CJ475" s="123">
        <v>0.16971199099471135</v>
      </c>
      <c r="CK475" s="123">
        <v>0.54015255612092961</v>
      </c>
      <c r="CL475" s="123">
        <v>1.3949877789823881E-2</v>
      </c>
      <c r="CM475" s="123">
        <v>4.926969731810631E-3</v>
      </c>
      <c r="CN475" s="123">
        <v>6.5000639736426405E-2</v>
      </c>
      <c r="CO475" s="123">
        <v>4.8425404074614527E-4</v>
      </c>
      <c r="CP475" s="123">
        <v>2.9379636623415872E-2</v>
      </c>
      <c r="CQ475" s="123">
        <v>1.7187867118674191E-3</v>
      </c>
      <c r="CR475" s="123">
        <v>2.2560881041486628E-2</v>
      </c>
      <c r="CS475" s="123">
        <v>4.0935748303421431E-3</v>
      </c>
      <c r="CT475" s="123">
        <v>3.5452437907120178E-5</v>
      </c>
      <c r="CU475" s="123">
        <v>1.5809161200063961E-4</v>
      </c>
      <c r="CV475" s="123">
        <v>4.5417855592160494E-2</v>
      </c>
      <c r="CW475" s="123">
        <v>0.10581449750540484</v>
      </c>
      <c r="CX475" s="123">
        <v>4.1578093956168224E-2</v>
      </c>
      <c r="CY475" s="123">
        <v>1.042826895771661E-3</v>
      </c>
      <c r="CZ475" s="123">
        <v>4.5956863953674305E-4</v>
      </c>
      <c r="DA475" s="123">
        <v>1.1333225261627246E-2</v>
      </c>
      <c r="DB475" s="123">
        <v>7.8783195349155954E-5</v>
      </c>
      <c r="DC475" s="123">
        <v>1.344829144610092E-3</v>
      </c>
      <c r="DD475" s="123">
        <v>2.0489145614454987E-2</v>
      </c>
      <c r="DE475" s="123">
        <v>2.7781580786624026E-2</v>
      </c>
      <c r="DF475" s="123">
        <v>1.9450257878450786E-2</v>
      </c>
      <c r="DG475" s="123">
        <v>1.2319590867398681E-2</v>
      </c>
      <c r="DH475" s="123">
        <v>0.38296599199065506</v>
      </c>
      <c r="DI475" s="123">
        <v>5.082566542625214E-3</v>
      </c>
      <c r="DJ475" s="123">
        <v>0.10321031898313851</v>
      </c>
      <c r="DK475" s="123">
        <v>4.7213455919493342E-3</v>
      </c>
      <c r="DL475" s="123">
        <v>1.8109236588282569E-2</v>
      </c>
      <c r="DM475" s="123">
        <v>4.484339479273956E-3</v>
      </c>
      <c r="DN475" s="123">
        <v>1.3103746271773945E-2</v>
      </c>
      <c r="DO475" s="123">
        <v>2.7122428052202756E-3</v>
      </c>
      <c r="DP475" s="123">
        <v>7.2019658028430897E-2</v>
      </c>
      <c r="DQ475" s="123">
        <v>4.5773036497859607E-3</v>
      </c>
      <c r="DR475" s="123">
        <v>1.7436428100000779E-2</v>
      </c>
      <c r="DS475" s="123">
        <v>7.9439721977065565E-3</v>
      </c>
      <c r="DT475" s="123">
        <v>1.9775763780568379E-2</v>
      </c>
      <c r="DU475" s="123">
        <v>5.0726004684135462E-2</v>
      </c>
      <c r="DV475" s="123">
        <v>0.11207763023033715</v>
      </c>
      <c r="DW475" s="123">
        <v>2.6920217850806591E-3</v>
      </c>
      <c r="DX475" s="123">
        <v>0.13693294053104238</v>
      </c>
      <c r="DY475" s="123">
        <v>9.6441135533413443E-3</v>
      </c>
      <c r="DZ475" s="123">
        <v>5.7196599823487228E-4</v>
      </c>
      <c r="EA475" s="123">
        <v>2.1304289075667589E-3</v>
      </c>
      <c r="EB475" s="123">
        <v>0.10796764223429726</v>
      </c>
      <c r="EC475" s="123">
        <v>0.24283081691819172</v>
      </c>
      <c r="ED475" s="123">
        <v>8.5367632205787233E-2</v>
      </c>
      <c r="EE475" s="123">
        <v>3.4791315592815175E-2</v>
      </c>
      <c r="EF475" s="123">
        <v>0.16181997656336308</v>
      </c>
      <c r="EG475" s="123">
        <v>1.3554517454496701E-2</v>
      </c>
      <c r="EH475" s="123">
        <v>0</v>
      </c>
      <c r="EI475" s="123">
        <v>0.10495470462313221</v>
      </c>
      <c r="EJ475" s="123">
        <v>8.0173610349287744E-2</v>
      </c>
      <c r="EK475" s="123">
        <v>2.7347050953335571E-2</v>
      </c>
      <c r="EL475" s="123">
        <v>3.9843924953742699E-2</v>
      </c>
      <c r="EM475" s="123">
        <v>0.11980311036627538</v>
      </c>
      <c r="EN475" s="123">
        <v>1.2018639061164904E-2</v>
      </c>
      <c r="EO475" s="123">
        <v>3.8131066548991474E-4</v>
      </c>
      <c r="EP475" s="123">
        <v>6.264445778188135E-3</v>
      </c>
      <c r="EQ475" s="123">
        <v>0.14529380281885518</v>
      </c>
      <c r="ER475" s="123">
        <v>1.1948784627955318E-3</v>
      </c>
      <c r="ES475" s="123">
        <v>0</v>
      </c>
      <c r="ET475" s="123">
        <v>2.4029531108120474E-2</v>
      </c>
      <c r="EU475" s="123">
        <v>1.991901789077826E-4</v>
      </c>
      <c r="EV475" s="123">
        <v>8.5335331095694081E-4</v>
      </c>
      <c r="EW475" s="123">
        <v>4.6925372035166592E-2</v>
      </c>
      <c r="EX475" s="123">
        <v>1.3642623327962172E-3</v>
      </c>
      <c r="EY475" s="123">
        <v>1.7320485497511935E-3</v>
      </c>
      <c r="EZ475" s="123">
        <v>0.18591327212390069</v>
      </c>
      <c r="FA475" s="123">
        <v>0.12730726144522753</v>
      </c>
      <c r="FB475" s="123">
        <v>1.3307794747728259E-3</v>
      </c>
      <c r="FC475" s="123">
        <v>6.8676099217812731E-2</v>
      </c>
      <c r="FD475" s="123">
        <v>0.83160160070990563</v>
      </c>
      <c r="FE475" s="123">
        <v>0.13005514709173568</v>
      </c>
      <c r="FF475" s="123">
        <v>8.188764716188944E-2</v>
      </c>
      <c r="FG475" s="123">
        <v>0</v>
      </c>
      <c r="FH475" s="123">
        <v>2.4836402333821412E-2</v>
      </c>
      <c r="FI475" s="123">
        <v>9.715937566434657E-3</v>
      </c>
      <c r="FJ475" s="123">
        <v>1.5709763068598441E-2</v>
      </c>
      <c r="FK475" s="123">
        <v>1.0653925599883594</v>
      </c>
      <c r="FL475" s="124">
        <f t="shared" si="121"/>
        <v>15.395389887777684</v>
      </c>
      <c r="FM475" s="123">
        <v>2.6166671909277204</v>
      </c>
      <c r="FN475" s="123">
        <v>6.4996136163053666E-3</v>
      </c>
      <c r="FO475" s="123">
        <v>2.3724246226142494E-3</v>
      </c>
      <c r="FP475" s="123">
        <v>1.5756639069831189E-5</v>
      </c>
      <c r="FQ475" s="123">
        <v>1.6861573384603104E-2</v>
      </c>
      <c r="FR475" s="123">
        <v>5.4813408164175251E-3</v>
      </c>
      <c r="FS475" s="123">
        <v>6.1717442183272953E-3</v>
      </c>
      <c r="FT475" s="123">
        <v>1.5732347584598537E-2</v>
      </c>
      <c r="FU475" s="123">
        <v>3.8157327614107865E-3</v>
      </c>
      <c r="FV475" s="123">
        <v>6.5478026707939327E-3</v>
      </c>
      <c r="FW475" s="123">
        <v>2.0712102057293099E-3</v>
      </c>
      <c r="FX475" s="123">
        <v>1.313053255819266E-3</v>
      </c>
      <c r="FY475" s="123">
        <v>2.6261065116385318E-5</v>
      </c>
      <c r="FZ475" s="123">
        <v>7.6262133097982948E-4</v>
      </c>
      <c r="GA475" s="123">
        <v>6.5140572021193781E-4</v>
      </c>
      <c r="GB475" s="123">
        <v>2.6196988117501329E-2</v>
      </c>
      <c r="GC475" s="123">
        <v>5.2905673088795437E-2</v>
      </c>
      <c r="GD475" s="123">
        <v>1.3591282945659639E-2</v>
      </c>
      <c r="GE475" s="123">
        <v>1.4299149955871806E-3</v>
      </c>
      <c r="GF475" s="123">
        <v>9.8478994186444952E-4</v>
      </c>
      <c r="GG475" s="123">
        <v>1.7136001515069325E-2</v>
      </c>
      <c r="GH475" s="123">
        <v>1.0438773383763165E-3</v>
      </c>
      <c r="GI475" s="123">
        <v>6.0907288324432473E-3</v>
      </c>
      <c r="GJ475" s="123">
        <v>2.1304289075667589E-3</v>
      </c>
      <c r="GK475" s="123">
        <v>9.6483153237599624E-4</v>
      </c>
      <c r="GL475" s="123">
        <v>1.1925149669350572E-3</v>
      </c>
      <c r="GM475" s="123">
        <v>2.5544138038708E-3</v>
      </c>
      <c r="GN475" s="123">
        <v>6.668603570329305E-3</v>
      </c>
      <c r="GO475" s="123">
        <v>4.0704650930397241E-4</v>
      </c>
      <c r="GP475" s="123">
        <v>1.6594367047043882E-3</v>
      </c>
      <c r="GQ475" s="123">
        <v>9.4539834418987145E-4</v>
      </c>
      <c r="GR475" s="123">
        <v>8.4249436053131566E-2</v>
      </c>
      <c r="GS475" s="124">
        <f t="shared" si="122"/>
        <v>2.9051414459874221</v>
      </c>
      <c r="GT475" s="123">
        <v>10.096657012958516</v>
      </c>
      <c r="GU475" s="124">
        <f t="shared" si="123"/>
        <v>71.986161203865095</v>
      </c>
      <c r="GV475" s="19">
        <v>0</v>
      </c>
      <c r="GW475" s="123">
        <f t="shared" si="105"/>
        <v>0</v>
      </c>
    </row>
    <row r="476" spans="1:205" x14ac:dyDescent="0.2">
      <c r="A476" s="89" t="s">
        <v>1573</v>
      </c>
      <c r="B476" s="94" t="s">
        <v>57</v>
      </c>
      <c r="C476" s="8"/>
      <c r="D476" s="95" t="s">
        <v>463</v>
      </c>
      <c r="E476" s="95" t="s">
        <v>378</v>
      </c>
      <c r="F476" s="96" t="s">
        <v>1223</v>
      </c>
      <c r="G476" s="96">
        <v>25</v>
      </c>
      <c r="H476" s="123">
        <v>11.329251233035581</v>
      </c>
      <c r="I476" s="123">
        <v>8.711933160000001</v>
      </c>
      <c r="J476" s="123">
        <v>9.5568873630279576</v>
      </c>
      <c r="K476" s="123">
        <v>8.4213622354890525</v>
      </c>
      <c r="L476" s="123">
        <v>3.7268680248619832E-4</v>
      </c>
      <c r="M476" s="123">
        <v>1.8758569058471982E-3</v>
      </c>
      <c r="N476" s="123">
        <v>1.6598227893393656E-3</v>
      </c>
      <c r="O476" s="123">
        <v>9.0065977267497922E-3</v>
      </c>
      <c r="P476" s="123">
        <v>7.6798327098989271E-4</v>
      </c>
      <c r="Q476" s="123">
        <v>2.1491605610037437E-4</v>
      </c>
      <c r="R476" s="123">
        <v>2.4244767248937149E-2</v>
      </c>
      <c r="S476" s="123">
        <v>3.161526991277254E-2</v>
      </c>
      <c r="T476" s="123">
        <v>1.8035805119517086E-2</v>
      </c>
      <c r="U476" s="123">
        <v>0.13746714207317834</v>
      </c>
      <c r="V476" s="123">
        <v>4.1213942739738725E-2</v>
      </c>
      <c r="W476" s="123">
        <v>5.3260670943302601E-3</v>
      </c>
      <c r="X476" s="123">
        <v>7.0359044525632727E-2</v>
      </c>
      <c r="Y476" s="123">
        <v>2.587191782859188E-3</v>
      </c>
      <c r="Z476" s="123">
        <v>7.0549611710637344E-4</v>
      </c>
      <c r="AA476" s="123">
        <v>6.8821587236443001E-3</v>
      </c>
      <c r="AB476" s="123">
        <v>1.4271419956538155E-3</v>
      </c>
      <c r="AC476" s="123">
        <v>1.3913640626151405E-3</v>
      </c>
      <c r="AD476" s="123">
        <v>3.0659700951197913E-4</v>
      </c>
      <c r="AE476" s="123">
        <v>1.1273775775207499E-3</v>
      </c>
      <c r="AF476" s="123">
        <v>1.1676277521892593E-3</v>
      </c>
      <c r="AG476" s="123">
        <v>0.10474673156210007</v>
      </c>
      <c r="AH476" s="123">
        <v>3.1554149277164794E-4</v>
      </c>
      <c r="AI476" s="123">
        <v>1.5151954641878882E-2</v>
      </c>
      <c r="AJ476" s="123">
        <v>3.1341717799747665E-3</v>
      </c>
      <c r="AK476" s="123">
        <v>3.5176664997330644E-3</v>
      </c>
      <c r="AL476" s="123">
        <v>5.4136484929145166E-3</v>
      </c>
      <c r="AM476" s="123">
        <v>6.9134644150531405E-3</v>
      </c>
      <c r="AN476" s="123">
        <v>1.069176321865822E-2</v>
      </c>
      <c r="AO476" s="123">
        <v>0.2681623164873142</v>
      </c>
      <c r="AP476" s="123">
        <v>0.95014711397204354</v>
      </c>
      <c r="AQ476" s="123">
        <v>4.8702711348896401E-3</v>
      </c>
      <c r="AR476" s="123">
        <v>5.731997559598228E-2</v>
      </c>
      <c r="AS476" s="123">
        <v>1.5046111589972799E-2</v>
      </c>
      <c r="AT476" s="123">
        <v>1.4507798393781078E-2</v>
      </c>
      <c r="AU476" s="123">
        <v>2.2900113265566943E-2</v>
      </c>
      <c r="AV476" s="123">
        <v>1.5944907928635347E-2</v>
      </c>
      <c r="AW476" s="123">
        <v>1.0971154091588704E-2</v>
      </c>
      <c r="AX476" s="123">
        <v>1.5524889902233401E-2</v>
      </c>
      <c r="AY476" s="123">
        <v>2.5501715604788928E-3</v>
      </c>
      <c r="AZ476" s="123">
        <v>9.4978983155739327E-2</v>
      </c>
      <c r="BA476" s="123">
        <v>3.6709650044890537E-3</v>
      </c>
      <c r="BB476" s="123">
        <v>5.2022108469706799E-3</v>
      </c>
      <c r="BC476" s="123">
        <v>2.1981067610635976E-3</v>
      </c>
      <c r="BD476" s="123">
        <v>1.1570558698920676E-2</v>
      </c>
      <c r="BE476" s="123">
        <v>2.315130417044264E-3</v>
      </c>
      <c r="BF476" s="123">
        <v>5.6464535155342282E-3</v>
      </c>
      <c r="BG476" s="123">
        <v>0.85588729211616843</v>
      </c>
      <c r="BH476" s="123">
        <v>1.3429768927590157E-2</v>
      </c>
      <c r="BI476" s="123">
        <v>0.12613758750653209</v>
      </c>
      <c r="BJ476" s="123">
        <v>1.9849299100414924E-2</v>
      </c>
      <c r="BK476" s="123">
        <v>1.3660337829394954E-2</v>
      </c>
      <c r="BL476" s="123">
        <v>1.664419259903362E-3</v>
      </c>
      <c r="BM476" s="123">
        <v>6.97533042426585E-3</v>
      </c>
      <c r="BN476" s="123">
        <v>1.6972156985221472E-3</v>
      </c>
      <c r="BO476" s="123">
        <v>8.6960253913446279E-5</v>
      </c>
      <c r="BP476" s="123">
        <v>2.9280759781998979E-2</v>
      </c>
      <c r="BQ476" s="123">
        <v>0.22410117080551503</v>
      </c>
      <c r="BR476" s="126">
        <f t="shared" si="119"/>
        <v>11.725299408905327</v>
      </c>
      <c r="BS476" s="124">
        <f t="shared" si="120"/>
        <v>41.323371164968869</v>
      </c>
      <c r="BT476" s="123">
        <v>7.3690205754315095</v>
      </c>
      <c r="BU476" s="123">
        <v>4.4812992960104162E-4</v>
      </c>
      <c r="BV476" s="123">
        <v>6.9709100160162015E-4</v>
      </c>
      <c r="BW476" s="123">
        <v>1.2199092528028355E-4</v>
      </c>
      <c r="BX476" s="123">
        <v>4.1948447678474068E-2</v>
      </c>
      <c r="BY476" s="123">
        <v>7.0242072830982646E-2</v>
      </c>
      <c r="BZ476" s="123">
        <v>4.4638720209703754E-3</v>
      </c>
      <c r="CA476" s="123">
        <v>3.6945823084885872E-4</v>
      </c>
      <c r="CB476" s="123">
        <v>4.9792214400115737E-5</v>
      </c>
      <c r="CC476" s="123">
        <v>3.3735470061438413E-2</v>
      </c>
      <c r="CD476" s="123">
        <v>3.0360180327790559E-2</v>
      </c>
      <c r="CE476" s="123">
        <v>1.2268303706044514E-2</v>
      </c>
      <c r="CF476" s="123">
        <v>2.7358845324104646E-2</v>
      </c>
      <c r="CG476" s="123">
        <v>1.1787310914939397E-2</v>
      </c>
      <c r="CH476" s="123">
        <v>0.14213249840781036</v>
      </c>
      <c r="CI476" s="123">
        <v>1.2460995841356883</v>
      </c>
      <c r="CJ476" s="123">
        <v>0.16089095785773516</v>
      </c>
      <c r="CK476" s="123">
        <v>0.51207732367189429</v>
      </c>
      <c r="CL476" s="123">
        <v>1.322481214467074E-2</v>
      </c>
      <c r="CM476" s="123">
        <v>4.6708831523388566E-3</v>
      </c>
      <c r="CN476" s="123">
        <v>6.162213481359196E-2</v>
      </c>
      <c r="CO476" s="123">
        <v>4.5908421676906706E-4</v>
      </c>
      <c r="CP476" s="123">
        <v>2.7852586314899098E-2</v>
      </c>
      <c r="CQ476" s="123">
        <v>1.6294502162437876E-3</v>
      </c>
      <c r="CR476" s="123">
        <v>2.1388245695569713E-2</v>
      </c>
      <c r="CS476" s="123">
        <v>3.8808051903450199E-3</v>
      </c>
      <c r="CT476" s="123">
        <v>3.3609744720078123E-5</v>
      </c>
      <c r="CU476" s="123">
        <v>1.4987456534434836E-4</v>
      </c>
      <c r="CV476" s="123">
        <v>4.3057194999820081E-2</v>
      </c>
      <c r="CW476" s="123">
        <v>0.10031463162440916</v>
      </c>
      <c r="CX476" s="123">
        <v>3.9417010685563622E-2</v>
      </c>
      <c r="CY476" s="123">
        <v>9.886244169142978E-4</v>
      </c>
      <c r="CZ476" s="123">
        <v>4.3568187600101266E-4</v>
      </c>
      <c r="DA476" s="123">
        <v>1.0744164023256973E-2</v>
      </c>
      <c r="DB476" s="123">
        <v>7.4688321600173589E-5</v>
      </c>
      <c r="DC476" s="123">
        <v>1.2749296497149632E-3</v>
      </c>
      <c r="DD476" s="123">
        <v>1.9424191798557148E-2</v>
      </c>
      <c r="DE476" s="123">
        <v>2.6337591806941219E-2</v>
      </c>
      <c r="DF476" s="123">
        <v>1.8439301797722858E-2</v>
      </c>
      <c r="DG476" s="123">
        <v>1.1679261809691147E-2</v>
      </c>
      <c r="DH476" s="123">
        <v>0.65268982472972359</v>
      </c>
      <c r="DI476" s="123">
        <v>4.8183925874991989E-3</v>
      </c>
      <c r="DJ476" s="123">
        <v>9.7845809153915428E-2</v>
      </c>
      <c r="DK476" s="123">
        <v>4.4759466329624036E-3</v>
      </c>
      <c r="DL476" s="123">
        <v>1.7167982083551907E-2</v>
      </c>
      <c r="DM476" s="123">
        <v>4.2512592654818807E-3</v>
      </c>
      <c r="DN476" s="123">
        <v>1.2422659570684873E-2</v>
      </c>
      <c r="DO476" s="123">
        <v>2.5712699516219767E-3</v>
      </c>
      <c r="DP476" s="123">
        <v>6.8276329190798693E-2</v>
      </c>
      <c r="DQ476" s="123">
        <v>4.3393914849700864E-3</v>
      </c>
      <c r="DR476" s="123">
        <v>1.6530143817086423E-2</v>
      </c>
      <c r="DS476" s="123">
        <v>7.531072428017504E-3</v>
      </c>
      <c r="DT476" s="123">
        <v>1.8747889046467577E-2</v>
      </c>
      <c r="DU476" s="123">
        <v>4.8089445148167778E-2</v>
      </c>
      <c r="DV476" s="123">
        <v>0.10625222871108696</v>
      </c>
      <c r="DW476" s="123">
        <v>2.5520999490779321E-3</v>
      </c>
      <c r="DX476" s="123">
        <v>0.12981564729272574</v>
      </c>
      <c r="DY476" s="123">
        <v>9.1428464081492519E-3</v>
      </c>
      <c r="DZ476" s="123">
        <v>5.4223721481726033E-4</v>
      </c>
      <c r="EA476" s="123">
        <v>2.0196966966046946E-3</v>
      </c>
      <c r="EB476" s="123">
        <v>0.1023558634537419</v>
      </c>
      <c r="EC476" s="123">
        <v>0.23020932405749508</v>
      </c>
      <c r="ED476" s="123">
        <v>8.0930522558444101E-2</v>
      </c>
      <c r="EE476" s="123">
        <v>3.2982985221316659E-2</v>
      </c>
      <c r="EF476" s="123">
        <v>0.15340914261389504</v>
      </c>
      <c r="EG476" s="123">
        <v>1.2850001250773867E-2</v>
      </c>
      <c r="EH476" s="123">
        <v>0</v>
      </c>
      <c r="EI476" s="123">
        <v>9.9499527755923994E-2</v>
      </c>
      <c r="EJ476" s="123">
        <v>7.6006467712771725E-2</v>
      </c>
      <c r="EK476" s="123">
        <v>2.5925647307994643E-2</v>
      </c>
      <c r="EL476" s="123">
        <v>3.7772977696190875E-2</v>
      </c>
      <c r="EM476" s="123">
        <v>0.11357616552719996</v>
      </c>
      <c r="EN476" s="123">
        <v>1.1393952421178483E-2</v>
      </c>
      <c r="EO476" s="123">
        <v>3.6149147654484018E-4</v>
      </c>
      <c r="EP476" s="123">
        <v>5.9388418920378041E-3</v>
      </c>
      <c r="EQ476" s="123">
        <v>0.13774194132839429</v>
      </c>
      <c r="ER476" s="123">
        <v>1.1327728776026329E-3</v>
      </c>
      <c r="ES476" s="123">
        <v>0</v>
      </c>
      <c r="ET476" s="123">
        <v>2.2780560490732949E-2</v>
      </c>
      <c r="EU476" s="123">
        <v>1.8883697311243889E-4</v>
      </c>
      <c r="EV476" s="123">
        <v>8.0899900346588028E-4</v>
      </c>
      <c r="EW476" s="123">
        <v>4.4486356033639401E-2</v>
      </c>
      <c r="EX476" s="123">
        <v>1.2933527690430061E-3</v>
      </c>
      <c r="EY476" s="123">
        <v>1.6420227503798166E-3</v>
      </c>
      <c r="EZ476" s="123">
        <v>0.17625015330479671</v>
      </c>
      <c r="FA476" s="123">
        <v>0.12069027719323652</v>
      </c>
      <c r="FB476" s="123">
        <v>1.2616102323629323E-3</v>
      </c>
      <c r="FC476" s="123">
        <v>6.5106556822087325E-2</v>
      </c>
      <c r="FD476" s="123">
        <v>0.7883778707092769</v>
      </c>
      <c r="FE476" s="123">
        <v>0.12329533739646044</v>
      </c>
      <c r="FF476" s="123">
        <v>7.7631414912828448E-2</v>
      </c>
      <c r="FG476" s="123">
        <v>0</v>
      </c>
      <c r="FH476" s="123">
        <v>2.3545493384454726E-2</v>
      </c>
      <c r="FI476" s="123">
        <v>9.2109372613414092E-3</v>
      </c>
      <c r="FJ476" s="123">
        <v>1.4893224768682616E-2</v>
      </c>
      <c r="FK476" s="123">
        <v>1.0100171971724339</v>
      </c>
      <c r="FL476" s="124">
        <f t="shared" si="121"/>
        <v>14.884820661229051</v>
      </c>
      <c r="FM476" s="123">
        <v>2.4806620220275977</v>
      </c>
      <c r="FN476" s="123">
        <v>6.1617865320143222E-3</v>
      </c>
      <c r="FO476" s="123">
        <v>2.2491143244532277E-3</v>
      </c>
      <c r="FP476" s="123">
        <v>1.493766432003472E-5</v>
      </c>
      <c r="FQ476" s="123">
        <v>1.5985168030477157E-2</v>
      </c>
      <c r="FR476" s="123">
        <v>5.1964399753320779E-3</v>
      </c>
      <c r="FS476" s="123">
        <v>5.8509586336215995E-3</v>
      </c>
      <c r="FT476" s="123">
        <v>1.4914635420874667E-2</v>
      </c>
      <c r="FU476" s="123">
        <v>3.6174043761684079E-3</v>
      </c>
      <c r="FV476" s="123">
        <v>6.207470888726428E-3</v>
      </c>
      <c r="FW476" s="123">
        <v>1.963555974868564E-3</v>
      </c>
      <c r="FX476" s="123">
        <v>1.2448053600028933E-3</v>
      </c>
      <c r="FY476" s="123">
        <v>2.4896107200057869E-5</v>
      </c>
      <c r="FZ476" s="123">
        <v>7.2298295308968036E-4</v>
      </c>
      <c r="GA476" s="123">
        <v>6.1754793909743542E-4</v>
      </c>
      <c r="GB476" s="123">
        <v>2.4835360698489722E-2</v>
      </c>
      <c r="GC476" s="123">
        <v>5.0155822045772576E-2</v>
      </c>
      <c r="GD476" s="123">
        <v>1.2884855800853948E-2</v>
      </c>
      <c r="GE476" s="123">
        <v>1.3555930370431509E-3</v>
      </c>
      <c r="GF476" s="123">
        <v>9.3360402000217005E-4</v>
      </c>
      <c r="GG476" s="123">
        <v>1.6245332350717758E-2</v>
      </c>
      <c r="GH476" s="123">
        <v>9.8962026120230011E-4</v>
      </c>
      <c r="GI476" s="123">
        <v>5.7741541429094214E-3</v>
      </c>
      <c r="GJ476" s="123">
        <v>2.0196966966046946E-3</v>
      </c>
      <c r="GK476" s="123">
        <v>9.1468297853012585E-4</v>
      </c>
      <c r="GL476" s="123">
        <v>1.1305322279546277E-3</v>
      </c>
      <c r="GM476" s="123">
        <v>2.4216443473496288E-3</v>
      </c>
      <c r="GN476" s="123">
        <v>6.3219929818466936E-3</v>
      </c>
      <c r="GO476" s="123">
        <v>3.8588966160089689E-4</v>
      </c>
      <c r="GP476" s="123">
        <v>1.5731850139716565E-3</v>
      </c>
      <c r="GQ476" s="123">
        <v>8.9625985920208323E-4</v>
      </c>
      <c r="GR476" s="123">
        <v>7.9870446313865653E-2</v>
      </c>
      <c r="GS476" s="124">
        <f t="shared" si="122"/>
        <v>2.7541423986457612</v>
      </c>
      <c r="GT476" s="123">
        <v>20.279303572647862</v>
      </c>
      <c r="GU476" s="124">
        <f t="shared" si="123"/>
        <v>79.241637797491535</v>
      </c>
      <c r="GV476" s="19">
        <v>0</v>
      </c>
      <c r="GW476" s="123">
        <f t="shared" si="105"/>
        <v>0</v>
      </c>
    </row>
    <row r="477" spans="1:205" x14ac:dyDescent="0.2">
      <c r="A477" s="89" t="s">
        <v>1574</v>
      </c>
      <c r="B477" s="94" t="s">
        <v>57</v>
      </c>
      <c r="C477" s="8"/>
      <c r="D477" s="95" t="s">
        <v>375</v>
      </c>
      <c r="E477" s="95" t="s">
        <v>378</v>
      </c>
      <c r="F477" s="96" t="s">
        <v>1223</v>
      </c>
      <c r="G477" s="96">
        <v>25</v>
      </c>
      <c r="H477" s="123">
        <v>9.1656499086307992</v>
      </c>
      <c r="I477" s="123">
        <v>6.6446081333333336</v>
      </c>
      <c r="J477" s="123">
        <v>10.716070673591044</v>
      </c>
      <c r="K477" s="123">
        <v>7.5473775701480079</v>
      </c>
      <c r="L477" s="123">
        <v>3.3400867165182168E-4</v>
      </c>
      <c r="M477" s="123">
        <v>1.6811769806475024E-3</v>
      </c>
      <c r="N477" s="123">
        <v>1.4875632873133299E-3</v>
      </c>
      <c r="O477" s="123">
        <v>8.0718762315856903E-3</v>
      </c>
      <c r="P477" s="123">
        <v>6.8828053605052048E-4</v>
      </c>
      <c r="Q477" s="123">
        <v>1.9261166731921717E-4</v>
      </c>
      <c r="R477" s="123">
        <v>2.1728600125637609E-2</v>
      </c>
      <c r="S477" s="123">
        <v>2.8334178288671807E-2</v>
      </c>
      <c r="T477" s="123">
        <v>1.6164015655918261E-2</v>
      </c>
      <c r="U477" s="123">
        <v>0.12320054590968489</v>
      </c>
      <c r="V477" s="123">
        <v>3.693668296328835E-2</v>
      </c>
      <c r="W477" s="123">
        <v>4.773317926576183E-3</v>
      </c>
      <c r="X477" s="123">
        <v>6.3057051776251871E-2</v>
      </c>
      <c r="Y477" s="123">
        <v>2.3186881986069453E-3</v>
      </c>
      <c r="Z477" s="123">
        <v>6.3227841543689843E-4</v>
      </c>
      <c r="AA477" s="123">
        <v>6.1679154669464229E-3</v>
      </c>
      <c r="AB477" s="123">
        <v>1.2790305399787091E-3</v>
      </c>
      <c r="AC477" s="123">
        <v>1.2469657075001343E-3</v>
      </c>
      <c r="AD477" s="123">
        <v>2.7477780054556525E-4</v>
      </c>
      <c r="AE477" s="123">
        <v>1.0103762317467606E-3</v>
      </c>
      <c r="AF477" s="123">
        <v>1.0464491682851572E-3</v>
      </c>
      <c r="AG477" s="123">
        <v>9.3875920573341556E-2</v>
      </c>
      <c r="AH477" s="123">
        <v>2.8279400866520902E-4</v>
      </c>
      <c r="AI477" s="123">
        <v>1.3579456554676463E-2</v>
      </c>
      <c r="AJ477" s="123">
        <v>2.8089015923679368E-3</v>
      </c>
      <c r="AK477" s="123">
        <v>3.1525965154976607E-3</v>
      </c>
      <c r="AL477" s="123">
        <v>4.8518099644143612E-3</v>
      </c>
      <c r="AM477" s="123">
        <v>6.1959721953651755E-3</v>
      </c>
      <c r="AN477" s="123">
        <v>9.5821521085713447E-3</v>
      </c>
      <c r="AO477" s="123">
        <v>0.24033193158300847</v>
      </c>
      <c r="AP477" s="123">
        <v>0.85153907596008016</v>
      </c>
      <c r="AQ477" s="123">
        <v>4.3648253211460058E-3</v>
      </c>
      <c r="AR477" s="123">
        <v>5.1371201717393483E-2</v>
      </c>
      <c r="AS477" s="123">
        <v>1.3484598091927345E-2</v>
      </c>
      <c r="AT477" s="123">
        <v>1.3002152042340434E-2</v>
      </c>
      <c r="AU477" s="123">
        <v>2.0523496838317837E-2</v>
      </c>
      <c r="AV477" s="123">
        <v>1.4290115671727653E-2</v>
      </c>
      <c r="AW477" s="123">
        <v>9.8325472760863245E-3</v>
      </c>
      <c r="AX477" s="123">
        <v>1.3913687898776049E-2</v>
      </c>
      <c r="AY477" s="123">
        <v>2.2855100038895316E-3</v>
      </c>
      <c r="AZ477" s="123">
        <v>8.5121887298018978E-2</v>
      </c>
      <c r="BA477" s="123">
        <v>3.2899854157704433E-3</v>
      </c>
      <c r="BB477" s="123">
        <v>4.6623157113638942E-3</v>
      </c>
      <c r="BC477" s="123">
        <v>1.9699831454024442E-3</v>
      </c>
      <c r="BD477" s="123">
        <v>1.0369744556326339E-2</v>
      </c>
      <c r="BE477" s="123">
        <v>2.0748618683011162E-3</v>
      </c>
      <c r="BF477" s="123">
        <v>5.060454047972866E-3</v>
      </c>
      <c r="BG477" s="123">
        <v>0.76706171406212542</v>
      </c>
      <c r="BH477" s="123">
        <v>1.2036002482973393E-2</v>
      </c>
      <c r="BI477" s="123">
        <v>0.1130467936276934</v>
      </c>
      <c r="BJ477" s="123">
        <v>1.7789301852176025E-2</v>
      </c>
      <c r="BK477" s="123">
        <v>1.2242642514501989E-2</v>
      </c>
      <c r="BL477" s="123">
        <v>1.4916827275970358E-3</v>
      </c>
      <c r="BM477" s="123">
        <v>6.2514176348593782E-3</v>
      </c>
      <c r="BN477" s="123">
        <v>1.5210754907023958E-3</v>
      </c>
      <c r="BO477" s="123">
        <v>7.7935356718758392E-5</v>
      </c>
      <c r="BP477" s="123">
        <v>2.6241947969444786E-2</v>
      </c>
      <c r="BQ477" s="123">
        <v>0.20084353370452407</v>
      </c>
      <c r="BR477" s="126">
        <f t="shared" si="119"/>
        <v>10.50842598708172</v>
      </c>
      <c r="BS477" s="124">
        <f t="shared" si="120"/>
        <v>37.034754702636896</v>
      </c>
      <c r="BT477" s="123">
        <v>6.6042498885266276</v>
      </c>
      <c r="BU477" s="123">
        <v>4.0162217045239029E-4</v>
      </c>
      <c r="BV477" s="123">
        <v>6.2474559848149592E-4</v>
      </c>
      <c r="BW477" s="123">
        <v>1.0933047973426181E-4</v>
      </c>
      <c r="BX477" s="123">
        <v>3.7594959610789916E-2</v>
      </c>
      <c r="BY477" s="123">
        <v>6.2952219622040062E-2</v>
      </c>
      <c r="BZ477" s="123">
        <v>4.0006030645618655E-3</v>
      </c>
      <c r="CA477" s="123">
        <v>3.3111516719519285E-4</v>
      </c>
      <c r="CB477" s="123">
        <v>4.4624685605821144E-5</v>
      </c>
      <c r="CC477" s="123">
        <v>3.0234340115083969E-2</v>
      </c>
      <c r="CD477" s="123">
        <v>2.7209344239579363E-2</v>
      </c>
      <c r="CE477" s="123">
        <v>1.0995076286418271E-2</v>
      </c>
      <c r="CF477" s="123">
        <v>2.4519493375326201E-2</v>
      </c>
      <c r="CG477" s="123">
        <v>1.0564001823466038E-2</v>
      </c>
      <c r="CH477" s="123">
        <v>0.12738172287038652</v>
      </c>
      <c r="CI477" s="123">
        <v>1.1167770472861378</v>
      </c>
      <c r="CJ477" s="123">
        <v>0.14419339444369361</v>
      </c>
      <c r="CK477" s="123">
        <v>0.45893298480566236</v>
      </c>
      <c r="CL477" s="123">
        <v>1.1852316496906096E-2</v>
      </c>
      <c r="CM477" s="123">
        <v>4.1861301949680666E-3</v>
      </c>
      <c r="CN477" s="123">
        <v>5.5226874834666428E-2</v>
      </c>
      <c r="CO477" s="123">
        <v>4.1143960128567093E-4</v>
      </c>
      <c r="CP477" s="123">
        <v>2.4961993006048747E-2</v>
      </c>
      <c r="CQ477" s="123">
        <v>1.4603428364504969E-3</v>
      </c>
      <c r="CR477" s="123">
        <v>1.9168533701980472E-2</v>
      </c>
      <c r="CS477" s="123">
        <v>3.4780479961176993E-3</v>
      </c>
      <c r="CT477" s="123">
        <v>3.012166278392927E-5</v>
      </c>
      <c r="CU477" s="123">
        <v>1.3432030367352163E-4</v>
      </c>
      <c r="CV477" s="123">
        <v>3.8588639069063763E-2</v>
      </c>
      <c r="CW477" s="123">
        <v>8.9903792226051646E-2</v>
      </c>
      <c r="CX477" s="123">
        <v>3.5326239866136193E-2</v>
      </c>
      <c r="CY477" s="123">
        <v>8.8602313270357881E-4</v>
      </c>
      <c r="CZ477" s="123">
        <v>3.9046599905093497E-4</v>
      </c>
      <c r="DA477" s="123">
        <v>9.6291146600240851E-3</v>
      </c>
      <c r="DB477" s="123">
        <v>6.6937028408731706E-5</v>
      </c>
      <c r="DC477" s="123">
        <v>1.1426150749370503E-3</v>
      </c>
      <c r="DD477" s="123">
        <v>1.7408312978258855E-2</v>
      </c>
      <c r="DE477" s="123">
        <v>2.3604227451199097E-2</v>
      </c>
      <c r="DF477" s="123">
        <v>1.6525636696975713E-2</v>
      </c>
      <c r="DG477" s="123">
        <v>1.0467166255701408E-2</v>
      </c>
      <c r="DH477" s="123">
        <v>0.58495245848344357</v>
      </c>
      <c r="DI477" s="123">
        <v>4.318330826075311E-3</v>
      </c>
      <c r="DJ477" s="123">
        <v>8.769118875200102E-2</v>
      </c>
      <c r="DK477" s="123">
        <v>4.011424550821277E-3</v>
      </c>
      <c r="DL477" s="123">
        <v>1.5386256911745087E-2</v>
      </c>
      <c r="DM477" s="123">
        <v>3.8100556570250087E-3</v>
      </c>
      <c r="DN477" s="123">
        <v>1.1133412811796316E-2</v>
      </c>
      <c r="DO477" s="123">
        <v>2.3044187646846038E-3</v>
      </c>
      <c r="DP477" s="123">
        <v>6.1190484519842089E-2</v>
      </c>
      <c r="DQ477" s="123">
        <v>3.8890413505473123E-3</v>
      </c>
      <c r="DR477" s="123">
        <v>1.4814614689134519E-2</v>
      </c>
      <c r="DS477" s="123">
        <v>6.7494836978804476E-3</v>
      </c>
      <c r="DT477" s="123">
        <v>1.6802198186017789E-2</v>
      </c>
      <c r="DU477" s="123">
        <v>4.3098632919816075E-2</v>
      </c>
      <c r="DV477" s="123">
        <v>9.5225174422831793E-2</v>
      </c>
      <c r="DW477" s="123">
        <v>2.2872382607263628E-3</v>
      </c>
      <c r="DX477" s="123">
        <v>0.11634313751550258</v>
      </c>
      <c r="DY477" s="123">
        <v>8.1939847709408785E-3</v>
      </c>
      <c r="DZ477" s="123">
        <v>4.8596282624739228E-4</v>
      </c>
      <c r="EA477" s="123">
        <v>1.81008880988612E-3</v>
      </c>
      <c r="EB477" s="123">
        <v>9.1733181212462281E-2</v>
      </c>
      <c r="EC477" s="123">
        <v>0.20631777142995347</v>
      </c>
      <c r="ED477" s="123">
        <v>7.2531402119705476E-2</v>
      </c>
      <c r="EE477" s="123">
        <v>2.9559949553865997E-2</v>
      </c>
      <c r="EF477" s="123">
        <v>0.13748805592762978</v>
      </c>
      <c r="EG477" s="123">
        <v>1.1516404176008277E-2</v>
      </c>
      <c r="EH477" s="123">
        <v>0</v>
      </c>
      <c r="EI477" s="123">
        <v>8.9173281355919412E-2</v>
      </c>
      <c r="EJ477" s="123">
        <v>6.8118374861503461E-2</v>
      </c>
      <c r="EK477" s="123">
        <v>2.3235035319979162E-2</v>
      </c>
      <c r="EL477" s="123">
        <v>3.3852827683925904E-2</v>
      </c>
      <c r="EM477" s="123">
        <v>0.10178901942859202</v>
      </c>
      <c r="EN477" s="123">
        <v>1.0211466807180051E-2</v>
      </c>
      <c r="EO477" s="123">
        <v>3.2397521749826148E-4</v>
      </c>
      <c r="EP477" s="123">
        <v>5.3224978139203025E-3</v>
      </c>
      <c r="EQ477" s="123">
        <v>0.12344682598612788</v>
      </c>
      <c r="ER477" s="123">
        <v>1.0152115975324309E-3</v>
      </c>
      <c r="ES477" s="123">
        <v>0</v>
      </c>
      <c r="ET477" s="123">
        <v>2.0416351473233247E-2</v>
      </c>
      <c r="EU477" s="123">
        <v>1.6923912016007664E-4</v>
      </c>
      <c r="EV477" s="123">
        <v>7.2503957938057891E-4</v>
      </c>
      <c r="EW477" s="123">
        <v>3.9869479107664842E-2</v>
      </c>
      <c r="EX477" s="123">
        <v>1.1591262086112042E-3</v>
      </c>
      <c r="EY477" s="123">
        <v>1.4716105695659668E-3</v>
      </c>
      <c r="EZ477" s="123">
        <v>0.15795858396661405</v>
      </c>
      <c r="FA477" s="123">
        <v>0.10816481532934329</v>
      </c>
      <c r="FB477" s="123">
        <v>1.1306779715374931E-3</v>
      </c>
      <c r="FC477" s="123">
        <v>5.8349677034175512E-2</v>
      </c>
      <c r="FD477" s="123">
        <v>0.70655854620730463</v>
      </c>
      <c r="FE477" s="123">
        <v>0.11049951753035311</v>
      </c>
      <c r="FF477" s="123">
        <v>6.9574682013177791E-2</v>
      </c>
      <c r="FG477" s="123">
        <v>0</v>
      </c>
      <c r="FH477" s="123">
        <v>2.1101898205852669E-2</v>
      </c>
      <c r="FI477" s="123">
        <v>8.2550090285068382E-3</v>
      </c>
      <c r="FJ477" s="123">
        <v>1.3347578149843147E-2</v>
      </c>
      <c r="FK477" s="123">
        <v>0.90519573036277257</v>
      </c>
      <c r="FL477" s="124">
        <f t="shared" si="121"/>
        <v>13.340046236321497</v>
      </c>
      <c r="FM477" s="123">
        <v>2.2232142948642353</v>
      </c>
      <c r="FN477" s="123">
        <v>5.5223048437203666E-3</v>
      </c>
      <c r="FO477" s="123">
        <v>2.0156970488149411E-3</v>
      </c>
      <c r="FP477" s="123">
        <v>1.3387405681746343E-5</v>
      </c>
      <c r="FQ477" s="123">
        <v>1.4326197505178807E-2</v>
      </c>
      <c r="FR477" s="123">
        <v>4.6571437515375083E-3</v>
      </c>
      <c r="FS477" s="123">
        <v>5.2437352438260273E-3</v>
      </c>
      <c r="FT477" s="123">
        <v>1.3366766764653652E-2</v>
      </c>
      <c r="FU477" s="123">
        <v>3.241983409262906E-3</v>
      </c>
      <c r="FV477" s="123">
        <v>5.5632479927637066E-3</v>
      </c>
      <c r="FW477" s="123">
        <v>1.7597744768655568E-3</v>
      </c>
      <c r="FX477" s="123">
        <v>1.1156171401455286E-3</v>
      </c>
      <c r="FY477" s="123">
        <v>2.2312342802910572E-5</v>
      </c>
      <c r="FZ477" s="123">
        <v>6.4795043499652296E-4</v>
      </c>
      <c r="GA477" s="123">
        <v>5.5345766322619676E-4</v>
      </c>
      <c r="GB477" s="123">
        <v>2.2257900686471467E-2</v>
      </c>
      <c r="GC477" s="123">
        <v>4.495055737245765E-2</v>
      </c>
      <c r="GD477" s="123">
        <v>1.1547641455932352E-2</v>
      </c>
      <c r="GE477" s="123">
        <v>1.2149070656184808E-3</v>
      </c>
      <c r="GF477" s="123">
        <v>8.3671285510914645E-4</v>
      </c>
      <c r="GG477" s="123">
        <v>1.4559361487469219E-2</v>
      </c>
      <c r="GH477" s="123">
        <v>8.869156264156952E-4</v>
      </c>
      <c r="GI477" s="123">
        <v>5.1749016662790493E-3</v>
      </c>
      <c r="GJ477" s="123">
        <v>1.81008880988612E-3</v>
      </c>
      <c r="GK477" s="123">
        <v>8.1975547457893423E-4</v>
      </c>
      <c r="GL477" s="123">
        <v>1.0132034866801689E-3</v>
      </c>
      <c r="GM477" s="123">
        <v>2.1703215844391115E-3</v>
      </c>
      <c r="GN477" s="123">
        <v>5.6658847696570954E-3</v>
      </c>
      <c r="GO477" s="123">
        <v>3.4584131344511383E-4</v>
      </c>
      <c r="GP477" s="123">
        <v>1.4099169417159188E-3</v>
      </c>
      <c r="GQ477" s="123">
        <v>8.0324434090478058E-4</v>
      </c>
      <c r="GR477" s="123">
        <v>7.1581342563157555E-2</v>
      </c>
      <c r="GS477" s="124">
        <f t="shared" si="122"/>
        <v>2.4683123683879291</v>
      </c>
      <c r="GT477" s="123">
        <v>19.536924331650152</v>
      </c>
      <c r="GU477" s="124">
        <f t="shared" si="123"/>
        <v>72.38003763899647</v>
      </c>
      <c r="GV477" s="19">
        <v>0</v>
      </c>
      <c r="GW477" s="123">
        <f t="shared" si="105"/>
        <v>0</v>
      </c>
    </row>
    <row r="478" spans="1:205" x14ac:dyDescent="0.2">
      <c r="A478" s="89" t="s">
        <v>1575</v>
      </c>
      <c r="B478" s="94" t="s">
        <v>57</v>
      </c>
      <c r="C478" s="8"/>
      <c r="D478" s="95" t="s">
        <v>464</v>
      </c>
      <c r="E478" s="95" t="s">
        <v>378</v>
      </c>
      <c r="F478" s="96" t="s">
        <v>1223</v>
      </c>
      <c r="G478" s="96">
        <v>25</v>
      </c>
      <c r="H478" s="123">
        <v>9.8112319863837865</v>
      </c>
      <c r="I478" s="123">
        <v>6.4783644000000002</v>
      </c>
      <c r="J478" s="123">
        <v>10.091496380851563</v>
      </c>
      <c r="K478" s="123">
        <v>7.5060544548958967</v>
      </c>
      <c r="L478" s="123">
        <v>3.3217992004828928E-4</v>
      </c>
      <c r="M478" s="123">
        <v>1.6719722642430559E-3</v>
      </c>
      <c r="N478" s="123">
        <v>1.4794186372550644E-3</v>
      </c>
      <c r="O478" s="123">
        <v>8.0276814011669903E-3</v>
      </c>
      <c r="P478" s="123">
        <v>6.8451208857950806E-4</v>
      </c>
      <c r="Q478" s="123">
        <v>1.9155708722784682E-4</v>
      </c>
      <c r="R478" s="123">
        <v>2.1609632518821413E-2</v>
      </c>
      <c r="S478" s="123">
        <v>2.817904407097642E-2</v>
      </c>
      <c r="T478" s="123">
        <v>1.6075515050816915E-2</v>
      </c>
      <c r="U478" s="123">
        <v>0.12252600295613168</v>
      </c>
      <c r="V478" s="123">
        <v>3.6734448638460114E-2</v>
      </c>
      <c r="W478" s="123">
        <v>4.7471832374101014E-3</v>
      </c>
      <c r="X478" s="123">
        <v>6.2711804199356458E-2</v>
      </c>
      <c r="Y478" s="123">
        <v>2.3059930049752235E-3</v>
      </c>
      <c r="Z478" s="123">
        <v>6.2881658865141161E-4</v>
      </c>
      <c r="AA478" s="123">
        <v>6.1341451302517258E-3</v>
      </c>
      <c r="AB478" s="123">
        <v>1.2720276405049156E-3</v>
      </c>
      <c r="AC478" s="123">
        <v>1.2401383681802799E-3</v>
      </c>
      <c r="AD478" s="123">
        <v>2.7327334755972594E-4</v>
      </c>
      <c r="AE478" s="123">
        <v>1.004844258146075E-3</v>
      </c>
      <c r="AF478" s="123">
        <v>1.0407196895112901E-3</v>
      </c>
      <c r="AG478" s="123">
        <v>9.336193469557208E-2</v>
      </c>
      <c r="AH478" s="123">
        <v>2.8124566564088492E-4</v>
      </c>
      <c r="AI478" s="123">
        <v>1.3505106829483251E-2</v>
      </c>
      <c r="AJ478" s="123">
        <v>2.7935224009660972E-3</v>
      </c>
      <c r="AK478" s="123">
        <v>3.1353355386957867E-3</v>
      </c>
      <c r="AL478" s="123">
        <v>4.8252455186214502E-3</v>
      </c>
      <c r="AM478" s="123">
        <v>6.1620482435357816E-3</v>
      </c>
      <c r="AN478" s="123">
        <v>9.5296882729853389E-3</v>
      </c>
      <c r="AO478" s="123">
        <v>0.23901607531170599</v>
      </c>
      <c r="AP478" s="123">
        <v>0.84687676152695135</v>
      </c>
      <c r="AQ478" s="123">
        <v>4.3409271951910444E-3</v>
      </c>
      <c r="AR478" s="123">
        <v>5.1089936063266991E-2</v>
      </c>
      <c r="AS478" s="123">
        <v>1.3410767732189535E-2</v>
      </c>
      <c r="AT478" s="123">
        <v>1.2930963152904687E-2</v>
      </c>
      <c r="AU478" s="123">
        <v>2.0411127367287184E-2</v>
      </c>
      <c r="AV478" s="123">
        <v>1.4211874972705991E-2</v>
      </c>
      <c r="AW478" s="123">
        <v>9.7787124863815376E-3</v>
      </c>
      <c r="AX478" s="123">
        <v>1.383750820281157E-2</v>
      </c>
      <c r="AY478" s="123">
        <v>2.2729964662504274E-3</v>
      </c>
      <c r="AZ478" s="123">
        <v>8.4655831171026485E-2</v>
      </c>
      <c r="BA478" s="123">
        <v>3.2719722124756492E-3</v>
      </c>
      <c r="BB478" s="123">
        <v>4.6367887773140536E-3</v>
      </c>
      <c r="BC478" s="123">
        <v>1.9591971684448099E-3</v>
      </c>
      <c r="BD478" s="123">
        <v>1.0312968524459206E-2</v>
      </c>
      <c r="BE478" s="123">
        <v>2.0635016633399729E-3</v>
      </c>
      <c r="BF478" s="123">
        <v>5.0327472420116145E-3</v>
      </c>
      <c r="BG478" s="123">
        <v>0.76286192687497811</v>
      </c>
      <c r="BH478" s="123">
        <v>1.1970103418940104E-2</v>
      </c>
      <c r="BI478" s="123">
        <v>0.11242784411330373</v>
      </c>
      <c r="BJ478" s="123">
        <v>1.7691902541771887E-2</v>
      </c>
      <c r="BK478" s="123">
        <v>1.217561206280998E-2</v>
      </c>
      <c r="BL478" s="123">
        <v>1.4835155229356602E-3</v>
      </c>
      <c r="BM478" s="123">
        <v>6.2171901102637981E-3</v>
      </c>
      <c r="BN478" s="123">
        <v>1.5127473558999092E-3</v>
      </c>
      <c r="BO478" s="123">
        <v>7.7508648011267493E-5</v>
      </c>
      <c r="BP478" s="123">
        <v>2.6098269051793924E-2</v>
      </c>
      <c r="BQ478" s="123">
        <v>0.19974388281071692</v>
      </c>
      <c r="BR478" s="126">
        <f t="shared" si="119"/>
        <v>10.450890651907814</v>
      </c>
      <c r="BS478" s="124">
        <f t="shared" si="120"/>
        <v>36.831983419143164</v>
      </c>
      <c r="BT478" s="123">
        <v>6.5680905501656115</v>
      </c>
      <c r="BU478" s="123">
        <v>3.9942322398613025E-4</v>
      </c>
      <c r="BV478" s="123">
        <v>6.2132501508953589E-4</v>
      </c>
      <c r="BW478" s="123">
        <v>1.087318776406688E-4</v>
      </c>
      <c r="BX478" s="123">
        <v>3.7389121114642619E-2</v>
      </c>
      <c r="BY478" s="123">
        <v>6.2607546018177057E-2</v>
      </c>
      <c r="BZ478" s="123">
        <v>3.9786991144840642E-3</v>
      </c>
      <c r="CA478" s="123">
        <v>3.2930225799745403E-4</v>
      </c>
      <c r="CB478" s="123">
        <v>4.4380358220681144E-5</v>
      </c>
      <c r="CC478" s="123">
        <v>3.0068802203466988E-2</v>
      </c>
      <c r="CD478" s="123">
        <v>2.706036867058256E-2</v>
      </c>
      <c r="CE478" s="123">
        <v>1.0934876461993625E-2</v>
      </c>
      <c r="CF478" s="123">
        <v>2.4385245175702591E-2</v>
      </c>
      <c r="CG478" s="123">
        <v>1.0506162201581846E-2</v>
      </c>
      <c r="CH478" s="123">
        <v>0.12668428729541209</v>
      </c>
      <c r="CI478" s="123">
        <v>1.1106625119780795</v>
      </c>
      <c r="CJ478" s="123">
        <v>0.14340391224251722</v>
      </c>
      <c r="CK478" s="123">
        <v>0.4564202523435778</v>
      </c>
      <c r="CL478" s="123">
        <v>1.1787423143412912E-2</v>
      </c>
      <c r="CM478" s="123">
        <v>4.1632104537865462E-3</v>
      </c>
      <c r="CN478" s="123">
        <v>5.49244987454095E-2</v>
      </c>
      <c r="CO478" s="123">
        <v>4.0918690279468013E-4</v>
      </c>
      <c r="CP478" s="123">
        <v>2.4825322049239693E-2</v>
      </c>
      <c r="CQ478" s="123">
        <v>1.4523472227717905E-3</v>
      </c>
      <c r="CR478" s="123">
        <v>1.9063582873693585E-2</v>
      </c>
      <c r="CS478" s="123">
        <v>3.4590051197198879E-3</v>
      </c>
      <c r="CT478" s="123">
        <v>2.9956741798959771E-5</v>
      </c>
      <c r="CU478" s="123">
        <v>1.3358487824425023E-4</v>
      </c>
      <c r="CV478" s="123">
        <v>3.8377360016856259E-2</v>
      </c>
      <c r="CW478" s="123">
        <v>8.9411554394668566E-2</v>
      </c>
      <c r="CX478" s="123">
        <v>3.5132822978237818E-2</v>
      </c>
      <c r="CY478" s="123">
        <v>8.8117201247162405E-4</v>
      </c>
      <c r="CZ478" s="123">
        <v>3.8832813443095997E-4</v>
      </c>
      <c r="DA478" s="123">
        <v>9.5763936968585768E-3</v>
      </c>
      <c r="DB478" s="123">
        <v>6.6570537331021713E-5</v>
      </c>
      <c r="DC478" s="123">
        <v>1.1363590722405406E-3</v>
      </c>
      <c r="DD478" s="123">
        <v>1.7312999643678814E-2</v>
      </c>
      <c r="DE478" s="123">
        <v>2.3474990480829294E-2</v>
      </c>
      <c r="DF478" s="123">
        <v>1.6435156158073744E-2</v>
      </c>
      <c r="DG478" s="123">
        <v>1.0409856824242969E-2</v>
      </c>
      <c r="DH478" s="123">
        <v>0.58174974898146714</v>
      </c>
      <c r="DI478" s="123">
        <v>4.2946872650153137E-3</v>
      </c>
      <c r="DJ478" s="123">
        <v>8.7211065283191655E-2</v>
      </c>
      <c r="DK478" s="123">
        <v>3.9894613513525795E-3</v>
      </c>
      <c r="DL478" s="123">
        <v>1.5302014661804204E-2</v>
      </c>
      <c r="DM478" s="123">
        <v>3.7891949848817556E-3</v>
      </c>
      <c r="DN478" s="123">
        <v>1.1072455572477737E-2</v>
      </c>
      <c r="DO478" s="123">
        <v>2.2918016985159742E-3</v>
      </c>
      <c r="DP478" s="123">
        <v>6.0855456701153492E-2</v>
      </c>
      <c r="DQ478" s="123">
        <v>3.8677482189323617E-3</v>
      </c>
      <c r="DR478" s="123">
        <v>1.4733502272997278E-2</v>
      </c>
      <c r="DS478" s="123">
        <v>6.7125291808780218E-3</v>
      </c>
      <c r="DT478" s="123">
        <v>1.6710203428146414E-2</v>
      </c>
      <c r="DU478" s="123">
        <v>4.2862660920429396E-2</v>
      </c>
      <c r="DV478" s="123">
        <v>9.4703801161589232E-2</v>
      </c>
      <c r="DW478" s="123">
        <v>2.2747152606010122E-3</v>
      </c>
      <c r="DX478" s="123">
        <v>0.11570613998415329</v>
      </c>
      <c r="DY478" s="123">
        <v>8.1491213764814715E-3</v>
      </c>
      <c r="DZ478" s="123">
        <v>4.8330210102321764E-4</v>
      </c>
      <c r="EA478" s="123">
        <v>1.8001782803263788E-3</v>
      </c>
      <c r="EB478" s="123">
        <v>9.1230927179925383E-2</v>
      </c>
      <c r="EC478" s="123">
        <v>0.20518814819749717</v>
      </c>
      <c r="ED478" s="123">
        <v>7.2134280939357392E-2</v>
      </c>
      <c r="EE478" s="123">
        <v>2.9398104039856945E-2</v>
      </c>
      <c r="EF478" s="123">
        <v>0.13673528654143161</v>
      </c>
      <c r="EG478" s="123">
        <v>1.1453349996906734E-2</v>
      </c>
      <c r="EH478" s="123">
        <v>0</v>
      </c>
      <c r="EI478" s="123">
        <v>8.8685043189929896E-2</v>
      </c>
      <c r="EJ478" s="123">
        <v>6.7745415720526864E-2</v>
      </c>
      <c r="EK478" s="123">
        <v>2.3107819736355523E-2</v>
      </c>
      <c r="EL478" s="123">
        <v>3.3667477966492158E-2</v>
      </c>
      <c r="EM478" s="123">
        <v>0.10123170805226921</v>
      </c>
      <c r="EN478" s="123">
        <v>1.0155557371638466E-2</v>
      </c>
      <c r="EO478" s="123">
        <v>3.2220140068214506E-4</v>
      </c>
      <c r="EP478" s="123">
        <v>5.2933562758761916E-3</v>
      </c>
      <c r="EQ478" s="123">
        <v>0.12277093460924635</v>
      </c>
      <c r="ER478" s="123">
        <v>1.0096531495204959E-3</v>
      </c>
      <c r="ES478" s="123">
        <v>0</v>
      </c>
      <c r="ET478" s="123">
        <v>2.0304568640439381E-2</v>
      </c>
      <c r="EU478" s="123">
        <v>1.683125085519332E-4</v>
      </c>
      <c r="EV478" s="123">
        <v>7.2106987019051672E-4</v>
      </c>
      <c r="EW478" s="123">
        <v>3.9651187248685354E-2</v>
      </c>
      <c r="EX478" s="123">
        <v>1.1527798047821928E-3</v>
      </c>
      <c r="EY478" s="123">
        <v>1.4635532632225124E-3</v>
      </c>
      <c r="EZ478" s="123">
        <v>0.15709373512214522</v>
      </c>
      <c r="FA478" s="123">
        <v>0.10757259543726359</v>
      </c>
      <c r="FB478" s="123">
        <v>1.1244873264165084E-3</v>
      </c>
      <c r="FC478" s="123">
        <v>5.8030203096824926E-2</v>
      </c>
      <c r="FD478" s="123">
        <v>0.70269002366872491</v>
      </c>
      <c r="FE478" s="123">
        <v>0.10989451476538348</v>
      </c>
      <c r="FF478" s="123">
        <v>6.9193749354550624E-2</v>
      </c>
      <c r="FG478" s="123">
        <v>0</v>
      </c>
      <c r="FH478" s="123">
        <v>2.0986361893604592E-2</v>
      </c>
      <c r="FI478" s="123">
        <v>8.2098115163482532E-3</v>
      </c>
      <c r="FJ478" s="123">
        <v>1.3274497996492385E-2</v>
      </c>
      <c r="FK478" s="123">
        <v>0.90023963705170662</v>
      </c>
      <c r="FL478" s="124">
        <f t="shared" si="121"/>
        <v>13.267007321417816</v>
      </c>
      <c r="FM478" s="123">
        <v>2.2110418363270887</v>
      </c>
      <c r="FN478" s="123">
        <v>5.4920693298092915E-3</v>
      </c>
      <c r="FO478" s="123">
        <v>2.004660780828167E-3</v>
      </c>
      <c r="FP478" s="123">
        <v>1.3314107466204343E-5</v>
      </c>
      <c r="FQ478" s="123">
        <v>1.4247759252271924E-2</v>
      </c>
      <c r="FR478" s="123">
        <v>4.6316451348058351E-3</v>
      </c>
      <c r="FS478" s="123">
        <v>5.2150249436166887E-3</v>
      </c>
      <c r="FT478" s="123">
        <v>1.3293581550527279E-2</v>
      </c>
      <c r="FU478" s="123">
        <v>3.2242330247324851E-3</v>
      </c>
      <c r="FV478" s="123">
        <v>5.5327883084767661E-3</v>
      </c>
      <c r="FW478" s="123">
        <v>1.7501394264325609E-3</v>
      </c>
      <c r="FX478" s="123">
        <v>1.1095089555170285E-3</v>
      </c>
      <c r="FY478" s="123">
        <v>2.2190179110340572E-5</v>
      </c>
      <c r="FZ478" s="123">
        <v>6.4440280136429011E-4</v>
      </c>
      <c r="GA478" s="123">
        <v>5.5042739283199787E-4</v>
      </c>
      <c r="GB478" s="123">
        <v>2.2136035073311335E-2</v>
      </c>
      <c r="GC478" s="123">
        <v>4.4704445786587665E-2</v>
      </c>
      <c r="GD478" s="123">
        <v>1.148441624766121E-2</v>
      </c>
      <c r="GE478" s="123">
        <v>1.2082552525580442E-3</v>
      </c>
      <c r="GF478" s="123">
        <v>8.3213171663777143E-4</v>
      </c>
      <c r="GG478" s="123">
        <v>1.447964662397498E-2</v>
      </c>
      <c r="GH478" s="123">
        <v>8.8205961963603772E-4</v>
      </c>
      <c r="GI478" s="123">
        <v>5.1465682410612888E-3</v>
      </c>
      <c r="GJ478" s="123">
        <v>1.8001782803263788E-3</v>
      </c>
      <c r="GK478" s="123">
        <v>8.1526718051391236E-4</v>
      </c>
      <c r="GL478" s="123">
        <v>1.0076560334005653E-3</v>
      </c>
      <c r="GM478" s="123">
        <v>2.1584387220628274E-3</v>
      </c>
      <c r="GN478" s="123">
        <v>5.6348631323843322E-3</v>
      </c>
      <c r="GO478" s="123">
        <v>3.4394777621027882E-4</v>
      </c>
      <c r="GP478" s="123">
        <v>1.4021974179824206E-3</v>
      </c>
      <c r="GQ478" s="123">
        <v>7.988464479722605E-4</v>
      </c>
      <c r="GR478" s="123">
        <v>7.1189423112839101E-2</v>
      </c>
      <c r="GS478" s="124">
        <f t="shared" si="122"/>
        <v>2.454797958179999</v>
      </c>
      <c r="GT478" s="123">
        <v>19.429956504967976</v>
      </c>
      <c r="GU478" s="124">
        <f t="shared" si="123"/>
        <v>71.983745203708963</v>
      </c>
      <c r="GV478" s="19">
        <v>0</v>
      </c>
      <c r="GW478" s="123">
        <f t="shared" ref="GW478:GW534" si="124">GU478*GV478</f>
        <v>0</v>
      </c>
    </row>
    <row r="479" spans="1:205" x14ac:dyDescent="0.2">
      <c r="A479" s="89" t="s">
        <v>1576</v>
      </c>
      <c r="B479" s="94" t="s">
        <v>57</v>
      </c>
      <c r="C479" s="8"/>
      <c r="D479" s="95" t="s">
        <v>465</v>
      </c>
      <c r="E479" s="95" t="s">
        <v>378</v>
      </c>
      <c r="F479" s="96" t="s">
        <v>1223</v>
      </c>
      <c r="G479" s="96">
        <v>25</v>
      </c>
      <c r="H479" s="123">
        <v>9.8286378363837876</v>
      </c>
      <c r="I479" s="123">
        <v>6.4783644000000002</v>
      </c>
      <c r="J479" s="123">
        <v>10.091496380851563</v>
      </c>
      <c r="K479" s="123">
        <v>7.5110068372360264</v>
      </c>
      <c r="L479" s="123">
        <v>3.323990873857604E-4</v>
      </c>
      <c r="M479" s="123">
        <v>1.6730754065083272E-3</v>
      </c>
      <c r="N479" s="123">
        <v>1.4803947355203817E-3</v>
      </c>
      <c r="O479" s="123">
        <v>8.0329779451558756E-3</v>
      </c>
      <c r="P479" s="123">
        <v>6.8496371940625692E-4</v>
      </c>
      <c r="Q479" s="123">
        <v>1.916834737257885E-4</v>
      </c>
      <c r="R479" s="123">
        <v>2.1623890230793259E-2</v>
      </c>
      <c r="S479" s="123">
        <v>2.8197636182325653E-2</v>
      </c>
      <c r="T479" s="123">
        <v>1.608612143494649E-2</v>
      </c>
      <c r="U479" s="123">
        <v>0.12260684377828304</v>
      </c>
      <c r="V479" s="123">
        <v>3.6758685477641696E-2</v>
      </c>
      <c r="W479" s="123">
        <v>4.7503153578299009E-3</v>
      </c>
      <c r="X479" s="123">
        <v>6.2753180508774514E-2</v>
      </c>
      <c r="Y479" s="123">
        <v>2.307514464631948E-3</v>
      </c>
      <c r="Z479" s="123">
        <v>6.2923147242124444E-4</v>
      </c>
      <c r="AA479" s="123">
        <v>6.1381923473612463E-3</v>
      </c>
      <c r="AB479" s="123">
        <v>1.2728669052958718E-3</v>
      </c>
      <c r="AC479" s="123">
        <v>1.2409565929068387E-3</v>
      </c>
      <c r="AD479" s="123">
        <v>2.7345364922268554E-4</v>
      </c>
      <c r="AE479" s="123">
        <v>1.0055072393419251E-3</v>
      </c>
      <c r="AF479" s="123">
        <v>1.0414063407795872E-3</v>
      </c>
      <c r="AG479" s="123">
        <v>9.3423533502162814E-2</v>
      </c>
      <c r="AH479" s="123">
        <v>2.814312273199438E-4</v>
      </c>
      <c r="AI479" s="123">
        <v>1.3514017296755476E-2</v>
      </c>
      <c r="AJ479" s="123">
        <v>2.7953655252184501E-3</v>
      </c>
      <c r="AK479" s="123">
        <v>3.1374041861383971E-3</v>
      </c>
      <c r="AL479" s="123">
        <v>4.8284291433655551E-3</v>
      </c>
      <c r="AM479" s="123">
        <v>6.1661138707016505E-3</v>
      </c>
      <c r="AN479" s="123">
        <v>9.5359758186184893E-3</v>
      </c>
      <c r="AO479" s="123">
        <v>0.23917377453937527</v>
      </c>
      <c r="AP479" s="123">
        <v>0.8474355181338018</v>
      </c>
      <c r="AQ479" s="123">
        <v>4.343791273957117E-3</v>
      </c>
      <c r="AR479" s="123">
        <v>5.1123644438104722E-2</v>
      </c>
      <c r="AS479" s="123">
        <v>1.3419615955937918E-2</v>
      </c>
      <c r="AT479" s="123">
        <v>1.2939494808775841E-2</v>
      </c>
      <c r="AU479" s="123">
        <v>2.0424594323505435E-2</v>
      </c>
      <c r="AV479" s="123">
        <v>1.4221251755016576E-2</v>
      </c>
      <c r="AW479" s="123">
        <v>9.7851643344620126E-3</v>
      </c>
      <c r="AX479" s="123">
        <v>1.3846637983532825E-2</v>
      </c>
      <c r="AY479" s="123">
        <v>2.2744961552849628E-3</v>
      </c>
      <c r="AZ479" s="123">
        <v>8.4711685820869451E-2</v>
      </c>
      <c r="BA479" s="123">
        <v>3.2741310107497396E-3</v>
      </c>
      <c r="BB479" s="123">
        <v>4.6398480611220339E-3</v>
      </c>
      <c r="BC479" s="123">
        <v>1.9604898174012146E-3</v>
      </c>
      <c r="BD479" s="123">
        <v>1.0319772866674112E-2</v>
      </c>
      <c r="BE479" s="123">
        <v>2.0648631308403434E-3</v>
      </c>
      <c r="BF479" s="123">
        <v>5.0360677732858598E-3</v>
      </c>
      <c r="BG479" s="123">
        <v>0.76336525175189107</v>
      </c>
      <c r="BH479" s="123">
        <v>1.1978001113945876E-2</v>
      </c>
      <c r="BI479" s="123">
        <v>0.11250202232145173</v>
      </c>
      <c r="BJ479" s="123">
        <v>1.7703575394165599E-2</v>
      </c>
      <c r="BK479" s="123">
        <v>1.2183645349341868E-2</v>
      </c>
      <c r="BL479" s="123">
        <v>1.4844943242648062E-3</v>
      </c>
      <c r="BM479" s="123">
        <v>6.2212921192076869E-3</v>
      </c>
      <c r="BN479" s="123">
        <v>1.5137454439547527E-3</v>
      </c>
      <c r="BO479" s="123">
        <v>7.7559787056677421E-5</v>
      </c>
      <c r="BP479" s="123">
        <v>2.6115488298941239E-2</v>
      </c>
      <c r="BQ479" s="123">
        <v>0.19987567083380212</v>
      </c>
      <c r="BR479" s="126">
        <f t="shared" si="119"/>
        <v>10.457785993077289</v>
      </c>
      <c r="BS479" s="124">
        <f t="shared" si="120"/>
        <v>36.856284610312642</v>
      </c>
      <c r="BT479" s="123">
        <v>6.5724240779656657</v>
      </c>
      <c r="BU479" s="123">
        <v>3.9968675744869617E-4</v>
      </c>
      <c r="BV479" s="123">
        <v>6.217349560313051E-4</v>
      </c>
      <c r="BW479" s="123">
        <v>1.088036173054784E-4</v>
      </c>
      <c r="BX479" s="123">
        <v>3.7413789896921484E-2</v>
      </c>
      <c r="BY479" s="123">
        <v>6.2648853539608237E-2</v>
      </c>
      <c r="BZ479" s="123">
        <v>3.9813242005861792E-3</v>
      </c>
      <c r="CA479" s="123">
        <v>3.2951952669659168E-4</v>
      </c>
      <c r="CB479" s="123">
        <v>4.4409639716521795E-5</v>
      </c>
      <c r="CC479" s="123">
        <v>3.0088641148936428E-2</v>
      </c>
      <c r="CD479" s="123">
        <v>2.7078222696652703E-2</v>
      </c>
      <c r="CE479" s="123">
        <v>1.0942091129753804E-2</v>
      </c>
      <c r="CF479" s="123">
        <v>2.4401334195345813E-2</v>
      </c>
      <c r="CG479" s="123">
        <v>1.0513094010092204E-2</v>
      </c>
      <c r="CH479" s="123">
        <v>0.12676787169130793</v>
      </c>
      <c r="CI479" s="123">
        <v>1.1113953104733765</v>
      </c>
      <c r="CJ479" s="123">
        <v>0.14349852799660789</v>
      </c>
      <c r="CK479" s="123">
        <v>0.4567213915920294</v>
      </c>
      <c r="CL479" s="123">
        <v>1.179520030870819E-2</v>
      </c>
      <c r="CM479" s="123">
        <v>4.1659572777076187E-3</v>
      </c>
      <c r="CN479" s="123">
        <v>5.4960737107289465E-2</v>
      </c>
      <c r="CO479" s="123">
        <v>4.0945687818633094E-4</v>
      </c>
      <c r="CP479" s="123">
        <v>2.4841701425014736E-2</v>
      </c>
      <c r="CQ479" s="123">
        <v>1.4533054597231758E-3</v>
      </c>
      <c r="CR479" s="123">
        <v>1.907616074023194E-2</v>
      </c>
      <c r="CS479" s="123">
        <v>3.4612873195057083E-3</v>
      </c>
      <c r="CT479" s="123">
        <v>2.9976506808652214E-5</v>
      </c>
      <c r="CU479" s="123">
        <v>1.336730155467306E-4</v>
      </c>
      <c r="CV479" s="123">
        <v>3.8402680824365765E-2</v>
      </c>
      <c r="CW479" s="123">
        <v>8.9470546799486378E-2</v>
      </c>
      <c r="CX479" s="123">
        <v>3.5156003088790154E-2</v>
      </c>
      <c r="CY479" s="123">
        <v>8.8175339657154024E-4</v>
      </c>
      <c r="CZ479" s="123">
        <v>3.8858434751956567E-4</v>
      </c>
      <c r="DA479" s="123">
        <v>9.5827120580310732E-3</v>
      </c>
      <c r="DB479" s="123">
        <v>6.6614459574782685E-5</v>
      </c>
      <c r="DC479" s="123">
        <v>1.1371088249415406E-3</v>
      </c>
      <c r="DD479" s="123">
        <v>1.7324422501613732E-2</v>
      </c>
      <c r="DE479" s="123">
        <v>2.3490478928054205E-2</v>
      </c>
      <c r="DF479" s="123">
        <v>1.6445999828020932E-2</v>
      </c>
      <c r="DG479" s="123">
        <v>1.0416725091907353E-2</v>
      </c>
      <c r="DH479" s="123">
        <v>0.58213357875522431</v>
      </c>
      <c r="DI479" s="123">
        <v>4.297520835367814E-3</v>
      </c>
      <c r="DJ479" s="123">
        <v>8.7268605838241947E-2</v>
      </c>
      <c r="DK479" s="123">
        <v>3.9920935382174354E-3</v>
      </c>
      <c r="DL479" s="123">
        <v>1.5312110701958842E-2</v>
      </c>
      <c r="DM479" s="123">
        <v>3.7916950389966305E-3</v>
      </c>
      <c r="DN479" s="123">
        <v>1.1079761012875023E-2</v>
      </c>
      <c r="DO479" s="123">
        <v>2.2933137949611858E-3</v>
      </c>
      <c r="DP479" s="123">
        <v>6.0895608220287591E-2</v>
      </c>
      <c r="DQ479" s="123">
        <v>3.8703001012948745E-3</v>
      </c>
      <c r="DR479" s="123">
        <v>1.4743223217190198E-2</v>
      </c>
      <c r="DS479" s="123">
        <v>6.7169580071239207E-3</v>
      </c>
      <c r="DT479" s="123">
        <v>1.6721228570164077E-2</v>
      </c>
      <c r="DU479" s="123">
        <v>4.2890941062316043E-2</v>
      </c>
      <c r="DV479" s="123">
        <v>9.4766285311582307E-2</v>
      </c>
      <c r="DW479" s="123">
        <v>2.2762160836703248E-3</v>
      </c>
      <c r="DX479" s="123">
        <v>0.11578248116283051</v>
      </c>
      <c r="DY479" s="123">
        <v>8.1544980447477329E-3</v>
      </c>
      <c r="DZ479" s="123">
        <v>4.8362097651292237E-4</v>
      </c>
      <c r="EA479" s="123">
        <v>1.8013660110014153E-3</v>
      </c>
      <c r="EB479" s="123">
        <v>9.1291119979665186E-2</v>
      </c>
      <c r="EC479" s="123">
        <v>0.20532352826536687</v>
      </c>
      <c r="ED479" s="123">
        <v>7.2181874057844445E-2</v>
      </c>
      <c r="EE479" s="123">
        <v>2.9417500468720492E-2</v>
      </c>
      <c r="EF479" s="123">
        <v>0.13682550243613498</v>
      </c>
      <c r="EG479" s="123">
        <v>1.146090674574207E-2</v>
      </c>
      <c r="EH479" s="123">
        <v>0</v>
      </c>
      <c r="EI479" s="123">
        <v>8.8743556253532974E-2</v>
      </c>
      <c r="EJ479" s="123">
        <v>6.7790113131457608E-2</v>
      </c>
      <c r="EK479" s="123">
        <v>2.3123065929820934E-2</v>
      </c>
      <c r="EL479" s="123">
        <v>3.3689691264346566E-2</v>
      </c>
      <c r="EM479" s="123">
        <v>0.10129849921748549</v>
      </c>
      <c r="EN479" s="123">
        <v>1.0162257856331682E-2</v>
      </c>
      <c r="EO479" s="123">
        <v>3.2241398434194819E-4</v>
      </c>
      <c r="EP479" s="123">
        <v>5.2968487530888463E-3</v>
      </c>
      <c r="EQ479" s="123">
        <v>0.12285193703363503</v>
      </c>
      <c r="ER479" s="123">
        <v>1.0103193035508708E-3</v>
      </c>
      <c r="ES479" s="123">
        <v>0</v>
      </c>
      <c r="ET479" s="123">
        <v>2.0317965290805179E-2</v>
      </c>
      <c r="EU479" s="123">
        <v>1.6842355862490887E-4</v>
      </c>
      <c r="EV479" s="123">
        <v>7.2154562129418784E-4</v>
      </c>
      <c r="EW479" s="123">
        <v>3.9677348508329234E-2</v>
      </c>
      <c r="EX479" s="123">
        <v>1.1535403916366537E-3</v>
      </c>
      <c r="EY479" s="123">
        <v>1.4645188937515974E-3</v>
      </c>
      <c r="EZ479" s="123">
        <v>0.15719738321639221</v>
      </c>
      <c r="FA479" s="123">
        <v>0.10764357022503349</v>
      </c>
      <c r="FB479" s="123">
        <v>1.125229246317371E-3</v>
      </c>
      <c r="FC479" s="123">
        <v>5.8068490555933813E-2</v>
      </c>
      <c r="FD479" s="123">
        <v>0.70315364802486491</v>
      </c>
      <c r="FE479" s="123">
        <v>0.10996702152075963</v>
      </c>
      <c r="FF479" s="123">
        <v>6.9239402354327004E-2</v>
      </c>
      <c r="FG479" s="123">
        <v>0</v>
      </c>
      <c r="FH479" s="123">
        <v>2.1000208380950243E-2</v>
      </c>
      <c r="FI479" s="123">
        <v>8.2152282270600754E-3</v>
      </c>
      <c r="FJ479" s="123">
        <v>1.3283256311509542E-2</v>
      </c>
      <c r="FK479" s="123">
        <v>0.90083360168481852</v>
      </c>
      <c r="FL479" s="124">
        <f t="shared" si="121"/>
        <v>13.275760694199722</v>
      </c>
      <c r="FM479" s="123">
        <v>2.2125006486244567</v>
      </c>
      <c r="FN479" s="123">
        <v>5.4956929149195723E-3</v>
      </c>
      <c r="FO479" s="123">
        <v>2.0059834259952896E-3</v>
      </c>
      <c r="FP479" s="123">
        <v>1.3322891914956539E-5</v>
      </c>
      <c r="FQ479" s="123">
        <v>1.4257159710492868E-2</v>
      </c>
      <c r="FR479" s="123">
        <v>4.634701024915506E-3</v>
      </c>
      <c r="FS479" s="123">
        <v>5.2184657389891843E-3</v>
      </c>
      <c r="FT479" s="123">
        <v>1.330235245658765E-2</v>
      </c>
      <c r="FU479" s="123">
        <v>3.2263603254053083E-3</v>
      </c>
      <c r="FV479" s="123">
        <v>5.5364387593594801E-3</v>
      </c>
      <c r="FW479" s="123">
        <v>1.7512941422210371E-3</v>
      </c>
      <c r="FX479" s="123">
        <v>1.1102409929130449E-3</v>
      </c>
      <c r="FY479" s="123">
        <v>2.2204819858260897E-5</v>
      </c>
      <c r="FZ479" s="123">
        <v>6.4482796868389639E-4</v>
      </c>
      <c r="GA479" s="123">
        <v>5.5079055658416158E-4</v>
      </c>
      <c r="GB479" s="123">
        <v>2.2150640097806738E-2</v>
      </c>
      <c r="GC479" s="123">
        <v>4.4733941110551692E-2</v>
      </c>
      <c r="GD479" s="123">
        <v>1.1491993493543635E-2</v>
      </c>
      <c r="GE479" s="123">
        <v>1.209052441282306E-3</v>
      </c>
      <c r="GF479" s="123">
        <v>8.326807446847837E-4</v>
      </c>
      <c r="GG479" s="123">
        <v>1.4489200078011692E-2</v>
      </c>
      <c r="GH479" s="123">
        <v>8.8264158936587065E-4</v>
      </c>
      <c r="GI479" s="123">
        <v>5.1499638697264502E-3</v>
      </c>
      <c r="GJ479" s="123">
        <v>1.8013660110014153E-3</v>
      </c>
      <c r="GK479" s="123">
        <v>8.1580508159250517E-4</v>
      </c>
      <c r="GL479" s="123">
        <v>1.0083208697636273E-3</v>
      </c>
      <c r="GM479" s="123">
        <v>2.1598628276130378E-3</v>
      </c>
      <c r="GN479" s="123">
        <v>5.6385809307074805E-3</v>
      </c>
      <c r="GO479" s="123">
        <v>3.4417470780304392E-4</v>
      </c>
      <c r="GP479" s="123">
        <v>1.4031225668435061E-3</v>
      </c>
      <c r="GQ479" s="123">
        <v>7.9937351489739233E-4</v>
      </c>
      <c r="GR479" s="123">
        <v>7.1236392828279704E-2</v>
      </c>
      <c r="GS479" s="124">
        <f t="shared" si="122"/>
        <v>2.4564175971167717</v>
      </c>
      <c r="GT479" s="123">
        <v>19.442776099342474</v>
      </c>
      <c r="GU479" s="124">
        <f t="shared" si="123"/>
        <v>72.031239000971595</v>
      </c>
      <c r="GV479" s="19">
        <v>0</v>
      </c>
      <c r="GW479" s="123">
        <f t="shared" si="124"/>
        <v>0</v>
      </c>
    </row>
    <row r="480" spans="1:205" ht="38.25" x14ac:dyDescent="0.2">
      <c r="A480" s="89" t="s">
        <v>1577</v>
      </c>
      <c r="B480" s="94" t="s">
        <v>57</v>
      </c>
      <c r="C480" s="8"/>
      <c r="D480" s="95" t="s">
        <v>466</v>
      </c>
      <c r="E480" s="95" t="s">
        <v>378</v>
      </c>
      <c r="F480" s="96" t="s">
        <v>1223</v>
      </c>
      <c r="G480" s="96">
        <v>25</v>
      </c>
      <c r="H480" s="123">
        <v>25.84435377254448</v>
      </c>
      <c r="I480" s="123">
        <v>7.6815477000000003</v>
      </c>
      <c r="J480" s="123">
        <v>11.340644966330526</v>
      </c>
      <c r="K480" s="123">
        <v>12.765609967134194</v>
      </c>
      <c r="L480" s="123">
        <v>5.6494118497693395E-4</v>
      </c>
      <c r="M480" s="123">
        <v>2.8435372977172338E-3</v>
      </c>
      <c r="N480" s="123">
        <v>2.5160597241589383E-3</v>
      </c>
      <c r="O480" s="123">
        <v>1.3652745303609234E-2</v>
      </c>
      <c r="P480" s="123">
        <v>1.1641554685091352E-3</v>
      </c>
      <c r="Q480" s="123">
        <v>3.2578275000336523E-4</v>
      </c>
      <c r="R480" s="123">
        <v>3.6751683847489461E-2</v>
      </c>
      <c r="S480" s="123">
        <v>4.7924337349049967E-2</v>
      </c>
      <c r="T480" s="123">
        <v>2.7339763705773745E-2</v>
      </c>
      <c r="U480" s="123">
        <v>0.20838100415721028</v>
      </c>
      <c r="V480" s="123">
        <v>6.247458588185921E-2</v>
      </c>
      <c r="W480" s="123">
        <v>8.0735744745053621E-3</v>
      </c>
      <c r="X480" s="123">
        <v>0.10665449305688204</v>
      </c>
      <c r="Y480" s="123">
        <v>3.9218217061098744E-3</v>
      </c>
      <c r="Z480" s="123">
        <v>1.0694336631613358E-3</v>
      </c>
      <c r="AA480" s="123">
        <v>1.0432392235512386E-2</v>
      </c>
      <c r="AB480" s="123">
        <v>2.1633481110050054E-3</v>
      </c>
      <c r="AC480" s="123">
        <v>2.1091137572472199E-3</v>
      </c>
      <c r="AD480" s="123">
        <v>4.6475828150769087E-4</v>
      </c>
      <c r="AE480" s="123">
        <v>1.708947084555225E-3</v>
      </c>
      <c r="AF480" s="123">
        <v>1.7699607325327338E-3</v>
      </c>
      <c r="AG480" s="123">
        <v>0.15878142788097538</v>
      </c>
      <c r="AH480" s="123">
        <v>4.7831686994713739E-4</v>
      </c>
      <c r="AI480" s="123">
        <v>2.2968248816422229E-2</v>
      </c>
      <c r="AJ480" s="123">
        <v>4.7509670519276887E-3</v>
      </c>
      <c r="AK480" s="123">
        <v>5.3322915312689545E-3</v>
      </c>
      <c r="AL480" s="123">
        <v>8.2063356529749418E-3</v>
      </c>
      <c r="AM480" s="123">
        <v>1.047984729505045E-2</v>
      </c>
      <c r="AN480" s="123">
        <v>1.6207221028346607E-2</v>
      </c>
      <c r="AO480" s="123">
        <v>0.40649665035593308</v>
      </c>
      <c r="AP480" s="123">
        <v>1.4402904339218146</v>
      </c>
      <c r="AQ480" s="123">
        <v>7.3826514052785716E-3</v>
      </c>
      <c r="AR480" s="123">
        <v>8.6889084131822392E-2</v>
      </c>
      <c r="AS480" s="123">
        <v>2.2807805519888778E-2</v>
      </c>
      <c r="AT480" s="123">
        <v>2.1991797834839254E-2</v>
      </c>
      <c r="AU480" s="123">
        <v>3.4713376052092682E-2</v>
      </c>
      <c r="AV480" s="123">
        <v>2.4170255344324813E-2</v>
      </c>
      <c r="AW480" s="123">
        <v>1.6630738603350979E-2</v>
      </c>
      <c r="AX480" s="123">
        <v>2.353356662885581E-2</v>
      </c>
      <c r="AY480" s="123">
        <v>3.8657042150688327E-3</v>
      </c>
      <c r="AZ480" s="123">
        <v>0.14397488436391495</v>
      </c>
      <c r="BA480" s="123">
        <v>5.5646706720227992E-3</v>
      </c>
      <c r="BB480" s="123">
        <v>7.8858256873646938E-3</v>
      </c>
      <c r="BC480" s="123">
        <v>3.3320231089939562E-3</v>
      </c>
      <c r="BD480" s="123">
        <v>1.7539352342522217E-2</v>
      </c>
      <c r="BE480" s="123">
        <v>3.5094146410767136E-3</v>
      </c>
      <c r="BF480" s="123">
        <v>8.5592355798572006E-3</v>
      </c>
      <c r="BG480" s="123">
        <v>1.2974056977311768</v>
      </c>
      <c r="BH480" s="123">
        <v>2.0357655600643815E-2</v>
      </c>
      <c r="BI480" s="123">
        <v>0.19120698044763984</v>
      </c>
      <c r="BJ480" s="123">
        <v>3.0088767511871499E-2</v>
      </c>
      <c r="BK480" s="123">
        <v>2.0707165880416212E-2</v>
      </c>
      <c r="BL480" s="123">
        <v>2.5230273321069875E-3</v>
      </c>
      <c r="BM480" s="123">
        <v>1.0573627531756622E-2</v>
      </c>
      <c r="BN480" s="123">
        <v>2.5727421563849569E-3</v>
      </c>
      <c r="BO480" s="123">
        <v>1.3181960982795125E-4</v>
      </c>
      <c r="BP480" s="123">
        <v>4.4385545766354437E-2</v>
      </c>
      <c r="BQ480" s="123">
        <v>0.33970610213457841</v>
      </c>
      <c r="BR480" s="126">
        <f t="shared" si="119"/>
        <v>17.773917665146264</v>
      </c>
      <c r="BS480" s="124">
        <f t="shared" si="120"/>
        <v>62.64046410402127</v>
      </c>
      <c r="BT480" s="123">
        <v>11.170406862362274</v>
      </c>
      <c r="BU480" s="123">
        <v>6.7930243776694477E-4</v>
      </c>
      <c r="BV480" s="123">
        <v>1.0566926809708031E-3</v>
      </c>
      <c r="BW480" s="123">
        <v>1.8492121916989057E-4</v>
      </c>
      <c r="BX480" s="123">
        <v>6.3587992870495255E-2</v>
      </c>
      <c r="BY480" s="123">
        <v>0.10647718029092536</v>
      </c>
      <c r="BZ480" s="123">
        <v>6.7666070606451781E-3</v>
      </c>
      <c r="CA480" s="123">
        <v>5.6004712091452561E-4</v>
      </c>
      <c r="CB480" s="123">
        <v>7.5478048640771652E-5</v>
      </c>
      <c r="CC480" s="123">
        <v>5.1138264905338814E-2</v>
      </c>
      <c r="CD480" s="123">
        <v>4.6021796683102495E-2</v>
      </c>
      <c r="CE480" s="123">
        <v>1.8597036404599726E-2</v>
      </c>
      <c r="CF480" s="123">
        <v>4.1472191646959942E-2</v>
      </c>
      <c r="CG480" s="123">
        <v>1.7867918454729872E-2</v>
      </c>
      <c r="CH480" s="123">
        <v>0.21545303332069068</v>
      </c>
      <c r="CI480" s="123">
        <v>1.8889130791985864</v>
      </c>
      <c r="CJ480" s="123">
        <v>0.2438882401466011</v>
      </c>
      <c r="CK480" s="123">
        <v>0.77623776346555839</v>
      </c>
      <c r="CL480" s="123">
        <v>2.0046969718988953E-2</v>
      </c>
      <c r="CM480" s="123">
        <v>7.0804070478691864E-3</v>
      </c>
      <c r="CN480" s="123">
        <v>9.3410557149225137E-2</v>
      </c>
      <c r="CO480" s="123">
        <v>6.9590760846791467E-4</v>
      </c>
      <c r="CP480" s="123">
        <v>4.2220634088576674E-2</v>
      </c>
      <c r="CQ480" s="123">
        <v>2.4700191417692521E-3</v>
      </c>
      <c r="CR480" s="123">
        <v>3.2421595793643461E-2</v>
      </c>
      <c r="CS480" s="123">
        <v>5.8827591110617418E-3</v>
      </c>
      <c r="CT480" s="123">
        <v>5.0947682832520865E-5</v>
      </c>
      <c r="CU480" s="123">
        <v>2.2718892640872265E-4</v>
      </c>
      <c r="CV480" s="123">
        <v>6.5268699086499279E-2</v>
      </c>
      <c r="CW480" s="123">
        <v>0.15206298286486022</v>
      </c>
      <c r="CX480" s="123">
        <v>5.9750687645494072E-2</v>
      </c>
      <c r="CY480" s="123">
        <v>1.498616655762521E-3</v>
      </c>
      <c r="CZ480" s="123">
        <v>6.6043292560675191E-4</v>
      </c>
      <c r="DA480" s="123">
        <v>1.6286653335705704E-2</v>
      </c>
      <c r="DB480" s="123">
        <v>1.1321707296115747E-4</v>
      </c>
      <c r="DC480" s="123">
        <v>1.9326154354469577E-3</v>
      </c>
      <c r="DD480" s="123">
        <v>2.944436416500822E-2</v>
      </c>
      <c r="DE480" s="123">
        <v>3.9924113828536167E-2</v>
      </c>
      <c r="DF480" s="123">
        <v>2.7951408362893757E-2</v>
      </c>
      <c r="DG480" s="123">
        <v>1.7704131089179398E-2</v>
      </c>
      <c r="DH480" s="123">
        <v>0.9893866929158367</v>
      </c>
      <c r="DI480" s="123">
        <v>7.304010766967471E-3</v>
      </c>
      <c r="DJ480" s="123">
        <v>0.14832059251812915</v>
      </c>
      <c r="DK480" s="123">
        <v>6.7849104874405652E-3</v>
      </c>
      <c r="DL480" s="123">
        <v>2.6024265085973261E-2</v>
      </c>
      <c r="DM480" s="123">
        <v>6.4443157929490822E-3</v>
      </c>
      <c r="DN480" s="123">
        <v>1.8831018355386114E-2</v>
      </c>
      <c r="DO480" s="123">
        <v>3.8976864318094485E-3</v>
      </c>
      <c r="DP480" s="123">
        <v>0.10349738724744209</v>
      </c>
      <c r="DQ480" s="123">
        <v>6.5779119390432491E-3</v>
      </c>
      <c r="DR480" s="123">
        <v>2.5057391282884974E-2</v>
      </c>
      <c r="DS480" s="123">
        <v>1.1416054856916711E-2</v>
      </c>
      <c r="DT480" s="123">
        <v>2.8419183569344943E-2</v>
      </c>
      <c r="DU480" s="123">
        <v>7.289688807237886E-2</v>
      </c>
      <c r="DV480" s="123">
        <v>0.16106355147015061</v>
      </c>
      <c r="DW480" s="123">
        <v>3.8686273830827512E-3</v>
      </c>
      <c r="DX480" s="123">
        <v>0.19678240581866621</v>
      </c>
      <c r="DY480" s="123">
        <v>1.385927929141849E-2</v>
      </c>
      <c r="DZ480" s="123">
        <v>8.2195594969800326E-4</v>
      </c>
      <c r="EA480" s="123">
        <v>3.0615783479913E-3</v>
      </c>
      <c r="EB480" s="123">
        <v>0.15515720546888864</v>
      </c>
      <c r="EC480" s="123">
        <v>0.34896521008574366</v>
      </c>
      <c r="ED480" s="123">
        <v>0.12267937852900779</v>
      </c>
      <c r="EE480" s="123">
        <v>4.999760289525515E-2</v>
      </c>
      <c r="EF480" s="123">
        <v>0.23254685230716976</v>
      </c>
      <c r="EG480" s="123">
        <v>1.9478808707845543E-2</v>
      </c>
      <c r="EH480" s="123">
        <v>0</v>
      </c>
      <c r="EI480" s="123">
        <v>0.15082739914611998</v>
      </c>
      <c r="EJ480" s="123">
        <v>0.1152151985235766</v>
      </c>
      <c r="EK480" s="123">
        <v>3.9299663454047187E-2</v>
      </c>
      <c r="EL480" s="123">
        <v>5.7258563054654002E-2</v>
      </c>
      <c r="EM480" s="123">
        <v>0.17216561764472169</v>
      </c>
      <c r="EN480" s="123">
        <v>1.7271641870467775E-2</v>
      </c>
      <c r="EO480" s="123">
        <v>5.4797063313200218E-4</v>
      </c>
      <c r="EP480" s="123">
        <v>9.0024555565064359E-3</v>
      </c>
      <c r="EQ480" s="123">
        <v>0.20879756148050921</v>
      </c>
      <c r="ER480" s="123">
        <v>1.7171256065775548E-3</v>
      </c>
      <c r="ES480" s="123">
        <v>0</v>
      </c>
      <c r="ET480" s="123">
        <v>3.4532150728761042E-2</v>
      </c>
      <c r="EU480" s="123">
        <v>2.8625049947012638E-4</v>
      </c>
      <c r="EV480" s="123">
        <v>1.2263295952909374E-3</v>
      </c>
      <c r="EW480" s="123">
        <v>6.7435107777611025E-2</v>
      </c>
      <c r="EX480" s="123">
        <v>1.9605423134440437E-3</v>
      </c>
      <c r="EY480" s="123">
        <v>2.4890773490510473E-3</v>
      </c>
      <c r="EZ480" s="123">
        <v>0.2671706371036992</v>
      </c>
      <c r="FA480" s="123">
        <v>0.18294961817239735</v>
      </c>
      <c r="FB480" s="123">
        <v>1.9124250574355517E-3</v>
      </c>
      <c r="FC480" s="123">
        <v>9.8692454670970556E-2</v>
      </c>
      <c r="FD480" s="123">
        <v>1.1950708356639079</v>
      </c>
      <c r="FE480" s="123">
        <v>0.18689852591028294</v>
      </c>
      <c r="FF480" s="123">
        <v>0.11767839172119189</v>
      </c>
      <c r="FG480" s="123">
        <v>0</v>
      </c>
      <c r="FH480" s="123">
        <v>3.5691682251004886E-2</v>
      </c>
      <c r="FI480" s="123">
        <v>1.3962495522934744E-2</v>
      </c>
      <c r="FJ480" s="123">
        <v>2.2576050433819606E-2</v>
      </c>
      <c r="FK480" s="123">
        <v>1.5310451253202269</v>
      </c>
      <c r="FL480" s="124">
        <f t="shared" si="121"/>
        <v>22.563310979694005</v>
      </c>
      <c r="FM480" s="123">
        <v>3.7603374546740138</v>
      </c>
      <c r="FN480" s="123">
        <v>9.3404085192954917E-3</v>
      </c>
      <c r="FO480" s="123">
        <v>3.4093434571036553E-3</v>
      </c>
      <c r="FP480" s="123">
        <v>2.2643414592231494E-5</v>
      </c>
      <c r="FQ480" s="123">
        <v>2.4231284040511732E-2</v>
      </c>
      <c r="FR480" s="123">
        <v>7.8770778512725313E-3</v>
      </c>
      <c r="FS480" s="123">
        <v>8.869236800655475E-3</v>
      </c>
      <c r="FT480" s="123">
        <v>2.2608505994735142E-2</v>
      </c>
      <c r="FU480" s="123">
        <v>5.48348023375206E-3</v>
      </c>
      <c r="FV480" s="123">
        <v>9.4096596289233985E-3</v>
      </c>
      <c r="FW480" s="123">
        <v>2.9764768481488298E-3</v>
      </c>
      <c r="FX480" s="123">
        <v>1.8869512160192914E-3</v>
      </c>
      <c r="FY480" s="123">
        <v>3.7739024320385826E-5</v>
      </c>
      <c r="FZ480" s="123">
        <v>1.0959412662640044E-3</v>
      </c>
      <c r="GA480" s="123">
        <v>9.3611649826717033E-4</v>
      </c>
      <c r="GB480" s="123">
        <v>3.7646941101044079E-2</v>
      </c>
      <c r="GC480" s="123">
        <v>7.6029227090970888E-2</v>
      </c>
      <c r="GD480" s="123">
        <v>1.9531643341894084E-2</v>
      </c>
      <c r="GE480" s="123">
        <v>2.0548898742450083E-3</v>
      </c>
      <c r="GF480" s="123">
        <v>1.4152134120144684E-3</v>
      </c>
      <c r="GG480" s="123">
        <v>2.4625656844659755E-2</v>
      </c>
      <c r="GH480" s="123">
        <v>1.5001262167353366E-3</v>
      </c>
      <c r="GI480" s="123">
        <v>8.7528119106270851E-3</v>
      </c>
      <c r="GJ480" s="123">
        <v>3.0615783479913E-3</v>
      </c>
      <c r="GK480" s="123">
        <v>1.3865317535309749E-3</v>
      </c>
      <c r="GL480" s="123">
        <v>1.7137290943887201E-3</v>
      </c>
      <c r="GM480" s="123">
        <v>3.6708748956439294E-3</v>
      </c>
      <c r="GN480" s="123">
        <v>9.5832591407971745E-3</v>
      </c>
      <c r="GO480" s="123">
        <v>5.8495487696598025E-4</v>
      </c>
      <c r="GP480" s="123">
        <v>2.3847289468051803E-3</v>
      </c>
      <c r="GQ480" s="123">
        <v>1.3586048755338895E-3</v>
      </c>
      <c r="GR480" s="123">
        <v>0.1210724508734458</v>
      </c>
      <c r="GS480" s="124">
        <f t="shared" si="122"/>
        <v>4.174895542065169</v>
      </c>
      <c r="GT480" s="123">
        <v>33.044690511007374</v>
      </c>
      <c r="GU480" s="124">
        <f t="shared" si="123"/>
        <v>122.42336113678782</v>
      </c>
      <c r="GV480" s="19">
        <v>12</v>
      </c>
      <c r="GW480" s="123">
        <f t="shared" si="124"/>
        <v>1469.0803336414538</v>
      </c>
    </row>
    <row r="481" spans="1:205" x14ac:dyDescent="0.2">
      <c r="A481" s="93" t="s">
        <v>1578</v>
      </c>
      <c r="B481" s="94" t="s">
        <v>57</v>
      </c>
      <c r="C481" s="8"/>
      <c r="D481" s="95" t="s">
        <v>467</v>
      </c>
      <c r="E481" s="95" t="s">
        <v>378</v>
      </c>
      <c r="F481" s="96" t="s">
        <v>1223</v>
      </c>
      <c r="G481" s="96">
        <v>40</v>
      </c>
      <c r="H481" s="123">
        <v>7.3642135182867712</v>
      </c>
      <c r="I481" s="123">
        <v>9.7309677295803922</v>
      </c>
      <c r="J481" s="123">
        <v>23.757510131543373</v>
      </c>
      <c r="K481" s="123">
        <v>11.623571806841674</v>
      </c>
      <c r="L481" s="123">
        <v>5.144003652882862E-4</v>
      </c>
      <c r="M481" s="123">
        <v>2.5891485052843737E-3</v>
      </c>
      <c r="N481" s="123">
        <v>2.2909677602055973E-3</v>
      </c>
      <c r="O481" s="123">
        <v>1.2431342161133582E-2</v>
      </c>
      <c r="P481" s="123">
        <v>1.0600076860707284E-3</v>
      </c>
      <c r="Q481" s="123">
        <v>2.9663754398291171E-4</v>
      </c>
      <c r="R481" s="123">
        <v>3.3463801363464177E-2</v>
      </c>
      <c r="S481" s="123">
        <v>4.3636925920982193E-2</v>
      </c>
      <c r="T481" s="123">
        <v>2.4893891277761326E-2</v>
      </c>
      <c r="U481" s="123">
        <v>0.18973880380483391</v>
      </c>
      <c r="V481" s="123">
        <v>5.6885478795770411E-2</v>
      </c>
      <c r="W481" s="123">
        <v>7.3512956203348979E-3</v>
      </c>
      <c r="X481" s="123">
        <v>9.7112959095621829E-2</v>
      </c>
      <c r="Y481" s="123">
        <v>3.570967335831282E-3</v>
      </c>
      <c r="Z481" s="123">
        <v>9.7375989149072568E-4</v>
      </c>
      <c r="AA481" s="123">
        <v>9.4990886122019221E-3</v>
      </c>
      <c r="AB481" s="123">
        <v>1.9698104654772772E-3</v>
      </c>
      <c r="AC481" s="123">
        <v>1.9204280304096018E-3</v>
      </c>
      <c r="AD481" s="123">
        <v>4.2318003384383008E-4</v>
      </c>
      <c r="AE481" s="123">
        <v>1.5560611049970658E-3</v>
      </c>
      <c r="AF481" s="123">
        <v>1.6116163444482006E-3</v>
      </c>
      <c r="AG481" s="123">
        <v>0.14457650933398353</v>
      </c>
      <c r="AH481" s="123">
        <v>4.3552564261074893E-4</v>
      </c>
      <c r="AI481" s="123">
        <v>2.0913461251160569E-2</v>
      </c>
      <c r="AJ481" s="123">
        <v>4.3259356052860578E-3</v>
      </c>
      <c r="AK481" s="123">
        <v>4.8552535811677037E-3</v>
      </c>
      <c r="AL481" s="123">
        <v>7.4721797061776457E-3</v>
      </c>
      <c r="AM481" s="123">
        <v>9.5422982428861377E-3</v>
      </c>
      <c r="AN481" s="123">
        <v>1.4757289146178784E-2</v>
      </c>
      <c r="AO481" s="123">
        <v>0.37013061003880288</v>
      </c>
      <c r="AP481" s="123">
        <v>1.311439040084952</v>
      </c>
      <c r="AQ481" s="123">
        <v>6.7221839735873241E-3</v>
      </c>
      <c r="AR481" s="123">
        <v>7.9115804982069007E-2</v>
      </c>
      <c r="AS481" s="123">
        <v>2.076737154741869E-2</v>
      </c>
      <c r="AT481" s="123">
        <v>2.0024365616129289E-2</v>
      </c>
      <c r="AU481" s="123">
        <v>3.1607844845504038E-2</v>
      </c>
      <c r="AV481" s="123">
        <v>2.2007933761705605E-2</v>
      </c>
      <c r="AW481" s="123">
        <v>1.5142917953356566E-2</v>
      </c>
      <c r="AX481" s="123">
        <v>2.1428204550025708E-2</v>
      </c>
      <c r="AY481" s="123">
        <v>3.5198702328793127E-3</v>
      </c>
      <c r="AZ481" s="123">
        <v>0.13109459016014288</v>
      </c>
      <c r="BA481" s="123">
        <v>5.0668435980896183E-3</v>
      </c>
      <c r="BB481" s="123">
        <v>7.1803432322707569E-3</v>
      </c>
      <c r="BC481" s="123">
        <v>3.0339333544703116E-3</v>
      </c>
      <c r="BD481" s="123">
        <v>1.5970245207528561E-2</v>
      </c>
      <c r="BE481" s="123">
        <v>3.1954550691708338E-3</v>
      </c>
      <c r="BF481" s="123">
        <v>7.7935084676943938E-3</v>
      </c>
      <c r="BG481" s="123">
        <v>1.1813370711630271</v>
      </c>
      <c r="BH481" s="123">
        <v>1.8536417163163392E-2</v>
      </c>
      <c r="BI481" s="123">
        <v>0.17410120416685845</v>
      </c>
      <c r="BJ481" s="123">
        <v>2.7396963455254126E-2</v>
      </c>
      <c r="BK481" s="123">
        <v>1.8854659522488416E-2</v>
      </c>
      <c r="BL481" s="123">
        <v>2.2973120313774863E-3</v>
      </c>
      <c r="BM481" s="123">
        <v>9.6276887035239931E-3</v>
      </c>
      <c r="BN481" s="123">
        <v>2.342579263522855E-3</v>
      </c>
      <c r="BO481" s="123">
        <v>1.2002675190060011E-4</v>
      </c>
      <c r="BP481" s="123">
        <v>4.0414722032816347E-2</v>
      </c>
      <c r="BQ481" s="123">
        <v>0.30931528391901836</v>
      </c>
      <c r="BR481" s="126">
        <f t="shared" si="119"/>
        <v>16.183825825919303</v>
      </c>
      <c r="BS481" s="124">
        <f t="shared" si="120"/>
        <v>57.036517205329844</v>
      </c>
      <c r="BT481" s="123">
        <v>10.171078907360133</v>
      </c>
      <c r="BU481" s="123">
        <v>6.1853062127663208E-4</v>
      </c>
      <c r="BV481" s="123">
        <v>9.6215874420809431E-4</v>
      </c>
      <c r="BW481" s="123">
        <v>1.6837778023641654E-4</v>
      </c>
      <c r="BX481" s="123">
        <v>5.7899278067091539E-2</v>
      </c>
      <c r="BY481" s="123">
        <v>9.6951509100465016E-2</v>
      </c>
      <c r="BZ481" s="123">
        <v>6.1612522441611183E-3</v>
      </c>
      <c r="CA481" s="123">
        <v>5.0994413443028995E-4</v>
      </c>
      <c r="CB481" s="123">
        <v>6.8725624586292452E-5</v>
      </c>
      <c r="CC481" s="123">
        <v>4.6563328797827791E-2</v>
      </c>
      <c r="CD481" s="123">
        <v>4.1904590521184483E-2</v>
      </c>
      <c r="CE481" s="123">
        <v>1.6933306641816595E-2</v>
      </c>
      <c r="CF481" s="123">
        <v>3.7762002664707521E-2</v>
      </c>
      <c r="CG481" s="123">
        <v>1.6269417108313013E-2</v>
      </c>
      <c r="CH481" s="123">
        <v>0.19617815445187914</v>
      </c>
      <c r="CI481" s="123">
        <v>1.7199269654543705</v>
      </c>
      <c r="CJ481" s="123">
        <v>0.22206948821770028</v>
      </c>
      <c r="CK481" s="123">
        <v>0.70679391004843872</v>
      </c>
      <c r="CL481" s="123">
        <v>1.825352589011928E-2</v>
      </c>
      <c r="CM481" s="123">
        <v>6.4469790283786304E-3</v>
      </c>
      <c r="CN481" s="123">
        <v>8.5053853387066475E-2</v>
      </c>
      <c r="CO481" s="123">
        <v>6.3365025868561636E-4</v>
      </c>
      <c r="CP481" s="123">
        <v>3.8443487880519184E-2</v>
      </c>
      <c r="CQ481" s="123">
        <v>2.2490460645864206E-3</v>
      </c>
      <c r="CR481" s="123">
        <v>2.9521092041041929E-2</v>
      </c>
      <c r="CS481" s="123">
        <v>5.3564751802556336E-3</v>
      </c>
      <c r="CT481" s="123">
        <v>4.6389796595747406E-5</v>
      </c>
      <c r="CU481" s="123">
        <v>2.0686413000474031E-4</v>
      </c>
      <c r="CV481" s="123">
        <v>5.9429624790689077E-2</v>
      </c>
      <c r="CW481" s="123">
        <v>0.1384591104571429</v>
      </c>
      <c r="CX481" s="123">
        <v>5.44052661912467E-2</v>
      </c>
      <c r="CY481" s="123">
        <v>1.3645472761608368E-3</v>
      </c>
      <c r="CZ481" s="123">
        <v>6.01349215130059E-4</v>
      </c>
      <c r="DA481" s="123">
        <v>1.4829615273230186E-2</v>
      </c>
      <c r="DB481" s="123">
        <v>1.0308843687943869E-4</v>
      </c>
      <c r="DC481" s="123">
        <v>1.7597196175320182E-3</v>
      </c>
      <c r="DD481" s="123">
        <v>2.6810209779235619E-2</v>
      </c>
      <c r="DE481" s="123">
        <v>3.6352419124919398E-2</v>
      </c>
      <c r="DF481" s="123">
        <v>2.5450816924918754E-2</v>
      </c>
      <c r="DG481" s="123">
        <v>1.612028250296076E-2</v>
      </c>
      <c r="DH481" s="123">
        <v>0.90087409057998735</v>
      </c>
      <c r="DI481" s="123">
        <v>6.6505786912155205E-3</v>
      </c>
      <c r="DJ481" s="123">
        <v>0.13505152217609304</v>
      </c>
      <c r="DK481" s="123">
        <v>6.1779182081232948E-3</v>
      </c>
      <c r="DL481" s="123">
        <v>2.3696079915169244E-2</v>
      </c>
      <c r="DM481" s="123">
        <v>5.8677938271776489E-3</v>
      </c>
      <c r="DN481" s="123">
        <v>1.7146356078034105E-2</v>
      </c>
      <c r="DO481" s="123">
        <v>3.5489912536361429E-3</v>
      </c>
      <c r="DP481" s="123">
        <v>9.4238294573338863E-2</v>
      </c>
      <c r="DQ481" s="123">
        <v>5.9894381826953872E-3</v>
      </c>
      <c r="DR481" s="123">
        <v>2.2815704664218839E-2</v>
      </c>
      <c r="DS481" s="123">
        <v>1.0394750718676732E-2</v>
      </c>
      <c r="DT481" s="123">
        <v>2.5876743983292299E-2</v>
      </c>
      <c r="DU481" s="123">
        <v>6.6375380039502718E-2</v>
      </c>
      <c r="DV481" s="123">
        <v>0.14665446937499679</v>
      </c>
      <c r="DW481" s="123">
        <v>3.5225318881704202E-3</v>
      </c>
      <c r="DX481" s="123">
        <v>0.17917784032609094</v>
      </c>
      <c r="DY481" s="123">
        <v>1.2619399186535022E-2</v>
      </c>
      <c r="DZ481" s="123">
        <v>7.4842205174472482E-4</v>
      </c>
      <c r="EA481" s="123">
        <v>2.7876831472814878E-3</v>
      </c>
      <c r="EB481" s="123">
        <v>0.14127651743705794</v>
      </c>
      <c r="EC481" s="123">
        <v>0.31774605271226453</v>
      </c>
      <c r="ED481" s="123">
        <v>0.11170422480569923</v>
      </c>
      <c r="EE481" s="123">
        <v>4.5524712796267443E-2</v>
      </c>
      <c r="EF481" s="123">
        <v>0.21174272464899743</v>
      </c>
      <c r="EG481" s="123">
        <v>1.7736193751045959E-2</v>
      </c>
      <c r="EH481" s="123">
        <v>0</v>
      </c>
      <c r="EI481" s="123">
        <v>0.13733406464146178</v>
      </c>
      <c r="EJ481" s="123">
        <v>0.1049078059510036</v>
      </c>
      <c r="EK481" s="123">
        <v>3.5783833386645328E-2</v>
      </c>
      <c r="EL481" s="123">
        <v>5.2136092277285391E-2</v>
      </c>
      <c r="EM481" s="123">
        <v>0.15676332149539451</v>
      </c>
      <c r="EN481" s="123">
        <v>1.57264846740813E-2</v>
      </c>
      <c r="EO481" s="123">
        <v>4.9894803449648318E-4</v>
      </c>
      <c r="EP481" s="123">
        <v>8.1970770584685673E-3</v>
      </c>
      <c r="EQ481" s="123">
        <v>0.19011809503897753</v>
      </c>
      <c r="ER481" s="123">
        <v>1.5635079593381534E-3</v>
      </c>
      <c r="ES481" s="123">
        <v>0</v>
      </c>
      <c r="ET481" s="123">
        <v>3.1442832318536125E-2</v>
      </c>
      <c r="EU481" s="123">
        <v>2.6064193124351409E-4</v>
      </c>
      <c r="EV481" s="123">
        <v>1.1166195854657864E-3</v>
      </c>
      <c r="EW481" s="123">
        <v>6.1402222030377131E-2</v>
      </c>
      <c r="EX481" s="123">
        <v>1.7851480986289464E-3</v>
      </c>
      <c r="EY481" s="123">
        <v>2.2663992847944594E-3</v>
      </c>
      <c r="EZ481" s="123">
        <v>0.2432689932599944</v>
      </c>
      <c r="FA481" s="123">
        <v>0.16658256278673697</v>
      </c>
      <c r="FB481" s="123">
        <v>1.7413355129551852E-3</v>
      </c>
      <c r="FC481" s="123">
        <v>8.9863221312175487E-2</v>
      </c>
      <c r="FD481" s="123">
        <v>1.0881572998364266</v>
      </c>
      <c r="FE481" s="123">
        <v>0.17017819298130493</v>
      </c>
      <c r="FF481" s="123">
        <v>0.10715063673467297</v>
      </c>
      <c r="FG481" s="123">
        <v>0</v>
      </c>
      <c r="FH481" s="123">
        <v>3.2498629726243046E-2</v>
      </c>
      <c r="FI481" s="123">
        <v>1.2713381478156776E-2</v>
      </c>
      <c r="FJ481" s="123">
        <v>2.0556349755944472E-2</v>
      </c>
      <c r="FK481" s="123">
        <v>1.3940746270246354</v>
      </c>
      <c r="FL481" s="124">
        <f t="shared" si="121"/>
        <v>20.544750000022891</v>
      </c>
      <c r="FM481" s="123">
        <v>3.4239298031891821</v>
      </c>
      <c r="FN481" s="123">
        <v>8.5047960425536917E-3</v>
      </c>
      <c r="FO481" s="123">
        <v>3.1043364625628306E-3</v>
      </c>
      <c r="FP481" s="123">
        <v>2.0617687375887735E-5</v>
      </c>
      <c r="FQ481" s="123">
        <v>2.2063502703121865E-2</v>
      </c>
      <c r="FR481" s="123">
        <v>7.1723779958869464E-3</v>
      </c>
      <c r="FS481" s="123">
        <v>8.0757763310737602E-3</v>
      </c>
      <c r="FT481" s="123">
        <v>2.058590177451658E-2</v>
      </c>
      <c r="FU481" s="123">
        <v>4.9929166261941469E-3</v>
      </c>
      <c r="FV481" s="123">
        <v>8.567851803111615E-3</v>
      </c>
      <c r="FW481" s="123">
        <v>2.710195005560443E-3</v>
      </c>
      <c r="FX481" s="123">
        <v>1.7181406146573113E-3</v>
      </c>
      <c r="FY481" s="123">
        <v>3.4362812293146226E-5</v>
      </c>
      <c r="FZ481" s="123">
        <v>9.9789606899296636E-4</v>
      </c>
      <c r="GA481" s="123">
        <v>8.5236955893149219E-4</v>
      </c>
      <c r="GB481" s="123">
        <v>3.4278967031150943E-2</v>
      </c>
      <c r="GC481" s="123">
        <v>6.9227493459833853E-2</v>
      </c>
      <c r="GD481" s="123">
        <v>1.7784301688256364E-2</v>
      </c>
      <c r="GE481" s="123">
        <v>1.8710551293618122E-3</v>
      </c>
      <c r="GF481" s="123">
        <v>1.2886054609929835E-3</v>
      </c>
      <c r="GG481" s="123">
        <v>2.242259409158524E-2</v>
      </c>
      <c r="GH481" s="123">
        <v>1.3659217886525625E-3</v>
      </c>
      <c r="GI481" s="123">
        <v>7.969767055149405E-3</v>
      </c>
      <c r="GJ481" s="123">
        <v>2.7876831472814878E-3</v>
      </c>
      <c r="GK481" s="123">
        <v>1.2624897236501922E-3</v>
      </c>
      <c r="GL481" s="123">
        <v>1.5604153062317701E-3</v>
      </c>
      <c r="GM481" s="123">
        <v>3.3424707517543339E-3</v>
      </c>
      <c r="GN481" s="123">
        <v>8.7259207396600865E-3</v>
      </c>
      <c r="GO481" s="123">
        <v>5.3262359054376653E-4</v>
      </c>
      <c r="GP481" s="123">
        <v>2.1713861088039099E-3</v>
      </c>
      <c r="GQ481" s="123">
        <v>1.2370612425532642E-3</v>
      </c>
      <c r="GR481" s="123">
        <v>0.11024105625825709</v>
      </c>
      <c r="GS481" s="124">
        <f t="shared" si="122"/>
        <v>3.8014006572497339</v>
      </c>
      <c r="GT481" s="123">
        <v>20.79924522751649</v>
      </c>
      <c r="GU481" s="124">
        <f t="shared" si="123"/>
        <v>102.18191309011895</v>
      </c>
      <c r="GV481" s="19">
        <v>10</v>
      </c>
      <c r="GW481" s="123">
        <f t="shared" si="124"/>
        <v>1021.8191309011895</v>
      </c>
    </row>
    <row r="482" spans="1:205" x14ac:dyDescent="0.2">
      <c r="A482" s="93" t="s">
        <v>1579</v>
      </c>
      <c r="B482" s="94" t="s">
        <v>57</v>
      </c>
      <c r="C482" s="8"/>
      <c r="D482" s="95" t="s">
        <v>386</v>
      </c>
      <c r="E482" s="95" t="s">
        <v>378</v>
      </c>
      <c r="F482" s="96" t="s">
        <v>1223</v>
      </c>
      <c r="G482" s="96">
        <v>40</v>
      </c>
      <c r="H482" s="123">
        <v>15.677272908204923</v>
      </c>
      <c r="I482" s="123">
        <v>12.537027299999998</v>
      </c>
      <c r="J482" s="123">
        <v>19.345216075162799</v>
      </c>
      <c r="K482" s="123">
        <v>13.531824561673645</v>
      </c>
      <c r="L482" s="123">
        <v>5.9884995879190843E-4</v>
      </c>
      <c r="M482" s="123">
        <v>3.0142114592526057E-3</v>
      </c>
      <c r="N482" s="123">
        <v>2.6670780998062299E-3</v>
      </c>
      <c r="O482" s="123">
        <v>1.4472207337471118E-2</v>
      </c>
      <c r="P482" s="123">
        <v>1.2340301484171925E-3</v>
      </c>
      <c r="Q482" s="123">
        <v>3.4533680957000057E-4</v>
      </c>
      <c r="R482" s="123">
        <v>3.8957585219248816E-2</v>
      </c>
      <c r="S482" s="123">
        <v>5.0800841237623469E-2</v>
      </c>
      <c r="T482" s="123">
        <v>2.8980744905775617E-2</v>
      </c>
      <c r="U482" s="123">
        <v>0.22088840231688348</v>
      </c>
      <c r="V482" s="123">
        <v>6.6224421542961986E-2</v>
      </c>
      <c r="W482" s="123">
        <v>8.5581647610951609E-3</v>
      </c>
      <c r="X482" s="123">
        <v>0.11305608525371265</v>
      </c>
      <c r="Y482" s="123">
        <v>4.1572164139334275E-3</v>
      </c>
      <c r="Z482" s="123">
        <v>1.1336229719930825E-3</v>
      </c>
      <c r="AA482" s="123">
        <v>1.105856295570431E-2</v>
      </c>
      <c r="AB482" s="123">
        <v>2.2931961088671479E-3</v>
      </c>
      <c r="AC482" s="123">
        <v>2.2357065128231247E-3</v>
      </c>
      <c r="AD482" s="123">
        <v>4.9265389943280993E-4</v>
      </c>
      <c r="AE482" s="123">
        <v>1.811521125345523E-3</v>
      </c>
      <c r="AF482" s="123">
        <v>1.8761969208950489E-3</v>
      </c>
      <c r="AG482" s="123">
        <v>0.16831177133478908</v>
      </c>
      <c r="AH482" s="123">
        <v>5.0702629844381582E-4</v>
      </c>
      <c r="AI482" s="123">
        <v>2.434684392464383E-2</v>
      </c>
      <c r="AJ482" s="123">
        <v>5.0361285367870202E-3</v>
      </c>
      <c r="AK482" s="123">
        <v>5.6523451443838933E-3</v>
      </c>
      <c r="AL482" s="123">
        <v>8.6988945014112619E-3</v>
      </c>
      <c r="AM482" s="123">
        <v>1.1108866352242831E-2</v>
      </c>
      <c r="AN482" s="123">
        <v>1.71800072344752E-2</v>
      </c>
      <c r="AO482" s="123">
        <v>0.43089530164921219</v>
      </c>
      <c r="AP482" s="123">
        <v>1.5267392251419487</v>
      </c>
      <c r="AQ482" s="123">
        <v>7.8257712614926596E-3</v>
      </c>
      <c r="AR482" s="123">
        <v>9.2104321362113106E-2</v>
      </c>
      <c r="AS482" s="123">
        <v>2.4176770536346929E-2</v>
      </c>
      <c r="AT482" s="123">
        <v>2.3311784620006378E-2</v>
      </c>
      <c r="AU482" s="123">
        <v>3.6796934567927611E-2</v>
      </c>
      <c r="AV482" s="123">
        <v>2.5620997020300077E-2</v>
      </c>
      <c r="AW482" s="123">
        <v>1.7628945086916196E-2</v>
      </c>
      <c r="AX482" s="123">
        <v>2.4946093116741598E-2</v>
      </c>
      <c r="AY482" s="123">
        <v>4.0977306513600986E-3</v>
      </c>
      <c r="AZ482" s="123">
        <v>0.152616512764812</v>
      </c>
      <c r="BA482" s="123">
        <v>5.8986720941002976E-3</v>
      </c>
      <c r="BB482" s="123">
        <v>8.3591469581233181E-3</v>
      </c>
      <c r="BC482" s="123">
        <v>3.5320170569546755E-3</v>
      </c>
      <c r="BD482" s="123">
        <v>1.859209543730652E-2</v>
      </c>
      <c r="BE482" s="123">
        <v>3.720055944015335E-3</v>
      </c>
      <c r="BF482" s="123">
        <v>9.0729761090032716E-3</v>
      </c>
      <c r="BG482" s="123">
        <v>1.3752782931809522</v>
      </c>
      <c r="BH482" s="123">
        <v>2.1579558265066419E-2</v>
      </c>
      <c r="BI482" s="123">
        <v>0.20268356318626241</v>
      </c>
      <c r="BJ482" s="123">
        <v>3.1894748805257042E-2</v>
      </c>
      <c r="BK482" s="123">
        <v>2.1950046772905685E-2</v>
      </c>
      <c r="BL482" s="123">
        <v>2.6744639159646632E-3</v>
      </c>
      <c r="BM482" s="123">
        <v>1.1208275445402288E-2</v>
      </c>
      <c r="BN482" s="123">
        <v>2.7271627123383511E-3</v>
      </c>
      <c r="BO482" s="123">
        <v>1.397316570514453E-4</v>
      </c>
      <c r="BP482" s="123">
        <v>4.7049645095750929E-2</v>
      </c>
      <c r="BQ482" s="123">
        <v>0.36009586603773297</v>
      </c>
      <c r="BR482" s="126">
        <f t="shared" si="119"/>
        <v>18.840739787413796</v>
      </c>
      <c r="BS482" s="124">
        <f t="shared" si="120"/>
        <v>66.400256070781523</v>
      </c>
      <c r="BT482" s="123">
        <v>11.840874531899495</v>
      </c>
      <c r="BU482" s="123">
        <v>7.2007537719273758E-4</v>
      </c>
      <c r="BV482" s="123">
        <v>1.1201172534109252E-3</v>
      </c>
      <c r="BW482" s="123">
        <v>1.9602051934691192E-4</v>
      </c>
      <c r="BX482" s="123">
        <v>6.7404657197564749E-2</v>
      </c>
      <c r="BY482" s="123">
        <v>0.11286812986046091</v>
      </c>
      <c r="BZ482" s="123">
        <v>7.1727508405921032E-3</v>
      </c>
      <c r="CA482" s="123">
        <v>5.9366214430779034E-4</v>
      </c>
      <c r="CB482" s="123">
        <v>8.0008375243637511E-5</v>
      </c>
      <c r="CC482" s="123">
        <v>5.4207674436945505E-2</v>
      </c>
      <c r="CD482" s="123">
        <v>4.8784106700117416E-2</v>
      </c>
      <c r="CE482" s="123">
        <v>1.9713263576279845E-2</v>
      </c>
      <c r="CF482" s="123">
        <v>4.3961426285120467E-2</v>
      </c>
      <c r="CG482" s="123">
        <v>1.8940382671426306E-2</v>
      </c>
      <c r="CH482" s="123">
        <v>0.22838490723765384</v>
      </c>
      <c r="CI482" s="123">
        <v>2.0022889987844579</v>
      </c>
      <c r="CJ482" s="123">
        <v>0.25852684570622397</v>
      </c>
      <c r="CK482" s="123">
        <v>0.82282893339251262</v>
      </c>
      <c r="CL482" s="123">
        <v>2.1250224464710126E-2</v>
      </c>
      <c r="CM482" s="123">
        <v>7.5053856606675257E-3</v>
      </c>
      <c r="CN482" s="123">
        <v>9.901722477858757E-2</v>
      </c>
      <c r="CO482" s="123">
        <v>7.3767721974633783E-4</v>
      </c>
      <c r="CP482" s="123">
        <v>4.4754791572054892E-2</v>
      </c>
      <c r="CQ482" s="123">
        <v>2.6182740798480378E-3</v>
      </c>
      <c r="CR482" s="123">
        <v>3.4367597585904491E-2</v>
      </c>
      <c r="CS482" s="123">
        <v>6.2358527664891066E-3</v>
      </c>
      <c r="CT482" s="123">
        <v>5.4005653289455317E-5</v>
      </c>
      <c r="CU482" s="123">
        <v>2.4082520948334889E-4</v>
      </c>
      <c r="CV482" s="123">
        <v>6.9186242387244995E-2</v>
      </c>
      <c r="CW482" s="123">
        <v>0.16119007331022298</v>
      </c>
      <c r="CX482" s="123">
        <v>6.3337030094120783E-2</v>
      </c>
      <c r="CY482" s="123">
        <v>1.5885662904624228E-3</v>
      </c>
      <c r="CZ482" s="123">
        <v>7.0007328338182815E-4</v>
      </c>
      <c r="DA482" s="123">
        <v>1.7264207210072102E-2</v>
      </c>
      <c r="DB482" s="123">
        <v>1.2001256286545626E-4</v>
      </c>
      <c r="DC482" s="123">
        <v>2.0486144481133384E-3</v>
      </c>
      <c r="DD482" s="123">
        <v>3.1211667224419211E-2</v>
      </c>
      <c r="DE482" s="123">
        <v>4.2320430085122068E-2</v>
      </c>
      <c r="DF482" s="123">
        <v>2.9629101562100062E-2</v>
      </c>
      <c r="DG482" s="123">
        <v>1.8766764497147616E-2</v>
      </c>
      <c r="DH482" s="123">
        <v>1.0487714403510913</v>
      </c>
      <c r="DI482" s="123">
        <v>7.7424104723268017E-3</v>
      </c>
      <c r="DJ482" s="123">
        <v>0.15722305804470529</v>
      </c>
      <c r="DK482" s="123">
        <v>7.1921528715886852E-3</v>
      </c>
      <c r="DL482" s="123">
        <v>2.7586287721191888E-2</v>
      </c>
      <c r="DM482" s="123">
        <v>6.83111507830177E-3</v>
      </c>
      <c r="DN482" s="123">
        <v>1.9961289539535122E-2</v>
      </c>
      <c r="DO482" s="123">
        <v>4.131632497581441E-3</v>
      </c>
      <c r="DP482" s="123">
        <v>0.10970948434345683</v>
      </c>
      <c r="DQ482" s="123">
        <v>6.9727299024830098E-3</v>
      </c>
      <c r="DR482" s="123">
        <v>2.6561380434320894E-2</v>
      </c>
      <c r="DS482" s="123">
        <v>1.2101266755600172E-2</v>
      </c>
      <c r="DT482" s="123">
        <v>3.0124953467672504E-2</v>
      </c>
      <c r="DU482" s="123">
        <v>7.7272288831243222E-2</v>
      </c>
      <c r="DV482" s="123">
        <v>0.17073087203708862</v>
      </c>
      <c r="DW482" s="123">
        <v>4.1008292731126404E-3</v>
      </c>
      <c r="DX482" s="123">
        <v>0.20859363549551144</v>
      </c>
      <c r="DY482" s="123">
        <v>1.4691137862236719E-2</v>
      </c>
      <c r="DZ482" s="123">
        <v>8.712912064032125E-4</v>
      </c>
      <c r="EA482" s="123">
        <v>3.2453397208200467E-3</v>
      </c>
      <c r="EB482" s="123">
        <v>0.16447001665333585</v>
      </c>
      <c r="EC482" s="123">
        <v>0.36991072210143366</v>
      </c>
      <c r="ED482" s="123">
        <v>0.13004281282787489</v>
      </c>
      <c r="EE482" s="123">
        <v>5.299854786607603E-2</v>
      </c>
      <c r="EF482" s="123">
        <v>0.24650472761518091</v>
      </c>
      <c r="EG482" s="123">
        <v>2.0647961420063643E-2</v>
      </c>
      <c r="EH482" s="123">
        <v>0</v>
      </c>
      <c r="EI482" s="123">
        <v>0.15988032766106883</v>
      </c>
      <c r="EJ482" s="123">
        <v>0.12213061947477324</v>
      </c>
      <c r="EK482" s="123">
        <v>4.1658499089516597E-2</v>
      </c>
      <c r="EL482" s="123">
        <v>6.0695323756867606E-2</v>
      </c>
      <c r="EM482" s="123">
        <v>0.18249930395167524</v>
      </c>
      <c r="EN482" s="123">
        <v>1.8308316507001571E-2</v>
      </c>
      <c r="EO482" s="123">
        <v>5.8086080426880823E-4</v>
      </c>
      <c r="EP482" s="123">
        <v>9.5427989362467554E-3</v>
      </c>
      <c r="EQ482" s="123">
        <v>0.22132996215094339</v>
      </c>
      <c r="ER482" s="123">
        <v>1.8201905367927534E-3</v>
      </c>
      <c r="ES482" s="123">
        <v>0</v>
      </c>
      <c r="ET482" s="123">
        <v>3.6604831778654708E-2</v>
      </c>
      <c r="EU482" s="123">
        <v>3.0343176311149517E-4</v>
      </c>
      <c r="EV482" s="123">
        <v>1.2999360767710004E-3</v>
      </c>
      <c r="EW482" s="123">
        <v>7.1482682777675499E-2</v>
      </c>
      <c r="EX482" s="123">
        <v>2.0782175469534845E-3</v>
      </c>
      <c r="EY482" s="123">
        <v>2.6384761945970562E-3</v>
      </c>
      <c r="EZ482" s="123">
        <v>0.28320669350118394</v>
      </c>
      <c r="FA482" s="123">
        <v>0.19393057935404154</v>
      </c>
      <c r="FB482" s="123">
        <v>2.0272122077356655E-3</v>
      </c>
      <c r="FC482" s="123">
        <v>0.10461615117544687</v>
      </c>
      <c r="FD482" s="123">
        <v>1.2668011108447739</v>
      </c>
      <c r="FE482" s="123">
        <v>0.19811650755150931</v>
      </c>
      <c r="FF482" s="123">
        <v>0.12474165790516957</v>
      </c>
      <c r="FG482" s="123">
        <v>0</v>
      </c>
      <c r="FH482" s="123">
        <v>3.7833960443335084E-2</v>
      </c>
      <c r="FI482" s="123">
        <v>1.4800549315382395E-2</v>
      </c>
      <c r="FJ482" s="123">
        <v>2.3931105098186307E-2</v>
      </c>
      <c r="FK482" s="123">
        <v>1.6229411743879236</v>
      </c>
      <c r="FL482" s="124">
        <f t="shared" si="121"/>
        <v>23.917600999386259</v>
      </c>
      <c r="FM482" s="123">
        <v>3.9860395907711088</v>
      </c>
      <c r="FN482" s="123">
        <v>9.9010364364001437E-3</v>
      </c>
      <c r="FO482" s="123">
        <v>3.6139783097551064E-3</v>
      </c>
      <c r="FP482" s="123">
        <v>2.4002512573091256E-5</v>
      </c>
      <c r="FQ482" s="123">
        <v>2.568568876727928E-2</v>
      </c>
      <c r="FR482" s="123">
        <v>8.3498740613641206E-3</v>
      </c>
      <c r="FS482" s="123">
        <v>9.4015841539417336E-3</v>
      </c>
      <c r="FT482" s="123">
        <v>2.3965508699541074E-2</v>
      </c>
      <c r="FU482" s="123">
        <v>5.8126084614502655E-3</v>
      </c>
      <c r="FV482" s="123">
        <v>9.9744441206861788E-3</v>
      </c>
      <c r="FW482" s="123">
        <v>3.1551302777328449E-3</v>
      </c>
      <c r="FX482" s="123">
        <v>2.0002093810909376E-3</v>
      </c>
      <c r="FY482" s="123">
        <v>4.0004187621818755E-5</v>
      </c>
      <c r="FZ482" s="123">
        <v>1.1617216085376165E-3</v>
      </c>
      <c r="GA482" s="123">
        <v>9.9230387395921418E-4</v>
      </c>
      <c r="GB482" s="123">
        <v>3.9906577404021509E-2</v>
      </c>
      <c r="GC482" s="123">
        <v>8.0592636403854168E-2</v>
      </c>
      <c r="GD482" s="123">
        <v>2.0703967282734187E-2</v>
      </c>
      <c r="GE482" s="123">
        <v>2.1782280160080312E-3</v>
      </c>
      <c r="GF482" s="123">
        <v>1.5001570358182034E-3</v>
      </c>
      <c r="GG482" s="123">
        <v>2.6103732527927283E-2</v>
      </c>
      <c r="GH482" s="123">
        <v>1.5901664579672957E-3</v>
      </c>
      <c r="GI482" s="123">
        <v>9.2781712351284254E-3</v>
      </c>
      <c r="GJ482" s="123">
        <v>3.2453397208200467E-3</v>
      </c>
      <c r="GK482" s="123">
        <v>1.4697538532256207E-3</v>
      </c>
      <c r="GL482" s="123">
        <v>1.8165901599067895E-3</v>
      </c>
      <c r="GM482" s="123">
        <v>3.8912073299743107E-3</v>
      </c>
      <c r="GN482" s="123">
        <v>1.0158463383746544E-2</v>
      </c>
      <c r="GO482" s="123">
        <v>6.2006490813819066E-4</v>
      </c>
      <c r="GP482" s="123">
        <v>2.5278646158227269E-3</v>
      </c>
      <c r="GQ482" s="123">
        <v>1.4401507543854752E-3</v>
      </c>
      <c r="GR482" s="123">
        <v>0.12833943451893787</v>
      </c>
      <c r="GS482" s="124">
        <f t="shared" si="122"/>
        <v>4.4254801912314594</v>
      </c>
      <c r="GT482" s="123">
        <v>31.549177415141671</v>
      </c>
      <c r="GU482" s="124">
        <f t="shared" si="123"/>
        <v>126.2925146765409</v>
      </c>
      <c r="GV482" s="19">
        <v>10</v>
      </c>
      <c r="GW482" s="123">
        <f t="shared" si="124"/>
        <v>1262.925146765409</v>
      </c>
    </row>
    <row r="483" spans="1:205" x14ac:dyDescent="0.2">
      <c r="A483" s="93" t="s">
        <v>1580</v>
      </c>
      <c r="B483" s="94" t="s">
        <v>57</v>
      </c>
      <c r="C483" s="8"/>
      <c r="D483" s="95" t="s">
        <v>468</v>
      </c>
      <c r="E483" s="95" t="s">
        <v>357</v>
      </c>
      <c r="F483" s="96" t="s">
        <v>1223</v>
      </c>
      <c r="G483" s="96">
        <v>15</v>
      </c>
      <c r="H483" s="123">
        <v>3.6026139386984224</v>
      </c>
      <c r="I483" s="123">
        <v>2.6015214499999999</v>
      </c>
      <c r="J483" s="123">
        <v>15.783659638329034</v>
      </c>
      <c r="K483" s="123">
        <v>6.2560557393185308</v>
      </c>
      <c r="L483" s="123">
        <v>2.7686131346262569E-4</v>
      </c>
      <c r="M483" s="123">
        <v>1.3935352777618825E-3</v>
      </c>
      <c r="N483" s="123">
        <v>1.2330480030580473E-3</v>
      </c>
      <c r="O483" s="123">
        <v>6.6908150753467871E-3</v>
      </c>
      <c r="P483" s="123">
        <v>5.7051887994198397E-4</v>
      </c>
      <c r="Q483" s="123">
        <v>1.5965669076344749E-4</v>
      </c>
      <c r="R483" s="123">
        <v>1.8010935885997652E-2</v>
      </c>
      <c r="S483" s="123">
        <v>2.3486329795243517E-2</v>
      </c>
      <c r="T483" s="123">
        <v>1.339842640371031E-2</v>
      </c>
      <c r="U483" s="123">
        <v>0.10212149520304781</v>
      </c>
      <c r="V483" s="123">
        <v>3.0616985210577919E-2</v>
      </c>
      <c r="W483" s="123">
        <v>3.9566250306943829E-3</v>
      </c>
      <c r="X483" s="123">
        <v>5.2268278220191144E-2</v>
      </c>
      <c r="Y483" s="123">
        <v>1.9219712380575469E-3</v>
      </c>
      <c r="Z483" s="123">
        <v>5.2409846638475045E-4</v>
      </c>
      <c r="AA483" s="123">
        <v>5.1126133015053331E-3</v>
      </c>
      <c r="AB483" s="123">
        <v>1.0601942563528812E-3</v>
      </c>
      <c r="AC483" s="123">
        <v>1.0336155702604692E-3</v>
      </c>
      <c r="AD483" s="123">
        <v>2.2776457387525337E-4</v>
      </c>
      <c r="AE483" s="123">
        <v>8.375054732244427E-4</v>
      </c>
      <c r="AF483" s="123">
        <v>8.6740649507840626E-4</v>
      </c>
      <c r="AG483" s="123">
        <v>7.7814179326283109E-2</v>
      </c>
      <c r="AH483" s="123">
        <v>2.3440924539835641E-4</v>
      </c>
      <c r="AI483" s="123">
        <v>1.1256073560136512E-2</v>
      </c>
      <c r="AJ483" s="123">
        <v>2.3283113591161947E-3</v>
      </c>
      <c r="AK483" s="123">
        <v>2.6132016506692363E-3</v>
      </c>
      <c r="AL483" s="123">
        <v>4.0216874393581006E-3</v>
      </c>
      <c r="AM483" s="123">
        <v>5.1358696518361939E-3</v>
      </c>
      <c r="AN483" s="123">
        <v>7.9426896477202934E-3</v>
      </c>
      <c r="AO483" s="123">
        <v>0.19921223576627076</v>
      </c>
      <c r="AP483" s="123">
        <v>0.70584462932991809</v>
      </c>
      <c r="AQ483" s="123">
        <v>3.6180236443295924E-3</v>
      </c>
      <c r="AR483" s="123">
        <v>4.2581823733178759E-2</v>
      </c>
      <c r="AS483" s="123">
        <v>1.1177444947113124E-2</v>
      </c>
      <c r="AT483" s="123">
        <v>1.0777543213116457E-2</v>
      </c>
      <c r="AU483" s="123">
        <v>1.7012020267024499E-2</v>
      </c>
      <c r="AV483" s="123">
        <v>1.1845142148080488E-2</v>
      </c>
      <c r="AW483" s="123">
        <v>8.1502433457127741E-3</v>
      </c>
      <c r="AX483" s="123">
        <v>1.153311944780811E-2</v>
      </c>
      <c r="AY483" s="123">
        <v>1.8944696809202598E-3</v>
      </c>
      <c r="AZ483" s="123">
        <v>7.0557921161741186E-2</v>
      </c>
      <c r="BA483" s="123">
        <v>2.7270839376068627E-3</v>
      </c>
      <c r="BB483" s="123">
        <v>3.8646147875203043E-3</v>
      </c>
      <c r="BC483" s="123">
        <v>1.6329280268025661E-3</v>
      </c>
      <c r="BD483" s="123">
        <v>8.5955286248651647E-3</v>
      </c>
      <c r="BE483" s="123">
        <v>1.7198624792298309E-3</v>
      </c>
      <c r="BF483" s="123">
        <v>4.1946334731677538E-3</v>
      </c>
      <c r="BG483" s="123">
        <v>0.63582095821605533</v>
      </c>
      <c r="BH483" s="123">
        <v>9.9766974306257153E-3</v>
      </c>
      <c r="BI483" s="123">
        <v>9.3705003560888483E-2</v>
      </c>
      <c r="BJ483" s="123">
        <v>1.4745633555019445E-2</v>
      </c>
      <c r="BK483" s="123">
        <v>1.0147982296554595E-2</v>
      </c>
      <c r="BL483" s="123">
        <v>1.2364626259240865E-3</v>
      </c>
      <c r="BM483" s="123">
        <v>5.1818286298709899E-3</v>
      </c>
      <c r="BN483" s="123">
        <v>1.2608264215087973E-3</v>
      </c>
      <c r="BO483" s="123">
        <v>6.4600973141279322E-5</v>
      </c>
      <c r="BP483" s="123">
        <v>2.1752070527713621E-2</v>
      </c>
      <c r="BQ483" s="123">
        <v>0.16648012240794285</v>
      </c>
      <c r="BR483" s="126">
        <f t="shared" si="119"/>
        <v>8.7104822962232369</v>
      </c>
      <c r="BS483" s="124">
        <f t="shared" si="120"/>
        <v>30.698277323250693</v>
      </c>
      <c r="BT483" s="123">
        <v>6.3423428602843952</v>
      </c>
      <c r="BU483" s="123">
        <v>3.3290645143210567E-4</v>
      </c>
      <c r="BV483" s="123">
        <v>5.1785448000549769E-4</v>
      </c>
      <c r="BW483" s="123">
        <v>9.0624534000962107E-5</v>
      </c>
      <c r="BX483" s="123">
        <v>1.7755934272049103E-2</v>
      </c>
      <c r="BY483" s="123">
        <v>7.1995781695712191E-2</v>
      </c>
      <c r="BZ483" s="123">
        <v>-2.1433738547725387E-2</v>
      </c>
      <c r="CA483" s="123">
        <v>1.0651505342236663E-2</v>
      </c>
      <c r="CB483" s="123">
        <v>2.5653254822892309E-3</v>
      </c>
      <c r="CC483" s="123">
        <v>2.5061382611837487E-2</v>
      </c>
      <c r="CD483" s="123">
        <v>2.2553949714453722E-2</v>
      </c>
      <c r="CE483" s="123">
        <v>9.113868952039611E-3</v>
      </c>
      <c r="CF483" s="123">
        <v>2.5760669472236007E-2</v>
      </c>
      <c r="CG483" s="123">
        <v>8.7565493608358184E-3</v>
      </c>
      <c r="CH483" s="123">
        <v>0.10558729188262095</v>
      </c>
      <c r="CI483" s="123">
        <v>0.92570159519349893</v>
      </c>
      <c r="CJ483" s="123">
        <v>3.7253064181381204E-2</v>
      </c>
      <c r="CK483" s="123">
        <v>0.38041164720738146</v>
      </c>
      <c r="CL483" s="123">
        <v>9.8244392778185866E-3</v>
      </c>
      <c r="CM483" s="123">
        <v>3.4699024380796949E-3</v>
      </c>
      <c r="CN483" s="123">
        <v>4.8872141915854102E-2</v>
      </c>
      <c r="CO483" s="123">
        <v>7.5781156646091549E-3</v>
      </c>
      <c r="CP483" s="123">
        <v>6.0534414492214072E-3</v>
      </c>
      <c r="CQ483" s="123">
        <v>1.2104848470128511E-3</v>
      </c>
      <c r="CR483" s="123">
        <v>1.588888513474011E-2</v>
      </c>
      <c r="CS483" s="123">
        <v>2.8829698694020347E-3</v>
      </c>
      <c r="CT483" s="123">
        <v>2.4967983857407928E-5</v>
      </c>
      <c r="CU483" s="123">
        <v>1.11338713201182E-4</v>
      </c>
      <c r="CV483" s="123">
        <v>3.1986299171696722E-2</v>
      </c>
      <c r="CW483" s="123">
        <v>7.4521663997162577E-2</v>
      </c>
      <c r="CX483" s="123">
        <v>2.9282081571910871E-2</v>
      </c>
      <c r="CY483" s="123">
        <v>7.3442862146493981E-4</v>
      </c>
      <c r="CZ483" s="123">
        <v>3.2365905000343603E-4</v>
      </c>
      <c r="DA483" s="123">
        <v>7.9816171211133068E-3</v>
      </c>
      <c r="DB483" s="123">
        <v>5.5484408572017608E-5</v>
      </c>
      <c r="DC483" s="123">
        <v>9.4711885432434059E-4</v>
      </c>
      <c r="DD483" s="123">
        <v>1.442983013732462E-2</v>
      </c>
      <c r="DE483" s="123">
        <v>1.9565651942779146E-2</v>
      </c>
      <c r="DF483" s="123">
        <v>1.3698175736288282E-2</v>
      </c>
      <c r="DG483" s="123">
        <v>8.6762819164349688E-3</v>
      </c>
      <c r="DH483" s="123">
        <v>0.56639137024454478</v>
      </c>
      <c r="DI483" s="123">
        <v>3.5794841450094293E-3</v>
      </c>
      <c r="DJ483" s="123">
        <v>7.2687626871814529E-2</v>
      </c>
      <c r="DK483" s="123">
        <v>3.3250881317067288E-3</v>
      </c>
      <c r="DL483" s="123">
        <v>1.2753738628378256E-2</v>
      </c>
      <c r="DM483" s="123">
        <v>3.1581725359192425E-3</v>
      </c>
      <c r="DN483" s="123">
        <v>9.2285367297551164E-3</v>
      </c>
      <c r="DO483" s="123">
        <v>1.9101432391059932E-3</v>
      </c>
      <c r="DP483" s="123">
        <v>5.0721072096109897E-2</v>
      </c>
      <c r="DQ483" s="123">
        <v>3.2236441380342233E-3</v>
      </c>
      <c r="DR483" s="123">
        <v>1.2279901779173225E-2</v>
      </c>
      <c r="DS483" s="123">
        <v>5.5946778643451087E-3</v>
      </c>
      <c r="DT483" s="123">
        <v>1.3927418817705E-2</v>
      </c>
      <c r="DU483" s="123">
        <v>3.5724653673250693E-2</v>
      </c>
      <c r="DV483" s="123">
        <v>7.8932582004623678E-2</v>
      </c>
      <c r="DW483" s="123">
        <v>1.895902240905842E-3</v>
      </c>
      <c r="DX483" s="123">
        <v>9.6437358065009526E-2</v>
      </c>
      <c r="DY483" s="123">
        <v>6.7920314013292498E-3</v>
      </c>
      <c r="DZ483" s="123">
        <v>4.0281680623284791E-4</v>
      </c>
      <c r="EA483" s="123">
        <v>1.5003908818016429E-3</v>
      </c>
      <c r="EB483" s="123">
        <v>7.6038052883435805E-2</v>
      </c>
      <c r="EC483" s="123">
        <v>0.17101774306124415</v>
      </c>
      <c r="ED483" s="123">
        <v>6.0121610492438263E-2</v>
      </c>
      <c r="EE483" s="123">
        <v>2.450237719547441E-2</v>
      </c>
      <c r="EF483" s="123">
        <v>9.2198011110503922E-2</v>
      </c>
      <c r="EG483" s="123">
        <v>9.546000020801344E-3</v>
      </c>
      <c r="EH483" s="123">
        <v>0</v>
      </c>
      <c r="EI483" s="123">
        <v>8.2665544068459842E-2</v>
      </c>
      <c r="EJ483" s="123">
        <v>0.33161440251630819</v>
      </c>
      <c r="EK483" s="123">
        <v>2.7850876941627252E-2</v>
      </c>
      <c r="EL483" s="123">
        <v>3.785647307866561E-2</v>
      </c>
      <c r="EM483" s="123">
        <v>8.4373383109195718E-2</v>
      </c>
      <c r="EN483" s="123">
        <v>8.4643314756898593E-3</v>
      </c>
      <c r="EO483" s="123">
        <v>2.6854453748856522E-4</v>
      </c>
      <c r="EP483" s="123">
        <v>4.4118427476039805E-3</v>
      </c>
      <c r="EQ483" s="123">
        <v>4.9022206546844582E-2</v>
      </c>
      <c r="ER483" s="123">
        <v>7.6366451036515978E-3</v>
      </c>
      <c r="ES483" s="123">
        <v>0</v>
      </c>
      <c r="ET483" s="123">
        <v>1.6923206984536806E-2</v>
      </c>
      <c r="EU483" s="123">
        <v>1.4028307967291784E-4</v>
      </c>
      <c r="EV483" s="123">
        <v>6.0098861884923737E-4</v>
      </c>
      <c r="EW483" s="123">
        <v>3.3047993329722275E-2</v>
      </c>
      <c r="EX483" s="123">
        <v>9.6080500843877172E-4</v>
      </c>
      <c r="EY483" s="123">
        <v>1.2198247224558072E-3</v>
      </c>
      <c r="EZ483" s="123">
        <v>0.20380004815509961</v>
      </c>
      <c r="FA483" s="123">
        <v>7.977257680987912E-2</v>
      </c>
      <c r="FB483" s="123">
        <v>9.3722413479566417E-4</v>
      </c>
      <c r="FC483" s="123">
        <v>4.8366313796313468E-2</v>
      </c>
      <c r="FD483" s="123">
        <v>1.1990782188833469</v>
      </c>
      <c r="FE483" s="123">
        <v>8.519774258583114E-2</v>
      </c>
      <c r="FF483" s="123">
        <v>5.7670771691797969E-2</v>
      </c>
      <c r="FG483" s="123">
        <v>0</v>
      </c>
      <c r="FH483" s="123">
        <v>1.7491459802328552E-2</v>
      </c>
      <c r="FI483" s="123">
        <v>6.842614687144072E-3</v>
      </c>
      <c r="FJ483" s="123">
        <v>1.1063868491303171E-2</v>
      </c>
      <c r="FK483" s="123">
        <v>0.75032087523237556</v>
      </c>
      <c r="FL483" s="124">
        <f t="shared" si="121"/>
        <v>12.824627523591634</v>
      </c>
      <c r="FM483" s="123">
        <v>1.8428324831836451</v>
      </c>
      <c r="FN483" s="123">
        <v>4.5774637071914533E-3</v>
      </c>
      <c r="FO483" s="123">
        <v>1.6708204901320237E-3</v>
      </c>
      <c r="FP483" s="123">
        <v>1.1096881714403522E-5</v>
      </c>
      <c r="FQ483" s="123">
        <v>1.1875050544626072E-2</v>
      </c>
      <c r="FR483" s="123">
        <v>3.860327726398125E-3</v>
      </c>
      <c r="FS483" s="123">
        <v>4.3465560935175727E-3</v>
      </c>
      <c r="FT483" s="123">
        <v>1.1079774021760485E-2</v>
      </c>
      <c r="FU483" s="123">
        <v>2.6872948551713862E-3</v>
      </c>
      <c r="FV483" s="123">
        <v>4.6114016704346698E-3</v>
      </c>
      <c r="FW483" s="123">
        <v>1.4586851013583431E-3</v>
      </c>
      <c r="FX483" s="123">
        <v>9.2474014286696019E-4</v>
      </c>
      <c r="FY483" s="123">
        <v>1.8494802857339204E-5</v>
      </c>
      <c r="FZ483" s="123">
        <v>5.3708907497713044E-4</v>
      </c>
      <c r="GA483" s="123">
        <v>4.5876358487629898E-4</v>
      </c>
      <c r="GB483" s="123">
        <v>1.8449675538367294E-2</v>
      </c>
      <c r="GC483" s="123">
        <v>3.7259722310409846E-2</v>
      </c>
      <c r="GD483" s="123">
        <v>9.5718927448016182E-3</v>
      </c>
      <c r="GE483" s="123">
        <v>1.0070420155821197E-3</v>
      </c>
      <c r="GF483" s="123">
        <v>6.9355510715022012E-4</v>
      </c>
      <c r="GG483" s="123">
        <v>1.2068321234485263E-2</v>
      </c>
      <c r="GH483" s="123">
        <v>7.3516841357923338E-4</v>
      </c>
      <c r="GI483" s="123">
        <v>4.2894996267026815E-3</v>
      </c>
      <c r="GJ483" s="123">
        <v>1.5003908818016429E-3</v>
      </c>
      <c r="GK483" s="123">
        <v>6.7949905697864226E-4</v>
      </c>
      <c r="GL483" s="123">
        <v>8.3984899775177316E-4</v>
      </c>
      <c r="GM483" s="123">
        <v>1.7989894739333845E-3</v>
      </c>
      <c r="GN483" s="123">
        <v>4.6964777635784306E-3</v>
      </c>
      <c r="GO483" s="123">
        <v>2.8666944428875767E-4</v>
      </c>
      <c r="GP483" s="123">
        <v>1.1686865925552641E-3</v>
      </c>
      <c r="GQ483" s="123">
        <v>6.6581290286421135E-4</v>
      </c>
      <c r="GR483" s="123">
        <v>5.9334101786772779E-2</v>
      </c>
      <c r="GS483" s="124">
        <f t="shared" si="122"/>
        <v>2.0459953957731312</v>
      </c>
      <c r="GT483" s="123">
        <v>9.5333403608160268</v>
      </c>
      <c r="GU483" s="124">
        <f t="shared" si="123"/>
        <v>55.102240603431483</v>
      </c>
      <c r="GV483" s="19">
        <v>0</v>
      </c>
      <c r="GW483" s="123">
        <f t="shared" si="124"/>
        <v>0</v>
      </c>
    </row>
    <row r="484" spans="1:205" x14ac:dyDescent="0.2">
      <c r="A484" s="89" t="s">
        <v>1581</v>
      </c>
      <c r="B484" s="90" t="s">
        <v>57</v>
      </c>
      <c r="C484" s="70"/>
      <c r="D484" s="91" t="s">
        <v>1194</v>
      </c>
      <c r="E484" s="91" t="s">
        <v>414</v>
      </c>
      <c r="F484" s="96" t="s">
        <v>1223</v>
      </c>
      <c r="G484" s="98">
        <v>12</v>
      </c>
      <c r="H484" s="123">
        <v>1.5096665219555556</v>
      </c>
      <c r="I484" s="123">
        <v>0.51674103000000005</v>
      </c>
      <c r="J484" s="123">
        <v>4.996089880417129</v>
      </c>
      <c r="K484" s="123">
        <v>1.9980691702893378</v>
      </c>
      <c r="L484" s="123">
        <v>8.8424412749197036E-5</v>
      </c>
      <c r="M484" s="123">
        <v>4.4506954417095838E-4</v>
      </c>
      <c r="N484" s="123">
        <v>3.938128595806739E-4</v>
      </c>
      <c r="O484" s="123">
        <v>2.1369233081055951E-3</v>
      </c>
      <c r="P484" s="123">
        <v>1.8221323987184534E-4</v>
      </c>
      <c r="Q484" s="123">
        <v>5.0991411352036953E-5</v>
      </c>
      <c r="R484" s="123">
        <v>5.7523617469862646E-3</v>
      </c>
      <c r="S484" s="123">
        <v>7.5011018831228861E-3</v>
      </c>
      <c r="T484" s="123">
        <v>4.2792110305846414E-3</v>
      </c>
      <c r="U484" s="123">
        <v>3.2615727814996567E-2</v>
      </c>
      <c r="V484" s="123">
        <v>9.7785021082827019E-3</v>
      </c>
      <c r="W484" s="123">
        <v>1.2636732825987746E-3</v>
      </c>
      <c r="X484" s="123">
        <v>1.6693526983703907E-2</v>
      </c>
      <c r="Y484" s="123">
        <v>6.1384227330492564E-4</v>
      </c>
      <c r="Z484" s="123">
        <v>1.6738741333422998E-4</v>
      </c>
      <c r="AA484" s="123">
        <v>1.6328746806309219E-3</v>
      </c>
      <c r="AB484" s="123">
        <v>3.3860655122092516E-4</v>
      </c>
      <c r="AC484" s="123">
        <v>3.3011780759700224E-4</v>
      </c>
      <c r="AD484" s="123">
        <v>7.274381688833942E-5</v>
      </c>
      <c r="AE484" s="123">
        <v>2.67483848566321E-4</v>
      </c>
      <c r="AF484" s="123">
        <v>2.7703368514323429E-4</v>
      </c>
      <c r="AG484" s="123">
        <v>2.4852418073268066E-2</v>
      </c>
      <c r="AH484" s="123">
        <v>7.4866002794320152E-5</v>
      </c>
      <c r="AI484" s="123">
        <v>3.5949829247313549E-3</v>
      </c>
      <c r="AJ484" s="123">
        <v>7.4361983641649742E-4</v>
      </c>
      <c r="AK484" s="123">
        <v>8.3460855713542116E-4</v>
      </c>
      <c r="AL484" s="123">
        <v>1.284453019594836E-3</v>
      </c>
      <c r="AM484" s="123">
        <v>1.6403023313018546E-3</v>
      </c>
      <c r="AN484" s="123">
        <v>2.5367490277532143E-3</v>
      </c>
      <c r="AO484" s="123">
        <v>6.3624725100731749E-2</v>
      </c>
      <c r="AP484" s="123">
        <v>0.22543379593226592</v>
      </c>
      <c r="AQ484" s="123">
        <v>1.1555302258065068E-3</v>
      </c>
      <c r="AR484" s="123">
        <v>1.3599851529652004E-2</v>
      </c>
      <c r="AS484" s="123">
        <v>3.5698703915105828E-3</v>
      </c>
      <c r="AT484" s="123">
        <v>3.442149130841152E-3</v>
      </c>
      <c r="AU484" s="123">
        <v>5.4333264657871619E-3</v>
      </c>
      <c r="AV484" s="123">
        <v>3.7831206002573959E-3</v>
      </c>
      <c r="AW484" s="123">
        <v>2.6030378625108621E-3</v>
      </c>
      <c r="AX484" s="123">
        <v>3.6834662870890511E-3</v>
      </c>
      <c r="AY484" s="123">
        <v>6.0505878163850555E-4</v>
      </c>
      <c r="AZ484" s="123">
        <v>2.2534902639524367E-2</v>
      </c>
      <c r="BA484" s="123">
        <v>8.7098046557959076E-4</v>
      </c>
      <c r="BB484" s="123">
        <v>1.2342869027617916E-3</v>
      </c>
      <c r="BC484" s="123">
        <v>5.2152718639476413E-4</v>
      </c>
      <c r="BD484" s="123">
        <v>2.745253793015821E-3</v>
      </c>
      <c r="BE484" s="123">
        <v>5.492924519980121E-4</v>
      </c>
      <c r="BF484" s="123">
        <v>1.3396888027588346E-3</v>
      </c>
      <c r="BG484" s="123">
        <v>0.20306952293454328</v>
      </c>
      <c r="BH484" s="123">
        <v>3.186373713417315E-3</v>
      </c>
      <c r="BI484" s="123">
        <v>2.9927655142225229E-2</v>
      </c>
      <c r="BJ484" s="123">
        <v>4.7094842230222343E-3</v>
      </c>
      <c r="BK484" s="123">
        <v>3.2410789501048187E-3</v>
      </c>
      <c r="BL484" s="123">
        <v>3.9490342733791402E-4</v>
      </c>
      <c r="BM484" s="123">
        <v>1.6549807838182214E-3</v>
      </c>
      <c r="BN484" s="123">
        <v>4.0268477565984332E-4</v>
      </c>
      <c r="BO484" s="123">
        <v>2.063236297481264E-5</v>
      </c>
      <c r="BP484" s="123">
        <v>6.9472113616619131E-3</v>
      </c>
      <c r="BQ484" s="123">
        <v>5.3170689953849416E-2</v>
      </c>
      <c r="BR484" s="126">
        <f t="shared" si="119"/>
        <v>2.7819678819438649</v>
      </c>
      <c r="BS484" s="124">
        <f t="shared" si="120"/>
        <v>9.8044653143165501</v>
      </c>
      <c r="BT484" s="123">
        <v>2.0256276901265835</v>
      </c>
      <c r="BU484" s="123">
        <v>1.0632419929004212E-4</v>
      </c>
      <c r="BV484" s="123">
        <v>1.6539319889562104E-4</v>
      </c>
      <c r="BW484" s="123">
        <v>2.8943809806733688E-5</v>
      </c>
      <c r="BX484" s="123">
        <v>5.6709189203179525E-3</v>
      </c>
      <c r="BY484" s="123">
        <v>2.2994128855500534E-2</v>
      </c>
      <c r="BZ484" s="123">
        <v>-6.8455419805638264E-3</v>
      </c>
      <c r="CA484" s="123">
        <v>3.4018949523959242E-3</v>
      </c>
      <c r="CB484" s="123">
        <v>8.1931778927501694E-4</v>
      </c>
      <c r="CC484" s="123">
        <v>8.0041447915539764E-3</v>
      </c>
      <c r="CD484" s="123">
        <v>7.2033168294013379E-3</v>
      </c>
      <c r="CE484" s="123">
        <v>2.9108021625637195E-3</v>
      </c>
      <c r="CF484" s="123">
        <v>8.2274841566701371E-3</v>
      </c>
      <c r="CG484" s="123">
        <v>2.796680855325741E-3</v>
      </c>
      <c r="CH484" s="123">
        <v>3.3722639547324039E-2</v>
      </c>
      <c r="CI484" s="123">
        <v>0.29565206822234436</v>
      </c>
      <c r="CJ484" s="123">
        <v>1.1897943711053937E-2</v>
      </c>
      <c r="CK484" s="123">
        <v>0.12149648532173232</v>
      </c>
      <c r="CL484" s="123">
        <v>3.1377452590483543E-3</v>
      </c>
      <c r="CM484" s="123">
        <v>1.1082230361000695E-3</v>
      </c>
      <c r="CN484" s="123">
        <v>1.5608863494350889E-2</v>
      </c>
      <c r="CO484" s="123">
        <v>2.4203108011297257E-3</v>
      </c>
      <c r="CP484" s="123">
        <v>1.9333578915904017E-3</v>
      </c>
      <c r="CQ484" s="123">
        <v>3.8660660241851427E-4</v>
      </c>
      <c r="CR484" s="123">
        <v>5.0746177561152876E-3</v>
      </c>
      <c r="CS484" s="123">
        <v>9.207675658517646E-4</v>
      </c>
      <c r="CT484" s="123">
        <v>7.9743149467531595E-6</v>
      </c>
      <c r="CU484" s="123">
        <v>3.5559537762558533E-5</v>
      </c>
      <c r="CV484" s="123">
        <v>1.0215835809285865E-2</v>
      </c>
      <c r="CW484" s="123">
        <v>2.3800849218074741E-2</v>
      </c>
      <c r="CX484" s="123">
        <v>9.3521584315528934E-3</v>
      </c>
      <c r="CY484" s="123">
        <v>2.3456299743375403E-4</v>
      </c>
      <c r="CZ484" s="123">
        <v>1.0337074930976316E-4</v>
      </c>
      <c r="DA484" s="123">
        <v>2.5491817469783652E-3</v>
      </c>
      <c r="DB484" s="123">
        <v>1.7720699881673683E-5</v>
      </c>
      <c r="DC484" s="123">
        <v>3.0249234698016982E-4</v>
      </c>
      <c r="DD484" s="123">
        <v>4.6086224182268747E-3</v>
      </c>
      <c r="DE484" s="123">
        <v>6.2489094682741976E-3</v>
      </c>
      <c r="DF484" s="123">
        <v>4.3749454557872047E-3</v>
      </c>
      <c r="DG484" s="123">
        <v>2.7710449094969203E-3</v>
      </c>
      <c r="DH484" s="123">
        <v>0.18089498916881983</v>
      </c>
      <c r="DI484" s="123">
        <v>1.143221418366375E-3</v>
      </c>
      <c r="DJ484" s="123">
        <v>2.3215091483486019E-2</v>
      </c>
      <c r="DK484" s="123">
        <v>1.0619720094089012E-3</v>
      </c>
      <c r="DL484" s="123">
        <v>4.0733096093013166E-3</v>
      </c>
      <c r="DM484" s="123">
        <v>1.0086622372648662E-3</v>
      </c>
      <c r="DN484" s="123">
        <v>2.9474249423191786E-3</v>
      </c>
      <c r="DO484" s="123">
        <v>6.1006462792641942E-4</v>
      </c>
      <c r="DP484" s="123">
        <v>1.6199377796831997E-2</v>
      </c>
      <c r="DQ484" s="123">
        <v>1.029572663125241E-3</v>
      </c>
      <c r="DR484" s="123">
        <v>3.9219748323118236E-3</v>
      </c>
      <c r="DS484" s="123">
        <v>1.7868372380687632E-3</v>
      </c>
      <c r="DT484" s="123">
        <v>4.4481614807983204E-3</v>
      </c>
      <c r="DU484" s="123">
        <v>1.1409797498313433E-2</v>
      </c>
      <c r="DV484" s="123">
        <v>2.5209615324167996E-2</v>
      </c>
      <c r="DW484" s="123">
        <v>6.0551631495678988E-4</v>
      </c>
      <c r="DX484" s="123">
        <v>3.0800318929837232E-2</v>
      </c>
      <c r="DY484" s="123">
        <v>2.1692499415152818E-3</v>
      </c>
      <c r="DZ484" s="123">
        <v>1.2865228114095097E-4</v>
      </c>
      <c r="EA484" s="123">
        <v>4.7919725930025922E-4</v>
      </c>
      <c r="EB484" s="123">
        <v>2.4285155945840884E-2</v>
      </c>
      <c r="EC484" s="123">
        <v>5.4619922555286748E-2</v>
      </c>
      <c r="ED484" s="123">
        <v>1.9201736908784364E-2</v>
      </c>
      <c r="EE484" s="123">
        <v>7.8256087402461122E-3</v>
      </c>
      <c r="EF484" s="123">
        <v>2.944634946330554E-2</v>
      </c>
      <c r="EG484" s="123">
        <v>3.0488168801421551E-3</v>
      </c>
      <c r="EH484" s="123">
        <v>0</v>
      </c>
      <c r="EI484" s="123">
        <v>2.6401854767741619E-2</v>
      </c>
      <c r="EJ484" s="123">
        <v>0.1059115426238082</v>
      </c>
      <c r="EK484" s="123">
        <v>8.8950579888294468E-3</v>
      </c>
      <c r="EL484" s="123">
        <v>1.2090661417701733E-2</v>
      </c>
      <c r="EM484" s="123">
        <v>2.6947307154564917E-2</v>
      </c>
      <c r="EN484" s="123">
        <v>2.7033518359489261E-3</v>
      </c>
      <c r="EO484" s="123">
        <v>8.5768187427300645E-5</v>
      </c>
      <c r="EP484" s="123">
        <v>1.4090614510912831E-3</v>
      </c>
      <c r="EQ484" s="123">
        <v>1.5656791378184869E-2</v>
      </c>
      <c r="ER484" s="123">
        <v>2.4390040277533385E-3</v>
      </c>
      <c r="ES484" s="123">
        <v>0</v>
      </c>
      <c r="ET484" s="123">
        <v>5.4049611364094885E-3</v>
      </c>
      <c r="EU484" s="123">
        <v>4.4803836200831625E-5</v>
      </c>
      <c r="EV484" s="123">
        <v>1.9194471421832878E-4</v>
      </c>
      <c r="EW484" s="123">
        <v>1.0554921401521691E-2</v>
      </c>
      <c r="EX484" s="123">
        <v>3.0686345295098265E-4</v>
      </c>
      <c r="EY484" s="123">
        <v>3.8958958689859599E-4</v>
      </c>
      <c r="EZ484" s="123">
        <v>6.5089988019599046E-2</v>
      </c>
      <c r="FA484" s="123">
        <v>2.5477894219612572E-2</v>
      </c>
      <c r="FB484" s="123">
        <v>2.9933215550127128E-4</v>
      </c>
      <c r="FC484" s="123">
        <v>1.5447311293853766E-2</v>
      </c>
      <c r="FD484" s="123">
        <v>0.38296353513263998</v>
      </c>
      <c r="FE484" s="123">
        <v>2.7210592413541925E-2</v>
      </c>
      <c r="FF484" s="123">
        <v>1.8418984060511037E-2</v>
      </c>
      <c r="FG484" s="123">
        <v>0</v>
      </c>
      <c r="FH484" s="123">
        <v>5.5864506376976288E-3</v>
      </c>
      <c r="FI484" s="123">
        <v>2.1854053129074071E-3</v>
      </c>
      <c r="FJ484" s="123">
        <v>3.5335961599051412E-3</v>
      </c>
      <c r="FK484" s="123">
        <v>0.23963869106921176</v>
      </c>
      <c r="FL484" s="124">
        <f t="shared" si="121"/>
        <v>4.0959502189671682</v>
      </c>
      <c r="FM484" s="123">
        <v>0.5885668101573015</v>
      </c>
      <c r="FN484" s="123">
        <v>1.461957740238079E-3</v>
      </c>
      <c r="FO484" s="123">
        <v>5.3362934243680025E-4</v>
      </c>
      <c r="FP484" s="123">
        <v>3.5441399763347371E-6</v>
      </c>
      <c r="FQ484" s="123">
        <v>3.7926727921752108E-3</v>
      </c>
      <c r="FR484" s="123">
        <v>1.2329176942674467E-3</v>
      </c>
      <c r="FS484" s="123">
        <v>1.3882100942305138E-3</v>
      </c>
      <c r="FT484" s="123">
        <v>3.5386760938712213E-3</v>
      </c>
      <c r="FU484" s="123">
        <v>8.5827256426906212E-4</v>
      </c>
      <c r="FV484" s="123">
        <v>1.4727969016657028E-3</v>
      </c>
      <c r="FW484" s="123">
        <v>4.6587719988920118E-4</v>
      </c>
      <c r="FX484" s="123">
        <v>2.9534499802789477E-4</v>
      </c>
      <c r="FY484" s="123">
        <v>5.9068999605578957E-6</v>
      </c>
      <c r="FZ484" s="123">
        <v>1.7153637485460129E-4</v>
      </c>
      <c r="GA484" s="123">
        <v>1.4652065352163861E-4</v>
      </c>
      <c r="GB484" s="123">
        <v>5.8924871246541326E-3</v>
      </c>
      <c r="GC484" s="123">
        <v>1.1900070195039738E-2</v>
      </c>
      <c r="GD484" s="123">
        <v>3.0570865400869358E-3</v>
      </c>
      <c r="GE484" s="123">
        <v>3.2163070285237742E-4</v>
      </c>
      <c r="GF484" s="123">
        <v>2.2150874852092109E-4</v>
      </c>
      <c r="GG484" s="123">
        <v>3.8543998967630402E-3</v>
      </c>
      <c r="GH484" s="123">
        <v>2.3479927343217634E-4</v>
      </c>
      <c r="GI484" s="123">
        <v>1.3699873078521928E-3</v>
      </c>
      <c r="GJ484" s="123">
        <v>4.7919725930025922E-4</v>
      </c>
      <c r="GK484" s="123">
        <v>2.1701950455089701E-4</v>
      </c>
      <c r="GL484" s="123">
        <v>2.6823232720893397E-4</v>
      </c>
      <c r="GM484" s="123">
        <v>5.7456415916346654E-4</v>
      </c>
      <c r="GN484" s="123">
        <v>1.4999686414842689E-3</v>
      </c>
      <c r="GO484" s="123">
        <v>9.1556949388647371E-5</v>
      </c>
      <c r="GP484" s="123">
        <v>3.7325700850765334E-4</v>
      </c>
      <c r="GQ484" s="123">
        <v>2.1264839858008424E-4</v>
      </c>
      <c r="GR484" s="123">
        <v>1.8950221108463814E-2</v>
      </c>
      <c r="GS484" s="124">
        <f t="shared" si="122"/>
        <v>0.65345330879253538</v>
      </c>
      <c r="GT484" s="123">
        <v>5.0002821170060381</v>
      </c>
      <c r="GU484" s="124">
        <f t="shared" si="123"/>
        <v>19.554150959082293</v>
      </c>
      <c r="GV484" s="19">
        <v>10</v>
      </c>
      <c r="GW484" s="123">
        <f t="shared" si="124"/>
        <v>195.54150959082293</v>
      </c>
    </row>
    <row r="485" spans="1:205" x14ac:dyDescent="0.2">
      <c r="A485" s="89" t="s">
        <v>1582</v>
      </c>
      <c r="B485" s="94" t="s">
        <v>57</v>
      </c>
      <c r="C485" s="8"/>
      <c r="D485" s="95" t="s">
        <v>469</v>
      </c>
      <c r="E485" s="95" t="s">
        <v>416</v>
      </c>
      <c r="F485" s="96" t="s">
        <v>1223</v>
      </c>
      <c r="G485" s="99">
        <v>12</v>
      </c>
      <c r="H485" s="123">
        <v>1.3741243999999999</v>
      </c>
      <c r="I485" s="123">
        <v>0</v>
      </c>
      <c r="J485" s="123">
        <v>4.281292510778874</v>
      </c>
      <c r="K485" s="123">
        <v>1.6091019303858032</v>
      </c>
      <c r="L485" s="123">
        <v>7.1210694486297508E-5</v>
      </c>
      <c r="M485" s="123">
        <v>3.5842716224769746E-4</v>
      </c>
      <c r="N485" s="123">
        <v>3.1714869634380706E-4</v>
      </c>
      <c r="O485" s="123">
        <v>1.7209251167521896E-3</v>
      </c>
      <c r="P485" s="123">
        <v>1.4674150443809704E-4</v>
      </c>
      <c r="Q485" s="123">
        <v>4.1064833820431563E-5</v>
      </c>
      <c r="R485" s="123">
        <v>4.6325405191115993E-3</v>
      </c>
      <c r="S485" s="123">
        <v>6.0408506870689438E-3</v>
      </c>
      <c r="T485" s="123">
        <v>3.4461703489698822E-3</v>
      </c>
      <c r="U485" s="123">
        <v>2.6266373240946939E-2</v>
      </c>
      <c r="V485" s="123">
        <v>7.8749058604616947E-3</v>
      </c>
      <c r="W485" s="123">
        <v>1.0176720349036775E-3</v>
      </c>
      <c r="X485" s="123">
        <v>1.3443772064475458E-2</v>
      </c>
      <c r="Y485" s="123">
        <v>4.9434464112387715E-4</v>
      </c>
      <c r="Z485" s="123">
        <v>1.3480184466256118E-4</v>
      </c>
      <c r="AA485" s="123">
        <v>1.3150004212821318E-3</v>
      </c>
      <c r="AB485" s="123">
        <v>2.7268948608619523E-4</v>
      </c>
      <c r="AC485" s="123">
        <v>2.658532594155107E-4</v>
      </c>
      <c r="AD485" s="123">
        <v>5.8582664664060738E-5</v>
      </c>
      <c r="AE485" s="123">
        <v>2.1541235082104998E-4</v>
      </c>
      <c r="AF485" s="123">
        <v>2.2310310582557006E-4</v>
      </c>
      <c r="AG485" s="123">
        <v>2.0014359107827961E-2</v>
      </c>
      <c r="AH485" s="123">
        <v>6.029172133173189E-5</v>
      </c>
      <c r="AI485" s="123">
        <v>2.8951419950349121E-3</v>
      </c>
      <c r="AJ485" s="123">
        <v>5.9885820373160002E-4</v>
      </c>
      <c r="AK485" s="123">
        <v>6.7213400835800007E-4</v>
      </c>
      <c r="AL485" s="123">
        <v>1.0344065481079575E-3</v>
      </c>
      <c r="AM485" s="123">
        <v>1.3209821196189808E-3</v>
      </c>
      <c r="AN485" s="123">
        <v>2.0429161403210648E-3</v>
      </c>
      <c r="AO485" s="123">
        <v>5.1238800689281536E-2</v>
      </c>
      <c r="AP485" s="123">
        <v>0.18154824747948017</v>
      </c>
      <c r="AQ485" s="123">
        <v>9.3058135554693574E-4</v>
      </c>
      <c r="AR485" s="123">
        <v>1.0952347233381531E-2</v>
      </c>
      <c r="AS485" s="123">
        <v>2.874918157800803E-3</v>
      </c>
      <c r="AT485" s="123">
        <v>2.7720605940335145E-3</v>
      </c>
      <c r="AU485" s="123">
        <v>4.3756123334050372E-3</v>
      </c>
      <c r="AV485" s="123">
        <v>3.0466546160035899E-3</v>
      </c>
      <c r="AW485" s="123">
        <v>2.0963004242876256E-3</v>
      </c>
      <c r="AX485" s="123">
        <v>2.9664001633175328E-3</v>
      </c>
      <c r="AY485" s="123">
        <v>4.8727104547157172E-4</v>
      </c>
      <c r="AZ485" s="123">
        <v>1.8147998016036598E-2</v>
      </c>
      <c r="BA485" s="123">
        <v>7.0142534069003043E-4</v>
      </c>
      <c r="BB485" s="123">
        <v>9.940063474360647E-4</v>
      </c>
      <c r="BC485" s="123">
        <v>4.2000067608018269E-4</v>
      </c>
      <c r="BD485" s="123">
        <v>2.2108309579197548E-3</v>
      </c>
      <c r="BE485" s="123">
        <v>4.4236083414888016E-4</v>
      </c>
      <c r="BF485" s="123">
        <v>1.0788894952637313E-3</v>
      </c>
      <c r="BG485" s="123">
        <v>0.16353766236690398</v>
      </c>
      <c r="BH485" s="123">
        <v>2.5660773758137303E-3</v>
      </c>
      <c r="BI485" s="123">
        <v>2.4101591865461656E-2</v>
      </c>
      <c r="BJ485" s="123">
        <v>3.7926815883402056E-3</v>
      </c>
      <c r="BK485" s="123">
        <v>2.6101330588025871E-3</v>
      </c>
      <c r="BL485" s="123">
        <v>3.1802696157580472E-4</v>
      </c>
      <c r="BM485" s="123">
        <v>1.3328030949037064E-3</v>
      </c>
      <c r="BN485" s="123">
        <v>3.2429350269059886E-4</v>
      </c>
      <c r="BO485" s="123">
        <v>1.6615828713469419E-5</v>
      </c>
      <c r="BP485" s="123">
        <v>5.5947868968067738E-3</v>
      </c>
      <c r="BQ485" s="123">
        <v>4.2819868859842687E-2</v>
      </c>
      <c r="BR485" s="126">
        <f t="shared" si="119"/>
        <v>2.2403978579274826</v>
      </c>
      <c r="BS485" s="124">
        <f t="shared" si="120"/>
        <v>7.895814768706356</v>
      </c>
      <c r="BT485" s="123">
        <v>1.4080269796506317</v>
      </c>
      <c r="BU485" s="123">
        <v>8.5625901679648448E-5</v>
      </c>
      <c r="BV485" s="123">
        <v>1.331958470572309E-4</v>
      </c>
      <c r="BW485" s="123">
        <v>2.3309273235015414E-5</v>
      </c>
      <c r="BX485" s="123">
        <v>8.0152505317568276E-3</v>
      </c>
      <c r="BY485" s="123">
        <v>1.3421421834857169E-2</v>
      </c>
      <c r="BZ485" s="123">
        <v>8.5292912062005376E-4</v>
      </c>
      <c r="CA485" s="123">
        <v>7.0593798940332382E-5</v>
      </c>
      <c r="CB485" s="123">
        <v>9.5139890755164946E-6</v>
      </c>
      <c r="CC485" s="123">
        <v>6.4459654483893132E-3</v>
      </c>
      <c r="CD485" s="123">
        <v>5.8010359139327372E-3</v>
      </c>
      <c r="CE485" s="123">
        <v>2.344151768316509E-3</v>
      </c>
      <c r="CF485" s="123">
        <v>5.227559341720543E-3</v>
      </c>
      <c r="CG485" s="123">
        <v>2.2522466338470199E-3</v>
      </c>
      <c r="CH485" s="123">
        <v>2.7157800740925282E-2</v>
      </c>
      <c r="CI485" s="123">
        <v>0.23809701924895774</v>
      </c>
      <c r="CJ485" s="123">
        <v>3.0742051420077417E-2</v>
      </c>
      <c r="CK485" s="123">
        <v>9.7844575139498166E-2</v>
      </c>
      <c r="CL485" s="123">
        <v>2.5269154984571816E-3</v>
      </c>
      <c r="CM485" s="123">
        <v>8.9248353020151367E-4</v>
      </c>
      <c r="CN485" s="123">
        <v>1.177437726941415E-2</v>
      </c>
      <c r="CO485" s="123">
        <v>8.7718979276262094E-5</v>
      </c>
      <c r="CP485" s="123">
        <v>5.321900323521549E-3</v>
      </c>
      <c r="CQ485" s="123">
        <v>3.1134529249627729E-4</v>
      </c>
      <c r="CR485" s="123">
        <v>4.0867340073881108E-3</v>
      </c>
      <c r="CS485" s="123">
        <v>7.4152030854575553E-4</v>
      </c>
      <c r="CT485" s="123">
        <v>6.4219426259736341E-6</v>
      </c>
      <c r="CU485" s="123">
        <v>2.8637107117304647E-5</v>
      </c>
      <c r="CV485" s="123">
        <v>8.2271031281894447E-3</v>
      </c>
      <c r="CW485" s="123">
        <v>1.9167500800825438E-2</v>
      </c>
      <c r="CX485" s="123">
        <v>7.5315591718511238E-3</v>
      </c>
      <c r="CY485" s="123">
        <v>1.8890025309438002E-4</v>
      </c>
      <c r="CZ485" s="123">
        <v>8.3247404410769315E-5</v>
      </c>
      <c r="DA485" s="123">
        <v>2.0529285627149492E-3</v>
      </c>
      <c r="DB485" s="123">
        <v>1.4270983613274742E-5</v>
      </c>
      <c r="DC485" s="123">
        <v>2.4360569027859986E-4</v>
      </c>
      <c r="DD485" s="123">
        <v>3.7114547083043621E-3</v>
      </c>
      <c r="DE485" s="123">
        <v>5.0324245214944507E-3</v>
      </c>
      <c r="DF485" s="123">
        <v>3.5232680043906458E-3</v>
      </c>
      <c r="DG485" s="123">
        <v>2.231601277553149E-3</v>
      </c>
      <c r="DH485" s="123">
        <v>6.2519020251367687E-3</v>
      </c>
      <c r="DI485" s="123">
        <v>9.2066872283773111E-4</v>
      </c>
      <c r="DJ485" s="123">
        <v>1.8695773437488645E-2</v>
      </c>
      <c r="DK485" s="123">
        <v>8.5523626297086643E-4</v>
      </c>
      <c r="DL485" s="123">
        <v>3.2803520783200213E-3</v>
      </c>
      <c r="DM485" s="123">
        <v>8.1230438726759822E-4</v>
      </c>
      <c r="DN485" s="123">
        <v>2.3736451344506105E-3</v>
      </c>
      <c r="DO485" s="123">
        <v>4.9130239585967186E-4</v>
      </c>
      <c r="DP485" s="123">
        <v>1.3045819670075103E-2</v>
      </c>
      <c r="DQ485" s="123">
        <v>8.2914414793126259E-4</v>
      </c>
      <c r="DR485" s="123">
        <v>3.1584778782626551E-3</v>
      </c>
      <c r="DS485" s="123">
        <v>1.4389908476718698E-3</v>
      </c>
      <c r="DT485" s="123">
        <v>3.5822309516861592E-3</v>
      </c>
      <c r="DU485" s="123">
        <v>9.1886344341065192E-3</v>
      </c>
      <c r="DV485" s="123">
        <v>2.0302020213108091E-2</v>
      </c>
      <c r="DW485" s="123">
        <v>4.8763951006559805E-4</v>
      </c>
      <c r="DX485" s="123">
        <v>2.4804372833260143E-2</v>
      </c>
      <c r="DY485" s="123">
        <v>1.7469586740463388E-3</v>
      </c>
      <c r="DZ485" s="123">
        <v>1.0360734103237463E-4</v>
      </c>
      <c r="EA485" s="123">
        <v>3.8591118187563788E-4</v>
      </c>
      <c r="EB485" s="123">
        <v>1.9557526782976235E-2</v>
      </c>
      <c r="EC485" s="123">
        <v>4.3986977091742957E-2</v>
      </c>
      <c r="ED485" s="123">
        <v>1.5463704853726867E-2</v>
      </c>
      <c r="EE485" s="123">
        <v>6.3021852884855706E-3</v>
      </c>
      <c r="EF485" s="123">
        <v>2.9312472331207606E-2</v>
      </c>
      <c r="EG485" s="123">
        <v>2.4552989456912305E-3</v>
      </c>
      <c r="EH485" s="123">
        <v>0</v>
      </c>
      <c r="EI485" s="123">
        <v>1.90117557833843E-2</v>
      </c>
      <c r="EJ485" s="123">
        <v>1.4522846838605889E-2</v>
      </c>
      <c r="EK485" s="123">
        <v>4.9537127086153728E-3</v>
      </c>
      <c r="EL485" s="123">
        <v>7.2174274930510603E-3</v>
      </c>
      <c r="EM485" s="123">
        <v>2.1701432866225809E-2</v>
      </c>
      <c r="EN485" s="123">
        <v>2.1770861201504395E-3</v>
      </c>
      <c r="EO485" s="123">
        <v>6.9071560688249752E-5</v>
      </c>
      <c r="EP485" s="123">
        <v>1.1347572620095411E-3</v>
      </c>
      <c r="EQ485" s="123">
        <v>2.6318880186934034E-2</v>
      </c>
      <c r="ER485" s="123">
        <v>2.1644325146800023E-4</v>
      </c>
      <c r="ES485" s="123">
        <v>0</v>
      </c>
      <c r="ET485" s="123">
        <v>4.3527689269122405E-3</v>
      </c>
      <c r="EU485" s="123">
        <v>3.6081803568896302E-5</v>
      </c>
      <c r="EV485" s="123">
        <v>1.5457853750445424E-4</v>
      </c>
      <c r="EW485" s="123">
        <v>8.5001783996294569E-3</v>
      </c>
      <c r="EX485" s="123">
        <v>2.47125866236541E-4</v>
      </c>
      <c r="EY485" s="123">
        <v>3.1374757473784522E-4</v>
      </c>
      <c r="EZ485" s="123">
        <v>3.3676791709348959E-2</v>
      </c>
      <c r="FA485" s="123">
        <v>2.3060753424431771E-2</v>
      </c>
      <c r="FB485" s="123">
        <v>2.410606982008992E-4</v>
      </c>
      <c r="FC485" s="123">
        <v>1.2440159125527723E-2</v>
      </c>
      <c r="FD485" s="123">
        <v>0.15063837870383168</v>
      </c>
      <c r="FE485" s="123">
        <v>2.3558512253058553E-2</v>
      </c>
      <c r="FF485" s="123">
        <v>1.4833331722555835E-2</v>
      </c>
      <c r="FG485" s="123">
        <v>0</v>
      </c>
      <c r="FH485" s="123">
        <v>4.4989275840848619E-3</v>
      </c>
      <c r="FI485" s="123">
        <v>1.7599690541071076E-3</v>
      </c>
      <c r="FJ485" s="123">
        <v>2.8457054874050499E-3</v>
      </c>
      <c r="FK485" s="123">
        <v>0.19298785353800191</v>
      </c>
      <c r="FL485" s="124">
        <f t="shared" si="121"/>
        <v>2.7256396402708432</v>
      </c>
      <c r="FM485" s="123">
        <v>0.47398959178574651</v>
      </c>
      <c r="FN485" s="123">
        <v>1.1773561480951662E-3</v>
      </c>
      <c r="FO485" s="123">
        <v>4.2974688654108013E-4</v>
      </c>
      <c r="FP485" s="123">
        <v>2.8541967226549482E-6</v>
      </c>
      <c r="FQ485" s="123">
        <v>3.0543472678311269E-3</v>
      </c>
      <c r="FR485" s="123">
        <v>9.9290368489359025E-4</v>
      </c>
      <c r="FS485" s="123">
        <v>1.1179650712912546E-3</v>
      </c>
      <c r="FT485" s="123">
        <v>2.8497965027075222E-3</v>
      </c>
      <c r="FU485" s="123">
        <v>6.9119130633627337E-4</v>
      </c>
      <c r="FV485" s="123">
        <v>1.1860852330719525E-3</v>
      </c>
      <c r="FW485" s="123">
        <v>3.7518415919299297E-4</v>
      </c>
      <c r="FX485" s="123">
        <v>2.3784972688791238E-4</v>
      </c>
      <c r="FY485" s="123">
        <v>4.7569945377582473E-6</v>
      </c>
      <c r="FZ485" s="123">
        <v>1.381431213764995E-4</v>
      </c>
      <c r="GA485" s="123">
        <v>1.1799724950909333E-4</v>
      </c>
      <c r="GB485" s="123">
        <v>4.7453874710861165E-3</v>
      </c>
      <c r="GC485" s="123">
        <v>9.583464980740454E-3</v>
      </c>
      <c r="GD485" s="123">
        <v>2.4619587380440922E-3</v>
      </c>
      <c r="GE485" s="123">
        <v>2.5901835258093658E-4</v>
      </c>
      <c r="GF485" s="123">
        <v>1.7838729516593429E-4</v>
      </c>
      <c r="GG485" s="123">
        <v>3.1040578607506998E-3</v>
      </c>
      <c r="GH485" s="123">
        <v>1.8909053287589035E-4</v>
      </c>
      <c r="GI485" s="123">
        <v>1.1032897431422705E-3</v>
      </c>
      <c r="GJ485" s="123">
        <v>3.8591118187563788E-4</v>
      </c>
      <c r="GK485" s="123">
        <v>1.7477197931723801E-4</v>
      </c>
      <c r="GL485" s="123">
        <v>2.1601512195960199E-4</v>
      </c>
      <c r="GM485" s="123">
        <v>4.6271285868774477E-4</v>
      </c>
      <c r="GN485" s="123">
        <v>1.2079674079456405E-3</v>
      </c>
      <c r="GO485" s="123">
        <v>7.3733415335252837E-5</v>
      </c>
      <c r="GP485" s="123">
        <v>3.0059448484094365E-4</v>
      </c>
      <c r="GQ485" s="123">
        <v>1.712518033592969E-4</v>
      </c>
      <c r="GR485" s="123">
        <v>1.5261152026309125E-2</v>
      </c>
      <c r="GS485" s="124">
        <f t="shared" si="122"/>
        <v>0.52624453458875808</v>
      </c>
      <c r="GT485" s="123">
        <v>1.1229930744815657</v>
      </c>
      <c r="GU485" s="124">
        <f t="shared" si="123"/>
        <v>12.270692018047521</v>
      </c>
      <c r="GV485" s="19">
        <v>10</v>
      </c>
      <c r="GW485" s="123">
        <f t="shared" si="124"/>
        <v>122.70692018047521</v>
      </c>
    </row>
    <row r="486" spans="1:205" s="3" customFormat="1" x14ac:dyDescent="0.2">
      <c r="A486" s="89" t="s">
        <v>1583</v>
      </c>
      <c r="B486" s="90" t="s">
        <v>57</v>
      </c>
      <c r="C486" s="70"/>
      <c r="D486" s="91" t="s">
        <v>470</v>
      </c>
      <c r="E486" s="91" t="s">
        <v>416</v>
      </c>
      <c r="F486" s="92" t="s">
        <v>1223</v>
      </c>
      <c r="G486" s="98">
        <v>12</v>
      </c>
      <c r="H486" s="168">
        <v>0.39727202095641645</v>
      </c>
      <c r="I486" s="168">
        <v>4.0121542999999988</v>
      </c>
      <c r="J486" s="168">
        <v>2.3959341884381944</v>
      </c>
      <c r="K486" s="168">
        <v>1.9362885009887019</v>
      </c>
      <c r="L486" s="168">
        <v>8.5690313508093185E-5</v>
      </c>
      <c r="M486" s="168">
        <v>4.3130791132406902E-4</v>
      </c>
      <c r="N486" s="168">
        <v>3.816360929272111E-4</v>
      </c>
      <c r="O486" s="168">
        <v>2.0708492431122517E-3</v>
      </c>
      <c r="P486" s="168">
        <v>1.7657917270234402E-4</v>
      </c>
      <c r="Q486" s="168">
        <v>4.9414747456333744E-5</v>
      </c>
      <c r="R486" s="168">
        <v>5.5744976549554947E-3</v>
      </c>
      <c r="S486" s="168">
        <v>7.2691664217672189E-3</v>
      </c>
      <c r="T486" s="168">
        <v>4.1468970319106626E-3</v>
      </c>
      <c r="U486" s="168">
        <v>3.1607243462152032E-2</v>
      </c>
      <c r="V486" s="168">
        <v>9.476149009605991E-3</v>
      </c>
      <c r="W486" s="168">
        <v>1.2246002703441596E-3</v>
      </c>
      <c r="X486" s="168">
        <v>1.6177360033441567E-2</v>
      </c>
      <c r="Y486" s="168">
        <v>5.9486215637318267E-4</v>
      </c>
      <c r="Z486" s="168">
        <v>1.6221176347082039E-4</v>
      </c>
      <c r="AA486" s="168">
        <v>1.5823858926782848E-3</v>
      </c>
      <c r="AB486" s="168">
        <v>3.2813677386032481E-4</v>
      </c>
      <c r="AC486" s="168">
        <v>3.1991050376354788E-4</v>
      </c>
      <c r="AD486" s="168">
        <v>7.0494564579324663E-5</v>
      </c>
      <c r="AE486" s="168">
        <v>2.592131983619819E-4</v>
      </c>
      <c r="AF486" s="168">
        <v>2.6846775222085591E-4</v>
      </c>
      <c r="AG486" s="168">
        <v>2.4083976697395482E-2</v>
      </c>
      <c r="AH486" s="168">
        <v>7.2551132103518897E-5</v>
      </c>
      <c r="AI486" s="168">
        <v>3.4838253859850368E-3</v>
      </c>
      <c r="AJ486" s="168">
        <v>7.206269731652278E-4</v>
      </c>
      <c r="AK486" s="168">
        <v>8.0880230576505559E-4</v>
      </c>
      <c r="AL486" s="168">
        <v>1.2447374940185616E-3</v>
      </c>
      <c r="AM486" s="168">
        <v>1.5895838790129645E-3</v>
      </c>
      <c r="AN486" s="168">
        <v>2.4583122773580135E-3</v>
      </c>
      <c r="AO486" s="168">
        <v>6.1657436800986357E-2</v>
      </c>
      <c r="AP486" s="168">
        <v>0.21846334115383523</v>
      </c>
      <c r="AQ486" s="168">
        <v>1.1198010169237618E-3</v>
      </c>
      <c r="AR486" s="168">
        <v>1.3179341598171749E-2</v>
      </c>
      <c r="AS486" s="168">
        <v>3.4594893369487381E-3</v>
      </c>
      <c r="AT486" s="168">
        <v>3.3357172413459681E-3</v>
      </c>
      <c r="AU486" s="168">
        <v>5.2653270038182948E-3</v>
      </c>
      <c r="AV486" s="168">
        <v>3.6661458096924229E-3</v>
      </c>
      <c r="AW486" s="168">
        <v>2.5225514490512468E-3</v>
      </c>
      <c r="AX486" s="168">
        <v>3.5695728263688015E-3</v>
      </c>
      <c r="AY486" s="168">
        <v>5.8635025189804552E-4</v>
      </c>
      <c r="AZ486" s="168">
        <v>2.1838119270661874E-2</v>
      </c>
      <c r="BA486" s="168">
        <v>8.4404958805471791E-4</v>
      </c>
      <c r="BB486" s="168">
        <v>1.1961225228216367E-3</v>
      </c>
      <c r="BC486" s="168">
        <v>5.0540146907073358E-4</v>
      </c>
      <c r="BD486" s="168">
        <v>2.6603700366100973E-3</v>
      </c>
      <c r="BE486" s="168">
        <v>5.3230822751227486E-4</v>
      </c>
      <c r="BF486" s="168">
        <v>1.2982653765232837E-3</v>
      </c>
      <c r="BG486" s="168">
        <v>0.19679057562480615</v>
      </c>
      <c r="BH486" s="168">
        <v>3.0878504472641377E-3</v>
      </c>
      <c r="BI486" s="168">
        <v>2.9002286494943838E-2</v>
      </c>
      <c r="BJ486" s="168">
        <v>4.5638660974410428E-3</v>
      </c>
      <c r="BK486" s="168">
        <v>3.1408641878878122E-3</v>
      </c>
      <c r="BL486" s="168">
        <v>3.8269294012714423E-4</v>
      </c>
      <c r="BM486" s="168">
        <v>1.603808471055308E-3</v>
      </c>
      <c r="BN486" s="168">
        <v>3.9023368771585635E-4</v>
      </c>
      <c r="BO486" s="168">
        <v>1.9994406485221742E-5</v>
      </c>
      <c r="BP486" s="168">
        <v>6.7324022979525205E-3</v>
      </c>
      <c r="BQ486" s="168">
        <v>5.1526642359616362E-2</v>
      </c>
      <c r="BR486" s="168">
        <f t="shared" ref="BR486" si="125">SUM(K486:BQ486)</f>
        <v>2.6959489190996107</v>
      </c>
      <c r="BS486" s="23">
        <f t="shared" si="120"/>
        <v>9.5013094284942206</v>
      </c>
      <c r="BT486" s="168">
        <v>1.9629949062816674</v>
      </c>
      <c r="BU486" s="168">
        <v>1.0303663532946021E-4</v>
      </c>
      <c r="BV486" s="168">
        <v>1.6027921051249363E-4</v>
      </c>
      <c r="BW486" s="168">
        <v>2.8048861839686388E-5</v>
      </c>
      <c r="BX486" s="168">
        <v>5.4955730555918819E-3</v>
      </c>
      <c r="BY486" s="168">
        <v>2.2283146126873488E-2</v>
      </c>
      <c r="BZ486" s="168">
        <v>-6.6338765529732517E-3</v>
      </c>
      <c r="CA486" s="168">
        <v>3.2967077295636723E-3</v>
      </c>
      <c r="CB486" s="168">
        <v>7.9398433128266999E-4</v>
      </c>
      <c r="CC486" s="168">
        <v>7.7566551501769459E-3</v>
      </c>
      <c r="CD486" s="168">
        <v>6.9805889371329687E-3</v>
      </c>
      <c r="CE486" s="168">
        <v>2.8207996198695217E-3</v>
      </c>
      <c r="CF486" s="168">
        <v>7.9730888207039368E-3</v>
      </c>
      <c r="CG486" s="168">
        <v>2.7102069646159012E-3</v>
      </c>
      <c r="CH486" s="168">
        <v>3.2679929278431753E-2</v>
      </c>
      <c r="CI486" s="168">
        <v>0.28651045144225623</v>
      </c>
      <c r="CJ486" s="168">
        <v>1.153005708495492E-2</v>
      </c>
      <c r="CK486" s="168">
        <v>0.11773979146324863</v>
      </c>
      <c r="CL486" s="168">
        <v>3.040725593722737E-3</v>
      </c>
      <c r="CM486" s="168">
        <v>1.0739565742964822E-3</v>
      </c>
      <c r="CN486" s="168">
        <v>1.5126234540337439E-2</v>
      </c>
      <c r="CO486" s="168">
        <v>2.3454743422959704E-3</v>
      </c>
      <c r="CP486" s="168">
        <v>1.8735781070282757E-3</v>
      </c>
      <c r="CQ486" s="168">
        <v>3.7465265457295389E-4</v>
      </c>
      <c r="CR486" s="168">
        <v>4.9177096339744035E-3</v>
      </c>
      <c r="CS486" s="168">
        <v>8.9229726195312522E-4</v>
      </c>
      <c r="CT486" s="168">
        <v>7.7277476497095147E-6</v>
      </c>
      <c r="CU486" s="168">
        <v>3.4460030260186133E-5</v>
      </c>
      <c r="CV486" s="168">
        <v>9.8999602714676758E-3</v>
      </c>
      <c r="CW486" s="168">
        <v>2.3064922546225216E-2</v>
      </c>
      <c r="CX486" s="168">
        <v>9.062987958428954E-3</v>
      </c>
      <c r="CY486" s="168">
        <v>2.273102660518258E-4</v>
      </c>
      <c r="CZ486" s="168">
        <v>1.0017450657030852E-4</v>
      </c>
      <c r="DA486" s="168">
        <v>2.4703605745989912E-3</v>
      </c>
      <c r="DB486" s="168">
        <v>1.717277255491003E-5</v>
      </c>
      <c r="DC486" s="168">
        <v>2.9313922751231426E-4</v>
      </c>
      <c r="DD486" s="168">
        <v>4.4661229583554517E-3</v>
      </c>
      <c r="DE486" s="168">
        <v>6.055692028613109E-3</v>
      </c>
      <c r="DF486" s="168">
        <v>4.2396713309313713E-3</v>
      </c>
      <c r="DG486" s="168">
        <v>2.6853636869864652E-3</v>
      </c>
      <c r="DH486" s="168">
        <v>0.17530168255553441</v>
      </c>
      <c r="DI486" s="168">
        <v>1.1078728000924291E-3</v>
      </c>
      <c r="DJ486" s="168">
        <v>2.2497276549422664E-2</v>
      </c>
      <c r="DK486" s="168">
        <v>1.0291356379281667E-3</v>
      </c>
      <c r="DL486" s="168">
        <v>3.9473621207592119E-3</v>
      </c>
      <c r="DM486" s="168">
        <v>9.7747421382547912E-4</v>
      </c>
      <c r="DN486" s="168">
        <v>2.8562900164830025E-3</v>
      </c>
      <c r="DO486" s="168">
        <v>5.9120131649036936E-4</v>
      </c>
      <c r="DP486" s="168">
        <v>1.5698490031071002E-2</v>
      </c>
      <c r="DQ486" s="168">
        <v>9.9773808544027288E-4</v>
      </c>
      <c r="DR486" s="168">
        <v>3.8007066431402798E-3</v>
      </c>
      <c r="DS486" s="168">
        <v>1.7315878992867615E-3</v>
      </c>
      <c r="DT486" s="168">
        <v>4.3106235028707411E-3</v>
      </c>
      <c r="DU486" s="168">
        <v>1.1057004443642332E-2</v>
      </c>
      <c r="DV486" s="168">
        <v>2.443012934305297E-2</v>
      </c>
      <c r="DW486" s="168">
        <v>5.8679363820127585E-4</v>
      </c>
      <c r="DX486" s="168">
        <v>2.9847967356401536E-2</v>
      </c>
      <c r="DY486" s="168">
        <v>2.1021763310217203E-3</v>
      </c>
      <c r="DZ486" s="168">
        <v>1.2467432874864684E-4</v>
      </c>
      <c r="EA486" s="168">
        <v>4.6438039117235885E-4</v>
      </c>
      <c r="EB486" s="168">
        <v>2.3534254420150901E-2</v>
      </c>
      <c r="EC486" s="168">
        <v>5.2931064420247365E-2</v>
      </c>
      <c r="ED486" s="168">
        <v>1.8608015642474229E-2</v>
      </c>
      <c r="EE486" s="168">
        <v>7.5836394666862275E-3</v>
      </c>
      <c r="EF486" s="168">
        <v>2.8535862876877694E-2</v>
      </c>
      <c r="EG486" s="168">
        <v>2.9545468967846797E-3</v>
      </c>
      <c r="EH486" s="168">
        <v>0</v>
      </c>
      <c r="EI486" s="168">
        <v>2.5585504521922514E-2</v>
      </c>
      <c r="EJ486" s="168">
        <v>0.10263673808387618</v>
      </c>
      <c r="EK486" s="168">
        <v>8.6200211461668515E-3</v>
      </c>
      <c r="EL486" s="168">
        <v>1.1716815924372377E-2</v>
      </c>
      <c r="EM486" s="168">
        <v>2.6114091419787443E-2</v>
      </c>
      <c r="EN486" s="168">
        <v>2.6197636958267081E-3</v>
      </c>
      <c r="EO486" s="168">
        <v>8.3116219165764552E-5</v>
      </c>
      <c r="EP486" s="168">
        <v>1.3654930097036712E-3</v>
      </c>
      <c r="EQ486" s="168">
        <v>1.517268048511472E-2</v>
      </c>
      <c r="ER486" s="168">
        <v>2.3635895708855972E-3</v>
      </c>
      <c r="ES486" s="168">
        <v>0</v>
      </c>
      <c r="ET486" s="168">
        <v>5.2378387356855176E-3</v>
      </c>
      <c r="EU486" s="168">
        <v>4.3418493276330857E-5</v>
      </c>
      <c r="EV486" s="168">
        <v>1.8600974805726715E-4</v>
      </c>
      <c r="EW486" s="168">
        <v>1.0228561274305879E-2</v>
      </c>
      <c r="EX486" s="168">
        <v>2.9737517807585875E-4</v>
      </c>
      <c r="EY486" s="168">
        <v>3.7754340461969705E-4</v>
      </c>
      <c r="EZ486" s="168">
        <v>6.3077393518659458E-2</v>
      </c>
      <c r="FA486" s="168">
        <v>2.469011300529628E-2</v>
      </c>
      <c r="FB486" s="168">
        <v>2.9007674974002192E-4</v>
      </c>
      <c r="FC486" s="168">
        <v>1.4969677563840621E-2</v>
      </c>
      <c r="FD486" s="168">
        <v>0.37112223160319002</v>
      </c>
      <c r="FE486" s="168">
        <v>2.6369235849728875E-2</v>
      </c>
      <c r="FF486" s="168">
        <v>1.7849465657436264E-2</v>
      </c>
      <c r="FG486" s="168">
        <v>0</v>
      </c>
      <c r="FH486" s="168">
        <v>5.4137165479353879E-3</v>
      </c>
      <c r="FI486" s="168">
        <v>2.1178321753342797E-3</v>
      </c>
      <c r="FJ486" s="168">
        <v>3.424336711311835E-3</v>
      </c>
      <c r="FK486" s="168">
        <v>0.23222901829875384</v>
      </c>
      <c r="FL486" s="23">
        <f t="shared" si="121"/>
        <v>3.969302678575342</v>
      </c>
      <c r="FM486" s="168">
        <v>0.57036821523358672</v>
      </c>
      <c r="FN486" s="168">
        <v>1.4167537357800777E-3</v>
      </c>
      <c r="FO486" s="168">
        <v>5.1712942420352416E-4</v>
      </c>
      <c r="FP486" s="168">
        <v>3.4345545109820064E-6</v>
      </c>
      <c r="FQ486" s="168">
        <v>3.6754026460646201E-3</v>
      </c>
      <c r="FR486" s="168">
        <v>1.1947956505078655E-3</v>
      </c>
      <c r="FS486" s="168">
        <v>1.3452863806640604E-3</v>
      </c>
      <c r="FT486" s="168">
        <v>3.4292595727775763E-3</v>
      </c>
      <c r="FU486" s="168">
        <v>8.3173461740947586E-4</v>
      </c>
      <c r="FV486" s="168">
        <v>1.4272577483261642E-3</v>
      </c>
      <c r="FW486" s="168">
        <v>4.5147219046858471E-4</v>
      </c>
      <c r="FX486" s="168">
        <v>2.8621287591516721E-4</v>
      </c>
      <c r="FY486" s="168">
        <v>5.7242575183033443E-6</v>
      </c>
      <c r="FZ486" s="168">
        <v>1.662324383315291E-4</v>
      </c>
      <c r="GA486" s="168">
        <v>1.4199020774151446E-4</v>
      </c>
      <c r="GB486" s="168">
        <v>5.7102903299586826E-3</v>
      </c>
      <c r="GC486" s="168">
        <v>1.1532117817661508E-2</v>
      </c>
      <c r="GD486" s="168">
        <v>2.9625608573103043E-3</v>
      </c>
      <c r="GE486" s="168">
        <v>3.1168582187161712E-4</v>
      </c>
      <c r="GF486" s="168">
        <v>2.1465965693637541E-4</v>
      </c>
      <c r="GG486" s="168">
        <v>3.735221137130889E-3</v>
      </c>
      <c r="GH486" s="168">
        <v>2.2753923635255793E-4</v>
      </c>
      <c r="GI486" s="168">
        <v>1.3276270462200947E-3</v>
      </c>
      <c r="GJ486" s="168">
        <v>4.6438039117235885E-4</v>
      </c>
      <c r="GK486" s="168">
        <v>2.1030922122246482E-4</v>
      </c>
      <c r="GL486" s="168">
        <v>2.5993853390615483E-4</v>
      </c>
      <c r="GM486" s="168">
        <v>5.5679852880536642E-4</v>
      </c>
      <c r="GN486" s="168">
        <v>1.4535893329103596E-3</v>
      </c>
      <c r="GO486" s="168">
        <v>8.8725991533701826E-5</v>
      </c>
      <c r="GP486" s="168">
        <v>3.6171583258158828E-4</v>
      </c>
      <c r="GQ486" s="168">
        <v>2.0607327065892041E-4</v>
      </c>
      <c r="GR486" s="168">
        <v>1.8364276757344877E-2</v>
      </c>
      <c r="GS486" s="23">
        <f t="shared" si="122"/>
        <v>0.63324841129738429</v>
      </c>
      <c r="GT486" s="168">
        <v>2.0113665969084655</v>
      </c>
      <c r="GU486" s="23">
        <f t="shared" si="123"/>
        <v>16.115227115275413</v>
      </c>
      <c r="GV486" s="19">
        <v>10</v>
      </c>
      <c r="GW486" s="168">
        <f t="shared" si="124"/>
        <v>161.15227115275414</v>
      </c>
    </row>
    <row r="487" spans="1:205" x14ac:dyDescent="0.2">
      <c r="A487" s="89" t="s">
        <v>457</v>
      </c>
      <c r="B487" s="94" t="s">
        <v>57</v>
      </c>
      <c r="C487" s="8"/>
      <c r="D487" s="95" t="s">
        <v>471</v>
      </c>
      <c r="E487" s="95" t="s">
        <v>416</v>
      </c>
      <c r="F487" s="96" t="s">
        <v>1223</v>
      </c>
      <c r="G487" s="99">
        <v>12</v>
      </c>
      <c r="H487" s="123">
        <v>0</v>
      </c>
      <c r="I487" s="123">
        <v>0</v>
      </c>
      <c r="J487" s="123">
        <v>3.4609758239871278</v>
      </c>
      <c r="K487" s="123">
        <v>0.98473073997108784</v>
      </c>
      <c r="L487" s="123">
        <v>4.3579190697095123E-5</v>
      </c>
      <c r="M487" s="123">
        <v>2.1934859317537881E-4</v>
      </c>
      <c r="N487" s="123">
        <v>1.9408718896796268E-4</v>
      </c>
      <c r="O487" s="123">
        <v>1.0531637751797988E-3</v>
      </c>
      <c r="P487" s="123">
        <v>8.9802185629814029E-5</v>
      </c>
      <c r="Q487" s="123">
        <v>2.5130666635324855E-5</v>
      </c>
      <c r="R487" s="123">
        <v>2.8350006716088266E-3</v>
      </c>
      <c r="S487" s="123">
        <v>3.6968517996283784E-3</v>
      </c>
      <c r="T487" s="123">
        <v>2.108971354595222E-3</v>
      </c>
      <c r="U487" s="123">
        <v>1.6074373331783218E-2</v>
      </c>
      <c r="V487" s="123">
        <v>4.8192483824289617E-3</v>
      </c>
      <c r="W487" s="123">
        <v>6.2279021425218643E-4</v>
      </c>
      <c r="X487" s="123">
        <v>8.2272573061169911E-3</v>
      </c>
      <c r="Y487" s="123">
        <v>3.0252674181923431E-4</v>
      </c>
      <c r="Z487" s="123">
        <v>8.2495407989601063E-5</v>
      </c>
      <c r="AA487" s="123">
        <v>8.0474786180945754E-4</v>
      </c>
      <c r="AB487" s="123">
        <v>1.6687924757607627E-4</v>
      </c>
      <c r="AC487" s="123">
        <v>1.6269564526915514E-4</v>
      </c>
      <c r="AD487" s="123">
        <v>3.5851147546810252E-5</v>
      </c>
      <c r="AE487" s="123">
        <v>1.3182705185871274E-4</v>
      </c>
      <c r="AF487" s="123">
        <v>1.3653360445399902E-4</v>
      </c>
      <c r="AG487" s="123">
        <v>1.2248294705341058E-2</v>
      </c>
      <c r="AH487" s="123">
        <v>3.6897048123540542E-5</v>
      </c>
      <c r="AI487" s="123">
        <v>1.7717555769810997E-3</v>
      </c>
      <c r="AJ487" s="123">
        <v>3.6648646736567103E-4</v>
      </c>
      <c r="AK487" s="123">
        <v>4.113294545929819E-4</v>
      </c>
      <c r="AL487" s="123">
        <v>6.3303132406600379E-4</v>
      </c>
      <c r="AM487" s="123">
        <v>8.0840851382801349E-4</v>
      </c>
      <c r="AN487" s="123">
        <v>1.250214349115164E-3</v>
      </c>
      <c r="AO487" s="123">
        <v>3.1356883715806437E-2</v>
      </c>
      <c r="AP487" s="123">
        <v>0.11110305488109058</v>
      </c>
      <c r="AQ487" s="123">
        <v>5.6949286402963918E-4</v>
      </c>
      <c r="AR487" s="123">
        <v>6.7025666875946245E-3</v>
      </c>
      <c r="AS487" s="123">
        <v>1.7593790868231244E-3</v>
      </c>
      <c r="AT487" s="123">
        <v>1.6964327917702679E-3</v>
      </c>
      <c r="AU487" s="123">
        <v>2.6777669515737072E-3</v>
      </c>
      <c r="AV487" s="123">
        <v>1.8644775683876187E-3</v>
      </c>
      <c r="AW487" s="123">
        <v>1.282884215741086E-3</v>
      </c>
      <c r="AX487" s="123">
        <v>1.8153638204719924E-3</v>
      </c>
      <c r="AY487" s="123">
        <v>2.9819787554332289E-4</v>
      </c>
      <c r="AZ487" s="123">
        <v>1.1106127696360895E-2</v>
      </c>
      <c r="BA487" s="123">
        <v>4.2925502836638695E-4</v>
      </c>
      <c r="BB487" s="123">
        <v>6.0830739654385178E-4</v>
      </c>
      <c r="BC487" s="123">
        <v>2.5703006673146703E-4</v>
      </c>
      <c r="BD487" s="123">
        <v>1.3529740807789142E-3</v>
      </c>
      <c r="BE487" s="123">
        <v>2.7071393261035494E-4</v>
      </c>
      <c r="BF487" s="123">
        <v>6.6025379185478906E-4</v>
      </c>
      <c r="BG487" s="123">
        <v>0.1000810204963782</v>
      </c>
      <c r="BH487" s="123">
        <v>1.5703761367698227E-3</v>
      </c>
      <c r="BI487" s="123">
        <v>1.4749580460988431E-2</v>
      </c>
      <c r="BJ487" s="123">
        <v>2.3210276965272866E-3</v>
      </c>
      <c r="BK487" s="123">
        <v>1.5973371294144259E-3</v>
      </c>
      <c r="BL487" s="123">
        <v>1.9462466565322686E-4</v>
      </c>
      <c r="BM487" s="123">
        <v>8.156426594837314E-4</v>
      </c>
      <c r="BN487" s="123">
        <v>1.9845963443457118E-4</v>
      </c>
      <c r="BO487" s="123">
        <v>1.0168477829322196E-5</v>
      </c>
      <c r="BP487" s="123">
        <v>3.4238717491017734E-3</v>
      </c>
      <c r="BQ487" s="123">
        <v>2.6204704842848568E-2</v>
      </c>
      <c r="BR487" s="126">
        <f t="shared" si="119"/>
        <v>1.3710682951810325</v>
      </c>
      <c r="BS487" s="124">
        <f t="shared" si="120"/>
        <v>4.8320441191681605</v>
      </c>
      <c r="BT487" s="123">
        <v>0.86167782375239843</v>
      </c>
      <c r="BU487" s="123">
        <v>5.2400942370055688E-5</v>
      </c>
      <c r="BV487" s="123">
        <v>8.1512577020086621E-5</v>
      </c>
      <c r="BW487" s="123">
        <v>1.426470097851516E-5</v>
      </c>
      <c r="BX487" s="123">
        <v>4.9051358637660315E-3</v>
      </c>
      <c r="BY487" s="123">
        <v>8.2135795162051606E-3</v>
      </c>
      <c r="BZ487" s="123">
        <v>5.2197160927505476E-4</v>
      </c>
      <c r="CA487" s="123">
        <v>4.3201665820645907E-5</v>
      </c>
      <c r="CB487" s="123">
        <v>5.8223269300061878E-6</v>
      </c>
      <c r="CC487" s="123">
        <v>3.9447720532524424E-3</v>
      </c>
      <c r="CD487" s="123">
        <v>3.5500910664846468E-3</v>
      </c>
      <c r="CE487" s="123">
        <v>1.4345631322842244E-3</v>
      </c>
      <c r="CF487" s="123">
        <v>3.1991375323134471E-3</v>
      </c>
      <c r="CG487" s="123">
        <v>1.3783194541403647E-3</v>
      </c>
      <c r="CH487" s="123">
        <v>1.661990500078929E-2</v>
      </c>
      <c r="CI487" s="123">
        <v>0.14570951008288285</v>
      </c>
      <c r="CJ487" s="123">
        <v>1.8813378115744229E-2</v>
      </c>
      <c r="CK487" s="123">
        <v>5.9878469511358688E-2</v>
      </c>
      <c r="CL487" s="123">
        <v>1.5464100326096437E-3</v>
      </c>
      <c r="CM487" s="123">
        <v>5.4617793348655554E-4</v>
      </c>
      <c r="CN487" s="123">
        <v>7.2056288183241415E-3</v>
      </c>
      <c r="CO487" s="123">
        <v>5.3681854294657052E-5</v>
      </c>
      <c r="CP487" s="123">
        <v>3.2568718890152808E-3</v>
      </c>
      <c r="CQ487" s="123">
        <v>1.9053564878445249E-4</v>
      </c>
      <c r="CR487" s="123">
        <v>2.5009805327841578E-3</v>
      </c>
      <c r="CS487" s="123">
        <v>4.5379216092468223E-4</v>
      </c>
      <c r="CT487" s="123">
        <v>3.9300706777541771E-6</v>
      </c>
      <c r="CU487" s="123">
        <v>1.7525204059318622E-5</v>
      </c>
      <c r="CV487" s="123">
        <v>5.0347844336362255E-3</v>
      </c>
      <c r="CW487" s="123">
        <v>1.1730038284440915E-2</v>
      </c>
      <c r="CX487" s="123">
        <v>4.609128667600799E-3</v>
      </c>
      <c r="CY487" s="123">
        <v>1.1560230119527286E-4</v>
      </c>
      <c r="CZ487" s="123">
        <v>5.0945360637554136E-5</v>
      </c>
      <c r="DA487" s="123">
        <v>1.2563417049567351E-3</v>
      </c>
      <c r="DB487" s="123">
        <v>8.7334903950092796E-6</v>
      </c>
      <c r="DC487" s="123">
        <v>1.4908068104280841E-4</v>
      </c>
      <c r="DD487" s="123">
        <v>2.2713188470300637E-3</v>
      </c>
      <c r="DE487" s="123">
        <v>3.0797198296267734E-3</v>
      </c>
      <c r="DF487" s="123">
        <v>2.1561532203545411E-3</v>
      </c>
      <c r="DG487" s="123">
        <v>1.3656850047022516E-3</v>
      </c>
      <c r="DH487" s="123">
        <v>3.8260100191189169E-3</v>
      </c>
      <c r="DI487" s="123">
        <v>5.6342657701669875E-4</v>
      </c>
      <c r="DJ487" s="123">
        <v>1.1441352759433884E-2</v>
      </c>
      <c r="DK487" s="123">
        <v>5.2338352355558125E-4</v>
      </c>
      <c r="DL487" s="123">
        <v>2.0074946580141586E-3</v>
      </c>
      <c r="DM487" s="123">
        <v>4.971102732839283E-4</v>
      </c>
      <c r="DN487" s="123">
        <v>1.4526123457672437E-3</v>
      </c>
      <c r="DO487" s="123">
        <v>3.0066496266551953E-4</v>
      </c>
      <c r="DP487" s="123">
        <v>7.9837202445977341E-3</v>
      </c>
      <c r="DQ487" s="123">
        <v>5.0741579195003929E-4</v>
      </c>
      <c r="DR487" s="123">
        <v>1.9329106500407792E-3</v>
      </c>
      <c r="DS487" s="123">
        <v>8.8062694816343581E-4</v>
      </c>
      <c r="DT487" s="123">
        <v>2.1922370915032543E-3</v>
      </c>
      <c r="DU487" s="123">
        <v>5.6232179048173007E-3</v>
      </c>
      <c r="DV487" s="123">
        <v>1.2424336215026827E-2</v>
      </c>
      <c r="DW487" s="123">
        <v>2.9842336679746721E-4</v>
      </c>
      <c r="DX487" s="123">
        <v>1.5179665099748309E-2</v>
      </c>
      <c r="DY487" s="123">
        <v>1.0690956708877361E-3</v>
      </c>
      <c r="DZ487" s="123">
        <v>6.3405140267767379E-5</v>
      </c>
      <c r="EA487" s="123">
        <v>2.3616813609837598E-4</v>
      </c>
      <c r="EB487" s="123">
        <v>1.1968724576936519E-2</v>
      </c>
      <c r="EC487" s="123">
        <v>2.6918946328190606E-2</v>
      </c>
      <c r="ED487" s="123">
        <v>9.4634064105895057E-3</v>
      </c>
      <c r="EE487" s="123">
        <v>3.8567821375227237E-3</v>
      </c>
      <c r="EF487" s="123">
        <v>1.7938510932101963E-2</v>
      </c>
      <c r="EG487" s="123">
        <v>1.5025824666440217E-3</v>
      </c>
      <c r="EH487" s="123">
        <v>0</v>
      </c>
      <c r="EI487" s="123">
        <v>1.163472617066149E-2</v>
      </c>
      <c r="EJ487" s="123">
        <v>8.8876244840737188E-3</v>
      </c>
      <c r="EK487" s="123">
        <v>3.0315501392689376E-3</v>
      </c>
      <c r="EL487" s="123">
        <v>4.4168878190431323E-3</v>
      </c>
      <c r="EM487" s="123">
        <v>1.3280742283161437E-2</v>
      </c>
      <c r="EN487" s="123">
        <v>1.3323230713933158E-3</v>
      </c>
      <c r="EO487" s="123">
        <v>4.2270093511844922E-5</v>
      </c>
      <c r="EP487" s="123">
        <v>6.9444348875916302E-4</v>
      </c>
      <c r="EQ487" s="123">
        <v>1.6106506289179586E-2</v>
      </c>
      <c r="ER487" s="123">
        <v>1.3245793765764074E-4</v>
      </c>
      <c r="ES487" s="123">
        <v>0</v>
      </c>
      <c r="ET487" s="123">
        <v>2.6637873495644559E-3</v>
      </c>
      <c r="EU487" s="123">
        <v>2.2081174882048459E-5</v>
      </c>
      <c r="EV487" s="123">
        <v>9.4598256795275519E-5</v>
      </c>
      <c r="EW487" s="123">
        <v>5.2018997723447284E-3</v>
      </c>
      <c r="EX487" s="123">
        <v>1.5123494200691072E-4</v>
      </c>
      <c r="EY487" s="123">
        <v>1.9200578633427905E-4</v>
      </c>
      <c r="EZ487" s="123">
        <v>2.0609366873264662E-2</v>
      </c>
      <c r="FA487" s="123">
        <v>1.4112612976908682E-2</v>
      </c>
      <c r="FB487" s="123">
        <v>1.4752320858903178E-4</v>
      </c>
      <c r="FC487" s="123">
        <v>7.61307091223354E-3</v>
      </c>
      <c r="FD487" s="123">
        <v>9.2186976678042473E-2</v>
      </c>
      <c r="FE487" s="123">
        <v>1.4417229117368639E-2</v>
      </c>
      <c r="FF487" s="123">
        <v>9.0776335840246219E-3</v>
      </c>
      <c r="FG487" s="123">
        <v>0</v>
      </c>
      <c r="FH487" s="123">
        <v>2.7532328470266753E-3</v>
      </c>
      <c r="FI487" s="123">
        <v>1.0770577029645197E-3</v>
      </c>
      <c r="FJ487" s="123">
        <v>1.7415016522168258E-3</v>
      </c>
      <c r="FK487" s="123">
        <v>0.1181038119656868</v>
      </c>
      <c r="FL487" s="124">
        <f t="shared" si="121"/>
        <v>1.6680243116822993</v>
      </c>
      <c r="FM487" s="123">
        <v>0.29006995308610567</v>
      </c>
      <c r="FN487" s="123">
        <v>7.2051295758826571E-4</v>
      </c>
      <c r="FO487" s="123">
        <v>2.6299450742837949E-4</v>
      </c>
      <c r="FP487" s="123">
        <v>1.7466980790018563E-6</v>
      </c>
      <c r="FQ487" s="123">
        <v>1.8691852817918618E-3</v>
      </c>
      <c r="FR487" s="123">
        <v>6.0763259423277072E-4</v>
      </c>
      <c r="FS487" s="123">
        <v>6.8416708172770214E-4</v>
      </c>
      <c r="FT487" s="123">
        <v>1.7440052527967287E-3</v>
      </c>
      <c r="FU487" s="123">
        <v>4.2299205146494951E-4</v>
      </c>
      <c r="FV487" s="123">
        <v>7.258549425465463E-4</v>
      </c>
      <c r="FW487" s="123">
        <v>2.29603462484794E-4</v>
      </c>
      <c r="FX487" s="123">
        <v>1.4555817325015468E-4</v>
      </c>
      <c r="FY487" s="123">
        <v>2.9111634650030939E-6</v>
      </c>
      <c r="FZ487" s="123">
        <v>8.4540187023689843E-5</v>
      </c>
      <c r="GA487" s="123">
        <v>7.2211409749401744E-5</v>
      </c>
      <c r="GB487" s="123">
        <v>2.9040602261484858E-3</v>
      </c>
      <c r="GC487" s="123">
        <v>5.864844472412558E-3</v>
      </c>
      <c r="GD487" s="123">
        <v>1.5066580954950261E-3</v>
      </c>
      <c r="GE487" s="123">
        <v>1.5851285066941845E-4</v>
      </c>
      <c r="GF487" s="123">
        <v>1.0916862993761601E-4</v>
      </c>
      <c r="GG487" s="123">
        <v>1.8996069400011436E-3</v>
      </c>
      <c r="GH487" s="123">
        <v>1.1571874773387297E-4</v>
      </c>
      <c r="GI487" s="123">
        <v>6.7518614243816753E-4</v>
      </c>
      <c r="GJ487" s="123">
        <v>2.3616813609837598E-4</v>
      </c>
      <c r="GK487" s="123">
        <v>1.0695614570421364E-4</v>
      </c>
      <c r="GL487" s="123">
        <v>1.3219593294579046E-4</v>
      </c>
      <c r="GM487" s="123">
        <v>2.8316887024085099E-4</v>
      </c>
      <c r="GN487" s="123">
        <v>7.3924629448556055E-4</v>
      </c>
      <c r="GO487" s="123">
        <v>4.5123033707547951E-5</v>
      </c>
      <c r="GP487" s="123">
        <v>1.8395641935354547E-4</v>
      </c>
      <c r="GQ487" s="123">
        <v>1.0480188474011138E-4</v>
      </c>
      <c r="GR487" s="123">
        <v>9.3394490702496773E-3</v>
      </c>
      <c r="GS487" s="124">
        <f t="shared" si="122"/>
        <v>0.32204869074209691</v>
      </c>
      <c r="GT487" s="123">
        <v>0.68724409581156709</v>
      </c>
      <c r="GU487" s="124">
        <f t="shared" si="123"/>
        <v>7.5093612174041242</v>
      </c>
      <c r="GV487" s="19">
        <v>1</v>
      </c>
      <c r="GW487" s="123">
        <f t="shared" si="124"/>
        <v>7.5093612174041242</v>
      </c>
    </row>
    <row r="488" spans="1:205" x14ac:dyDescent="0.2">
      <c r="A488" s="89" t="s">
        <v>458</v>
      </c>
      <c r="B488" s="94" t="s">
        <v>57</v>
      </c>
      <c r="C488" s="8"/>
      <c r="D488" s="95" t="s">
        <v>1175</v>
      </c>
      <c r="E488" s="95" t="s">
        <v>372</v>
      </c>
      <c r="F488" s="96" t="s">
        <v>1223</v>
      </c>
      <c r="G488" s="96">
        <v>15</v>
      </c>
      <c r="H488" s="123">
        <v>0.83100285660568718</v>
      </c>
      <c r="I488" s="123">
        <v>8.3545879999999997</v>
      </c>
      <c r="J488" s="123">
        <v>14.785404377849272</v>
      </c>
      <c r="K488" s="123">
        <v>6.8203238264388544</v>
      </c>
      <c r="L488" s="123">
        <v>3.0183295857814598E-4</v>
      </c>
      <c r="M488" s="123">
        <v>1.5192258915100012E-3</v>
      </c>
      <c r="N488" s="123">
        <v>1.3442633865208694E-3</v>
      </c>
      <c r="O488" s="123">
        <v>7.2942964989718591E-3</v>
      </c>
      <c r="P488" s="123">
        <v>6.2197711664336598E-4</v>
      </c>
      <c r="Q488" s="123">
        <v>1.740570061133975E-4</v>
      </c>
      <c r="R488" s="123">
        <v>1.9635441287342709E-2</v>
      </c>
      <c r="S488" s="123">
        <v>2.560469109815651E-2</v>
      </c>
      <c r="T488" s="123">
        <v>1.4606904197430796E-2</v>
      </c>
      <c r="U488" s="123">
        <v>0.11133239471436962</v>
      </c>
      <c r="V488" s="123">
        <v>3.337849955732284E-2</v>
      </c>
      <c r="W488" s="123">
        <v>4.3134948110402829E-3</v>
      </c>
      <c r="X488" s="123">
        <v>5.6982641806023394E-2</v>
      </c>
      <c r="Y488" s="123">
        <v>2.0953243984494887E-3</v>
      </c>
      <c r="Z488" s="123">
        <v>5.7136979058843029E-4</v>
      </c>
      <c r="AA488" s="123">
        <v>5.5737480240902358E-3</v>
      </c>
      <c r="AB488" s="123">
        <v>1.1558190093819134E-3</v>
      </c>
      <c r="AC488" s="123">
        <v>1.1268430453584115E-3</v>
      </c>
      <c r="AD488" s="123">
        <v>2.4830791392362137E-4</v>
      </c>
      <c r="AE488" s="123">
        <v>9.1304469969889139E-4</v>
      </c>
      <c r="AF488" s="123">
        <v>9.4564265922533113E-4</v>
      </c>
      <c r="AG488" s="123">
        <v>8.4832668283042714E-2</v>
      </c>
      <c r="AH488" s="123">
        <v>2.5555190492949692E-4</v>
      </c>
      <c r="AI488" s="123">
        <v>1.2271320763953103E-2</v>
      </c>
      <c r="AJ488" s="123">
        <v>2.5383145706560149E-3</v>
      </c>
      <c r="AK488" s="123">
        <v>2.8489006850329268E-3</v>
      </c>
      <c r="AL488" s="123">
        <v>4.3844255563061478E-3</v>
      </c>
      <c r="AM488" s="123">
        <v>5.5991019926107995E-3</v>
      </c>
      <c r="AN488" s="123">
        <v>8.6590845266760422E-3</v>
      </c>
      <c r="AO488" s="123">
        <v>0.21718028334940198</v>
      </c>
      <c r="AP488" s="123">
        <v>0.76950863991297147</v>
      </c>
      <c r="AQ488" s="123">
        <v>3.9443531026992105E-3</v>
      </c>
      <c r="AR488" s="123">
        <v>4.6422512695236007E-2</v>
      </c>
      <c r="AS488" s="123">
        <v>1.2185600203716909E-2</v>
      </c>
      <c r="AT488" s="123">
        <v>1.1749629132124635E-2</v>
      </c>
      <c r="AU488" s="123">
        <v>1.8546427972792757E-2</v>
      </c>
      <c r="AV488" s="123">
        <v>1.2913520688821201E-2</v>
      </c>
      <c r="AW488" s="123">
        <v>8.8853586346234591E-3</v>
      </c>
      <c r="AX488" s="123">
        <v>1.2573354944503632E-2</v>
      </c>
      <c r="AY488" s="123">
        <v>2.0653423245640596E-3</v>
      </c>
      <c r="AZ488" s="123">
        <v>7.6921928271668105E-2</v>
      </c>
      <c r="BA488" s="123">
        <v>2.973054641994737E-3</v>
      </c>
      <c r="BB488" s="123">
        <v>4.2131856578061459E-3</v>
      </c>
      <c r="BC488" s="123">
        <v>1.7802107896939044E-3</v>
      </c>
      <c r="BD488" s="123">
        <v>9.3708066430033127E-3</v>
      </c>
      <c r="BE488" s="123">
        <v>1.8749863386874428E-3</v>
      </c>
      <c r="BF488" s="123">
        <v>4.572970544431296E-3</v>
      </c>
      <c r="BG488" s="123">
        <v>0.69316914864037305</v>
      </c>
      <c r="BH488" s="123">
        <v>1.0876550662363487E-2</v>
      </c>
      <c r="BI488" s="123">
        <v>0.10215677338458018</v>
      </c>
      <c r="BJ488" s="123">
        <v>1.6075623373872056E-2</v>
      </c>
      <c r="BK488" s="123">
        <v>1.1063284652737169E-2</v>
      </c>
      <c r="BL488" s="123">
        <v>1.3479859930099999E-3</v>
      </c>
      <c r="BM488" s="123">
        <v>5.6492062637347714E-3</v>
      </c>
      <c r="BN488" s="123">
        <v>1.3745472933648765E-3</v>
      </c>
      <c r="BO488" s="123">
        <v>7.0427690334900716E-5</v>
      </c>
      <c r="BP488" s="123">
        <v>2.3714009445622995E-2</v>
      </c>
      <c r="BQ488" s="123">
        <v>0.18149588059952826</v>
      </c>
      <c r="BR488" s="126">
        <f t="shared" si="119"/>
        <v>9.4961286184410589</v>
      </c>
      <c r="BS488" s="124">
        <f t="shared" si="120"/>
        <v>33.467123852896023</v>
      </c>
      <c r="BT488" s="123">
        <v>5.9680494916051998</v>
      </c>
      <c r="BU488" s="123">
        <v>3.6293311589402931E-4</v>
      </c>
      <c r="BV488" s="123">
        <v>5.645626247240455E-4</v>
      </c>
      <c r="BW488" s="123">
        <v>9.8798459326707988E-5</v>
      </c>
      <c r="BX488" s="123">
        <v>3.3973363119085158E-2</v>
      </c>
      <c r="BY488" s="123">
        <v>5.6887908339663409E-2</v>
      </c>
      <c r="BZ488" s="123">
        <v>3.6152170933221924E-3</v>
      </c>
      <c r="CA488" s="123">
        <v>2.9921819110374418E-4</v>
      </c>
      <c r="CB488" s="123">
        <v>4.0325901766003257E-5</v>
      </c>
      <c r="CC488" s="123">
        <v>2.7321806594011358E-2</v>
      </c>
      <c r="CD488" s="123">
        <v>2.4588214528048404E-2</v>
      </c>
      <c r="CE488" s="123">
        <v>9.935898936125542E-3</v>
      </c>
      <c r="CF488" s="123">
        <v>2.2157482294431898E-2</v>
      </c>
      <c r="CG488" s="123">
        <v>9.5463507250659503E-3</v>
      </c>
      <c r="CH488" s="123">
        <v>0.11511079066482836</v>
      </c>
      <c r="CI488" s="123">
        <v>1.0091957151517341</v>
      </c>
      <c r="CJ488" s="123">
        <v>0.13030296080975498</v>
      </c>
      <c r="CK488" s="123">
        <v>0.41472306664358083</v>
      </c>
      <c r="CL488" s="123">
        <v>1.0710559509050466E-2</v>
      </c>
      <c r="CM488" s="123">
        <v>3.782872029914351E-3</v>
      </c>
      <c r="CN488" s="123">
        <v>4.9906761228489221E-2</v>
      </c>
      <c r="CO488" s="123">
        <v>3.7180481428255002E-4</v>
      </c>
      <c r="CP488" s="123">
        <v>2.2557355064351928E-2</v>
      </c>
      <c r="CQ488" s="123">
        <v>1.3196651352924567E-3</v>
      </c>
      <c r="CR488" s="123">
        <v>1.73219911035867E-2</v>
      </c>
      <c r="CS488" s="123">
        <v>3.1430007836422934E-3</v>
      </c>
      <c r="CT488" s="123">
        <v>2.7219983692052197E-5</v>
      </c>
      <c r="CU488" s="123">
        <v>1.213809643156698E-4</v>
      </c>
      <c r="CV488" s="123">
        <v>3.4871319478379237E-2</v>
      </c>
      <c r="CW488" s="123">
        <v>8.1243182881404946E-2</v>
      </c>
      <c r="CX488" s="123">
        <v>3.1923193615021161E-2</v>
      </c>
      <c r="CY488" s="123">
        <v>8.0067077956399459E-4</v>
      </c>
      <c r="CZ488" s="123">
        <v>3.5285164045252847E-4</v>
      </c>
      <c r="DA488" s="123">
        <v>8.7015230830681835E-3</v>
      </c>
      <c r="DB488" s="123">
        <v>6.0488852649004876E-5</v>
      </c>
      <c r="DC488" s="123">
        <v>1.0325447147185134E-3</v>
      </c>
      <c r="DD488" s="123">
        <v>1.5731335908426698E-2</v>
      </c>
      <c r="DE488" s="123">
        <v>2.1330385739127423E-2</v>
      </c>
      <c r="DF488" s="123">
        <v>1.4933689571495157E-2</v>
      </c>
      <c r="DG488" s="123">
        <v>9.4588435182337231E-3</v>
      </c>
      <c r="DH488" s="123">
        <v>0.29403698791903465</v>
      </c>
      <c r="DI488" s="123">
        <v>3.9023375138961345E-3</v>
      </c>
      <c r="DJ488" s="123">
        <v>7.9243723857092094E-2</v>
      </c>
      <c r="DK488" s="123">
        <v>3.6249961245004474E-3</v>
      </c>
      <c r="DL488" s="123">
        <v>1.390406848465468E-2</v>
      </c>
      <c r="DM488" s="123">
        <v>3.4430254927813576E-3</v>
      </c>
      <c r="DN488" s="123">
        <v>1.0060909231600152E-2</v>
      </c>
      <c r="DO488" s="123">
        <v>2.0824295671964081E-3</v>
      </c>
      <c r="DP488" s="123">
        <v>5.5295884649087808E-2</v>
      </c>
      <c r="DQ488" s="123">
        <v>3.5144023389071834E-3</v>
      </c>
      <c r="DR488" s="123">
        <v>1.3387493683032176E-2</v>
      </c>
      <c r="DS488" s="123">
        <v>6.0992926421079919E-3</v>
      </c>
      <c r="DT488" s="123">
        <v>1.5183609347689961E-2</v>
      </c>
      <c r="DU488" s="123">
        <v>3.8946856740360365E-2</v>
      </c>
      <c r="DV488" s="123">
        <v>8.6051945852246417E-2</v>
      </c>
      <c r="DW488" s="123">
        <v>2.0669040950164973E-3</v>
      </c>
      <c r="DX488" s="123">
        <v>0.10513557397448098</v>
      </c>
      <c r="DY488" s="123">
        <v>7.4046420822735173E-3</v>
      </c>
      <c r="DZ488" s="123">
        <v>4.3914907023177548E-4</v>
      </c>
      <c r="EA488" s="123">
        <v>1.6357193903835069E-3</v>
      </c>
      <c r="EB488" s="123">
        <v>8.2896343224302241E-2</v>
      </c>
      <c r="EC488" s="123">
        <v>0.18644277422493946</v>
      </c>
      <c r="ED488" s="123">
        <v>6.5544309323899874E-2</v>
      </c>
      <c r="EE488" s="123">
        <v>2.671238140357263E-2</v>
      </c>
      <c r="EF488" s="123">
        <v>0.12424356075716801</v>
      </c>
      <c r="EG488" s="123">
        <v>1.0407006283506876E-2</v>
      </c>
      <c r="EH488" s="123">
        <v>0</v>
      </c>
      <c r="EI488" s="123">
        <v>8.0583043561922377E-2</v>
      </c>
      <c r="EJ488" s="123">
        <v>6.1556397671661031E-2</v>
      </c>
      <c r="EK488" s="123">
        <v>2.0996758612925014E-2</v>
      </c>
      <c r="EL488" s="123">
        <v>3.0591718129782251E-2</v>
      </c>
      <c r="EM488" s="123">
        <v>9.1983482743007827E-2</v>
      </c>
      <c r="EN488" s="123">
        <v>9.2277761011145248E-3</v>
      </c>
      <c r="EO488" s="123">
        <v>2.9276604682118362E-4</v>
      </c>
      <c r="EP488" s="123">
        <v>4.8097711183856234E-3</v>
      </c>
      <c r="EQ488" s="123">
        <v>0.11155495014607147</v>
      </c>
      <c r="ER488" s="123">
        <v>9.1741426517657403E-4</v>
      </c>
      <c r="ES488" s="123">
        <v>0</v>
      </c>
      <c r="ET488" s="123">
        <v>1.8449604131718565E-2</v>
      </c>
      <c r="EU488" s="123">
        <v>1.5293598244756732E-4</v>
      </c>
      <c r="EV488" s="123">
        <v>6.5519508894313781E-4</v>
      </c>
      <c r="EW488" s="123">
        <v>3.6028773673817946E-2</v>
      </c>
      <c r="EX488" s="123">
        <v>1.0474652983719346E-3</v>
      </c>
      <c r="EY488" s="123">
        <v>1.3298474254883725E-3</v>
      </c>
      <c r="EZ488" s="123">
        <v>0.14274212251937377</v>
      </c>
      <c r="FA488" s="123">
        <v>9.7745085669354109E-2</v>
      </c>
      <c r="FB488" s="123">
        <v>1.0217575359961074E-3</v>
      </c>
      <c r="FC488" s="123">
        <v>5.2728737742664039E-2</v>
      </c>
      <c r="FD488" s="123">
        <v>0.63849437008849363</v>
      </c>
      <c r="FE488" s="123">
        <v>9.9854881409820059E-2</v>
      </c>
      <c r="FF488" s="123">
        <v>6.2872415887638922E-2</v>
      </c>
      <c r="FG488" s="123">
        <v>0</v>
      </c>
      <c r="FH488" s="123">
        <v>1.9069110797598789E-2</v>
      </c>
      <c r="FI488" s="123">
        <v>7.4597877529385273E-3</v>
      </c>
      <c r="FJ488" s="123">
        <v>1.2061779662474818E-2</v>
      </c>
      <c r="FK488" s="123">
        <v>0.81799644313579356</v>
      </c>
      <c r="FL488" s="124">
        <f t="shared" si="121"/>
        <v>11.820407464670586</v>
      </c>
      <c r="FM488" s="123">
        <v>2.0090476838625477</v>
      </c>
      <c r="FN488" s="123">
        <v>4.9903303435429027E-3</v>
      </c>
      <c r="FO488" s="123">
        <v>1.8215209827703669E-3</v>
      </c>
      <c r="FP488" s="123">
        <v>1.2097770529800978E-5</v>
      </c>
      <c r="FQ488" s="123">
        <v>1.2946126688203271E-2</v>
      </c>
      <c r="FR488" s="123">
        <v>4.2085119230545146E-3</v>
      </c>
      <c r="FS488" s="123">
        <v>4.7385959017686276E-3</v>
      </c>
      <c r="FT488" s="123">
        <v>1.2079119800234201E-2</v>
      </c>
      <c r="FU488" s="123">
        <v>2.9296767633001362E-3</v>
      </c>
      <c r="FV488" s="123">
        <v>5.0273293584132102E-3</v>
      </c>
      <c r="FW488" s="123">
        <v>1.5902519361423383E-3</v>
      </c>
      <c r="FX488" s="123">
        <v>1.0081475441500814E-3</v>
      </c>
      <c r="FY488" s="123">
        <v>2.0162950883001629E-5</v>
      </c>
      <c r="FZ488" s="123">
        <v>5.8553209364236723E-4</v>
      </c>
      <c r="GA488" s="123">
        <v>5.0014199665285536E-4</v>
      </c>
      <c r="GB488" s="123">
        <v>2.0113753282847101E-2</v>
      </c>
      <c r="GC488" s="123">
        <v>4.0620381663649494E-2</v>
      </c>
      <c r="GD488" s="123">
        <v>1.0435234414743077E-2</v>
      </c>
      <c r="GE488" s="123">
        <v>1.0978726755794387E-3</v>
      </c>
      <c r="GF488" s="123">
        <v>7.5611065811256103E-4</v>
      </c>
      <c r="GG488" s="123">
        <v>1.3156829524930636E-2</v>
      </c>
      <c r="GH488" s="123">
        <v>8.0147729759931475E-4</v>
      </c>
      <c r="GI488" s="123">
        <v>4.6763931982945683E-3</v>
      </c>
      <c r="GJ488" s="123">
        <v>1.6357193903835069E-3</v>
      </c>
      <c r="GK488" s="123">
        <v>7.4078681544147964E-4</v>
      </c>
      <c r="GL488" s="123">
        <v>9.1559959959710386E-4</v>
      </c>
      <c r="GM488" s="123">
        <v>1.9612502323895688E-3</v>
      </c>
      <c r="GN488" s="123">
        <v>5.1200789324750175E-3</v>
      </c>
      <c r="GO488" s="123">
        <v>3.1252573868652522E-4</v>
      </c>
      <c r="GP488" s="123">
        <v>1.2740968662968727E-3</v>
      </c>
      <c r="GQ488" s="123">
        <v>7.2586623178805861E-4</v>
      </c>
      <c r="GR488" s="123">
        <v>6.4685770875301682E-2</v>
      </c>
      <c r="GS488" s="124">
        <f t="shared" si="122"/>
        <v>2.2305349773139511</v>
      </c>
      <c r="GT488" s="123">
        <v>4.7599075472963062</v>
      </c>
      <c r="GU488" s="124">
        <f t="shared" si="123"/>
        <v>52.27797384217687</v>
      </c>
      <c r="GV488" s="19">
        <v>5</v>
      </c>
      <c r="GW488" s="123">
        <f t="shared" si="124"/>
        <v>261.38986921088434</v>
      </c>
    </row>
    <row r="489" spans="1:205" x14ac:dyDescent="0.2">
      <c r="A489" s="89" t="s">
        <v>459</v>
      </c>
      <c r="B489" s="90" t="s">
        <v>57</v>
      </c>
      <c r="C489" s="70"/>
      <c r="D489" s="91" t="s">
        <v>412</v>
      </c>
      <c r="E489" s="91" t="s">
        <v>1176</v>
      </c>
      <c r="F489" s="96" t="s">
        <v>1223</v>
      </c>
      <c r="G489" s="98">
        <v>20</v>
      </c>
      <c r="H489" s="123">
        <v>1.9422374155555557</v>
      </c>
      <c r="I489" s="123">
        <v>10.109402962842182</v>
      </c>
      <c r="J489" s="123">
        <v>29.158380133928574</v>
      </c>
      <c r="K489" s="123">
        <v>11.725240526695377</v>
      </c>
      <c r="L489" s="123">
        <v>5.1889970744405567E-4</v>
      </c>
      <c r="M489" s="123">
        <v>2.6117951941350801E-3</v>
      </c>
      <c r="N489" s="123">
        <v>2.3110063303866759E-3</v>
      </c>
      <c r="O489" s="123">
        <v>1.2540076263231344E-2</v>
      </c>
      <c r="P489" s="123">
        <v>1.0692793304730506E-3</v>
      </c>
      <c r="Q489" s="123">
        <v>2.9923216462607208E-4</v>
      </c>
      <c r="R489" s="123">
        <v>3.3756501568065603E-2</v>
      </c>
      <c r="S489" s="123">
        <v>4.4018608115617551E-2</v>
      </c>
      <c r="T489" s="123">
        <v>2.5111632442047633E-2</v>
      </c>
      <c r="U489" s="123">
        <v>0.19139840565613883</v>
      </c>
      <c r="V489" s="123">
        <v>5.7383043047408329E-2</v>
      </c>
      <c r="W489" s="123">
        <v>7.4155957190829985E-3</v>
      </c>
      <c r="X489" s="123">
        <v>9.7962383902086669E-2</v>
      </c>
      <c r="Y489" s="123">
        <v>3.6022017690766333E-3</v>
      </c>
      <c r="Z489" s="123">
        <v>9.8227714619159739E-4</v>
      </c>
      <c r="AA489" s="123">
        <v>9.5821749642310793E-3</v>
      </c>
      <c r="AB489" s="123">
        <v>1.9870399463724369E-3</v>
      </c>
      <c r="AC489" s="123">
        <v>1.9372255744578078E-3</v>
      </c>
      <c r="AD489" s="123">
        <v>4.2688149265730974E-4</v>
      </c>
      <c r="AE489" s="123">
        <v>1.5696716150182682E-3</v>
      </c>
      <c r="AF489" s="123">
        <v>1.6257127834222263E-3</v>
      </c>
      <c r="AG489" s="123">
        <v>0.14584108694138051</v>
      </c>
      <c r="AH489" s="123">
        <v>4.3933508563596713E-4</v>
      </c>
      <c r="AI489" s="123">
        <v>2.109638650584553E-2</v>
      </c>
      <c r="AJ489" s="123">
        <v>4.3637735730353601E-3</v>
      </c>
      <c r="AK489" s="123">
        <v>4.8977213719952938E-3</v>
      </c>
      <c r="AL489" s="123">
        <v>7.537537150332352E-3</v>
      </c>
      <c r="AM489" s="123">
        <v>9.6257625396563799E-3</v>
      </c>
      <c r="AN489" s="123">
        <v>1.4886367773724216E-2</v>
      </c>
      <c r="AO489" s="123">
        <v>0.37336805769488096</v>
      </c>
      <c r="AP489" s="123">
        <v>1.3229098969426627</v>
      </c>
      <c r="AQ489" s="123">
        <v>6.7809813768789189E-3</v>
      </c>
      <c r="AR489" s="123">
        <v>7.9807812804310652E-2</v>
      </c>
      <c r="AS489" s="123">
        <v>2.0949018988931416E-2</v>
      </c>
      <c r="AT489" s="123">
        <v>2.019951415496965E-2</v>
      </c>
      <c r="AU489" s="123">
        <v>3.1884311423607446E-2</v>
      </c>
      <c r="AV489" s="123">
        <v>2.2200432116717326E-2</v>
      </c>
      <c r="AW489" s="123">
        <v>1.5275369587738107E-2</v>
      </c>
      <c r="AX489" s="123">
        <v>2.1615632146427876E-2</v>
      </c>
      <c r="AY489" s="123">
        <v>3.5506577314705248E-3</v>
      </c>
      <c r="AZ489" s="123">
        <v>0.13224124450897928</v>
      </c>
      <c r="BA489" s="123">
        <v>5.1111621183239477E-3</v>
      </c>
      <c r="BB489" s="123">
        <v>7.2431480496424243E-3</v>
      </c>
      <c r="BC489" s="123">
        <v>3.0604704745050399E-3</v>
      </c>
      <c r="BD489" s="123">
        <v>1.61099332838773E-2</v>
      </c>
      <c r="BE489" s="123">
        <v>3.2234049826424739E-3</v>
      </c>
      <c r="BF489" s="123">
        <v>7.8616765009157374E-3</v>
      </c>
      <c r="BG489" s="123">
        <v>1.1916699559024815</v>
      </c>
      <c r="BH489" s="123">
        <v>1.8698550957746543E-2</v>
      </c>
      <c r="BI489" s="123">
        <v>0.17562402751640868</v>
      </c>
      <c r="BJ489" s="123">
        <v>2.7636598418470406E-2</v>
      </c>
      <c r="BK489" s="123">
        <v>1.9019576910085271E-2</v>
      </c>
      <c r="BL489" s="123">
        <v>2.3174060934451528E-3</v>
      </c>
      <c r="BM489" s="123">
        <v>9.7118998910920937E-3</v>
      </c>
      <c r="BN489" s="123">
        <v>2.3630692677002294E-3</v>
      </c>
      <c r="BO489" s="123">
        <v>1.2107659840361299E-4</v>
      </c>
      <c r="BP489" s="123">
        <v>4.0768220348187965E-2</v>
      </c>
      <c r="BQ489" s="123">
        <v>0.3120207938491692</v>
      </c>
      <c r="BR489" s="126">
        <f t="shared" si="119"/>
        <v>16.325382043009824</v>
      </c>
      <c r="BS489" s="124">
        <f t="shared" si="120"/>
        <v>57.535402555336134</v>
      </c>
      <c r="BT489" s="123">
        <v>12.394378529746984</v>
      </c>
      <c r="BU489" s="123">
        <v>6.2394076692725696E-4</v>
      </c>
      <c r="BV489" s="123">
        <v>9.7057452633128843E-4</v>
      </c>
      <c r="BW489" s="123">
        <v>1.6985054210797552E-4</v>
      </c>
      <c r="BX489" s="123">
        <v>-3.9006214808620862E-3</v>
      </c>
      <c r="BY489" s="123">
        <v>1.930452968294219E-2</v>
      </c>
      <c r="BZ489" s="123">
        <v>-0.17413459213386279</v>
      </c>
      <c r="CA489" s="123">
        <v>-2.226408629148899E-4</v>
      </c>
      <c r="CB489" s="123">
        <v>6.9326751880806334E-5</v>
      </c>
      <c r="CC489" s="123">
        <v>4.6970607568043304E-2</v>
      </c>
      <c r="CD489" s="123">
        <v>4.2271120374923137E-2</v>
      </c>
      <c r="CE489" s="123">
        <v>1.7081418395911867E-2</v>
      </c>
      <c r="CF489" s="123">
        <v>4.9813951810058543E-2</v>
      </c>
      <c r="CG489" s="123">
        <v>1.6411721972743279E-2</v>
      </c>
      <c r="CH489" s="123">
        <v>0.19789407982816018</v>
      </c>
      <c r="CI489" s="123">
        <v>1.73497077261842</v>
      </c>
      <c r="CJ489" s="123">
        <v>6.9820531671077365E-2</v>
      </c>
      <c r="CK489" s="123">
        <v>0.71297607446649836</v>
      </c>
      <c r="CL489" s="123">
        <v>1.8413185299542164E-2</v>
      </c>
      <c r="CM489" s="123">
        <v>6.5033692770587398E-3</v>
      </c>
      <c r="CN489" s="123">
        <v>4.0670628394235471E-2</v>
      </c>
      <c r="CO489" s="123">
        <v>6.3919265234103429E-4</v>
      </c>
      <c r="CP489" s="123">
        <v>1.1345496262173656E-2</v>
      </c>
      <c r="CQ489" s="123">
        <v>2.2687179552993873E-3</v>
      </c>
      <c r="CR489" s="123">
        <v>2.977930627040036E-2</v>
      </c>
      <c r="CS489" s="123">
        <v>5.4033270415900442E-3</v>
      </c>
      <c r="CT489" s="123">
        <v>4.6795557519544272E-5</v>
      </c>
      <c r="CU489" s="123">
        <v>2.0867352316122703E-4</v>
      </c>
      <c r="CV489" s="123">
        <v>5.9949442104528759E-2</v>
      </c>
      <c r="CW489" s="123">
        <v>0.13967018057794467</v>
      </c>
      <c r="CX489" s="123">
        <v>5.4881136591402715E-2</v>
      </c>
      <c r="CY489" s="123">
        <v>1.3764826585934097E-3</v>
      </c>
      <c r="CZ489" s="123">
        <v>6.0660907895705534E-4</v>
      </c>
      <c r="DA489" s="123">
        <v>1.4959326520840388E-2</v>
      </c>
      <c r="DB489" s="123">
        <v>1.0399012782120948E-4</v>
      </c>
      <c r="DC489" s="123">
        <v>1.7751114819080458E-3</v>
      </c>
      <c r="DD489" s="123">
        <v>2.7044712542461949E-2</v>
      </c>
      <c r="DE489" s="123">
        <v>3.6670385407352513E-2</v>
      </c>
      <c r="DF489" s="123">
        <v>2.5673429390259603E-2</v>
      </c>
      <c r="DG489" s="123">
        <v>1.6261282921161933E-2</v>
      </c>
      <c r="DH489" s="123">
        <v>0.46796246330146063</v>
      </c>
      <c r="DI489" s="123">
        <v>6.7087497795056275E-3</v>
      </c>
      <c r="DJ489" s="123">
        <v>0.1362327869028146</v>
      </c>
      <c r="DK489" s="123">
        <v>6.2319550434453827E-3</v>
      </c>
      <c r="DL489" s="123">
        <v>2.3903344097862916E-2</v>
      </c>
      <c r="DM489" s="123">
        <v>5.9191180755832438E-3</v>
      </c>
      <c r="DN489" s="123">
        <v>1.7296331326742371E-2</v>
      </c>
      <c r="DO489" s="123">
        <v>3.5800334671248391E-3</v>
      </c>
      <c r="DP489" s="123">
        <v>9.5062575347758638E-2</v>
      </c>
      <c r="DQ489" s="123">
        <v>6.0418264264122711E-3</v>
      </c>
      <c r="DR489" s="123">
        <v>2.3015268406269787E-2</v>
      </c>
      <c r="DS489" s="123">
        <v>2.285223947221296E-2</v>
      </c>
      <c r="DT489" s="123">
        <v>2.6103081935040899E-2</v>
      </c>
      <c r="DU489" s="123">
        <v>6.6955950283362459E-2</v>
      </c>
      <c r="DV489" s="123">
        <v>0.14793722242285112</v>
      </c>
      <c r="DW489" s="123">
        <v>3.5533426676507287E-3</v>
      </c>
      <c r="DX489" s="123">
        <v>0.18074506784916453</v>
      </c>
      <c r="DY489" s="123">
        <v>1.2729778180353658E-2</v>
      </c>
      <c r="DZ489" s="123">
        <v>7.5496832798198094E-4</v>
      </c>
      <c r="EA489" s="123">
        <v>2.8120663731652064E-3</v>
      </c>
      <c r="EB489" s="123">
        <v>0.14251223077129832</v>
      </c>
      <c r="EC489" s="123">
        <v>0.32052530464571993</v>
      </c>
      <c r="ED489" s="123">
        <v>0.11268127607074677</v>
      </c>
      <c r="EE489" s="123">
        <v>4.5922907030244618E-2</v>
      </c>
      <c r="EF489" s="123">
        <v>0.35316757548928379</v>
      </c>
      <c r="EG489" s="123">
        <v>1.7891328174759389E-2</v>
      </c>
      <c r="EH489" s="123">
        <v>0</v>
      </c>
      <c r="EI489" s="123">
        <v>0.22048086629887043</v>
      </c>
      <c r="EJ489" s="123">
        <v>0.2643215794517591</v>
      </c>
      <c r="EK489" s="123">
        <v>4.2189345890723221E-2</v>
      </c>
      <c r="EL489" s="123">
        <v>6.7213732617996055E-2</v>
      </c>
      <c r="EM489" s="123">
        <v>0.15813449435699889</v>
      </c>
      <c r="EN489" s="123">
        <v>2.7011851731175811E-2</v>
      </c>
      <c r="EO489" s="123">
        <v>2.4143655497902367E-3</v>
      </c>
      <c r="EP489" s="123">
        <v>8.2687750137034732E-3</v>
      </c>
      <c r="EQ489" s="123">
        <v>0.13129767422179622</v>
      </c>
      <c r="ER489" s="123">
        <v>1.5771836052883438E-3</v>
      </c>
      <c r="ES489" s="123">
        <v>0</v>
      </c>
      <c r="ET489" s="123">
        <v>3.1717855569867406E-2</v>
      </c>
      <c r="EU489" s="123">
        <v>2.6292170650795793E-4</v>
      </c>
      <c r="EV489" s="123">
        <v>1.1263864011834006E-3</v>
      </c>
      <c r="EW489" s="123">
        <v>6.1939293200387602E-2</v>
      </c>
      <c r="EX489" s="123">
        <v>1.8007623801039444E-3</v>
      </c>
      <c r="EY489" s="123">
        <v>2.2862229601492905E-3</v>
      </c>
      <c r="EZ489" s="123">
        <v>0.33521457772215302</v>
      </c>
      <c r="FA489" s="123">
        <v>0.1685746097709096</v>
      </c>
      <c r="FB489" s="123">
        <v>1.7565665757799302E-3</v>
      </c>
      <c r="FC489" s="123">
        <v>9.0649234323026504E-2</v>
      </c>
      <c r="FD489" s="123">
        <v>1.0955035630772734</v>
      </c>
      <c r="FE489" s="123">
        <v>0.13360883168161611</v>
      </c>
      <c r="FF489" s="123">
        <v>0.10808785880800426</v>
      </c>
      <c r="FG489" s="123">
        <v>0</v>
      </c>
      <c r="FH489" s="123">
        <v>3.278288779563629E-2</v>
      </c>
      <c r="FI489" s="123">
        <v>1.282458251355066E-2</v>
      </c>
      <c r="FJ489" s="123">
        <v>2.0736151438188279E-2</v>
      </c>
      <c r="FK489" s="123">
        <v>1.4062682784310554</v>
      </c>
      <c r="FL489" s="124">
        <f t="shared" si="121"/>
        <v>22.296869202844231</v>
      </c>
      <c r="FM489" s="123">
        <v>3.453878132820035</v>
      </c>
      <c r="FN489" s="123">
        <v>8.5791855452497824E-3</v>
      </c>
      <c r="FO489" s="123">
        <v>3.1314893824560216E-3</v>
      </c>
      <c r="FP489" s="123">
        <v>2.0798025564241899E-5</v>
      </c>
      <c r="FQ489" s="123">
        <v>2.2256487106934363E-2</v>
      </c>
      <c r="FR489" s="123">
        <v>7.2351131431606496E-3</v>
      </c>
      <c r="FS489" s="123">
        <v>8.1464132966338493E-3</v>
      </c>
      <c r="FT489" s="123">
        <v>2.0765961941497026E-2</v>
      </c>
      <c r="FU489" s="123">
        <v>5.0365885241405797E-3</v>
      </c>
      <c r="FV489" s="123">
        <v>8.6427928401004214E-3</v>
      </c>
      <c r="FW489" s="123">
        <v>2.7339004604195975E-3</v>
      </c>
      <c r="FX489" s="123">
        <v>1.7331687970201582E-3</v>
      </c>
      <c r="FY489" s="123">
        <v>3.4663375940403167E-5</v>
      </c>
      <c r="FZ489" s="123">
        <v>1.0066244373093077E-3</v>
      </c>
      <c r="GA489" s="123">
        <v>8.5982504020170041E-4</v>
      </c>
      <c r="GB489" s="123">
        <v>3.4578797303108574E-2</v>
      </c>
      <c r="GC489" s="123">
        <v>6.9833010486415908E-2</v>
      </c>
      <c r="GD489" s="123">
        <v>1.7939856901075954E-2</v>
      </c>
      <c r="GE489" s="123">
        <v>1.8874208199549524E-3</v>
      </c>
      <c r="GF489" s="123">
        <v>1.2998765977651186E-3</v>
      </c>
      <c r="GG489" s="123">
        <v>2.2618719385511573E-2</v>
      </c>
      <c r="GH489" s="123">
        <v>1.3778691936310258E-3</v>
      </c>
      <c r="GI489" s="123">
        <v>8.0394767818577056E-3</v>
      </c>
      <c r="GJ489" s="123">
        <v>2.8120663731652064E-3</v>
      </c>
      <c r="GK489" s="123">
        <v>1.2735324320504119E-3</v>
      </c>
      <c r="GL489" s="123">
        <v>1.5740639014537074E-3</v>
      </c>
      <c r="GM489" s="123">
        <v>3.371706577723016E-3</v>
      </c>
      <c r="GN489" s="123">
        <v>8.8022443694262768E-3</v>
      </c>
      <c r="GO489" s="123">
        <v>5.3728232707624904E-4</v>
      </c>
      <c r="GP489" s="123">
        <v>2.1903787256740757E-3</v>
      </c>
      <c r="GQ489" s="123">
        <v>1.2478815338545139E-3</v>
      </c>
      <c r="GR489" s="123">
        <v>0.11120530952320441</v>
      </c>
      <c r="GS489" s="124">
        <f t="shared" si="122"/>
        <v>3.8346506379696117</v>
      </c>
      <c r="GT489" s="123">
        <v>34.002330263225502</v>
      </c>
      <c r="GU489" s="124">
        <f t="shared" si="123"/>
        <v>117.66925265937549</v>
      </c>
      <c r="GV489" s="19">
        <v>0</v>
      </c>
      <c r="GW489" s="123">
        <f t="shared" si="124"/>
        <v>0</v>
      </c>
    </row>
    <row r="490" spans="1:205" s="3" customFormat="1" x14ac:dyDescent="0.2">
      <c r="A490" s="89" t="s">
        <v>1608</v>
      </c>
      <c r="B490" s="90" t="s">
        <v>57</v>
      </c>
      <c r="C490" s="70"/>
      <c r="D490" s="138" t="s">
        <v>1607</v>
      </c>
      <c r="E490" s="91" t="s">
        <v>1609</v>
      </c>
      <c r="F490" s="92">
        <v>0.5</v>
      </c>
      <c r="G490" s="98">
        <v>40</v>
      </c>
      <c r="H490" s="136">
        <v>1.5132094291510212</v>
      </c>
      <c r="I490" s="136">
        <v>7.7158847999999995</v>
      </c>
      <c r="J490" s="136">
        <v>27.733747480131871</v>
      </c>
      <c r="K490" s="136">
        <v>10.516816157902092</v>
      </c>
      <c r="L490" s="136">
        <v>4.6542097069597203E-4</v>
      </c>
      <c r="M490" s="136">
        <v>2.3426188858363924E-3</v>
      </c>
      <c r="N490" s="136">
        <v>2.0728298631562943E-3</v>
      </c>
      <c r="O490" s="136">
        <v>1.124767345848599E-2</v>
      </c>
      <c r="P490" s="136">
        <v>9.5907748028083303E-4</v>
      </c>
      <c r="Q490" s="136">
        <v>2.6839275976801055E-4</v>
      </c>
      <c r="R490" s="136">
        <v>3.0277495827655768E-2</v>
      </c>
      <c r="S490" s="136">
        <v>3.9481971224786451E-2</v>
      </c>
      <c r="T490" s="136">
        <v>2.2523582455860874E-2</v>
      </c>
      <c r="U490" s="136">
        <v>0.17167254186541561</v>
      </c>
      <c r="V490" s="136">
        <v>5.1469043465384758E-2</v>
      </c>
      <c r="W490" s="136">
        <v>6.6513310922161357E-3</v>
      </c>
      <c r="X490" s="136">
        <v>8.7866204496398287E-2</v>
      </c>
      <c r="Y490" s="136">
        <v>3.2309523785714373E-3</v>
      </c>
      <c r="Z490" s="136">
        <v>8.8104189752747503E-4</v>
      </c>
      <c r="AA490" s="136">
        <v>8.5946187851953845E-3</v>
      </c>
      <c r="AB490" s="136">
        <v>1.7822520371184422E-3</v>
      </c>
      <c r="AC490" s="136">
        <v>1.7375716239316291E-3</v>
      </c>
      <c r="AD490" s="136">
        <v>3.8288631855921962E-4</v>
      </c>
      <c r="AE490" s="136">
        <v>1.4078984363553155E-3</v>
      </c>
      <c r="AF490" s="136">
        <v>1.4581639011904803E-3</v>
      </c>
      <c r="AG490" s="136">
        <v>0.13081044232219205</v>
      </c>
      <c r="AH490" s="136">
        <v>3.9405642185592302E-4</v>
      </c>
      <c r="AI490" s="136">
        <v>1.8922154984615441E-2</v>
      </c>
      <c r="AJ490" s="136">
        <v>3.9140352232295604E-3</v>
      </c>
      <c r="AK490" s="136">
        <v>4.3929534020757154E-3</v>
      </c>
      <c r="AL490" s="136">
        <v>6.7607050203296899E-3</v>
      </c>
      <c r="AM490" s="136">
        <v>8.6337141467338462E-3</v>
      </c>
      <c r="AN490" s="136">
        <v>1.3352151947649611E-2</v>
      </c>
      <c r="AO490" s="136">
        <v>0.33488807441263835</v>
      </c>
      <c r="AP490" s="136">
        <v>1.1865684245827874</v>
      </c>
      <c r="AQ490" s="136">
        <v>6.0821212450549627E-3</v>
      </c>
      <c r="AR490" s="136">
        <v>7.1582676134981899E-2</v>
      </c>
      <c r="AS490" s="136">
        <v>1.8789975428937785E-2</v>
      </c>
      <c r="AT490" s="136">
        <v>1.8117715910654249E-2</v>
      </c>
      <c r="AU490" s="136">
        <v>2.8598256965384702E-2</v>
      </c>
      <c r="AV490" s="136">
        <v>1.99124156699329E-2</v>
      </c>
      <c r="AW490" s="136">
        <v>1.3701062535348023E-2</v>
      </c>
      <c r="AX490" s="136">
        <v>1.9387886235958541E-2</v>
      </c>
      <c r="AY490" s="136">
        <v>3.1847205621489713E-3</v>
      </c>
      <c r="AZ490" s="136">
        <v>0.11861222410122134</v>
      </c>
      <c r="BA490" s="136">
        <v>4.5843965613553243E-3</v>
      </c>
      <c r="BB490" s="136">
        <v>6.4966561896215077E-3</v>
      </c>
      <c r="BC490" s="136">
        <v>2.7450528851648429E-3</v>
      </c>
      <c r="BD490" s="136">
        <v>1.4449614596550715E-2</v>
      </c>
      <c r="BE490" s="136">
        <v>2.8911950699633785E-3</v>
      </c>
      <c r="BF490" s="136">
        <v>7.0514379866911062E-3</v>
      </c>
      <c r="BG490" s="136">
        <v>1.0688543078146859</v>
      </c>
      <c r="BH490" s="136">
        <v>1.6771444679029354E-2</v>
      </c>
      <c r="BI490" s="136">
        <v>0.15752389949658163</v>
      </c>
      <c r="BJ490" s="136">
        <v>2.4788320899267472E-2</v>
      </c>
      <c r="BK490" s="136">
        <v>1.7059385119566596E-2</v>
      </c>
      <c r="BL490" s="136">
        <v>2.0785700551282115E-3</v>
      </c>
      <c r="BM490" s="136">
        <v>8.7109740278693785E-3</v>
      </c>
      <c r="BN490" s="136">
        <v>2.1195271005494567E-3</v>
      </c>
      <c r="BO490" s="136">
        <v>1.0859822649572682E-4</v>
      </c>
      <c r="BP490" s="136">
        <v>3.6566574264346868E-2</v>
      </c>
      <c r="BQ490" s="136">
        <v>0.27986336987145988</v>
      </c>
      <c r="BR490" s="123">
        <f t="shared" si="119"/>
        <v>14.642858819224548</v>
      </c>
      <c r="BS490" s="23">
        <f t="shared" si="120"/>
        <v>51.605700528507441</v>
      </c>
      <c r="BT490" s="136">
        <v>9.2026245265900855</v>
      </c>
      <c r="BU490" s="136">
        <v>5.5963630974176584E-4</v>
      </c>
      <c r="BV490" s="136">
        <v>8.7054537070941349E-4</v>
      </c>
      <c r="BW490" s="136">
        <v>1.5234543987414738E-4</v>
      </c>
      <c r="BX490" s="136">
        <v>5.2386312333739311E-2</v>
      </c>
      <c r="BY490" s="136">
        <v>8.7720127202260648E-2</v>
      </c>
      <c r="BZ490" s="136">
        <v>5.5745994631499233E-3</v>
      </c>
      <c r="CA490" s="136">
        <v>4.6138904647598916E-4</v>
      </c>
      <c r="CB490" s="136">
        <v>6.2181812193529547E-5</v>
      </c>
      <c r="CC490" s="136">
        <v>4.21297323064211E-2</v>
      </c>
      <c r="CD490" s="136">
        <v>3.7914582712352207E-2</v>
      </c>
      <c r="CE490" s="136">
        <v>1.5320976706363742E-2</v>
      </c>
      <c r="CF490" s="136">
        <v>3.416643750978355E-2</v>
      </c>
      <c r="CG490" s="136">
        <v>1.4720300400574248E-2</v>
      </c>
      <c r="CH490" s="136">
        <v>0.1774987601790825</v>
      </c>
      <c r="CI490" s="136">
        <v>1.556161565591679</v>
      </c>
      <c r="CJ490" s="136">
        <v>0.20092481215544233</v>
      </c>
      <c r="CK490" s="136">
        <v>0.63949547841473309</v>
      </c>
      <c r="CL490" s="136">
        <v>1.6515489318601449E-2</v>
      </c>
      <c r="CM490" s="136">
        <v>5.8331203473445227E-3</v>
      </c>
      <c r="CN490" s="136">
        <v>7.6955324443940126E-2</v>
      </c>
      <c r="CO490" s="136">
        <v>5.7331630842434242E-4</v>
      </c>
      <c r="CP490" s="136">
        <v>3.4783034098863075E-2</v>
      </c>
      <c r="CQ490" s="136">
        <v>2.0348998040332546E-3</v>
      </c>
      <c r="CR490" s="136">
        <v>2.6710197427730616E-2</v>
      </c>
      <c r="CS490" s="136">
        <v>4.8464504423636921E-3</v>
      </c>
      <c r="CT490" s="136">
        <v>4.1972723230632443E-5</v>
      </c>
      <c r="CU490" s="136">
        <v>1.871672547025239E-4</v>
      </c>
      <c r="CV490" s="136">
        <v>5.3770944821702256E-2</v>
      </c>
      <c r="CW490" s="136">
        <v>0.1252755206628772</v>
      </c>
      <c r="CX490" s="136">
        <v>4.92249879867638E-2</v>
      </c>
      <c r="CY490" s="136">
        <v>1.234619881102529E-3</v>
      </c>
      <c r="CZ490" s="136">
        <v>5.4409085669338345E-4</v>
      </c>
      <c r="DA490" s="136">
        <v>1.3417591435119804E-2</v>
      </c>
      <c r="DB490" s="136">
        <v>9.3272718290294307E-5</v>
      </c>
      <c r="DC490" s="136">
        <v>1.5921653012153239E-3</v>
      </c>
      <c r="DD490" s="136">
        <v>2.425743584575684E-2</v>
      </c>
      <c r="DE490" s="136">
        <v>3.2891069559767457E-2</v>
      </c>
      <c r="DF490" s="136">
        <v>2.3027479600568827E-2</v>
      </c>
      <c r="DG490" s="136">
        <v>1.458536586811429E-2</v>
      </c>
      <c r="DH490" s="136">
        <v>4.0861366824545872E-2</v>
      </c>
      <c r="DI490" s="136">
        <v>6.0173339659678532E-3</v>
      </c>
      <c r="DJ490" s="136">
        <v>0.12219239095979152</v>
      </c>
      <c r="DK490" s="136">
        <v>5.5896785526068542E-3</v>
      </c>
      <c r="DL490" s="136">
        <v>2.1439822480737537E-2</v>
      </c>
      <c r="DM490" s="136">
        <v>5.3090831250835521E-3</v>
      </c>
      <c r="DN490" s="136">
        <v>1.5513740324163685E-2</v>
      </c>
      <c r="DO490" s="136">
        <v>3.2110687816738659E-3</v>
      </c>
      <c r="DP490" s="136">
        <v>8.5265255425072531E-2</v>
      </c>
      <c r="DQ490" s="136">
        <v>5.4191449326660996E-3</v>
      </c>
      <c r="DR490" s="136">
        <v>2.0643273466538423E-2</v>
      </c>
      <c r="DS490" s="136">
        <v>9.4049990942713432E-3</v>
      </c>
      <c r="DT490" s="136">
        <v>2.3412851381638226E-2</v>
      </c>
      <c r="DU490" s="136">
        <v>6.0055349671041321E-2</v>
      </c>
      <c r="DV490" s="136">
        <v>0.13269054631242511</v>
      </c>
      <c r="DW490" s="136">
        <v>3.1871287839793571E-3</v>
      </c>
      <c r="DX490" s="136">
        <v>0.16211715620583006</v>
      </c>
      <c r="DY490" s="136">
        <v>1.1417824354975896E-2</v>
      </c>
      <c r="DZ490" s="136">
        <v>6.7715993478753675E-4</v>
      </c>
      <c r="EA490" s="136">
        <v>2.5222497571000422E-3</v>
      </c>
      <c r="EB490" s="136">
        <v>0.12782466405375092</v>
      </c>
      <c r="EC490" s="136">
        <v>0.28749139049556449</v>
      </c>
      <c r="ED490" s="136">
        <v>0.10106814117593614</v>
      </c>
      <c r="EE490" s="136">
        <v>4.1190009669646387E-2</v>
      </c>
      <c r="EF490" s="136">
        <v>0.19158132671370887</v>
      </c>
      <c r="EG490" s="136">
        <v>1.6047415727314652E-2</v>
      </c>
      <c r="EH490" s="136">
        <v>0</v>
      </c>
      <c r="EI490" s="136">
        <v>0.12425759775506921</v>
      </c>
      <c r="EJ490" s="136">
        <v>9.4918853434205835E-2</v>
      </c>
      <c r="EK490" s="136">
        <v>3.2376622556832116E-2</v>
      </c>
      <c r="EL490" s="136">
        <v>4.7171876836420878E-2</v>
      </c>
      <c r="EM490" s="136">
        <v>0.14183686906797133</v>
      </c>
      <c r="EN490" s="136">
        <v>1.4229064084245365E-2</v>
      </c>
      <c r="EO490" s="136">
        <v>4.5143995652502443E-4</v>
      </c>
      <c r="EP490" s="136">
        <v>7.4165801948527527E-3</v>
      </c>
      <c r="EQ490" s="136">
        <v>0.17201571832150675</v>
      </c>
      <c r="ER490" s="136">
        <v>1.414636227402797E-3</v>
      </c>
      <c r="ES490" s="136">
        <v>0</v>
      </c>
      <c r="ET490" s="136">
        <v>2.8448956351192187E-2</v>
      </c>
      <c r="EU490" s="136">
        <v>2.3582452274396073E-4</v>
      </c>
      <c r="EV490" s="136">
        <v>1.0102989936143711E-3</v>
      </c>
      <c r="EW490" s="136">
        <v>5.5555718286187029E-2</v>
      </c>
      <c r="EX490" s="136">
        <v>1.6151725717269299E-3</v>
      </c>
      <c r="EY490" s="136">
        <v>2.0506007116121204E-3</v>
      </c>
      <c r="EZ490" s="136">
        <v>0.22010577484688421</v>
      </c>
      <c r="FA490" s="136">
        <v>0.15072115671958169</v>
      </c>
      <c r="FB490" s="136">
        <v>1.5755316664535547E-3</v>
      </c>
      <c r="FC490" s="136">
        <v>8.1306761260832444E-2</v>
      </c>
      <c r="FD490" s="136">
        <v>0.98454678677365726</v>
      </c>
      <c r="FE490" s="136">
        <v>0.15397442364617436</v>
      </c>
      <c r="FF490" s="136">
        <v>9.6948129754523368E-2</v>
      </c>
      <c r="FG490" s="136">
        <v>0</v>
      </c>
      <c r="FH490" s="136">
        <v>2.9404224441015279E-2</v>
      </c>
      <c r="FI490" s="136">
        <v>1.1502857983150545E-2</v>
      </c>
      <c r="FJ490" s="136">
        <v>1.8599046390676138E-2</v>
      </c>
      <c r="FK490" s="136">
        <v>1.261335741409914</v>
      </c>
      <c r="FL490" s="23">
        <f t="shared" si="121"/>
        <v>17.814316463187662</v>
      </c>
      <c r="FM490" s="136">
        <v>3.0979152429296821</v>
      </c>
      <c r="FN490" s="136">
        <v>7.6949992589492814E-3</v>
      </c>
      <c r="FO490" s="136">
        <v>2.8087524567817295E-3</v>
      </c>
      <c r="FP490" s="136">
        <v>1.8654543658058863E-5</v>
      </c>
      <c r="FQ490" s="136">
        <v>1.9962693532080245E-2</v>
      </c>
      <c r="FR490" s="136">
        <v>6.4894493750472263E-3</v>
      </c>
      <c r="FS490" s="136">
        <v>7.3068292963311722E-3</v>
      </c>
      <c r="FT490" s="136">
        <v>1.8625784569919358E-2</v>
      </c>
      <c r="FU490" s="136">
        <v>4.517508655859921E-3</v>
      </c>
      <c r="FV490" s="136">
        <v>7.7520510716368434E-3</v>
      </c>
      <c r="FW490" s="136">
        <v>2.4521397638518376E-3</v>
      </c>
      <c r="FX490" s="136">
        <v>1.5545453048382387E-3</v>
      </c>
      <c r="FY490" s="136">
        <v>3.1090906096764773E-5</v>
      </c>
      <c r="FZ490" s="136">
        <v>9.0287991305004886E-4</v>
      </c>
      <c r="GA490" s="136">
        <v>7.7120992573025018E-4</v>
      </c>
      <c r="GB490" s="136">
        <v>3.1015044285888662E-2</v>
      </c>
      <c r="GC490" s="136">
        <v>6.2635894877072787E-2</v>
      </c>
      <c r="GD490" s="136">
        <v>1.6090942995850122E-2</v>
      </c>
      <c r="GE490" s="136">
        <v>1.692899836968842E-3</v>
      </c>
      <c r="GF490" s="136">
        <v>1.165908978628679E-3</v>
      </c>
      <c r="GG490" s="136">
        <v>2.0287593500791429E-2</v>
      </c>
      <c r="GH490" s="136">
        <v>1.2358635173463997E-3</v>
      </c>
      <c r="GI490" s="136">
        <v>7.2109138510226536E-3</v>
      </c>
      <c r="GJ490" s="136">
        <v>2.5222497571000422E-3</v>
      </c>
      <c r="GK490" s="136">
        <v>1.1422798899951374E-3</v>
      </c>
      <c r="GL490" s="136">
        <v>1.4118380458540882E-3</v>
      </c>
      <c r="GM490" s="136">
        <v>3.0242124360323097E-3</v>
      </c>
      <c r="GN490" s="136">
        <v>7.8950692396819611E-3</v>
      </c>
      <c r="GO490" s="136">
        <v>4.8190904449985393E-4</v>
      </c>
      <c r="GP490" s="136">
        <v>1.9646343562545656E-3</v>
      </c>
      <c r="GQ490" s="136">
        <v>1.1192726194835317E-3</v>
      </c>
      <c r="GR490" s="136">
        <v>9.974429039433591E-2</v>
      </c>
      <c r="GS490" s="23">
        <f t="shared" si="122"/>
        <v>3.4394446491303197</v>
      </c>
      <c r="GT490" s="136">
        <v>21.391364116971047</v>
      </c>
      <c r="GU490" s="23">
        <f t="shared" si="123"/>
        <v>94.250825757796477</v>
      </c>
      <c r="GV490" s="137">
        <v>10</v>
      </c>
      <c r="GW490" s="123">
        <f t="shared" si="124"/>
        <v>942.50825757796474</v>
      </c>
    </row>
    <row r="491" spans="1:205" s="3" customFormat="1" x14ac:dyDescent="0.2">
      <c r="A491" s="208" t="s">
        <v>1585</v>
      </c>
      <c r="B491" s="208"/>
      <c r="C491" s="208"/>
      <c r="D491" s="208"/>
      <c r="E491" s="208"/>
      <c r="F491" s="208"/>
      <c r="G491" s="208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123"/>
      <c r="BL491" s="123"/>
      <c r="BM491" s="123"/>
      <c r="BN491" s="123"/>
      <c r="BO491" s="123"/>
      <c r="BP491" s="123"/>
      <c r="BQ491" s="123"/>
      <c r="BR491" s="123"/>
      <c r="BS491" s="23"/>
      <c r="BT491" s="123"/>
      <c r="BU491" s="123"/>
      <c r="BV491" s="123"/>
      <c r="BW491" s="123"/>
      <c r="BX491" s="123"/>
      <c r="BY491" s="123"/>
      <c r="BZ491" s="123"/>
      <c r="CA491" s="123"/>
      <c r="CB491" s="123"/>
      <c r="CC491" s="123"/>
      <c r="CD491" s="123"/>
      <c r="CE491" s="123"/>
      <c r="CF491" s="123"/>
      <c r="CG491" s="123"/>
      <c r="CH491" s="123"/>
      <c r="CI491" s="123"/>
      <c r="CJ491" s="123"/>
      <c r="CK491" s="123"/>
      <c r="CL491" s="123"/>
      <c r="CM491" s="123"/>
      <c r="CN491" s="123"/>
      <c r="CO491" s="123"/>
      <c r="CP491" s="123"/>
      <c r="CQ491" s="123"/>
      <c r="CR491" s="123"/>
      <c r="CS491" s="123"/>
      <c r="CT491" s="123"/>
      <c r="CU491" s="123"/>
      <c r="CV491" s="123"/>
      <c r="CW491" s="123"/>
      <c r="CX491" s="123"/>
      <c r="CY491" s="123"/>
      <c r="CZ491" s="123"/>
      <c r="DA491" s="123"/>
      <c r="DB491" s="123"/>
      <c r="DC491" s="123"/>
      <c r="DD491" s="123"/>
      <c r="DE491" s="123"/>
      <c r="DF491" s="123"/>
      <c r="DG491" s="123"/>
      <c r="DH491" s="123"/>
      <c r="DI491" s="123"/>
      <c r="DJ491" s="123"/>
      <c r="DK491" s="123"/>
      <c r="DL491" s="123"/>
      <c r="DM491" s="123"/>
      <c r="DN491" s="123"/>
      <c r="DO491" s="123"/>
      <c r="DP491" s="123"/>
      <c r="DQ491" s="123"/>
      <c r="DR491" s="123"/>
      <c r="DS491" s="123"/>
      <c r="DT491" s="123"/>
      <c r="DU491" s="123"/>
      <c r="DV491" s="123"/>
      <c r="DW491" s="123"/>
      <c r="DX491" s="123"/>
      <c r="DY491" s="123"/>
      <c r="DZ491" s="123"/>
      <c r="EA491" s="123"/>
      <c r="EB491" s="123"/>
      <c r="EC491" s="123"/>
      <c r="ED491" s="123"/>
      <c r="EE491" s="123"/>
      <c r="EF491" s="123"/>
      <c r="EG491" s="123"/>
      <c r="EH491" s="123"/>
      <c r="EI491" s="123"/>
      <c r="EJ491" s="123"/>
      <c r="EK491" s="123"/>
      <c r="EL491" s="123"/>
      <c r="EM491" s="123"/>
      <c r="EN491" s="123"/>
      <c r="EO491" s="123"/>
      <c r="EP491" s="123"/>
      <c r="EQ491" s="123"/>
      <c r="ER491" s="123"/>
      <c r="ES491" s="123"/>
      <c r="ET491" s="123"/>
      <c r="EU491" s="123"/>
      <c r="EV491" s="123"/>
      <c r="EW491" s="123"/>
      <c r="EX491" s="123"/>
      <c r="EY491" s="123"/>
      <c r="EZ491" s="123"/>
      <c r="FA491" s="123"/>
      <c r="FB491" s="123"/>
      <c r="FC491" s="123"/>
      <c r="FD491" s="123"/>
      <c r="FE491" s="123"/>
      <c r="FF491" s="123"/>
      <c r="FG491" s="123"/>
      <c r="FH491" s="123"/>
      <c r="FI491" s="123"/>
      <c r="FJ491" s="123"/>
      <c r="FK491" s="123"/>
      <c r="FL491" s="23"/>
      <c r="FM491" s="123"/>
      <c r="FN491" s="123"/>
      <c r="FO491" s="123"/>
      <c r="FP491" s="123"/>
      <c r="FQ491" s="123"/>
      <c r="FR491" s="123"/>
      <c r="FS491" s="123"/>
      <c r="FT491" s="123"/>
      <c r="FU491" s="123"/>
      <c r="FV491" s="123"/>
      <c r="FW491" s="123"/>
      <c r="FX491" s="123"/>
      <c r="FY491" s="123"/>
      <c r="FZ491" s="123"/>
      <c r="GA491" s="123"/>
      <c r="GB491" s="123"/>
      <c r="GC491" s="123"/>
      <c r="GD491" s="123"/>
      <c r="GE491" s="123"/>
      <c r="GF491" s="123"/>
      <c r="GG491" s="123"/>
      <c r="GH491" s="123"/>
      <c r="GI491" s="123"/>
      <c r="GJ491" s="123"/>
      <c r="GK491" s="123"/>
      <c r="GL491" s="123"/>
      <c r="GM491" s="123"/>
      <c r="GN491" s="123"/>
      <c r="GO491" s="123"/>
      <c r="GP491" s="123"/>
      <c r="GQ491" s="123"/>
      <c r="GR491" s="123"/>
      <c r="GS491" s="23"/>
      <c r="GT491" s="123"/>
      <c r="GU491" s="23"/>
      <c r="GV491" s="19"/>
      <c r="GW491" s="123"/>
    </row>
    <row r="492" spans="1:205" s="3" customFormat="1" ht="38.25" x14ac:dyDescent="0.2">
      <c r="A492" s="13" t="s">
        <v>933</v>
      </c>
      <c r="B492" s="189" t="s">
        <v>57</v>
      </c>
      <c r="C492" s="70"/>
      <c r="D492" s="69" t="s">
        <v>927</v>
      </c>
      <c r="E492" s="69" t="s">
        <v>1187</v>
      </c>
      <c r="F492" s="76" t="s">
        <v>1672</v>
      </c>
      <c r="G492" s="10">
        <v>15</v>
      </c>
      <c r="H492" s="168">
        <v>38.863013646613737</v>
      </c>
      <c r="I492" s="168">
        <v>6.2510385714285714</v>
      </c>
      <c r="J492" s="168">
        <v>44.941677212495669</v>
      </c>
      <c r="K492" s="168">
        <v>25.623017781906228</v>
      </c>
      <c r="L492" s="168">
        <v>1.1339448773433596E-3</v>
      </c>
      <c r="M492" s="168">
        <v>5.7075225492949095E-3</v>
      </c>
      <c r="N492" s="168">
        <v>5.0502125020615426E-3</v>
      </c>
      <c r="O492" s="168">
        <v>2.7403667869131187E-2</v>
      </c>
      <c r="P492" s="168">
        <v>2.336682410578883E-3</v>
      </c>
      <c r="Q492" s="168">
        <v>6.5390821260133739E-4</v>
      </c>
      <c r="R492" s="168">
        <v>7.3767650050694925E-2</v>
      </c>
      <c r="S492" s="168">
        <v>9.6193299908288774E-2</v>
      </c>
      <c r="T492" s="168">
        <v>5.4876128394154552E-2</v>
      </c>
      <c r="U492" s="168">
        <v>0.41826048176923325</v>
      </c>
      <c r="V492" s="168">
        <v>0.12539842820589275</v>
      </c>
      <c r="W492" s="168">
        <v>1.620520624211395E-2</v>
      </c>
      <c r="X492" s="168">
        <v>0.21407594146714973</v>
      </c>
      <c r="Y492" s="168">
        <v>7.8718453385175999E-3</v>
      </c>
      <c r="Z492" s="168">
        <v>2.1465576528109796E-3</v>
      </c>
      <c r="AA492" s="168">
        <v>2.0939804086648257E-2</v>
      </c>
      <c r="AB492" s="168">
        <v>4.3422529169735054E-3</v>
      </c>
      <c r="AC492" s="168">
        <v>4.2333942087485425E-3</v>
      </c>
      <c r="AD492" s="168">
        <v>9.3285865242780379E-4</v>
      </c>
      <c r="AE492" s="168">
        <v>3.4301832539636629E-3</v>
      </c>
      <c r="AF492" s="168">
        <v>3.5526493007167455E-3</v>
      </c>
      <c r="AG492" s="168">
        <v>0.31870465731799563</v>
      </c>
      <c r="AH492" s="168">
        <v>9.6007332948404452E-4</v>
      </c>
      <c r="AI492" s="168">
        <v>4.6101662933271635E-2</v>
      </c>
      <c r="AJ492" s="168">
        <v>9.5360984368318743E-3</v>
      </c>
      <c r="AK492" s="168">
        <v>1.0702927715618191E-2</v>
      </c>
      <c r="AL492" s="168">
        <v>1.6471683288289643E-2</v>
      </c>
      <c r="AM492" s="168">
        <v>2.1035055456345101E-2</v>
      </c>
      <c r="AN492" s="168">
        <v>3.2530988622852079E-2</v>
      </c>
      <c r="AO492" s="168">
        <v>0.81591642915388629</v>
      </c>
      <c r="AP492" s="168">
        <v>2.8909380354327832</v>
      </c>
      <c r="AQ492" s="168">
        <v>1.4818391657123023E-2</v>
      </c>
      <c r="AR492" s="168">
        <v>0.17440299002516341</v>
      </c>
      <c r="AS492" s="168">
        <v>4.5779622588106118E-2</v>
      </c>
      <c r="AT492" s="168">
        <v>4.4141739284603465E-2</v>
      </c>
      <c r="AU492" s="168">
        <v>6.9676376933240081E-2</v>
      </c>
      <c r="AV492" s="168">
        <v>4.8514319650632513E-2</v>
      </c>
      <c r="AW492" s="168">
        <v>3.3381069299233818E-2</v>
      </c>
      <c r="AX492" s="168">
        <v>4.7236363773866544E-2</v>
      </c>
      <c r="AY492" s="168">
        <v>7.7592068140348285E-3</v>
      </c>
      <c r="AZ492" s="168">
        <v>0.28898509602770367</v>
      </c>
      <c r="BA492" s="168">
        <v>1.1169357041832093E-2</v>
      </c>
      <c r="BB492" s="168">
        <v>1.5828358561210173E-2</v>
      </c>
      <c r="BC492" s="168">
        <v>6.688006886571134E-3</v>
      </c>
      <c r="BD492" s="168">
        <v>3.5204830643627727E-2</v>
      </c>
      <c r="BE492" s="168">
        <v>7.0440655780569499E-3</v>
      </c>
      <c r="BF492" s="168">
        <v>1.7180020855003458E-2</v>
      </c>
      <c r="BG492" s="168">
        <v>2.6041410750367269</v>
      </c>
      <c r="BH492" s="168">
        <v>4.0861703655067964E-2</v>
      </c>
      <c r="BI492" s="168">
        <v>0.38378893547962095</v>
      </c>
      <c r="BJ492" s="168">
        <v>6.0393904167307333E-2</v>
      </c>
      <c r="BK492" s="168">
        <v>4.1563237552517729E-2</v>
      </c>
      <c r="BL492" s="168">
        <v>5.0641978222154454E-3</v>
      </c>
      <c r="BM492" s="168">
        <v>2.1223290305984098E-2</v>
      </c>
      <c r="BN492" s="168">
        <v>5.1639849714216601E-3</v>
      </c>
      <c r="BO492" s="168">
        <v>2.645871380467839E-4</v>
      </c>
      <c r="BP492" s="168">
        <v>8.9090269196609936E-2</v>
      </c>
      <c r="BQ492" s="168">
        <v>0.68185504006671593</v>
      </c>
      <c r="BR492" s="168">
        <f t="shared" ref="BR492" si="126">SUM(K492:BQ492)</f>
        <v>35.675648054475189</v>
      </c>
      <c r="BS492" s="23">
        <f t="shared" ref="BS492" si="127">SUM(H492:J492,BR492)</f>
        <v>125.73137748501317</v>
      </c>
      <c r="BT492" s="168">
        <v>18.037449252321679</v>
      </c>
      <c r="BU492" s="168">
        <v>1.3634897577951125E-3</v>
      </c>
      <c r="BV492" s="168">
        <v>2.1209840676812857E-3</v>
      </c>
      <c r="BW492" s="168">
        <v>3.7117221184422507E-4</v>
      </c>
      <c r="BX492" s="168">
        <v>3.9895498931328405E-2</v>
      </c>
      <c r="BY492" s="168">
        <v>-3.4443845317319734E-2</v>
      </c>
      <c r="BZ492" s="168">
        <v>-7.9648308109977167E-2</v>
      </c>
      <c r="CA492" s="168">
        <v>6.0684637438152972E-3</v>
      </c>
      <c r="CB492" s="168">
        <v>4.0290609187270331E-4</v>
      </c>
      <c r="CC492" s="168">
        <v>0.10264426646112595</v>
      </c>
      <c r="CD492" s="168">
        <v>0.1323642668583157</v>
      </c>
      <c r="CE492" s="168">
        <v>3.732780460257086E-2</v>
      </c>
      <c r="CF492" s="168">
        <v>0.25427895630810449</v>
      </c>
      <c r="CG492" s="168">
        <v>3.5864325595870772E-2</v>
      </c>
      <c r="CH492" s="168">
        <v>0.43245539524979126</v>
      </c>
      <c r="CI492" s="168">
        <v>3.7914093836008114</v>
      </c>
      <c r="CJ492" s="168">
        <v>0.15257791262166759</v>
      </c>
      <c r="CK492" s="168">
        <v>1.5580574737495456</v>
      </c>
      <c r="CL492" s="168">
        <v>4.0238097741153549E-2</v>
      </c>
      <c r="CM492" s="168">
        <v>1.4211729494929447E-2</v>
      </c>
      <c r="CN492" s="168">
        <v>8.0622391884115102E-2</v>
      </c>
      <c r="CO492" s="168">
        <v>1.2121432922720967E-2</v>
      </c>
      <c r="CP492" s="168">
        <v>2.4793167509729402E-2</v>
      </c>
      <c r="CQ492" s="168">
        <v>4.9578002582050069E-3</v>
      </c>
      <c r="CR492" s="168">
        <v>0.10563670258545678</v>
      </c>
      <c r="CS492" s="168">
        <v>1.1807821302505673E-2</v>
      </c>
      <c r="CT492" s="168">
        <v>1.0226173183463342E-4</v>
      </c>
      <c r="CU492" s="168">
        <v>4.5601157455147647E-4</v>
      </c>
      <c r="CV492" s="168">
        <v>0.13100674715903901</v>
      </c>
      <c r="CW492" s="168">
        <v>0.30521945476536561</v>
      </c>
      <c r="CX492" s="168">
        <v>0.11993104410703834</v>
      </c>
      <c r="CY492" s="168">
        <v>3.0080099045579952E-3</v>
      </c>
      <c r="CZ492" s="168">
        <v>1.3256150423008037E-3</v>
      </c>
      <c r="DA492" s="168">
        <v>3.2690424437447706E-2</v>
      </c>
      <c r="DB492" s="168">
        <v>2.2724829296585206E-4</v>
      </c>
      <c r="DC492" s="168">
        <v>3.8791283609270946E-3</v>
      </c>
      <c r="DD492" s="168">
        <v>5.9100463551629151E-2</v>
      </c>
      <c r="DE492" s="168">
        <v>8.0135323042858322E-2</v>
      </c>
      <c r="DF492" s="168">
        <v>5.610381606171945E-2</v>
      </c>
      <c r="DG492" s="168">
        <v>3.5535573065380181E-2</v>
      </c>
      <c r="DH492" s="168">
        <v>1.5621810117687689</v>
      </c>
      <c r="DI492" s="168">
        <v>1.4660544873537002E-2</v>
      </c>
      <c r="DJ492" s="168">
        <v>0.29770776244137936</v>
      </c>
      <c r="DK492" s="168">
        <v>2.3251698475783275E-2</v>
      </c>
      <c r="DL492" s="168">
        <v>5.2235671368285705E-2</v>
      </c>
      <c r="DM492" s="168">
        <v>1.2934972835616301E-2</v>
      </c>
      <c r="DN492" s="168">
        <v>3.779745107470029E-2</v>
      </c>
      <c r="DO492" s="168">
        <v>7.8234012325044018E-3</v>
      </c>
      <c r="DP492" s="168">
        <v>0.20773902701473368</v>
      </c>
      <c r="DQ492" s="168">
        <v>1.3203125821316006E-2</v>
      </c>
      <c r="DR492" s="168">
        <v>5.0294970946357334E-2</v>
      </c>
      <c r="DS492" s="168">
        <v>2.2914202874056749E-2</v>
      </c>
      <c r="DT492" s="168">
        <v>5.7042730258823351E-2</v>
      </c>
      <c r="DU492" s="168">
        <v>0.14631797964476825</v>
      </c>
      <c r="DV492" s="168">
        <v>0.32328531530899585</v>
      </c>
      <c r="DW492" s="168">
        <v>7.7650741706431665E-3</v>
      </c>
      <c r="DX492" s="168">
        <v>0.39497987925679257</v>
      </c>
      <c r="DY492" s="168">
        <v>2.7818221036259839E-2</v>
      </c>
      <c r="DZ492" s="168">
        <v>1.6498226069320862E-3</v>
      </c>
      <c r="EA492" s="168">
        <v>6.1451725889515836E-3</v>
      </c>
      <c r="EB492" s="168">
        <v>0.31143015061212231</v>
      </c>
      <c r="EC492" s="168">
        <v>0.70043983846554703</v>
      </c>
      <c r="ED492" s="168">
        <v>0.24624094779762809</v>
      </c>
      <c r="EE492" s="168">
        <v>0.2460494197544173</v>
      </c>
      <c r="EF492" s="168">
        <v>0.2033806889064336</v>
      </c>
      <c r="EG492" s="168">
        <v>3.9097690057619906E-2</v>
      </c>
      <c r="EH492" s="168">
        <v>0.80449296805601023</v>
      </c>
      <c r="EI492" s="168">
        <v>0.40234581580404238</v>
      </c>
      <c r="EJ492" s="168">
        <v>0.59833408415462519</v>
      </c>
      <c r="EK492" s="168">
        <v>7.4648778273731869E-2</v>
      </c>
      <c r="EL492" s="168">
        <v>0.10722028364539353</v>
      </c>
      <c r="EM492" s="168">
        <v>0.34556928291722727</v>
      </c>
      <c r="EN492" s="168">
        <v>3.4667484586250623E-2</v>
      </c>
      <c r="EO492" s="168">
        <v>1.0998817379547241E-3</v>
      </c>
      <c r="EP492" s="168">
        <v>1.806964801517973E-2</v>
      </c>
      <c r="EQ492" s="168">
        <v>0.31101407559707117</v>
      </c>
      <c r="ER492" s="168">
        <v>3.4465991099820897E-3</v>
      </c>
      <c r="ES492" s="168">
        <v>1.0292607181204786E-3</v>
      </c>
      <c r="ET492" s="168">
        <v>6.9312623090359599E-2</v>
      </c>
      <c r="EU492" s="168">
        <v>5.7455943404866256E-4</v>
      </c>
      <c r="EV492" s="168">
        <v>2.9121469172664447E-3</v>
      </c>
      <c r="EW492" s="168">
        <v>0.13835176230712565</v>
      </c>
      <c r="EX492" s="168">
        <v>3.9351829398586715E-3</v>
      </c>
      <c r="EY492" s="168">
        <v>0.17169953074501038</v>
      </c>
      <c r="EZ492" s="168">
        <v>0.39919012079150035</v>
      </c>
      <c r="FA492" s="168">
        <v>0.2631735968536687</v>
      </c>
      <c r="FB492" s="168">
        <v>3.8386024153481851E-3</v>
      </c>
      <c r="FC492" s="168">
        <v>0.22221503810948395</v>
      </c>
      <c r="FD492" s="168">
        <v>0.88266680792406482</v>
      </c>
      <c r="FE492" s="168">
        <v>0.28883864031407708</v>
      </c>
      <c r="FF492" s="168">
        <v>0.23620301195017149</v>
      </c>
      <c r="FG492" s="168">
        <v>0</v>
      </c>
      <c r="FH492" s="168">
        <v>7.1640024357484872E-2</v>
      </c>
      <c r="FI492" s="168">
        <v>2.8025395730013707E-2</v>
      </c>
      <c r="FJ492" s="168">
        <v>4.5314445858855731E-2</v>
      </c>
      <c r="FK492" s="168">
        <v>2.6268546752037798</v>
      </c>
      <c r="FL492" s="23">
        <f t="shared" ref="FL492" si="128">SUBTOTAL(9,BT492:FK492)</f>
        <v>38.764740762293634</v>
      </c>
      <c r="FM492" s="168">
        <v>7.5477155980123172</v>
      </c>
      <c r="FN492" s="168">
        <v>1.8747984169682798E-2</v>
      </c>
      <c r="FO492" s="168">
        <v>6.8432035955116929E-3</v>
      </c>
      <c r="FP492" s="168">
        <v>4.5449658593170415E-5</v>
      </c>
      <c r="FQ492" s="168">
        <v>4.8636815902016496E-2</v>
      </c>
      <c r="FR492" s="168">
        <v>1.5810799983099158E-2</v>
      </c>
      <c r="FS492" s="168">
        <v>1.7802252523789908E-2</v>
      </c>
      <c r="FT492" s="168">
        <v>4.5379590369505951E-2</v>
      </c>
      <c r="FU492" s="168">
        <v>1.1006392322646103E-2</v>
      </c>
      <c r="FV492" s="168">
        <v>1.8886984375546909E-2</v>
      </c>
      <c r="FW492" s="168">
        <v>5.9743576220722509E-3</v>
      </c>
      <c r="FX492" s="168">
        <v>3.7874715494308686E-3</v>
      </c>
      <c r="FY492" s="168">
        <v>7.5749430988617363E-5</v>
      </c>
      <c r="FZ492" s="168">
        <v>2.1997634759094481E-3</v>
      </c>
      <c r="GA492" s="168">
        <v>1.8789646356726535E-3</v>
      </c>
      <c r="GB492" s="168">
        <v>7.5564602377005116E-2</v>
      </c>
      <c r="GC492" s="168">
        <v>0.15260518241682347</v>
      </c>
      <c r="GD492" s="168">
        <v>3.920373926100397E-2</v>
      </c>
      <c r="GE492" s="168">
        <v>4.1245565173302157E-3</v>
      </c>
      <c r="GF492" s="168">
        <v>2.8406036620731512E-3</v>
      </c>
      <c r="GG492" s="168">
        <v>4.9428397455847539E-2</v>
      </c>
      <c r="GH492" s="168">
        <v>3.01103988179754E-3</v>
      </c>
      <c r="GI492" s="168">
        <v>1.7568565529190026E-2</v>
      </c>
      <c r="GJ492" s="168">
        <v>6.1451725889515836E-3</v>
      </c>
      <c r="GK492" s="168">
        <v>2.7830340945218012E-3</v>
      </c>
      <c r="GL492" s="168">
        <v>3.4397816611931135E-3</v>
      </c>
      <c r="GM492" s="168">
        <v>7.368147152262812E-3</v>
      </c>
      <c r="GN492" s="168">
        <v>1.923543175809455E-2</v>
      </c>
      <c r="GO492" s="168">
        <v>1.174116180323569E-3</v>
      </c>
      <c r="GP492" s="168">
        <v>4.7866065441707307E-3</v>
      </c>
      <c r="GQ492" s="168">
        <v>2.7269795155902251E-3</v>
      </c>
      <c r="GR492" s="168">
        <v>0.24301553702613282</v>
      </c>
      <c r="GS492" s="23">
        <f t="shared" ref="GS492" si="129">SUM(FM492:GR492)</f>
        <v>8.3798128712490936</v>
      </c>
      <c r="GT492" s="168">
        <v>15.042228446452356</v>
      </c>
      <c r="GU492" s="23">
        <f t="shared" ref="GU492" si="130">BS492+FL492+GS492+GT492</f>
        <v>187.91815956500827</v>
      </c>
      <c r="GV492" s="19">
        <v>20</v>
      </c>
      <c r="GW492" s="168">
        <f t="shared" ref="GW492" si="131">GU492*GV492</f>
        <v>3758.3631913001655</v>
      </c>
    </row>
    <row r="493" spans="1:205" ht="38.25" x14ac:dyDescent="0.2">
      <c r="A493" s="7" t="s">
        <v>934</v>
      </c>
      <c r="B493" s="100" t="s">
        <v>57</v>
      </c>
      <c r="C493" s="8"/>
      <c r="D493" s="110" t="s">
        <v>938</v>
      </c>
      <c r="E493" s="110" t="s">
        <v>1036</v>
      </c>
      <c r="F493" s="77" t="s">
        <v>1673</v>
      </c>
      <c r="G493" s="9">
        <v>5</v>
      </c>
      <c r="H493" s="123">
        <v>16.380648597246211</v>
      </c>
      <c r="I493" s="123">
        <v>2.2712699999999999</v>
      </c>
      <c r="J493" s="123">
        <v>5.830547822122357</v>
      </c>
      <c r="K493" s="123">
        <v>6.9658496619281181</v>
      </c>
      <c r="L493" s="123">
        <v>3.0827319434891806E-4</v>
      </c>
      <c r="M493" s="123">
        <v>1.5516417448895542E-3</v>
      </c>
      <c r="N493" s="123">
        <v>1.3729460498986316E-3</v>
      </c>
      <c r="O493" s="123">
        <v>7.4499355300988524E-3</v>
      </c>
      <c r="P493" s="123">
        <v>6.3524829582167048E-4</v>
      </c>
      <c r="Q493" s="123">
        <v>1.7777087540787607E-4</v>
      </c>
      <c r="R493" s="123">
        <v>2.0054404385174519E-2</v>
      </c>
      <c r="S493" s="123">
        <v>2.6151020592081624E-2</v>
      </c>
      <c r="T493" s="123">
        <v>1.4918572967321542E-2</v>
      </c>
      <c r="U493" s="123">
        <v>0.11370790358610725</v>
      </c>
      <c r="V493" s="123">
        <v>3.409069947026945E-2</v>
      </c>
      <c r="W493" s="123">
        <v>4.4055322204403875E-3</v>
      </c>
      <c r="X493" s="123">
        <v>5.8198485330206433E-2</v>
      </c>
      <c r="Y493" s="123">
        <v>2.1400325151701887E-3</v>
      </c>
      <c r="Z493" s="123">
        <v>5.8356115690250186E-4</v>
      </c>
      <c r="AA493" s="123">
        <v>5.69267556457857E-3</v>
      </c>
      <c r="AB493" s="123">
        <v>1.1804808188934568E-3</v>
      </c>
      <c r="AC493" s="123">
        <v>1.1508865922359608E-3</v>
      </c>
      <c r="AD493" s="123">
        <v>2.5360608121770988E-4</v>
      </c>
      <c r="AE493" s="123">
        <v>9.325264129054771E-4</v>
      </c>
      <c r="AF493" s="123">
        <v>9.6581991789516019E-4</v>
      </c>
      <c r="AG493" s="123">
        <v>8.6642750215049635E-2</v>
      </c>
      <c r="AH493" s="123">
        <v>2.6100463788208397E-4</v>
      </c>
      <c r="AI493" s="123">
        <v>1.2533154989449614E-2</v>
      </c>
      <c r="AJ493" s="123">
        <v>2.5924748067429515E-3</v>
      </c>
      <c r="AK493" s="123">
        <v>2.909687923727988E-3</v>
      </c>
      <c r="AL493" s="123">
        <v>4.4779764211123835E-3</v>
      </c>
      <c r="AM493" s="123">
        <v>5.7185705129038792E-3</v>
      </c>
      <c r="AN493" s="123">
        <v>8.8438441572132112E-3</v>
      </c>
      <c r="AO493" s="123">
        <v>0.2218142777154318</v>
      </c>
      <c r="AP493" s="123">
        <v>0.78592771187923793</v>
      </c>
      <c r="AQ493" s="123">
        <v>4.0285141037516613E-3</v>
      </c>
      <c r="AR493" s="123">
        <v>4.7413033837252296E-2</v>
      </c>
      <c r="AS493" s="123">
        <v>1.244560540225452E-2</v>
      </c>
      <c r="AT493" s="123">
        <v>1.2000331978448901E-2</v>
      </c>
      <c r="AU493" s="123">
        <v>1.8942154699963621E-2</v>
      </c>
      <c r="AV493" s="123">
        <v>1.3189057589292659E-2</v>
      </c>
      <c r="AW493" s="123">
        <v>9.0749462952434481E-3</v>
      </c>
      <c r="AX493" s="123">
        <v>1.2841633699261428E-2</v>
      </c>
      <c r="AY493" s="123">
        <v>2.1094107111981966E-3</v>
      </c>
      <c r="AZ493" s="123">
        <v>7.856321806435887E-2</v>
      </c>
      <c r="BA493" s="123">
        <v>3.0364909643368428E-3</v>
      </c>
      <c r="BB493" s="123">
        <v>4.3030827621850969E-3</v>
      </c>
      <c r="BC493" s="123">
        <v>1.8181953002699186E-3</v>
      </c>
      <c r="BD493" s="123">
        <v>9.5707523494879595E-3</v>
      </c>
      <c r="BE493" s="123">
        <v>1.9149930832954791E-3</v>
      </c>
      <c r="BF493" s="123">
        <v>4.6705444098490076E-3</v>
      </c>
      <c r="BG493" s="123">
        <v>0.70795935832224111</v>
      </c>
      <c r="BH493" s="123">
        <v>1.1108624558363261E-2</v>
      </c>
      <c r="BI493" s="123">
        <v>0.1043365012356316</v>
      </c>
      <c r="BJ493" s="123">
        <v>1.6418630331023375E-2</v>
      </c>
      <c r="BK493" s="123">
        <v>1.1299342907933795E-2</v>
      </c>
      <c r="BL493" s="123">
        <v>1.3767480859622682E-3</v>
      </c>
      <c r="BM493" s="123">
        <v>5.7697438631658E-3</v>
      </c>
      <c r="BN493" s="123">
        <v>1.4038761270649728E-3</v>
      </c>
      <c r="BO493" s="123">
        <v>7.1930412014747553E-5</v>
      </c>
      <c r="BP493" s="123">
        <v>2.4219997302679992E-2</v>
      </c>
      <c r="BQ493" s="123">
        <v>0.18536847379806806</v>
      </c>
      <c r="BR493" s="126">
        <f t="shared" ref="BR493:BR497" si="132">SUM(K493:BQ493)</f>
        <v>9.6987483306833298</v>
      </c>
      <c r="BS493" s="124">
        <f t="shared" ref="BS493:BS497" si="133">SUM(H493:J493,BR493)</f>
        <v>34.1812147500519</v>
      </c>
      <c r="BT493" s="123">
        <v>4.7628707724422545</v>
      </c>
      <c r="BU493" s="123">
        <v>3.7067705097119664E-4</v>
      </c>
      <c r="BV493" s="123">
        <v>5.7660874595519469E-4</v>
      </c>
      <c r="BW493" s="123">
        <v>1.0090653054215909E-4</v>
      </c>
      <c r="BX493" s="123">
        <v>1.0845953045370466E-2</v>
      </c>
      <c r="BY493" s="123">
        <v>-9.3638715900429079E-3</v>
      </c>
      <c r="BZ493" s="123">
        <v>-2.1653114587963068E-2</v>
      </c>
      <c r="CA493" s="123">
        <v>1.649766880625955E-3</v>
      </c>
      <c r="CB493" s="123">
        <v>1.0953367350203871E-4</v>
      </c>
      <c r="CC493" s="123">
        <v>2.7904774328806666E-2</v>
      </c>
      <c r="CD493" s="123">
        <v>3.4677495276948439E-2</v>
      </c>
      <c r="CE493" s="123">
        <v>1.0147902065421458E-2</v>
      </c>
      <c r="CF493" s="123">
        <v>6.9128039363303695E-2</v>
      </c>
      <c r="CG493" s="123">
        <v>9.750042030712374E-3</v>
      </c>
      <c r="CH493" s="123">
        <v>0.117566919495602</v>
      </c>
      <c r="CI493" s="123">
        <v>1.0307290108363649</v>
      </c>
      <c r="CJ493" s="123">
        <v>4.1479688696304327E-2</v>
      </c>
      <c r="CK493" s="123">
        <v>0.42357204834970152</v>
      </c>
      <c r="CL493" s="123">
        <v>1.0939091637549983E-2</v>
      </c>
      <c r="CM493" s="123">
        <v>3.8635874954422813E-3</v>
      </c>
      <c r="CN493" s="123">
        <v>2.1917928092231871E-2</v>
      </c>
      <c r="CO493" s="123">
        <v>3.2953214233198153E-3</v>
      </c>
      <c r="CP493" s="123">
        <v>6.74024734267375E-3</v>
      </c>
      <c r="CQ493" s="123">
        <v>1.3478229436702678E-3</v>
      </c>
      <c r="CR493" s="123">
        <v>2.8718295216253849E-2</v>
      </c>
      <c r="CS493" s="123">
        <v>3.2100632614105624E-3</v>
      </c>
      <c r="CT493" s="123">
        <v>2.7800778822839748E-5</v>
      </c>
      <c r="CU493" s="123">
        <v>1.2397088038036688E-4</v>
      </c>
      <c r="CV493" s="123">
        <v>3.561537181824502E-2</v>
      </c>
      <c r="CW493" s="123">
        <v>8.2976675654987314E-2</v>
      </c>
      <c r="CX493" s="123">
        <v>3.260434154003649E-2</v>
      </c>
      <c r="CY493" s="123">
        <v>8.1775476078145657E-4</v>
      </c>
      <c r="CZ493" s="123">
        <v>3.6038046622199671E-4</v>
      </c>
      <c r="DA493" s="123">
        <v>8.8871882287294233E-3</v>
      </c>
      <c r="DB493" s="123">
        <v>6.1779508495199431E-5</v>
      </c>
      <c r="DC493" s="123">
        <v>1.0545762100130545E-3</v>
      </c>
      <c r="DD493" s="123">
        <v>1.6066996774346518E-2</v>
      </c>
      <c r="DE493" s="123">
        <v>2.1785514012357166E-2</v>
      </c>
      <c r="DF493" s="123">
        <v>1.5252330988989822E-2</v>
      </c>
      <c r="DG493" s="123">
        <v>9.6606676750893208E-3</v>
      </c>
      <c r="DH493" s="123">
        <v>0.41132396320281939</v>
      </c>
      <c r="DI493" s="123">
        <v>3.9856020247202991E-3</v>
      </c>
      <c r="DJ493" s="123">
        <v>8.093455400167851E-2</v>
      </c>
      <c r="DK493" s="123">
        <v>6.321185012062221E-3</v>
      </c>
      <c r="DL493" s="123">
        <v>1.4200740788554036E-2</v>
      </c>
      <c r="DM493" s="123">
        <v>3.5164896235467518E-3</v>
      </c>
      <c r="DN493" s="123">
        <v>1.0275579716311538E-2</v>
      </c>
      <c r="DO493" s="123">
        <v>2.126862545794733E-3</v>
      </c>
      <c r="DP493" s="123">
        <v>5.6475737690886561E-2</v>
      </c>
      <c r="DQ493" s="123">
        <v>3.5893894435710875E-3</v>
      </c>
      <c r="DR493" s="123">
        <v>1.3673143786005032E-2</v>
      </c>
      <c r="DS493" s="123">
        <v>6.229433773265943E-3</v>
      </c>
      <c r="DT493" s="123">
        <v>1.5507583324922487E-2</v>
      </c>
      <c r="DU493" s="123">
        <v>3.9777869168956571E-2</v>
      </c>
      <c r="DV493" s="123">
        <v>8.7888043614508179E-2</v>
      </c>
      <c r="DW493" s="123">
        <v>2.1110058052809652E-3</v>
      </c>
      <c r="DX493" s="123">
        <v>0.10737886074965866</v>
      </c>
      <c r="DY493" s="123">
        <v>7.5626355665923475E-3</v>
      </c>
      <c r="DZ493" s="123">
        <v>4.4851923167514796E-4</v>
      </c>
      <c r="EA493" s="123">
        <v>1.6706208755576848E-3</v>
      </c>
      <c r="EB493" s="123">
        <v>8.4665109622161117E-2</v>
      </c>
      <c r="EC493" s="123">
        <v>0.19042091971780339</v>
      </c>
      <c r="ED493" s="123">
        <v>6.6942833883533212E-2</v>
      </c>
      <c r="EE493" s="123">
        <v>6.6890765248745321E-2</v>
      </c>
      <c r="EF493" s="123">
        <v>4.4703926832357549E-2</v>
      </c>
      <c r="EG493" s="123">
        <v>1.0629061470751572E-2</v>
      </c>
      <c r="EH493" s="123">
        <v>0</v>
      </c>
      <c r="EI493" s="123">
        <v>0.10938135737375562</v>
      </c>
      <c r="EJ493" s="123">
        <v>0.15286806047972312</v>
      </c>
      <c r="EK493" s="123">
        <v>2.0293947080215351E-2</v>
      </c>
      <c r="EL493" s="123">
        <v>2.9137013927496402E-2</v>
      </c>
      <c r="EM493" s="123">
        <v>9.3946142217547421E-2</v>
      </c>
      <c r="EN493" s="123">
        <v>9.4246699526376581E-3</v>
      </c>
      <c r="EO493" s="123">
        <v>2.9901282111676527E-4</v>
      </c>
      <c r="EP493" s="123">
        <v>4.9123976179957837E-3</v>
      </c>
      <c r="EQ493" s="123">
        <v>8.4551995857514023E-2</v>
      </c>
      <c r="ER493" s="123">
        <v>9.3698921217719145E-4</v>
      </c>
      <c r="ES493" s="123">
        <v>0</v>
      </c>
      <c r="ET493" s="123">
        <v>1.884326492027329E-2</v>
      </c>
      <c r="EU493" s="123">
        <v>1.5619919064536255E-4</v>
      </c>
      <c r="EV493" s="123">
        <v>6.6917504285050184E-4</v>
      </c>
      <c r="EW493" s="123">
        <v>3.6797522713300654E-2</v>
      </c>
      <c r="EX493" s="123">
        <v>1.0698151554418703E-3</v>
      </c>
      <c r="EY493" s="123">
        <v>1.3582224942669597E-3</v>
      </c>
      <c r="EZ493" s="123">
        <v>0.10446295428305377</v>
      </c>
      <c r="FA493" s="123">
        <v>7.1546128027358033E-2</v>
      </c>
      <c r="FB493" s="123">
        <v>1.0435588643314105E-3</v>
      </c>
      <c r="FC493" s="123">
        <v>6.0411172535007107E-2</v>
      </c>
      <c r="FD493" s="123">
        <v>0.23996097328999302</v>
      </c>
      <c r="FE493" s="123">
        <v>7.8523402750958357E-2</v>
      </c>
      <c r="FF493" s="123">
        <v>6.4213930027452779E-2</v>
      </c>
      <c r="FG493" s="123">
        <v>0</v>
      </c>
      <c r="FH493" s="123">
        <v>1.9475990053111621E-2</v>
      </c>
      <c r="FI493" s="123">
        <v>7.6189578851704708E-3</v>
      </c>
      <c r="FJ493" s="123">
        <v>1.2319142891485245E-2</v>
      </c>
      <c r="FK493" s="123">
        <v>0.71413425643110318</v>
      </c>
      <c r="FL493" s="124">
        <f t="shared" ref="FL493:FL497" si="134">SUBTOTAL(9,BT493:FK493)</f>
        <v>10.093397549162127</v>
      </c>
      <c r="FM493" s="123">
        <v>2.0519149069111817</v>
      </c>
      <c r="FN493" s="123">
        <v>5.0968094508539539E-3</v>
      </c>
      <c r="FO493" s="123">
        <v>1.8603869324854392E-3</v>
      </c>
      <c r="FP493" s="123">
        <v>1.2355901699039889E-5</v>
      </c>
      <c r="FQ493" s="123">
        <v>1.3222359305685062E-2</v>
      </c>
      <c r="FR493" s="123">
        <v>4.2983093035535011E-3</v>
      </c>
      <c r="FS493" s="123">
        <v>4.8397037296664322E-3</v>
      </c>
      <c r="FT493" s="123">
        <v>1.233685301725387E-2</v>
      </c>
      <c r="FU493" s="123">
        <v>2.9921875281174928E-3</v>
      </c>
      <c r="FV493" s="123">
        <v>5.1345979168835173E-3</v>
      </c>
      <c r="FW493" s="123">
        <v>1.6241832783387932E-3</v>
      </c>
      <c r="FX493" s="123">
        <v>1.0296584749199906E-3</v>
      </c>
      <c r="FY493" s="123">
        <v>2.0593169498399814E-5</v>
      </c>
      <c r="FZ493" s="123">
        <v>5.9802564223353054E-4</v>
      </c>
      <c r="GA493" s="123">
        <v>5.1081356940780741E-4</v>
      </c>
      <c r="GB493" s="123">
        <v>2.0542922164823715E-2</v>
      </c>
      <c r="GC493" s="123">
        <v>4.1487102237323756E-2</v>
      </c>
      <c r="GD493" s="123">
        <v>1.0657891908049331E-2</v>
      </c>
      <c r="GE493" s="123">
        <v>1.12129807918787E-3</v>
      </c>
      <c r="GF493" s="123">
        <v>7.7224385618999297E-4</v>
      </c>
      <c r="GG493" s="123">
        <v>1.3437557926943337E-2</v>
      </c>
      <c r="GH493" s="123">
        <v>8.1857848756139255E-4</v>
      </c>
      <c r="GI493" s="123">
        <v>4.7761738017638687E-3</v>
      </c>
      <c r="GJ493" s="123">
        <v>1.6706208755576848E-3</v>
      </c>
      <c r="GK493" s="123">
        <v>7.5659304737120902E-4</v>
      </c>
      <c r="GL493" s="123">
        <v>9.3513582692233543E-4</v>
      </c>
      <c r="GM493" s="123">
        <v>2.0030975971093499E-3</v>
      </c>
      <c r="GN493" s="123">
        <v>5.2293264965761563E-3</v>
      </c>
      <c r="GO493" s="123">
        <v>3.1919412722519709E-4</v>
      </c>
      <c r="GP493" s="123">
        <v>1.3012823806038841E-3</v>
      </c>
      <c r="GQ493" s="123">
        <v>7.4135410194239328E-4</v>
      </c>
      <c r="GR493" s="123">
        <v>6.6065976726291373E-2</v>
      </c>
      <c r="GS493" s="124">
        <f t="shared" ref="GS493:GS497" si="135">SUM(FM493:GR493)</f>
        <v>2.2781280937732209</v>
      </c>
      <c r="GT493" s="123">
        <v>4.4285694512883653</v>
      </c>
      <c r="GU493" s="124">
        <f t="shared" ref="GU493:GU497" si="136">BS493+FL493+GS493+GT493</f>
        <v>50.981309844275614</v>
      </c>
      <c r="GV493" s="19">
        <v>0</v>
      </c>
      <c r="GW493" s="123">
        <f t="shared" si="124"/>
        <v>0</v>
      </c>
    </row>
    <row r="494" spans="1:205" ht="25.5" x14ac:dyDescent="0.2">
      <c r="A494" s="7" t="s">
        <v>1584</v>
      </c>
      <c r="B494" s="68" t="s">
        <v>57</v>
      </c>
      <c r="C494" s="8"/>
      <c r="D494" s="46" t="s">
        <v>1383</v>
      </c>
      <c r="E494" s="46" t="s">
        <v>1036</v>
      </c>
      <c r="F494" s="77" t="s">
        <v>1673</v>
      </c>
      <c r="G494" s="77">
        <v>5</v>
      </c>
      <c r="H494" s="123">
        <v>57.172681625999999</v>
      </c>
      <c r="I494" s="123">
        <v>4.2910625000000007</v>
      </c>
      <c r="J494" s="123">
        <v>23.322191288489428</v>
      </c>
      <c r="K494" s="123">
        <v>24.123634826107232</v>
      </c>
      <c r="L494" s="123">
        <v>1.0675897884785018E-3</v>
      </c>
      <c r="M494" s="123">
        <v>5.3735352686751251E-3</v>
      </c>
      <c r="N494" s="123">
        <v>4.7546890546204213E-3</v>
      </c>
      <c r="O494" s="123">
        <v>2.5800086554897125E-2</v>
      </c>
      <c r="P494" s="123">
        <v>2.1999466907913659E-3</v>
      </c>
      <c r="Q494" s="123">
        <v>6.1564344468926938E-4</v>
      </c>
      <c r="R494" s="123">
        <v>6.9450986099680465E-2</v>
      </c>
      <c r="S494" s="123">
        <v>9.0564353483156973E-2</v>
      </c>
      <c r="T494" s="123">
        <v>5.1664940223628622E-2</v>
      </c>
      <c r="U494" s="123">
        <v>0.39378511970271202</v>
      </c>
      <c r="V494" s="123">
        <v>0.11806048434868358</v>
      </c>
      <c r="W494" s="123">
        <v>1.5256925667146266E-2</v>
      </c>
      <c r="X494" s="123">
        <v>0.20154885271380502</v>
      </c>
      <c r="Y494" s="123">
        <v>7.4112083116177575E-3</v>
      </c>
      <c r="Z494" s="123">
        <v>2.0209474695898036E-3</v>
      </c>
      <c r="AA494" s="123">
        <v>1.9714468897306839E-2</v>
      </c>
      <c r="AB494" s="123">
        <v>4.0881571633470089E-3</v>
      </c>
      <c r="AC494" s="123">
        <v>3.9856685436530735E-3</v>
      </c>
      <c r="AD494" s="123">
        <v>8.7827053265498068E-4</v>
      </c>
      <c r="AE494" s="123">
        <v>3.2294591101474676E-3</v>
      </c>
      <c r="AF494" s="123">
        <v>3.344758807303146E-3</v>
      </c>
      <c r="AG494" s="123">
        <v>0.30005500663345347</v>
      </c>
      <c r="AH494" s="123">
        <v>9.0389268757846476E-4</v>
      </c>
      <c r="AI494" s="123">
        <v>4.3403930440381974E-2</v>
      </c>
      <c r="AJ494" s="123">
        <v>8.9780742578413741E-3</v>
      </c>
      <c r="AK494" s="123">
        <v>1.0076624150185752E-2</v>
      </c>
      <c r="AL494" s="123">
        <v>1.5507809267438716E-2</v>
      </c>
      <c r="AM494" s="123">
        <v>1.9804146439539032E-2</v>
      </c>
      <c r="AN494" s="123">
        <v>3.0627371715134084E-2</v>
      </c>
      <c r="AO494" s="123">
        <v>0.76817142122224424</v>
      </c>
      <c r="AP494" s="123">
        <v>2.7217689214160936</v>
      </c>
      <c r="AQ494" s="123">
        <v>1.395126335583706E-2</v>
      </c>
      <c r="AR494" s="123">
        <v>0.16419744464757055</v>
      </c>
      <c r="AS494" s="123">
        <v>4.310073494045407E-2</v>
      </c>
      <c r="AT494" s="123">
        <v>4.1558695706910807E-2</v>
      </c>
      <c r="AU494" s="123">
        <v>6.5599122142850019E-2</v>
      </c>
      <c r="AV494" s="123">
        <v>4.5675405647001385E-2</v>
      </c>
      <c r="AW494" s="123">
        <v>3.1427708193230132E-2</v>
      </c>
      <c r="AX494" s="123">
        <v>4.4472231955386118E-2</v>
      </c>
      <c r="AY494" s="123">
        <v>7.3051610592955608E-3</v>
      </c>
      <c r="AZ494" s="123">
        <v>0.27207454586722052</v>
      </c>
      <c r="BA494" s="123">
        <v>1.0515759416513242E-2</v>
      </c>
      <c r="BB494" s="123">
        <v>1.4902129994108579E-2</v>
      </c>
      <c r="BC494" s="123">
        <v>6.296644572446203E-3</v>
      </c>
      <c r="BD494" s="123">
        <v>3.3144748436366389E-2</v>
      </c>
      <c r="BE494" s="123">
        <v>6.631867766028453E-3</v>
      </c>
      <c r="BF494" s="123">
        <v>1.6174697021974951E-2</v>
      </c>
      <c r="BG494" s="123">
        <v>2.451754467977374</v>
      </c>
      <c r="BH494" s="123">
        <v>3.8470598027822808E-2</v>
      </c>
      <c r="BI494" s="123">
        <v>0.36133074599622844</v>
      </c>
      <c r="BJ494" s="123">
        <v>5.6859832134365004E-2</v>
      </c>
      <c r="BK494" s="123">
        <v>3.9131080243628179E-2</v>
      </c>
      <c r="BL494" s="123">
        <v>4.7678559953449893E-3</v>
      </c>
      <c r="BM494" s="123">
        <v>1.9981366344426463E-2</v>
      </c>
      <c r="BN494" s="123">
        <v>4.861803896731097E-3</v>
      </c>
      <c r="BO494" s="123">
        <v>2.4910428397831709E-4</v>
      </c>
      <c r="BP494" s="123">
        <v>8.3876971048127608E-2</v>
      </c>
      <c r="BQ494" s="123">
        <v>0.64195490675284772</v>
      </c>
      <c r="BR494" s="126">
        <f t="shared" si="132"/>
        <v>33.588015009637772</v>
      </c>
      <c r="BS494" s="124">
        <f t="shared" si="133"/>
        <v>118.3739504241272</v>
      </c>
      <c r="BT494" s="123">
        <v>16.494435110523618</v>
      </c>
      <c r="BU494" s="123">
        <v>1.2837023837767344E-3</v>
      </c>
      <c r="BV494" s="123">
        <v>1.9968703747638089E-3</v>
      </c>
      <c r="BW494" s="123">
        <v>3.4945231558366666E-4</v>
      </c>
      <c r="BX494" s="123">
        <v>3.7560932736983715E-2</v>
      </c>
      <c r="BY494" s="123">
        <v>-3.2428293712877754E-2</v>
      </c>
      <c r="BZ494" s="123">
        <v>-7.4987525502135458E-2</v>
      </c>
      <c r="CA494" s="123">
        <v>5.7133552557048096E-3</v>
      </c>
      <c r="CB494" s="123">
        <v>3.7932922313368565E-4</v>
      </c>
      <c r="CC494" s="123">
        <v>9.6637828618703556E-2</v>
      </c>
      <c r="CD494" s="123">
        <v>0.12009263382718624</v>
      </c>
      <c r="CE494" s="123">
        <v>3.5143492259861062E-2</v>
      </c>
      <c r="CF494" s="123">
        <v>0.23939930644203916</v>
      </c>
      <c r="CG494" s="123">
        <v>3.376565170127404E-2</v>
      </c>
      <c r="CH494" s="123">
        <v>0.40714938897449843</v>
      </c>
      <c r="CI494" s="123">
        <v>3.5695473587365201</v>
      </c>
      <c r="CJ494" s="123">
        <v>0.14364950600057602</v>
      </c>
      <c r="CK494" s="123">
        <v>1.4668845744377017</v>
      </c>
      <c r="CL494" s="123">
        <v>3.7883483681233412E-2</v>
      </c>
      <c r="CM494" s="123">
        <v>1.3380101262904003E-2</v>
      </c>
      <c r="CN494" s="123">
        <v>7.5904608784727323E-2</v>
      </c>
      <c r="CO494" s="123">
        <v>1.1412122642453245E-2</v>
      </c>
      <c r="CP494" s="123">
        <v>2.3342344929002445E-2</v>
      </c>
      <c r="CQ494" s="123">
        <v>4.6676845010104042E-3</v>
      </c>
      <c r="CR494" s="123">
        <v>9.9455156262084593E-2</v>
      </c>
      <c r="CS494" s="123">
        <v>1.1116862643506521E-2</v>
      </c>
      <c r="CT494" s="123">
        <v>9.6277678783255095E-5</v>
      </c>
      <c r="CU494" s="123">
        <v>4.2932713057421899E-4</v>
      </c>
      <c r="CV494" s="123">
        <v>0.1233406211212371</v>
      </c>
      <c r="CW494" s="123">
        <v>0.287358918112395</v>
      </c>
      <c r="CX494" s="123">
        <v>0.11291303534101961</v>
      </c>
      <c r="CY494" s="123">
        <v>2.8319900922096739E-3</v>
      </c>
      <c r="CZ494" s="123">
        <v>1.2480439842273807E-3</v>
      </c>
      <c r="DA494" s="123">
        <v>3.0777477819038196E-2</v>
      </c>
      <c r="DB494" s="123">
        <v>2.139503972961224E-4</v>
      </c>
      <c r="DC494" s="123">
        <v>3.6521332818448098E-3</v>
      </c>
      <c r="DD494" s="123">
        <v>5.564207982480255E-2</v>
      </c>
      <c r="DE494" s="123">
        <v>7.5446041766522642E-2</v>
      </c>
      <c r="DF494" s="123">
        <v>5.2820787252457688E-2</v>
      </c>
      <c r="DG494" s="123">
        <v>3.3456136793185653E-2</v>
      </c>
      <c r="DH494" s="123">
        <v>1.4244678775891699</v>
      </c>
      <c r="DI494" s="123">
        <v>1.3802653297563843E-2</v>
      </c>
      <c r="DJ494" s="123">
        <v>0.28028678772977167</v>
      </c>
      <c r="DK494" s="123">
        <v>2.1891078088102561E-2</v>
      </c>
      <c r="DL494" s="123">
        <v>4.9178994906482199E-2</v>
      </c>
      <c r="DM494" s="123">
        <v>1.2178056614095286E-2</v>
      </c>
      <c r="DN494" s="123">
        <v>3.5585656414273054E-2</v>
      </c>
      <c r="DO494" s="123">
        <v>7.3655990109145085E-3</v>
      </c>
      <c r="DP494" s="123">
        <v>0.19558275568825029</v>
      </c>
      <c r="DQ494" s="123">
        <v>1.2430518082904712E-2</v>
      </c>
      <c r="DR494" s="123">
        <v>4.7351858513573312E-2</v>
      </c>
      <c r="DS494" s="123">
        <v>2.1573331727359008E-2</v>
      </c>
      <c r="DT494" s="123">
        <v>5.3704758977286167E-2</v>
      </c>
      <c r="DU494" s="123">
        <v>0.13775588572305886</v>
      </c>
      <c r="DV494" s="123">
        <v>0.30436761811344121</v>
      </c>
      <c r="DW494" s="123">
        <v>7.3106850756085038E-3</v>
      </c>
      <c r="DX494" s="123">
        <v>0.37186682895639489</v>
      </c>
      <c r="DY494" s="123">
        <v>2.6190381301009334E-2</v>
      </c>
      <c r="DZ494" s="123">
        <v>1.5532798843698489E-3</v>
      </c>
      <c r="EA494" s="123">
        <v>5.7855753268826436E-3</v>
      </c>
      <c r="EB494" s="123">
        <v>0.29320618247049796</v>
      </c>
      <c r="EC494" s="123">
        <v>0.65945217790592825</v>
      </c>
      <c r="ED494" s="123">
        <v>0.23183165833414132</v>
      </c>
      <c r="EE494" s="123">
        <v>0.23165133794359627</v>
      </c>
      <c r="EF494" s="123">
        <v>0.15481545806119332</v>
      </c>
      <c r="EG494" s="123">
        <v>3.6809809270802366E-2</v>
      </c>
      <c r="EH494" s="123">
        <v>0</v>
      </c>
      <c r="EI494" s="123">
        <v>0.3788017327577578</v>
      </c>
      <c r="EJ494" s="123">
        <v>0.52940178823316242</v>
      </c>
      <c r="EK494" s="123">
        <v>7.0280553314145316E-2</v>
      </c>
      <c r="EL494" s="123">
        <v>0.10090523310483943</v>
      </c>
      <c r="EM494" s="123">
        <v>0.32534759407229891</v>
      </c>
      <c r="EN494" s="123">
        <v>3.2638846275514458E-2</v>
      </c>
      <c r="EO494" s="123">
        <v>1.0355199229132325E-3</v>
      </c>
      <c r="EP494" s="123">
        <v>1.7012265841001174E-2</v>
      </c>
      <c r="EQ494" s="123">
        <v>0.29281445493048708</v>
      </c>
      <c r="ER494" s="123">
        <v>3.2449143589911899E-3</v>
      </c>
      <c r="ES494" s="123">
        <v>0</v>
      </c>
      <c r="ET494" s="123">
        <v>6.5256654095294811E-2</v>
      </c>
      <c r="EU494" s="123">
        <v>5.4093792116369601E-4</v>
      </c>
      <c r="EV494" s="123">
        <v>2.317439386712499E-3</v>
      </c>
      <c r="EW494" s="123">
        <v>0.12743456197349839</v>
      </c>
      <c r="EX494" s="123">
        <v>3.7049077131778535E-3</v>
      </c>
      <c r="EY494" s="123">
        <v>4.7036994845552514E-3</v>
      </c>
      <c r="EZ494" s="123">
        <v>0.36176866919105904</v>
      </c>
      <c r="FA494" s="123">
        <v>0.24777345902067091</v>
      </c>
      <c r="FB494" s="123">
        <v>3.6139787943270012E-3</v>
      </c>
      <c r="FC494" s="123">
        <v>0.20921167357609688</v>
      </c>
      <c r="FD494" s="123">
        <v>0.83101576593066562</v>
      </c>
      <c r="FE494" s="123">
        <v>0.27193666030729946</v>
      </c>
      <c r="FF494" s="123">
        <v>0.22238111270157612</v>
      </c>
      <c r="FG494" s="123">
        <v>0</v>
      </c>
      <c r="FH494" s="123">
        <v>6.7447862747602588E-2</v>
      </c>
      <c r="FI494" s="123">
        <v>2.6385432746544295E-2</v>
      </c>
      <c r="FJ494" s="123">
        <v>4.2662778972833292E-2</v>
      </c>
      <c r="FK494" s="123">
        <v>2.4731389356727882</v>
      </c>
      <c r="FL494" s="124">
        <f t="shared" si="134"/>
        <v>34.954736097953074</v>
      </c>
      <c r="FM494" s="123">
        <v>7.1060456815644031</v>
      </c>
      <c r="FN494" s="123">
        <v>1.7650907776930101E-2</v>
      </c>
      <c r="FO494" s="123">
        <v>6.442759630577233E-3</v>
      </c>
      <c r="FP494" s="123">
        <v>4.2790079459224487E-5</v>
      </c>
      <c r="FQ494" s="123">
        <v>4.5790733781302606E-2</v>
      </c>
      <c r="FR494" s="123">
        <v>1.4885598891877717E-2</v>
      </c>
      <c r="FS494" s="123">
        <v>1.6760517540182734E-2</v>
      </c>
      <c r="FT494" s="123">
        <v>4.2724111420058185E-2</v>
      </c>
      <c r="FU494" s="123">
        <v>1.0362330909042195E-2</v>
      </c>
      <c r="FV494" s="123">
        <v>1.7781774103276225E-2</v>
      </c>
      <c r="FW494" s="123">
        <v>5.624755944915058E-3</v>
      </c>
      <c r="FX494" s="123">
        <v>3.5658399549353737E-3</v>
      </c>
      <c r="FY494" s="123">
        <v>7.1316799098707472E-5</v>
      </c>
      <c r="FZ494" s="123">
        <v>2.0710398458264651E-3</v>
      </c>
      <c r="GA494" s="123">
        <v>1.7690132016434388E-3</v>
      </c>
      <c r="GB494" s="123">
        <v>7.1142786108906619E-2</v>
      </c>
      <c r="GC494" s="123">
        <v>0.14367518004825156</v>
      </c>
      <c r="GD494" s="123">
        <v>3.6909652789540559E-2</v>
      </c>
      <c r="GE494" s="123">
        <v>3.8831997109246221E-3</v>
      </c>
      <c r="GF494" s="123">
        <v>2.6743799662015304E-3</v>
      </c>
      <c r="GG494" s="123">
        <v>4.6535994331884087E-2</v>
      </c>
      <c r="GH494" s="123">
        <v>2.8348427641736221E-3</v>
      </c>
      <c r="GI494" s="123">
        <v>1.6540505214963225E-2</v>
      </c>
      <c r="GJ494" s="123">
        <v>5.7855753268826436E-3</v>
      </c>
      <c r="GK494" s="123">
        <v>2.6201791988865121E-3</v>
      </c>
      <c r="GL494" s="123">
        <v>3.2384958470723061E-3</v>
      </c>
      <c r="GM494" s="123">
        <v>6.936985048331277E-3</v>
      </c>
      <c r="GN494" s="123">
        <v>1.8109831379130279E-2</v>
      </c>
      <c r="GO494" s="123">
        <v>1.1054103860299658E-3</v>
      </c>
      <c r="GP494" s="123">
        <v>4.5065085350473252E-3</v>
      </c>
      <c r="GQ494" s="123">
        <v>2.5674047675534688E-3</v>
      </c>
      <c r="GR494" s="123">
        <v>0.22879498902851841</v>
      </c>
      <c r="GS494" s="124">
        <f t="shared" si="135"/>
        <v>7.8894510918958245</v>
      </c>
      <c r="GT494" s="123">
        <v>15.336706565579773</v>
      </c>
      <c r="GU494" s="124">
        <f t="shared" si="136"/>
        <v>176.55484417955586</v>
      </c>
      <c r="GV494" s="19">
        <v>0</v>
      </c>
      <c r="GW494" s="123">
        <f t="shared" si="124"/>
        <v>0</v>
      </c>
    </row>
    <row r="495" spans="1:205" ht="25.5" x14ac:dyDescent="0.2">
      <c r="A495" s="88" t="s">
        <v>935</v>
      </c>
      <c r="B495" s="68" t="s">
        <v>57</v>
      </c>
      <c r="C495" s="8"/>
      <c r="D495" s="35" t="s">
        <v>930</v>
      </c>
      <c r="E495" s="35" t="s">
        <v>804</v>
      </c>
      <c r="F495" s="77" t="s">
        <v>1673</v>
      </c>
      <c r="G495" s="116">
        <v>3</v>
      </c>
      <c r="H495" s="123">
        <v>16.368650924245614</v>
      </c>
      <c r="I495" s="123">
        <v>2.2712699999999999</v>
      </c>
      <c r="J495" s="123">
        <v>5.830547822122357</v>
      </c>
      <c r="K495" s="123">
        <v>6.9624360358259274</v>
      </c>
      <c r="L495" s="123">
        <v>3.0812212456218601E-4</v>
      </c>
      <c r="M495" s="123">
        <v>1.5508813602963362E-3</v>
      </c>
      <c r="N495" s="123">
        <v>1.3722732354251226E-3</v>
      </c>
      <c r="O495" s="123">
        <v>7.4462846769194945E-3</v>
      </c>
      <c r="P495" s="123">
        <v>6.3493699134781125E-4</v>
      </c>
      <c r="Q495" s="123">
        <v>1.7768375849752725E-4</v>
      </c>
      <c r="R495" s="123">
        <v>2.004457669126845E-2</v>
      </c>
      <c r="S495" s="123">
        <v>2.6138205241359954E-2</v>
      </c>
      <c r="T495" s="123">
        <v>1.4911262096062432E-2</v>
      </c>
      <c r="U495" s="123">
        <v>0.11365218084063539</v>
      </c>
      <c r="V495" s="123">
        <v>3.4073993266833899E-2</v>
      </c>
      <c r="W495" s="123">
        <v>4.4033732821181998E-3</v>
      </c>
      <c r="X495" s="123">
        <v>5.8169965066595671E-2</v>
      </c>
      <c r="Y495" s="123">
        <v>2.1389837887106945E-3</v>
      </c>
      <c r="Z495" s="123">
        <v>5.8327518179621812E-4</v>
      </c>
      <c r="AA495" s="123">
        <v>5.6898858595401808E-3</v>
      </c>
      <c r="AB495" s="123">
        <v>1.1799023223234642E-3</v>
      </c>
      <c r="AC495" s="123">
        <v>1.1503225983654944E-3</v>
      </c>
      <c r="AD495" s="123">
        <v>2.5348180113982501E-4</v>
      </c>
      <c r="AE495" s="123">
        <v>9.3206942680061264E-4</v>
      </c>
      <c r="AF495" s="123">
        <v>9.653466162533287E-4</v>
      </c>
      <c r="AG495" s="123">
        <v>8.6600290792573698E-2</v>
      </c>
      <c r="AH495" s="123">
        <v>2.6087673212931746E-4</v>
      </c>
      <c r="AI495" s="123">
        <v>1.2527013096200235E-2</v>
      </c>
      <c r="AJ495" s="123">
        <v>2.5912043601931303E-3</v>
      </c>
      <c r="AK495" s="123">
        <v>2.9082620263676199E-3</v>
      </c>
      <c r="AL495" s="123">
        <v>4.4757819813903135E-3</v>
      </c>
      <c r="AM495" s="123">
        <v>5.7157681180034035E-3</v>
      </c>
      <c r="AN495" s="123">
        <v>8.8395102168148457E-3</v>
      </c>
      <c r="AO495" s="123">
        <v>0.22170557726322621</v>
      </c>
      <c r="AP495" s="123">
        <v>0.78554256670931433</v>
      </c>
      <c r="AQ495" s="123">
        <v>4.0265399237786464E-3</v>
      </c>
      <c r="AR495" s="123">
        <v>4.7389799001913334E-2</v>
      </c>
      <c r="AS495" s="123">
        <v>1.2439506412824573E-2</v>
      </c>
      <c r="AT495" s="123">
        <v>1.1994451195993822E-2</v>
      </c>
      <c r="AU495" s="123">
        <v>1.8932872065848084E-2</v>
      </c>
      <c r="AV495" s="123">
        <v>1.318259426989371E-2</v>
      </c>
      <c r="AW495" s="123">
        <v>9.0704991028616299E-3</v>
      </c>
      <c r="AX495" s="123">
        <v>1.2835340635512126E-2</v>
      </c>
      <c r="AY495" s="123">
        <v>2.1083769910041844E-3</v>
      </c>
      <c r="AZ495" s="123">
        <v>7.852471802992339E-2</v>
      </c>
      <c r="BA495" s="123">
        <v>3.0350029269375321E-3</v>
      </c>
      <c r="BB495" s="123">
        <v>4.3009740293886998E-3</v>
      </c>
      <c r="BC495" s="123">
        <v>1.8173042906677729E-3</v>
      </c>
      <c r="BD495" s="123">
        <v>9.5660621865324806E-3</v>
      </c>
      <c r="BE495" s="123">
        <v>1.9140546377802994E-3</v>
      </c>
      <c r="BF495" s="123">
        <v>4.6682556018668251E-3</v>
      </c>
      <c r="BG495" s="123">
        <v>0.70761242167242111</v>
      </c>
      <c r="BH495" s="123">
        <v>1.1103180758598372E-2</v>
      </c>
      <c r="BI495" s="123">
        <v>0.1042853709613198</v>
      </c>
      <c r="BJ495" s="123">
        <v>1.6410584354182026E-2</v>
      </c>
      <c r="BK495" s="123">
        <v>1.1293805646327513E-2</v>
      </c>
      <c r="BL495" s="123">
        <v>1.3760734082947229E-3</v>
      </c>
      <c r="BM495" s="123">
        <v>5.7669163906807269E-3</v>
      </c>
      <c r="BN495" s="123">
        <v>1.4031881552561949E-3</v>
      </c>
      <c r="BO495" s="123">
        <v>7.1895162397843398E-5</v>
      </c>
      <c r="BP495" s="123">
        <v>2.4208128253102409E-2</v>
      </c>
      <c r="BQ495" s="123">
        <v>0.18527763367211203</v>
      </c>
      <c r="BR495" s="126">
        <f t="shared" si="132"/>
        <v>9.6939954430864095</v>
      </c>
      <c r="BS495" s="124">
        <f t="shared" si="133"/>
        <v>34.164464189454378</v>
      </c>
      <c r="BT495" s="123">
        <v>4.7605367197739872</v>
      </c>
      <c r="BU495" s="123">
        <v>3.7049540007172432E-4</v>
      </c>
      <c r="BV495" s="123">
        <v>5.7632617788934881E-4</v>
      </c>
      <c r="BW495" s="123">
        <v>1.0085708113063606E-4</v>
      </c>
      <c r="BX495" s="123">
        <v>1.0840637968213237E-2</v>
      </c>
      <c r="BY495" s="123">
        <v>-9.359282809344404E-3</v>
      </c>
      <c r="BZ495" s="123">
        <v>-2.1642503443488451E-2</v>
      </c>
      <c r="CA495" s="123">
        <v>1.6489584096483205E-3</v>
      </c>
      <c r="CB495" s="123">
        <v>1.0947999634489605E-4</v>
      </c>
      <c r="CC495" s="123">
        <v>2.7891099548177225E-2</v>
      </c>
      <c r="CD495" s="123">
        <v>3.4660501513261152E-2</v>
      </c>
      <c r="CE495" s="123">
        <v>1.0142929069296905E-2</v>
      </c>
      <c r="CF495" s="123">
        <v>6.9094163053733934E-2</v>
      </c>
      <c r="CG495" s="123">
        <v>9.7452640065532545E-3</v>
      </c>
      <c r="CH495" s="123">
        <v>0.11750930563302645</v>
      </c>
      <c r="CI495" s="123">
        <v>1.030223900386608</v>
      </c>
      <c r="CJ495" s="123">
        <v>4.1459361506526127E-2</v>
      </c>
      <c r="CK495" s="123">
        <v>0.42336447616962597</v>
      </c>
      <c r="CL495" s="123">
        <v>1.093373091767222E-2</v>
      </c>
      <c r="CM495" s="123">
        <v>3.8616941380253643E-3</v>
      </c>
      <c r="CN495" s="123">
        <v>2.1907187175463239E-2</v>
      </c>
      <c r="CO495" s="123">
        <v>3.2937065456276897E-3</v>
      </c>
      <c r="CP495" s="123">
        <v>6.7369442733597618E-3</v>
      </c>
      <c r="CQ495" s="123">
        <v>1.3471624408163533E-3</v>
      </c>
      <c r="CR495" s="123">
        <v>2.8704221768373339E-2</v>
      </c>
      <c r="CS495" s="123">
        <v>3.2084901646211323E-3</v>
      </c>
      <c r="CT495" s="123">
        <v>2.7787155005379324E-5</v>
      </c>
      <c r="CU495" s="123">
        <v>1.2391012824621001E-4</v>
      </c>
      <c r="CV495" s="123">
        <v>3.5597918446613634E-2</v>
      </c>
      <c r="CW495" s="123">
        <v>8.2936012798388942E-2</v>
      </c>
      <c r="CX495" s="123">
        <v>3.258836372875324E-2</v>
      </c>
      <c r="CY495" s="123">
        <v>8.1735401871378731E-4</v>
      </c>
      <c r="CZ495" s="123">
        <v>3.6020386118084307E-4</v>
      </c>
      <c r="DA495" s="123">
        <v>8.8828330474974085E-3</v>
      </c>
      <c r="DB495" s="123">
        <v>6.1749233345287382E-5</v>
      </c>
      <c r="DC495" s="123">
        <v>1.0540594132040556E-3</v>
      </c>
      <c r="DD495" s="123">
        <v>1.6059123116108888E-2</v>
      </c>
      <c r="DE495" s="123">
        <v>2.177483798532651E-2</v>
      </c>
      <c r="DF495" s="123">
        <v>1.5244856559062367E-2</v>
      </c>
      <c r="DG495" s="123">
        <v>9.6559334489804069E-3</v>
      </c>
      <c r="DH495" s="123">
        <v>0.41112239321704724</v>
      </c>
      <c r="DI495" s="123">
        <v>3.9836488738823062E-3</v>
      </c>
      <c r="DJ495" s="123">
        <v>8.089489189016047E-2</v>
      </c>
      <c r="DK495" s="123">
        <v>6.3180873049337016E-3</v>
      </c>
      <c r="DL495" s="123">
        <v>1.4193781692136668E-2</v>
      </c>
      <c r="DM495" s="123">
        <v>3.5147663620137578E-3</v>
      </c>
      <c r="DN495" s="123">
        <v>1.0270544151543833E-2</v>
      </c>
      <c r="DO495" s="123">
        <v>2.125820273300427E-3</v>
      </c>
      <c r="DP495" s="123">
        <v>5.6448061662594459E-2</v>
      </c>
      <c r="DQ495" s="123">
        <v>3.5876304573611972E-3</v>
      </c>
      <c r="DR495" s="123">
        <v>1.3666443239367913E-2</v>
      </c>
      <c r="DS495" s="123">
        <v>6.2263810289831445E-3</v>
      </c>
      <c r="DT495" s="123">
        <v>1.5499983808167311E-2</v>
      </c>
      <c r="DU495" s="123">
        <v>3.9758375958641283E-2</v>
      </c>
      <c r="DV495" s="123">
        <v>8.7844973933950368E-2</v>
      </c>
      <c r="DW495" s="123">
        <v>2.1099713034084702E-3</v>
      </c>
      <c r="DX495" s="123">
        <v>0.1073262395620551</v>
      </c>
      <c r="DY495" s="123">
        <v>7.5589294845744464E-3</v>
      </c>
      <c r="DZ495" s="123">
        <v>4.4829943408678647E-4</v>
      </c>
      <c r="EA495" s="123">
        <v>1.6698021850454798E-3</v>
      </c>
      <c r="EB495" s="123">
        <v>8.4623619345715634E-2</v>
      </c>
      <c r="EC495" s="123">
        <v>0.19032760363240112</v>
      </c>
      <c r="ED495" s="123">
        <v>6.6910028437508678E-2</v>
      </c>
      <c r="EE495" s="123">
        <v>6.6857985319041052E-2</v>
      </c>
      <c r="EF495" s="123">
        <v>4.4682019599369252E-2</v>
      </c>
      <c r="EG495" s="123">
        <v>1.0623852681667786E-2</v>
      </c>
      <c r="EH495" s="123">
        <v>0</v>
      </c>
      <c r="EI495" s="123">
        <v>0.10932775485938256</v>
      </c>
      <c r="EJ495" s="123">
        <v>0.1527931472348541</v>
      </c>
      <c r="EK495" s="123">
        <v>2.0284001998016964E-2</v>
      </c>
      <c r="EL495" s="123">
        <v>2.9122735285821662E-2</v>
      </c>
      <c r="EM495" s="123">
        <v>9.3900103755789235E-2</v>
      </c>
      <c r="EN495" s="123">
        <v>9.4200513776014072E-3</v>
      </c>
      <c r="EO495" s="123">
        <v>2.9886628939119092E-4</v>
      </c>
      <c r="EP495" s="123">
        <v>4.9099902894505264E-3</v>
      </c>
      <c r="EQ495" s="123">
        <v>8.451056101265525E-2</v>
      </c>
      <c r="ER495" s="123">
        <v>9.3653003907019194E-4</v>
      </c>
      <c r="ES495" s="123">
        <v>0</v>
      </c>
      <c r="ET495" s="123">
        <v>1.8834030747257199E-2</v>
      </c>
      <c r="EU495" s="123">
        <v>1.5612264497466823E-4</v>
      </c>
      <c r="EV495" s="123">
        <v>6.6884711251837111E-4</v>
      </c>
      <c r="EW495" s="123">
        <v>3.6779490026675708E-2</v>
      </c>
      <c r="EX495" s="123">
        <v>1.0692908907625599E-3</v>
      </c>
      <c r="EY495" s="123">
        <v>1.3575568950961433E-3</v>
      </c>
      <c r="EZ495" s="123">
        <v>0.10441176204021778</v>
      </c>
      <c r="FA495" s="123">
        <v>7.1511066729454953E-2</v>
      </c>
      <c r="FB495" s="123">
        <v>1.0430474665908127E-3</v>
      </c>
      <c r="FC495" s="123">
        <v>6.0381567940386509E-2</v>
      </c>
      <c r="FD495" s="123">
        <v>0.23984338001972669</v>
      </c>
      <c r="FE495" s="123">
        <v>7.8484922228082801E-2</v>
      </c>
      <c r="FF495" s="123">
        <v>6.4182461885258432E-2</v>
      </c>
      <c r="FG495" s="123">
        <v>0</v>
      </c>
      <c r="FH495" s="123">
        <v>1.9466445812101846E-2</v>
      </c>
      <c r="FI495" s="123">
        <v>7.6152242023075668E-3</v>
      </c>
      <c r="FJ495" s="123">
        <v>1.231310587521703E-2</v>
      </c>
      <c r="FK495" s="123">
        <v>0.71378429376229258</v>
      </c>
      <c r="FL495" s="124">
        <f t="shared" si="134"/>
        <v>10.088451263065558</v>
      </c>
      <c r="FM495" s="123">
        <v>2.0509093626307777</v>
      </c>
      <c r="FN495" s="123">
        <v>5.0943117509862097E-3</v>
      </c>
      <c r="FO495" s="123">
        <v>1.8594752468044208E-3</v>
      </c>
      <c r="FP495" s="123">
        <v>1.2349846669057477E-5</v>
      </c>
      <c r="FQ495" s="123">
        <v>1.3215879666725133E-2</v>
      </c>
      <c r="FR495" s="123">
        <v>4.2962029099983699E-3</v>
      </c>
      <c r="FS495" s="123">
        <v>4.8373320248809044E-3</v>
      </c>
      <c r="FT495" s="123">
        <v>1.2330807322109349E-2</v>
      </c>
      <c r="FU495" s="123">
        <v>2.9907212016900856E-3</v>
      </c>
      <c r="FV495" s="123">
        <v>5.1320816987157425E-3</v>
      </c>
      <c r="FW495" s="123">
        <v>1.6233873446476054E-3</v>
      </c>
      <c r="FX495" s="123">
        <v>1.0291538890881231E-3</v>
      </c>
      <c r="FY495" s="123">
        <v>2.0583077781762462E-5</v>
      </c>
      <c r="FZ495" s="123">
        <v>5.9773257878238185E-4</v>
      </c>
      <c r="GA495" s="123">
        <v>5.1056324437661791E-4</v>
      </c>
      <c r="GB495" s="123">
        <v>2.0532855071974956E-2</v>
      </c>
      <c r="GC495" s="123">
        <v>4.1466771414527565E-2</v>
      </c>
      <c r="GD495" s="123">
        <v>1.0652668990562253E-2</v>
      </c>
      <c r="GE495" s="123">
        <v>1.1207485852169662E-3</v>
      </c>
      <c r="GF495" s="123">
        <v>7.7186541681609233E-4</v>
      </c>
      <c r="GG495" s="123">
        <v>1.3430972829544549E-2</v>
      </c>
      <c r="GH495" s="123">
        <v>8.1817734182505785E-4</v>
      </c>
      <c r="GI495" s="123">
        <v>4.7738332299241681E-3</v>
      </c>
      <c r="GJ495" s="123">
        <v>1.6698021850454798E-3</v>
      </c>
      <c r="GK495" s="123">
        <v>7.5622227770195266E-4</v>
      </c>
      <c r="GL495" s="123">
        <v>9.3467756206983325E-4</v>
      </c>
      <c r="GM495" s="123">
        <v>2.002115975832035E-3</v>
      </c>
      <c r="GN495" s="123">
        <v>5.2267638565118499E-3</v>
      </c>
      <c r="GO495" s="123">
        <v>3.1903770561731814E-4</v>
      </c>
      <c r="GP495" s="123">
        <v>1.3006446850295699E-3</v>
      </c>
      <c r="GQ495" s="123">
        <v>7.4099080014344864E-4</v>
      </c>
      <c r="GR495" s="123">
        <v>6.6033600985561255E-2</v>
      </c>
      <c r="GS495" s="124">
        <f t="shared" si="135"/>
        <v>2.277011693347939</v>
      </c>
      <c r="GT495" s="123">
        <v>4.4263992235332497</v>
      </c>
      <c r="GU495" s="124">
        <f t="shared" si="136"/>
        <v>50.956326369401125</v>
      </c>
      <c r="GV495" s="19">
        <v>0</v>
      </c>
      <c r="GW495" s="123">
        <f t="shared" si="124"/>
        <v>0</v>
      </c>
    </row>
    <row r="496" spans="1:205" s="3" customFormat="1" ht="25.5" x14ac:dyDescent="0.2">
      <c r="A496" s="190" t="s">
        <v>936</v>
      </c>
      <c r="B496" s="191" t="s">
        <v>57</v>
      </c>
      <c r="C496" s="70"/>
      <c r="D496" s="36" t="s">
        <v>932</v>
      </c>
      <c r="E496" s="36" t="s">
        <v>804</v>
      </c>
      <c r="F496" s="76" t="s">
        <v>1673</v>
      </c>
      <c r="G496" s="37">
        <v>3</v>
      </c>
      <c r="H496" s="168">
        <v>22.588907659596966</v>
      </c>
      <c r="I496" s="168">
        <v>5.6470325000000008</v>
      </c>
      <c r="J496" s="168">
        <v>11.661095644244714</v>
      </c>
      <c r="K496" s="168">
        <v>11.351664844774751</v>
      </c>
      <c r="L496" s="168">
        <v>5.0236714151370373E-4</v>
      </c>
      <c r="M496" s="168">
        <v>2.5285812789523085E-3</v>
      </c>
      <c r="N496" s="168">
        <v>2.2373757925881984E-3</v>
      </c>
      <c r="O496" s="168">
        <v>1.2140539253247838E-2</v>
      </c>
      <c r="P496" s="168">
        <v>1.0352112229459055E-3</v>
      </c>
      <c r="Q496" s="168">
        <v>2.8969838493956912E-4</v>
      </c>
      <c r="R496" s="168">
        <v>3.2680992024032483E-2</v>
      </c>
      <c r="S496" s="168">
        <v>4.2616139526035171E-2</v>
      </c>
      <c r="T496" s="168">
        <v>2.4311555446414179E-2</v>
      </c>
      <c r="U496" s="168">
        <v>0.18530029707160947</v>
      </c>
      <c r="V496" s="168">
        <v>5.5554772711434434E-2</v>
      </c>
      <c r="W496" s="168">
        <v>7.1793288193723387E-3</v>
      </c>
      <c r="X496" s="168">
        <v>9.4841222823516758E-2</v>
      </c>
      <c r="Y496" s="168">
        <v>3.4874326963881298E-3</v>
      </c>
      <c r="Z496" s="168">
        <v>9.5098099888544097E-4</v>
      </c>
      <c r="AA496" s="168">
        <v>9.2768790909058905E-3</v>
      </c>
      <c r="AB496" s="168">
        <v>1.9237312405698092E-3</v>
      </c>
      <c r="AC496" s="168">
        <v>1.8755039949844938E-3</v>
      </c>
      <c r="AD496" s="168">
        <v>4.1328070175194017E-4</v>
      </c>
      <c r="AE496" s="168">
        <v>1.5196606030789535E-3</v>
      </c>
      <c r="AF496" s="168">
        <v>1.5739162543624335E-3</v>
      </c>
      <c r="AG496" s="168">
        <v>0.14119447151527234</v>
      </c>
      <c r="AH496" s="168">
        <v>4.2533751314826913E-4</v>
      </c>
      <c r="AI496" s="168">
        <v>2.0424238505381137E-2</v>
      </c>
      <c r="AJ496" s="168">
        <v>4.2247402044164111E-3</v>
      </c>
      <c r="AK496" s="168">
        <v>4.7416759930340108E-3</v>
      </c>
      <c r="AL496" s="168">
        <v>7.2973850976280593E-3</v>
      </c>
      <c r="AM496" s="168">
        <v>9.3190779307930401E-3</v>
      </c>
      <c r="AN496" s="168">
        <v>1.4412076011458969E-2</v>
      </c>
      <c r="AO496" s="168">
        <v>0.36147224827048735</v>
      </c>
      <c r="AP496" s="168">
        <v>1.2807609136663951</v>
      </c>
      <c r="AQ496" s="168">
        <v>6.5649338053010804E-3</v>
      </c>
      <c r="AR496" s="168">
        <v>7.7265071099090657E-2</v>
      </c>
      <c r="AS496" s="168">
        <v>2.0281566237191247E-2</v>
      </c>
      <c r="AT496" s="168">
        <v>1.9555941235699665E-2</v>
      </c>
      <c r="AU496" s="168">
        <v>3.0868451377451037E-2</v>
      </c>
      <c r="AV496" s="168">
        <v>2.1493108326808459E-2</v>
      </c>
      <c r="AW496" s="168">
        <v>1.4788683911880405E-2</v>
      </c>
      <c r="AX496" s="168">
        <v>2.0926940558322515E-2</v>
      </c>
      <c r="AY496" s="168">
        <v>3.4375308936644366E-3</v>
      </c>
      <c r="AZ496" s="168">
        <v>0.12802793110333971</v>
      </c>
      <c r="BA496" s="168">
        <v>4.9483163439099816E-3</v>
      </c>
      <c r="BB496" s="168">
        <v>7.0123754726759517E-3</v>
      </c>
      <c r="BC496" s="168">
        <v>2.962961400647824E-3</v>
      </c>
      <c r="BD496" s="168">
        <v>1.5596657731148284E-2</v>
      </c>
      <c r="BE496" s="168">
        <v>3.1207046830831271E-3</v>
      </c>
      <c r="BF496" s="168">
        <v>7.6111971053602857E-3</v>
      </c>
      <c r="BG496" s="168">
        <v>1.153702383690463</v>
      </c>
      <c r="BH496" s="168">
        <v>1.8102799944446309E-2</v>
      </c>
      <c r="BI496" s="168">
        <v>0.17002850342530673</v>
      </c>
      <c r="BJ496" s="168">
        <v>2.6756073957019861E-2</v>
      </c>
      <c r="BK496" s="168">
        <v>1.841359774932946E-2</v>
      </c>
      <c r="BL496" s="168">
        <v>2.243571654000201E-3</v>
      </c>
      <c r="BM496" s="168">
        <v>9.4024708762843155E-3</v>
      </c>
      <c r="BN496" s="168">
        <v>2.2877799624534067E-3</v>
      </c>
      <c r="BO496" s="168">
        <v>1.1721899968653086E-4</v>
      </c>
      <c r="BP496" s="168">
        <v>3.9469311751593315E-2</v>
      </c>
      <c r="BQ496" s="168">
        <v>0.30207955805360198</v>
      </c>
      <c r="BR496" s="168">
        <f t="shared" si="132"/>
        <v>15.805242117910057</v>
      </c>
      <c r="BS496" s="23">
        <f t="shared" si="133"/>
        <v>55.702277921751737</v>
      </c>
      <c r="BT496" s="168">
        <v>7.9910602377045921</v>
      </c>
      <c r="BU496" s="168">
        <v>6.0406150756773733E-4</v>
      </c>
      <c r="BV496" s="168">
        <v>9.396512339942579E-4</v>
      </c>
      <c r="BW496" s="168">
        <v>1.6443896594899515E-4</v>
      </c>
      <c r="BX496" s="168">
        <v>1.7674746063803305E-2</v>
      </c>
      <c r="BY496" s="168">
        <v>-1.525952139343946E-2</v>
      </c>
      <c r="BZ496" s="168">
        <v>-3.528627684738514E-2</v>
      </c>
      <c r="CA496" s="168">
        <v>2.6884876375140774E-3</v>
      </c>
      <c r="CB496" s="168">
        <v>1.7849790207329332E-4</v>
      </c>
      <c r="CC496" s="168">
        <v>4.5474085879425689E-2</v>
      </c>
      <c r="CD496" s="168">
        <v>5.8640820827161086E-2</v>
      </c>
      <c r="CE496" s="168">
        <v>1.6537190538846086E-2</v>
      </c>
      <c r="CF496" s="168">
        <v>0.11265220645192808</v>
      </c>
      <c r="CG496" s="168">
        <v>1.5888831187390047E-2</v>
      </c>
      <c r="CH496" s="168">
        <v>0.19158901379121676</v>
      </c>
      <c r="CI496" s="168">
        <v>1.6796931953254317</v>
      </c>
      <c r="CJ496" s="168">
        <v>6.759599285059871E-2</v>
      </c>
      <c r="CK496" s="168">
        <v>0.69026007792847421</v>
      </c>
      <c r="CL496" s="168">
        <v>1.7826526267776782E-2</v>
      </c>
      <c r="CM496" s="168">
        <v>6.2961666523511685E-3</v>
      </c>
      <c r="CN496" s="168">
        <v>3.5717821352753878E-2</v>
      </c>
      <c r="CO496" s="168">
        <v>5.3701107788448098E-3</v>
      </c>
      <c r="CP496" s="168">
        <v>1.0984019540803235E-2</v>
      </c>
      <c r="CQ496" s="168">
        <v>2.1964347594615784E-3</v>
      </c>
      <c r="CR496" s="168">
        <v>4.6799813092431308E-2</v>
      </c>
      <c r="CS496" s="168">
        <v>5.2311726555366051E-3</v>
      </c>
      <c r="CT496" s="168">
        <v>4.5304613067580295E-5</v>
      </c>
      <c r="CU496" s="168">
        <v>2.0202501530876548E-4</v>
      </c>
      <c r="CV496" s="168">
        <v>5.803940421115069E-2</v>
      </c>
      <c r="CW496" s="168">
        <v>0.13522017523821728</v>
      </c>
      <c r="CX496" s="168">
        <v>5.3132579026205329E-2</v>
      </c>
      <c r="CY496" s="168">
        <v>1.3326268036397138E-3</v>
      </c>
      <c r="CZ496" s="168">
        <v>5.8728202124641116E-4</v>
      </c>
      <c r="DA496" s="168">
        <v>1.4482710233662929E-2</v>
      </c>
      <c r="DB496" s="168">
        <v>1.006769179279562E-4</v>
      </c>
      <c r="DC496" s="168">
        <v>1.7185549890302125E-3</v>
      </c>
      <c r="DD496" s="168">
        <v>2.6183046045523569E-2</v>
      </c>
      <c r="DE496" s="168">
        <v>3.5502037158661633E-2</v>
      </c>
      <c r="DF496" s="168">
        <v>2.4855453087780255E-2</v>
      </c>
      <c r="DG496" s="168">
        <v>1.5743185246120943E-2</v>
      </c>
      <c r="DH496" s="168">
        <v>0.69208691276765411</v>
      </c>
      <c r="DI496" s="168">
        <v>6.4950035652588814E-3</v>
      </c>
      <c r="DJ496" s="168">
        <v>0.13189229971610869</v>
      </c>
      <c r="DK496" s="168">
        <v>1.0301108574152321E-2</v>
      </c>
      <c r="DL496" s="168">
        <v>2.3141764149783233E-2</v>
      </c>
      <c r="DM496" s="168">
        <v>5.7305301684592675E-3</v>
      </c>
      <c r="DN496" s="168">
        <v>1.6745256169230529E-2</v>
      </c>
      <c r="DO496" s="168">
        <v>3.465970694533106E-3</v>
      </c>
      <c r="DP496" s="168">
        <v>9.2033804523841162E-2</v>
      </c>
      <c r="DQ496" s="168">
        <v>5.8493289316142562E-3</v>
      </c>
      <c r="DR496" s="168">
        <v>2.2281983270678485E-2</v>
      </c>
      <c r="DS496" s="168">
        <v>1.0151589224402251E-2</v>
      </c>
      <c r="DT496" s="168">
        <v>2.5271416553685928E-2</v>
      </c>
      <c r="DU496" s="168">
        <v>6.4822679351409951E-2</v>
      </c>
      <c r="DV496" s="168">
        <v>0.14322382241862658</v>
      </c>
      <c r="DW496" s="168">
        <v>3.4401302855982642E-3</v>
      </c>
      <c r="DX496" s="168">
        <v>0.1749863832557175</v>
      </c>
      <c r="DY496" s="168">
        <v>1.2324197113287546E-2</v>
      </c>
      <c r="DZ496" s="168">
        <v>7.309144241569622E-4</v>
      </c>
      <c r="EA496" s="168">
        <v>2.7224716556351492E-3</v>
      </c>
      <c r="EB496" s="168">
        <v>0.13797167540518829</v>
      </c>
      <c r="EC496" s="168">
        <v>0.31031310823207514</v>
      </c>
      <c r="ED496" s="168">
        <v>0.10909115913864835</v>
      </c>
      <c r="EE496" s="168">
        <v>0.10900630722255439</v>
      </c>
      <c r="EF496" s="168">
        <v>9.0102947124188218E-2</v>
      </c>
      <c r="EG496" s="168">
        <v>1.7321295934641656E-2</v>
      </c>
      <c r="EH496" s="168">
        <v>0.35641135720550182</v>
      </c>
      <c r="EI496" s="168">
        <v>0.17824968516901912</v>
      </c>
      <c r="EJ496" s="168">
        <v>0.26507759727368291</v>
      </c>
      <c r="EK496" s="168">
        <v>3.3071354797001802E-2</v>
      </c>
      <c r="EL496" s="168">
        <v>4.7501380784416028E-2</v>
      </c>
      <c r="EM496" s="168">
        <v>0.15309620099064192</v>
      </c>
      <c r="EN496" s="168">
        <v>1.5358599419636146E-2</v>
      </c>
      <c r="EO496" s="168">
        <v>4.8727628277130803E-4</v>
      </c>
      <c r="EP496" s="168">
        <v>8.0053251290414396E-3</v>
      </c>
      <c r="EQ496" s="168">
        <v>0.13778734332684581</v>
      </c>
      <c r="ER496" s="168">
        <v>1.5269332552406692E-3</v>
      </c>
      <c r="ES496" s="168">
        <v>4.5598932996278134E-4</v>
      </c>
      <c r="ET496" s="168">
        <v>3.0707298942342715E-2</v>
      </c>
      <c r="EU496" s="168">
        <v>2.5454480749451591E-4</v>
      </c>
      <c r="EV496" s="168">
        <v>1.2901570012138254E-3</v>
      </c>
      <c r="EW496" s="168">
        <v>6.1293437399222342E-2</v>
      </c>
      <c r="EX496" s="168">
        <v>1.7433886287857752E-3</v>
      </c>
      <c r="EY496" s="168">
        <v>7.606736816140372E-2</v>
      </c>
      <c r="EZ496" s="168">
        <v>0.17685163001253401</v>
      </c>
      <c r="FA496" s="168">
        <v>0.11659276408832359</v>
      </c>
      <c r="FB496" s="168">
        <v>1.7006009386663936E-3</v>
      </c>
      <c r="FC496" s="168">
        <v>9.8447054814479698E-2</v>
      </c>
      <c r="FD496" s="168">
        <v>0.39104440618374864</v>
      </c>
      <c r="FE496" s="168">
        <v>0.12796304740424377</v>
      </c>
      <c r="FF496" s="168">
        <v>0.10464409187890733</v>
      </c>
      <c r="FG496" s="168">
        <v>0</v>
      </c>
      <c r="FH496" s="168">
        <v>3.1738398376788192E-2</v>
      </c>
      <c r="FI496" s="168">
        <v>1.24159809034652E-2</v>
      </c>
      <c r="FJ496" s="168">
        <v>2.0075480819424112E-2</v>
      </c>
      <c r="FK496" s="168">
        <v>1.1637651006861431</v>
      </c>
      <c r="FL496" s="23">
        <f t="shared" si="134"/>
        <v>17.173790717144726</v>
      </c>
      <c r="FM496" s="168">
        <v>3.3438347715941967</v>
      </c>
      <c r="FN496" s="168">
        <v>8.3058457290563874E-3</v>
      </c>
      <c r="FO496" s="168">
        <v>3.0317175885371883E-3</v>
      </c>
      <c r="FP496" s="168">
        <v>2.0135383585591245E-5</v>
      </c>
      <c r="FQ496" s="168">
        <v>2.1547377359530832E-2</v>
      </c>
      <c r="FR496" s="168">
        <v>7.0045965648375536E-3</v>
      </c>
      <c r="FS496" s="168">
        <v>7.8868619556128772E-3</v>
      </c>
      <c r="FT496" s="168">
        <v>2.010434153589679E-2</v>
      </c>
      <c r="FU496" s="168">
        <v>4.876118724977346E-3</v>
      </c>
      <c r="FV496" s="168">
        <v>8.3674264438556543E-3</v>
      </c>
      <c r="FW496" s="168">
        <v>2.6467961723259689E-3</v>
      </c>
      <c r="FX496" s="168">
        <v>1.6779486321326037E-3</v>
      </c>
      <c r="FY496" s="168">
        <v>3.3558972642652074E-5</v>
      </c>
      <c r="FZ496" s="168">
        <v>9.7455256554261605E-4</v>
      </c>
      <c r="GA496" s="168">
        <v>8.3243031640098462E-4</v>
      </c>
      <c r="GB496" s="168">
        <v>3.3477088749403992E-2</v>
      </c>
      <c r="GC496" s="168">
        <v>6.7608074080750077E-2</v>
      </c>
      <c r="GD496" s="168">
        <v>1.7368278496341365E-2</v>
      </c>
      <c r="GE496" s="168">
        <v>1.8272860603924053E-3</v>
      </c>
      <c r="GF496" s="168">
        <v>1.2584614740994528E-3</v>
      </c>
      <c r="GG496" s="168">
        <v>2.189806862364654E-2</v>
      </c>
      <c r="GH496" s="168">
        <v>1.3339691625454198E-3</v>
      </c>
      <c r="GI496" s="168">
        <v>7.7833325250102952E-3</v>
      </c>
      <c r="GJ496" s="168">
        <v>2.7224716556351492E-3</v>
      </c>
      <c r="GK496" s="168">
        <v>1.2329566548910369E-3</v>
      </c>
      <c r="GL496" s="168">
        <v>1.5239129477028304E-3</v>
      </c>
      <c r="GM496" s="168">
        <v>3.2642812689507674E-3</v>
      </c>
      <c r="GN496" s="168">
        <v>8.5217977180118525E-3</v>
      </c>
      <c r="GO496" s="168">
        <v>5.2016407596110713E-4</v>
      </c>
      <c r="GP496" s="168">
        <v>2.1205914812891841E-3</v>
      </c>
      <c r="GQ496" s="168">
        <v>1.2081230151354747E-3</v>
      </c>
      <c r="GR496" s="168">
        <v>0.10766221808352427</v>
      </c>
      <c r="GS496" s="23">
        <f t="shared" si="135"/>
        <v>3.7124755556124232</v>
      </c>
      <c r="GT496" s="168">
        <v>6.7635374038749916</v>
      </c>
      <c r="GU496" s="23">
        <f t="shared" si="136"/>
        <v>83.35208159838389</v>
      </c>
      <c r="GV496" s="19">
        <v>0</v>
      </c>
      <c r="GW496" s="168">
        <f t="shared" si="124"/>
        <v>0</v>
      </c>
    </row>
    <row r="497" spans="1:205" ht="25.5" x14ac:dyDescent="0.2">
      <c r="A497" s="88" t="s">
        <v>937</v>
      </c>
      <c r="B497" s="35" t="s">
        <v>1384</v>
      </c>
      <c r="C497" s="8"/>
      <c r="D497" s="35" t="s">
        <v>1297</v>
      </c>
      <c r="E497" s="110" t="s">
        <v>804</v>
      </c>
      <c r="F497" s="116" t="s">
        <v>564</v>
      </c>
      <c r="G497" s="116">
        <v>2</v>
      </c>
      <c r="H497" s="123">
        <v>5.9077495355881506</v>
      </c>
      <c r="I497" s="123">
        <v>2.5639538750000002</v>
      </c>
      <c r="J497" s="123">
        <v>5.830547822122357</v>
      </c>
      <c r="K497" s="123">
        <v>4.0693339554780446</v>
      </c>
      <c r="L497" s="123">
        <v>1.8008809236639534E-4</v>
      </c>
      <c r="M497" s="123">
        <v>9.0644339824418984E-4</v>
      </c>
      <c r="N497" s="123">
        <v>8.0205233403580285E-4</v>
      </c>
      <c r="O497" s="123">
        <v>4.3521288988545535E-3</v>
      </c>
      <c r="P497" s="123">
        <v>3.7110152900301867E-4</v>
      </c>
      <c r="Q497" s="123">
        <v>1.0385079993128799E-4</v>
      </c>
      <c r="R497" s="123">
        <v>1.1715450760803485E-2</v>
      </c>
      <c r="S497" s="123">
        <v>1.5276992934169566E-2</v>
      </c>
      <c r="T497" s="123">
        <v>8.7151831419793376E-3</v>
      </c>
      <c r="U497" s="123">
        <v>6.6426273251078499E-2</v>
      </c>
      <c r="V497" s="123">
        <v>1.9915221782430194E-2</v>
      </c>
      <c r="W497" s="123">
        <v>2.5736389280081556E-3</v>
      </c>
      <c r="X497" s="123">
        <v>3.3998590840395283E-2</v>
      </c>
      <c r="Y497" s="123">
        <v>1.2501715372075161E-3</v>
      </c>
      <c r="Z497" s="123">
        <v>3.4090675884958639E-4</v>
      </c>
      <c r="AA497" s="123">
        <v>3.3255667430019784E-3</v>
      </c>
      <c r="AB497" s="123">
        <v>6.8961733503504984E-4</v>
      </c>
      <c r="AC497" s="123">
        <v>6.7232887816787601E-4</v>
      </c>
      <c r="AD497" s="123">
        <v>1.4815247065342121E-4</v>
      </c>
      <c r="AE497" s="123">
        <v>5.4476647940834594E-4</v>
      </c>
      <c r="AF497" s="123">
        <v>5.6421599338391654E-4</v>
      </c>
      <c r="AG497" s="123">
        <v>5.061525909367845E-2</v>
      </c>
      <c r="AH497" s="123">
        <v>1.5247458487021472E-4</v>
      </c>
      <c r="AI497" s="123">
        <v>7.3216614832481699E-3</v>
      </c>
      <c r="AJ497" s="123">
        <v>1.5144808274372629E-3</v>
      </c>
      <c r="AK497" s="123">
        <v>1.6997914744822837E-3</v>
      </c>
      <c r="AL497" s="123">
        <v>2.6159596297142588E-3</v>
      </c>
      <c r="AM497" s="123">
        <v>3.3406941427607554E-3</v>
      </c>
      <c r="AN497" s="123">
        <v>5.1664272231712717E-3</v>
      </c>
      <c r="AO497" s="123">
        <v>0.12958022580513137</v>
      </c>
      <c r="AP497" s="123">
        <v>0.45912594725969141</v>
      </c>
      <c r="AQ497" s="123">
        <v>2.3533911910440545E-3</v>
      </c>
      <c r="AR497" s="123">
        <v>2.7697908782136339E-2</v>
      </c>
      <c r="AS497" s="123">
        <v>7.2705164650161127E-3</v>
      </c>
      <c r="AT497" s="123">
        <v>7.0103951085551085E-3</v>
      </c>
      <c r="AU497" s="123">
        <v>1.1065692923545528E-2</v>
      </c>
      <c r="AV497" s="123">
        <v>7.7048289144397352E-3</v>
      </c>
      <c r="AW497" s="123">
        <v>5.3014332630819455E-3</v>
      </c>
      <c r="AX497" s="123">
        <v>7.5018696343428079E-3</v>
      </c>
      <c r="AY497" s="123">
        <v>1.2322827866991211E-3</v>
      </c>
      <c r="AZ497" s="123">
        <v>4.5895330280847607E-2</v>
      </c>
      <c r="BA497" s="123">
        <v>1.7738677098089941E-3</v>
      </c>
      <c r="BB497" s="123">
        <v>2.5137896519783903E-3</v>
      </c>
      <c r="BC497" s="123">
        <v>1.0621595687769997E-3</v>
      </c>
      <c r="BD497" s="123">
        <v>5.591074944971232E-3</v>
      </c>
      <c r="BE497" s="123">
        <v>1.1187072297800479E-3</v>
      </c>
      <c r="BF497" s="123">
        <v>2.7284546580791332E-3</v>
      </c>
      <c r="BG497" s="123">
        <v>0.41357812696774687</v>
      </c>
      <c r="BH497" s="123">
        <v>6.4894744084230561E-3</v>
      </c>
      <c r="BI497" s="123">
        <v>6.0951655272504207E-2</v>
      </c>
      <c r="BJ497" s="123">
        <v>9.5914917994342173E-3</v>
      </c>
      <c r="BK497" s="123">
        <v>6.6008889082337339E-3</v>
      </c>
      <c r="BL497" s="123">
        <v>8.0427342050832173E-4</v>
      </c>
      <c r="BM497" s="123">
        <v>3.3705887660935773E-3</v>
      </c>
      <c r="BN497" s="123">
        <v>8.2012117263656438E-4</v>
      </c>
      <c r="BO497" s="123">
        <v>4.2020554885492251E-5</v>
      </c>
      <c r="BP497" s="123">
        <v>1.4148921123586459E-2</v>
      </c>
      <c r="BQ497" s="123">
        <v>0.10828919102638604</v>
      </c>
      <c r="BR497" s="126">
        <f t="shared" si="132"/>
        <v>5.6658480764227788</v>
      </c>
      <c r="BS497" s="124">
        <f t="shared" si="133"/>
        <v>19.968099309133287</v>
      </c>
      <c r="BT497" s="123">
        <v>2.7823901893524976</v>
      </c>
      <c r="BU497" s="123">
        <v>2.1654339143690839E-4</v>
      </c>
      <c r="BV497" s="123">
        <v>3.3684527556852411E-4</v>
      </c>
      <c r="BW497" s="123">
        <v>5.8947923224491732E-5</v>
      </c>
      <c r="BX497" s="123">
        <v>6.3360260627315836E-3</v>
      </c>
      <c r="BY497" s="123">
        <v>-5.4702186331064984E-3</v>
      </c>
      <c r="BZ497" s="123">
        <v>-1.2649390772275955E-2</v>
      </c>
      <c r="CA497" s="123">
        <v>9.6376647670803135E-4</v>
      </c>
      <c r="CB497" s="123">
        <v>6.3987757198698418E-5</v>
      </c>
      <c r="CC497" s="123">
        <v>1.6301506809254594E-2</v>
      </c>
      <c r="CD497" s="123">
        <v>2.0258018170084359E-2</v>
      </c>
      <c r="CE497" s="123">
        <v>5.9282362462377619E-3</v>
      </c>
      <c r="CF497" s="123">
        <v>4.0383455214973808E-2</v>
      </c>
      <c r="CG497" s="123">
        <v>5.6958130060954801E-3</v>
      </c>
      <c r="CH497" s="123">
        <v>6.8680646405449783E-2</v>
      </c>
      <c r="CI497" s="123">
        <v>0.60213481000273705</v>
      </c>
      <c r="CJ497" s="123">
        <v>2.4231746860268639E-2</v>
      </c>
      <c r="CK497" s="123">
        <v>0.24744377248930285</v>
      </c>
      <c r="CL497" s="123">
        <v>6.390436085071431E-3</v>
      </c>
      <c r="CM497" s="123">
        <v>2.2570437991353094E-3</v>
      </c>
      <c r="CN497" s="123">
        <v>1.2804090433780262E-2</v>
      </c>
      <c r="CO497" s="123">
        <v>1.9250721753902738E-3</v>
      </c>
      <c r="CP497" s="123">
        <v>3.9375408185698497E-3</v>
      </c>
      <c r="CQ497" s="123">
        <v>7.8737583164142531E-4</v>
      </c>
      <c r="CR497" s="123">
        <v>1.6776752232490321E-2</v>
      </c>
      <c r="CS497" s="123">
        <v>1.8752657698436267E-3</v>
      </c>
      <c r="CT497" s="123">
        <v>1.6240754357768129E-5</v>
      </c>
      <c r="CU497" s="123">
        <v>7.2421734247232693E-5</v>
      </c>
      <c r="CV497" s="123">
        <v>2.0805910105852619E-2</v>
      </c>
      <c r="CW497" s="123">
        <v>4.8473599078804337E-2</v>
      </c>
      <c r="CX497" s="123">
        <v>1.9046916107022201E-2</v>
      </c>
      <c r="CY497" s="123">
        <v>4.7771878188664627E-4</v>
      </c>
      <c r="CZ497" s="123">
        <v>2.1052829723032759E-4</v>
      </c>
      <c r="DA497" s="123">
        <v>5.1917481115840106E-3</v>
      </c>
      <c r="DB497" s="123">
        <v>3.6090565239484729E-5</v>
      </c>
      <c r="DC497" s="123">
        <v>6.1606594863800436E-4</v>
      </c>
      <c r="DD497" s="123">
        <v>9.3860733018327931E-3</v>
      </c>
      <c r="DE497" s="123">
        <v>1.2726736322283634E-2</v>
      </c>
      <c r="DF497" s="123">
        <v>8.9101590482081224E-3</v>
      </c>
      <c r="DG497" s="123">
        <v>5.6436019883823602E-3</v>
      </c>
      <c r="DH497" s="123">
        <v>0.24028864408476625</v>
      </c>
      <c r="DI497" s="123">
        <v>2.3283226654832916E-3</v>
      </c>
      <c r="DJ497" s="123">
        <v>4.7280625444813172E-2</v>
      </c>
      <c r="DK497" s="123">
        <v>3.6927315484617659E-3</v>
      </c>
      <c r="DL497" s="123">
        <v>8.2958374768900278E-3</v>
      </c>
      <c r="DM497" s="123">
        <v>2.0542749734314709E-3</v>
      </c>
      <c r="DN497" s="123">
        <v>6.0028234143993638E-3</v>
      </c>
      <c r="DO497" s="123">
        <v>1.2424778593113279E-3</v>
      </c>
      <c r="DP497" s="123">
        <v>3.2992190213674964E-2</v>
      </c>
      <c r="DQ497" s="123">
        <v>2.0968618404140628E-3</v>
      </c>
      <c r="DR497" s="123">
        <v>7.9876240497448268E-3</v>
      </c>
      <c r="DS497" s="123">
        <v>3.6391319949813771E-3</v>
      </c>
      <c r="DT497" s="123">
        <v>9.0592732335892604E-3</v>
      </c>
      <c r="DU497" s="123">
        <v>2.323757208980497E-2</v>
      </c>
      <c r="DV497" s="123">
        <v>5.1342738864401306E-2</v>
      </c>
      <c r="DW497" s="123">
        <v>1.2332146142331934E-3</v>
      </c>
      <c r="DX497" s="123">
        <v>6.2728951291806348E-2</v>
      </c>
      <c r="DY497" s="123">
        <v>4.4179663928494576E-3</v>
      </c>
      <c r="DZ497" s="123">
        <v>2.6201750363865917E-4</v>
      </c>
      <c r="EA497" s="123">
        <v>9.7594903501773301E-4</v>
      </c>
      <c r="EB497" s="123">
        <v>4.9459954226799455E-2</v>
      </c>
      <c r="EC497" s="123">
        <v>0.11124074621882248</v>
      </c>
      <c r="ED497" s="123">
        <v>3.9106894380316733E-2</v>
      </c>
      <c r="EE497" s="123">
        <v>3.9076476746597789E-2</v>
      </c>
      <c r="EF497" s="123">
        <v>2.61152933570153E-2</v>
      </c>
      <c r="EG497" s="123">
        <v>6.2093215985112825E-3</v>
      </c>
      <c r="EH497" s="123">
        <v>0</v>
      </c>
      <c r="EI497" s="123">
        <v>6.3898776640278251E-2</v>
      </c>
      <c r="EJ497" s="123">
        <v>8.9302988064491481E-2</v>
      </c>
      <c r="EK497" s="123">
        <v>1.1855387634268333E-2</v>
      </c>
      <c r="EL497" s="123">
        <v>1.7021360765856468E-2</v>
      </c>
      <c r="EM497" s="123">
        <v>5.4881779691785169E-2</v>
      </c>
      <c r="EN497" s="123">
        <v>5.5057360291675276E-3</v>
      </c>
      <c r="EO497" s="123">
        <v>1.7467833575910609E-4</v>
      </c>
      <c r="EP497" s="123">
        <v>2.8697412950176287E-3</v>
      </c>
      <c r="EQ497" s="123">
        <v>4.9393875039672269E-2</v>
      </c>
      <c r="ER497" s="123">
        <v>5.4737357279885173E-4</v>
      </c>
      <c r="ES497" s="123">
        <v>0</v>
      </c>
      <c r="ET497" s="123">
        <v>1.1007923152753172E-2</v>
      </c>
      <c r="EU497" s="123">
        <v>9.1248979113830545E-5</v>
      </c>
      <c r="EV497" s="123">
        <v>3.9092097248568541E-4</v>
      </c>
      <c r="EW497" s="123">
        <v>2.1496503071710159E-2</v>
      </c>
      <c r="EX497" s="123">
        <v>6.2496828806374403E-4</v>
      </c>
      <c r="EY497" s="123">
        <v>7.9345107679007184E-4</v>
      </c>
      <c r="EZ497" s="123">
        <v>6.1025527047610301E-2</v>
      </c>
      <c r="FA497" s="123">
        <v>4.1796062547252807E-2</v>
      </c>
      <c r="FB497" s="123">
        <v>6.0962979783696293E-4</v>
      </c>
      <c r="FC497" s="123">
        <v>3.5291206043470871E-2</v>
      </c>
      <c r="FD497" s="123">
        <v>0.14018122468756278</v>
      </c>
      <c r="FE497" s="123">
        <v>4.5872070834458149E-2</v>
      </c>
      <c r="FF497" s="123">
        <v>3.7512713962746629E-2</v>
      </c>
      <c r="FG497" s="123">
        <v>0</v>
      </c>
      <c r="FH497" s="123">
        <v>1.137755069174756E-2</v>
      </c>
      <c r="FI497" s="123">
        <v>4.4508689581594547E-3</v>
      </c>
      <c r="FJ497" s="123">
        <v>7.1966391615794533E-3</v>
      </c>
      <c r="FK497" s="123">
        <v>0.41718540013118394</v>
      </c>
      <c r="FL497" s="124">
        <f t="shared" si="134"/>
        <v>5.8963956109232756</v>
      </c>
      <c r="FM497" s="123">
        <v>1.1986946904814506</v>
      </c>
      <c r="FN497" s="123">
        <v>2.9774716322574905E-3</v>
      </c>
      <c r="FO497" s="123">
        <v>1.0868072212450168E-3</v>
      </c>
      <c r="FP497" s="123">
        <v>7.2181130478969469E-6</v>
      </c>
      <c r="FQ497" s="123">
        <v>7.7242832253807212E-3</v>
      </c>
      <c r="FR497" s="123">
        <v>2.51100107653715E-3</v>
      </c>
      <c r="FS497" s="123">
        <v>2.8272747299191679E-3</v>
      </c>
      <c r="FT497" s="123">
        <v>7.2069851236147729E-3</v>
      </c>
      <c r="FU497" s="123">
        <v>1.7479863764323772E-3</v>
      </c>
      <c r="FV497" s="123">
        <v>2.9995470279956418E-3</v>
      </c>
      <c r="FW497" s="123">
        <v>9.4882096014605355E-4</v>
      </c>
      <c r="FX497" s="123">
        <v>6.0150942065807886E-4</v>
      </c>
      <c r="FY497" s="123">
        <v>1.2030188413161578E-5</v>
      </c>
      <c r="FZ497" s="123">
        <v>3.4935667151821218E-4</v>
      </c>
      <c r="GA497" s="123">
        <v>2.9840882358847293E-4</v>
      </c>
      <c r="GB497" s="123">
        <v>1.2000834753433462E-2</v>
      </c>
      <c r="GC497" s="123">
        <v>2.4236077728097379E-2</v>
      </c>
      <c r="GD497" s="123">
        <v>6.2261638622897082E-3</v>
      </c>
      <c r="GE497" s="123">
        <v>6.5504375909664796E-4</v>
      </c>
      <c r="GF497" s="123">
        <v>4.5113206549355917E-4</v>
      </c>
      <c r="GG497" s="123">
        <v>7.8499986942982582E-3</v>
      </c>
      <c r="GH497" s="123">
        <v>4.7819998942317269E-4</v>
      </c>
      <c r="GI497" s="123">
        <v>2.7901615986645647E-3</v>
      </c>
      <c r="GJ497" s="123">
        <v>9.7594903501773301E-4</v>
      </c>
      <c r="GK497" s="123">
        <v>4.4198912229955628E-4</v>
      </c>
      <c r="GL497" s="123">
        <v>5.4629085584166723E-4</v>
      </c>
      <c r="GM497" s="123">
        <v>1.1701764269482268E-3</v>
      </c>
      <c r="GN497" s="123">
        <v>3.054885894696185E-3</v>
      </c>
      <c r="GO497" s="123">
        <v>1.8646792040400445E-4</v>
      </c>
      <c r="GP497" s="123">
        <v>7.6018760582768007E-4</v>
      </c>
      <c r="GQ497" s="123">
        <v>4.3308678287381678E-4</v>
      </c>
      <c r="GR497" s="123">
        <v>3.8594648957684316E-2</v>
      </c>
      <c r="GS497" s="124">
        <f t="shared" si="135"/>
        <v>1.3308446861245953</v>
      </c>
      <c r="GT497" s="123">
        <v>2.5870968965661385</v>
      </c>
      <c r="GU497" s="124">
        <f t="shared" si="136"/>
        <v>29.782436502747295</v>
      </c>
      <c r="GV497" s="19">
        <v>0</v>
      </c>
      <c r="GW497" s="123">
        <f t="shared" si="124"/>
        <v>0</v>
      </c>
    </row>
    <row r="498" spans="1:205" s="3" customFormat="1" x14ac:dyDescent="0.2">
      <c r="A498" s="208" t="s">
        <v>1586</v>
      </c>
      <c r="B498" s="208"/>
      <c r="C498" s="208"/>
      <c r="D498" s="208"/>
      <c r="E498" s="208"/>
      <c r="F498" s="208"/>
      <c r="G498" s="208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123"/>
      <c r="BL498" s="123"/>
      <c r="BM498" s="123"/>
      <c r="BN498" s="123"/>
      <c r="BO498" s="123"/>
      <c r="BP498" s="123"/>
      <c r="BQ498" s="123"/>
      <c r="BR498" s="123"/>
      <c r="BS498" s="23"/>
      <c r="BT498" s="123"/>
      <c r="BU498" s="123"/>
      <c r="BV498" s="123"/>
      <c r="BW498" s="123"/>
      <c r="BX498" s="123"/>
      <c r="BY498" s="123"/>
      <c r="BZ498" s="123"/>
      <c r="CA498" s="123"/>
      <c r="CB498" s="123"/>
      <c r="CC498" s="123"/>
      <c r="CD498" s="123"/>
      <c r="CE498" s="123"/>
      <c r="CF498" s="123"/>
      <c r="CG498" s="123"/>
      <c r="CH498" s="123"/>
      <c r="CI498" s="123"/>
      <c r="CJ498" s="123"/>
      <c r="CK498" s="123"/>
      <c r="CL498" s="123"/>
      <c r="CM498" s="123"/>
      <c r="CN498" s="123"/>
      <c r="CO498" s="123"/>
      <c r="CP498" s="123"/>
      <c r="CQ498" s="123"/>
      <c r="CR498" s="123"/>
      <c r="CS498" s="123"/>
      <c r="CT498" s="123"/>
      <c r="CU498" s="123"/>
      <c r="CV498" s="123"/>
      <c r="CW498" s="123"/>
      <c r="CX498" s="123"/>
      <c r="CY498" s="123"/>
      <c r="CZ498" s="123"/>
      <c r="DA498" s="123"/>
      <c r="DB498" s="123"/>
      <c r="DC498" s="123"/>
      <c r="DD498" s="123"/>
      <c r="DE498" s="123"/>
      <c r="DF498" s="123"/>
      <c r="DG498" s="123"/>
      <c r="DH498" s="123"/>
      <c r="DI498" s="123"/>
      <c r="DJ498" s="123"/>
      <c r="DK498" s="123"/>
      <c r="DL498" s="123"/>
      <c r="DM498" s="123"/>
      <c r="DN498" s="123"/>
      <c r="DO498" s="123"/>
      <c r="DP498" s="123"/>
      <c r="DQ498" s="123"/>
      <c r="DR498" s="123"/>
      <c r="DS498" s="123"/>
      <c r="DT498" s="123"/>
      <c r="DU498" s="123"/>
      <c r="DV498" s="123"/>
      <c r="DW498" s="123"/>
      <c r="DX498" s="123"/>
      <c r="DY498" s="123"/>
      <c r="DZ498" s="123"/>
      <c r="EA498" s="123"/>
      <c r="EB498" s="123"/>
      <c r="EC498" s="123"/>
      <c r="ED498" s="123"/>
      <c r="EE498" s="123"/>
      <c r="EF498" s="123"/>
      <c r="EG498" s="123"/>
      <c r="EH498" s="123"/>
      <c r="EI498" s="123"/>
      <c r="EJ498" s="123"/>
      <c r="EK498" s="123"/>
      <c r="EL498" s="123"/>
      <c r="EM498" s="123"/>
      <c r="EN498" s="123"/>
      <c r="EO498" s="123"/>
      <c r="EP498" s="123"/>
      <c r="EQ498" s="123"/>
      <c r="ER498" s="123"/>
      <c r="ES498" s="123"/>
      <c r="ET498" s="123"/>
      <c r="EU498" s="123"/>
      <c r="EV498" s="123"/>
      <c r="EW498" s="123"/>
      <c r="EX498" s="123"/>
      <c r="EY498" s="123"/>
      <c r="EZ498" s="123"/>
      <c r="FA498" s="123"/>
      <c r="FB498" s="123"/>
      <c r="FC498" s="123"/>
      <c r="FD498" s="123"/>
      <c r="FE498" s="123"/>
      <c r="FF498" s="123"/>
      <c r="FG498" s="123"/>
      <c r="FH498" s="123"/>
      <c r="FI498" s="123"/>
      <c r="FJ498" s="123"/>
      <c r="FK498" s="123"/>
      <c r="FL498" s="23"/>
      <c r="FM498" s="123"/>
      <c r="FN498" s="123"/>
      <c r="FO498" s="123"/>
      <c r="FP498" s="123"/>
      <c r="FQ498" s="123"/>
      <c r="FR498" s="123"/>
      <c r="FS498" s="123"/>
      <c r="FT498" s="123"/>
      <c r="FU498" s="123"/>
      <c r="FV498" s="123"/>
      <c r="FW498" s="123"/>
      <c r="FX498" s="123"/>
      <c r="FY498" s="123"/>
      <c r="FZ498" s="123"/>
      <c r="GA498" s="123"/>
      <c r="GB498" s="123"/>
      <c r="GC498" s="123"/>
      <c r="GD498" s="123"/>
      <c r="GE498" s="123"/>
      <c r="GF498" s="123"/>
      <c r="GG498" s="123"/>
      <c r="GH498" s="123"/>
      <c r="GI498" s="123"/>
      <c r="GJ498" s="123"/>
      <c r="GK498" s="123"/>
      <c r="GL498" s="123"/>
      <c r="GM498" s="123"/>
      <c r="GN498" s="123"/>
      <c r="GO498" s="123"/>
      <c r="GP498" s="123"/>
      <c r="GQ498" s="123"/>
      <c r="GR498" s="123"/>
      <c r="GS498" s="23"/>
      <c r="GT498" s="123"/>
      <c r="GU498" s="23"/>
      <c r="GV498" s="19"/>
      <c r="GW498" s="123"/>
    </row>
    <row r="499" spans="1:205" ht="38.25" x14ac:dyDescent="0.2">
      <c r="A499" s="17" t="s">
        <v>56</v>
      </c>
      <c r="B499" s="18" t="s">
        <v>57</v>
      </c>
      <c r="C499" s="18"/>
      <c r="D499" s="69" t="s">
        <v>58</v>
      </c>
      <c r="E499" s="18" t="s">
        <v>1674</v>
      </c>
      <c r="F499" s="17" t="s">
        <v>1703</v>
      </c>
      <c r="G499" s="17">
        <v>15</v>
      </c>
      <c r="H499" s="123">
        <v>1.4583220292000001</v>
      </c>
      <c r="I499" s="123">
        <v>1.2265867624781732</v>
      </c>
      <c r="J499" s="123">
        <v>15.684425589210628</v>
      </c>
      <c r="K499" s="123">
        <v>5.2265167853239101</v>
      </c>
      <c r="L499" s="123">
        <v>2.3129913835723926E-4</v>
      </c>
      <c r="M499" s="123">
        <v>1.164205663064771E-3</v>
      </c>
      <c r="N499" s="123">
        <v>1.0301292625303582E-3</v>
      </c>
      <c r="O499" s="123">
        <v>5.5897291769666157E-3</v>
      </c>
      <c r="P499" s="123">
        <v>4.7663042444148437E-4</v>
      </c>
      <c r="Q499" s="123">
        <v>1.3338250311934133E-4</v>
      </c>
      <c r="R499" s="123">
        <v>1.5046934146691846E-2</v>
      </c>
      <c r="S499" s="123">
        <v>1.9621260106270185E-2</v>
      </c>
      <c r="T499" s="123">
        <v>1.119349050166024E-2</v>
      </c>
      <c r="U499" s="123">
        <v>8.5315689479333906E-2</v>
      </c>
      <c r="V499" s="123">
        <v>2.5578446514373663E-2</v>
      </c>
      <c r="W499" s="123">
        <v>3.3054959862633061E-3</v>
      </c>
      <c r="X499" s="123">
        <v>4.3666655931612057E-2</v>
      </c>
      <c r="Y499" s="123">
        <v>1.6056786184759546E-3</v>
      </c>
      <c r="Z499" s="123">
        <v>4.3784926891025396E-4</v>
      </c>
      <c r="AA499" s="123">
        <v>4.2712469886175657E-3</v>
      </c>
      <c r="AB499" s="123">
        <v>8.8572150048265501E-4</v>
      </c>
      <c r="AC499" s="123">
        <v>8.6351678320036008E-4</v>
      </c>
      <c r="AD499" s="123">
        <v>1.9028209115522216E-4</v>
      </c>
      <c r="AE499" s="123">
        <v>6.9967989353064881E-4</v>
      </c>
      <c r="AF499" s="123">
        <v>7.2466020047323059E-4</v>
      </c>
      <c r="AG499" s="123">
        <v>6.5008550328121723E-2</v>
      </c>
      <c r="AH499" s="123">
        <v>1.9583327047579594E-4</v>
      </c>
      <c r="AI499" s="123">
        <v>9.4036977690519219E-3</v>
      </c>
      <c r="AJ499" s="123">
        <v>1.9451486538715967E-3</v>
      </c>
      <c r="AK499" s="123">
        <v>2.1831554672411962E-3</v>
      </c>
      <c r="AL499" s="123">
        <v>3.3598512837772574E-3</v>
      </c>
      <c r="AM499" s="123">
        <v>4.2906761162395746E-3</v>
      </c>
      <c r="AN499" s="123">
        <v>6.6355867809052664E-3</v>
      </c>
      <c r="AO499" s="123">
        <v>0.16642851941529127</v>
      </c>
      <c r="AP499" s="123">
        <v>0.58968605088314052</v>
      </c>
      <c r="AQ499" s="123">
        <v>3.0226171400524028E-3</v>
      </c>
      <c r="AR499" s="123">
        <v>3.5574270077620124E-2</v>
      </c>
      <c r="AS499" s="123">
        <v>9.3380088137584635E-3</v>
      </c>
      <c r="AT499" s="123">
        <v>9.0039176207919857E-3</v>
      </c>
      <c r="AU499" s="123">
        <v>1.4212406855498926E-2</v>
      </c>
      <c r="AV499" s="123">
        <v>9.8958252357633399E-3</v>
      </c>
      <c r="AW499" s="123">
        <v>6.8089840349604084E-3</v>
      </c>
      <c r="AX499" s="123">
        <v>9.6351511068347301E-3</v>
      </c>
      <c r="AY499" s="123">
        <v>1.5827029040658025E-3</v>
      </c>
      <c r="AZ499" s="123">
        <v>5.8946431210916861E-2</v>
      </c>
      <c r="BA499" s="123">
        <v>2.2782965128188069E-3</v>
      </c>
      <c r="BB499" s="123">
        <v>3.2286275726159173E-3</v>
      </c>
      <c r="BC499" s="123">
        <v>1.3642023180309973E-3</v>
      </c>
      <c r="BD499" s="123">
        <v>7.1809901491516363E-3</v>
      </c>
      <c r="BE499" s="123">
        <v>1.4368302474751704E-3</v>
      </c>
      <c r="BF499" s="123">
        <v>3.5043361455377462E-3</v>
      </c>
      <c r="BG499" s="123">
        <v>0.53118594990954027</v>
      </c>
      <c r="BH499" s="123">
        <v>8.334864450703118E-3</v>
      </c>
      <c r="BI499" s="123">
        <v>7.8284272772986635E-2</v>
      </c>
      <c r="BJ499" s="123">
        <v>1.2318992108906565E-2</v>
      </c>
      <c r="BK499" s="123">
        <v>8.4779615176334647E-3</v>
      </c>
      <c r="BL499" s="123">
        <v>1.0329819519034307E-3</v>
      </c>
      <c r="BM499" s="123">
        <v>4.3290717732068764E-3</v>
      </c>
      <c r="BN499" s="123">
        <v>1.0533362760788677E-3</v>
      </c>
      <c r="BO499" s="123">
        <v>5.3969798950022505E-5</v>
      </c>
      <c r="BP499" s="123">
        <v>1.817240230360043E-2</v>
      </c>
      <c r="BQ499" s="123">
        <v>0.13908302458358107</v>
      </c>
      <c r="BR499" s="126">
        <f>SUM(K499:BQ499)</f>
        <v>7.2770262648645385</v>
      </c>
      <c r="BS499" s="124">
        <f>SUM(H499:J499,BR499)</f>
        <v>25.64636064575334</v>
      </c>
      <c r="BT499" s="123">
        <v>3.6792321686736926</v>
      </c>
      <c r="BU499" s="123">
        <v>2.7812110838738304E-4</v>
      </c>
      <c r="BV499" s="123">
        <v>4.3263283526926257E-4</v>
      </c>
      <c r="BW499" s="123">
        <v>7.571074617212095E-5</v>
      </c>
      <c r="BX499" s="123">
        <v>2.2671865202467549E-2</v>
      </c>
      <c r="BY499" s="123">
        <v>1.2360938150550358E-3</v>
      </c>
      <c r="BZ499" s="123">
        <v>2.7703952629920996E-3</v>
      </c>
      <c r="CA499" s="123">
        <v>2.2929540269270914E-4</v>
      </c>
      <c r="CB499" s="123">
        <v>3.0902345376375899E-5</v>
      </c>
      <c r="CC499" s="123">
        <v>2.0937111551129078E-2</v>
      </c>
      <c r="CD499" s="123">
        <v>5.850148001453867E-2</v>
      </c>
      <c r="CE499" s="123">
        <v>7.6140288772852567E-3</v>
      </c>
      <c r="CF499" s="123">
        <v>1.4235165397627557E-2</v>
      </c>
      <c r="CG499" s="123">
        <v>7.3155122209494668E-3</v>
      </c>
      <c r="CH499" s="123">
        <v>8.8211131156182218E-2</v>
      </c>
      <c r="CI499" s="123">
        <v>0.77336186362159287</v>
      </c>
      <c r="CJ499" s="123">
        <v>3.1122447331319136E-2</v>
      </c>
      <c r="CK499" s="123">
        <v>0.31780852701908202</v>
      </c>
      <c r="CL499" s="123">
        <v>8.2076629319654398E-3</v>
      </c>
      <c r="CM499" s="123">
        <v>2.8988717638943821E-3</v>
      </c>
      <c r="CN499" s="123">
        <v>1.7626103692250143E-2</v>
      </c>
      <c r="CO499" s="123">
        <v>2.8491962437018578E-4</v>
      </c>
      <c r="CP499" s="123">
        <v>5.0572460767073554E-3</v>
      </c>
      <c r="CQ499" s="123">
        <v>1.0112792524419013E-3</v>
      </c>
      <c r="CR499" s="123">
        <v>0.20666692107579507</v>
      </c>
      <c r="CS499" s="123">
        <v>2.4085287986347374E-3</v>
      </c>
      <c r="CT499" s="123">
        <v>2.0859083129053732E-5</v>
      </c>
      <c r="CU499" s="123">
        <v>9.3016059582891442E-5</v>
      </c>
      <c r="CV499" s="123">
        <v>2.6722416884903854E-2</v>
      </c>
      <c r="CW499" s="123">
        <v>6.2257873647696346E-2</v>
      </c>
      <c r="CX499" s="123">
        <v>2.4463223670300457E-2</v>
      </c>
      <c r="CY499" s="123">
        <v>6.1356606744794346E-4</v>
      </c>
      <c r="CZ499" s="123">
        <v>2.7039552204328912E-4</v>
      </c>
      <c r="DA499" s="123">
        <v>6.6681080853143899E-3</v>
      </c>
      <c r="DB499" s="123">
        <v>4.6353518064563845E-5</v>
      </c>
      <c r="DC499" s="123">
        <v>7.9125455336210486E-4</v>
      </c>
      <c r="DD499" s="123">
        <v>1.2055159443051118E-2</v>
      </c>
      <c r="DE499" s="123">
        <v>1.6345795586834033E-2</v>
      </c>
      <c r="DF499" s="123">
        <v>1.1443911051506404E-2</v>
      </c>
      <c r="DG499" s="123">
        <v>7.2484541314827315E-3</v>
      </c>
      <c r="DH499" s="123">
        <v>0.12578319566120474</v>
      </c>
      <c r="DI499" s="123">
        <v>2.990419962071895E-3</v>
      </c>
      <c r="DJ499" s="123">
        <v>6.0725658108072199E-2</v>
      </c>
      <c r="DK499" s="123">
        <v>2.7778890817458705E-3</v>
      </c>
      <c r="DL499" s="123">
        <v>1.0654896918184088E-2</v>
      </c>
      <c r="DM499" s="123">
        <v>2.6384422482349742E-3</v>
      </c>
      <c r="DN499" s="123">
        <v>7.7098261479520225E-3</v>
      </c>
      <c r="DO499" s="123">
        <v>1.5957971152360515E-3</v>
      </c>
      <c r="DP499" s="123">
        <v>4.2374068538721034E-2</v>
      </c>
      <c r="DQ499" s="123">
        <v>2.6931393995511597E-3</v>
      </c>
      <c r="DR499" s="123">
        <v>1.0259037873912713E-2</v>
      </c>
      <c r="DS499" s="123">
        <v>4.6739797381768547E-3</v>
      </c>
      <c r="DT499" s="123">
        <v>1.1635428336976493E-2</v>
      </c>
      <c r="DU499" s="123">
        <v>2.9845562420367285E-2</v>
      </c>
      <c r="DV499" s="123">
        <v>6.5942901077965729E-2</v>
      </c>
      <c r="DW499" s="123">
        <v>1.5838997122661468E-3</v>
      </c>
      <c r="DX499" s="123">
        <v>8.0566972492154984E-2</v>
      </c>
      <c r="DY499" s="123">
        <v>5.6742886580101425E-3</v>
      </c>
      <c r="DZ499" s="123">
        <v>3.3652654114873354E-4</v>
      </c>
      <c r="EA499" s="123">
        <v>1.2534763843292474E-3</v>
      </c>
      <c r="EB499" s="123">
        <v>6.3524715296400872E-2</v>
      </c>
      <c r="EC499" s="123">
        <v>0.14287390361313632</v>
      </c>
      <c r="ED499" s="123">
        <v>5.0227590592673205E-2</v>
      </c>
      <c r="EE499" s="123">
        <v>2.04700998566286E-2</v>
      </c>
      <c r="EF499" s="123">
        <v>0.3681724169456797</v>
      </c>
      <c r="EG499" s="123">
        <v>7.9750455271447689E-3</v>
      </c>
      <c r="EH499" s="123">
        <v>0.16409839141543067</v>
      </c>
      <c r="EI499" s="123">
        <v>8.2195927209220351E-2</v>
      </c>
      <c r="EJ499" s="123">
        <v>2.8249118027964516E-2</v>
      </c>
      <c r="EK499" s="123">
        <v>1.8176954450035268E-2</v>
      </c>
      <c r="EL499" s="123">
        <v>2.5545351338255279E-2</v>
      </c>
      <c r="EM499" s="123">
        <v>7.048832705937684E-2</v>
      </c>
      <c r="EN499" s="123">
        <v>7.071383692476097E-3</v>
      </c>
      <c r="EO499" s="123">
        <v>2.24351027432489E-4</v>
      </c>
      <c r="EP499" s="123">
        <v>3.6857999889037944E-3</v>
      </c>
      <c r="EQ499" s="123">
        <v>0.11657413881550947</v>
      </c>
      <c r="ER499" s="123">
        <v>7.0302835731255169E-4</v>
      </c>
      <c r="ES499" s="123">
        <v>2.0994593476533961E-4</v>
      </c>
      <c r="ET499" s="123">
        <v>1.413820928900918E-2</v>
      </c>
      <c r="EU499" s="123">
        <v>1.1719714483990557E-4</v>
      </c>
      <c r="EV499" s="123">
        <v>5.9401218365349106E-4</v>
      </c>
      <c r="EW499" s="123">
        <v>2.8220634046000365E-2</v>
      </c>
      <c r="EX499" s="123">
        <v>8.0268842115136397E-4</v>
      </c>
      <c r="EY499" s="123">
        <v>3.5022825457535697E-2</v>
      </c>
      <c r="EZ499" s="123">
        <v>0.14123846306546237</v>
      </c>
      <c r="FA499" s="123">
        <v>5.368146847952731E-2</v>
      </c>
      <c r="FB499" s="123">
        <v>7.8298817597392421E-4</v>
      </c>
      <c r="FC499" s="123">
        <v>4.6539514552222265E-2</v>
      </c>
      <c r="FD499" s="123">
        <v>1.224922617201476E-2</v>
      </c>
      <c r="FE499" s="123">
        <v>5.8916557553875704E-2</v>
      </c>
      <c r="FF499" s="123">
        <v>4.8180078443897989E-2</v>
      </c>
      <c r="FG499" s="123">
        <v>0</v>
      </c>
      <c r="FH499" s="123">
        <v>1.4612946569853751E-2</v>
      </c>
      <c r="FI499" s="123">
        <v>5.7165476153123364E-3</v>
      </c>
      <c r="FJ499" s="123">
        <v>9.243123269664354E-3</v>
      </c>
      <c r="FK499" s="123">
        <v>0.53581901122724607</v>
      </c>
      <c r="FL499" s="124">
        <f>SUBTOTAL(9,BT499:FK499)</f>
        <v>8.0873237603344599</v>
      </c>
      <c r="FM499" s="123">
        <v>1.5395634737341115</v>
      </c>
      <c r="FN499" s="123">
        <v>3.8241652403265174E-3</v>
      </c>
      <c r="FO499" s="123">
        <v>1.3958589406508994E-3</v>
      </c>
      <c r="FP499" s="123">
        <v>9.2707036129127686E-6</v>
      </c>
      <c r="FQ499" s="123">
        <v>9.9208117037682779E-3</v>
      </c>
      <c r="FR499" s="123">
        <v>3.2250460193420294E-3</v>
      </c>
      <c r="FS499" s="123">
        <v>3.6312573493144911E-3</v>
      </c>
      <c r="FT499" s="123">
        <v>9.2564112781761965E-3</v>
      </c>
      <c r="FU499" s="123">
        <v>2.245055391593709E-3</v>
      </c>
      <c r="FV499" s="123">
        <v>3.8525181422093416E-3</v>
      </c>
      <c r="FW499" s="123">
        <v>1.2186339899173835E-3</v>
      </c>
      <c r="FX499" s="123">
        <v>7.7255863440939742E-4</v>
      </c>
      <c r="FY499" s="123">
        <v>1.5451172688187949E-5</v>
      </c>
      <c r="FZ499" s="123">
        <v>4.48702054864978E-4</v>
      </c>
      <c r="GA499" s="123">
        <v>3.8326633853050208E-4</v>
      </c>
      <c r="GB499" s="123">
        <v>1.5413471826828768E-2</v>
      </c>
      <c r="GC499" s="123">
        <v>3.1128009753486882E-2</v>
      </c>
      <c r="GD499" s="123">
        <v>7.9966771689082318E-3</v>
      </c>
      <c r="GE499" s="123">
        <v>8.4131635287183391E-4</v>
      </c>
      <c r="GF499" s="123">
        <v>5.7941897580704807E-4</v>
      </c>
      <c r="GG499" s="123">
        <v>1.0082276458359841E-2</v>
      </c>
      <c r="GH499" s="123">
        <v>6.1418411435547099E-4</v>
      </c>
      <c r="GI499" s="123">
        <v>3.5835904815714309E-3</v>
      </c>
      <c r="GJ499" s="123">
        <v>1.2534763843292474E-3</v>
      </c>
      <c r="GK499" s="123">
        <v>5.6767608456402519E-4</v>
      </c>
      <c r="GL499" s="123">
        <v>7.0163775177061469E-4</v>
      </c>
      <c r="GM499" s="123">
        <v>1.502935567380042E-3</v>
      </c>
      <c r="GN499" s="123">
        <v>3.923593536575007E-3</v>
      </c>
      <c r="GO499" s="123">
        <v>2.3949317666691321E-4</v>
      </c>
      <c r="GP499" s="123">
        <v>9.7635960216659642E-4</v>
      </c>
      <c r="GQ499" s="123">
        <v>5.5624221677476608E-4</v>
      </c>
      <c r="GR499" s="123">
        <v>4.9569679659610177E-2</v>
      </c>
      <c r="GS499" s="124">
        <f>SUM(FM499:GR499)</f>
        <v>1.7092925198055435</v>
      </c>
      <c r="GT499" s="123">
        <v>2.9882942217407136</v>
      </c>
      <c r="GU499" s="124">
        <f>BS499+FL499+GS499+GT499</f>
        <v>38.431271147634064</v>
      </c>
      <c r="GV499" s="19">
        <v>100</v>
      </c>
      <c r="GW499" s="123">
        <f t="shared" si="124"/>
        <v>3843.1271147634066</v>
      </c>
    </row>
    <row r="500" spans="1:205" s="3" customFormat="1" x14ac:dyDescent="0.2">
      <c r="A500" s="208" t="s">
        <v>1587</v>
      </c>
      <c r="B500" s="208"/>
      <c r="C500" s="208"/>
      <c r="D500" s="208"/>
      <c r="E500" s="208"/>
      <c r="F500" s="208"/>
      <c r="G500" s="208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123"/>
      <c r="BL500" s="123"/>
      <c r="BM500" s="123"/>
      <c r="BN500" s="123"/>
      <c r="BO500" s="123"/>
      <c r="BP500" s="123"/>
      <c r="BQ500" s="123"/>
      <c r="BR500" s="123"/>
      <c r="BS500" s="23"/>
      <c r="BT500" s="123"/>
      <c r="BU500" s="123"/>
      <c r="BV500" s="123"/>
      <c r="BW500" s="123"/>
      <c r="BX500" s="123"/>
      <c r="BY500" s="123"/>
      <c r="BZ500" s="123"/>
      <c r="CA500" s="123"/>
      <c r="CB500" s="123"/>
      <c r="CC500" s="123"/>
      <c r="CD500" s="123"/>
      <c r="CE500" s="123"/>
      <c r="CF500" s="123"/>
      <c r="CG500" s="123"/>
      <c r="CH500" s="123"/>
      <c r="CI500" s="123"/>
      <c r="CJ500" s="123"/>
      <c r="CK500" s="123"/>
      <c r="CL500" s="123"/>
      <c r="CM500" s="123"/>
      <c r="CN500" s="123"/>
      <c r="CO500" s="123"/>
      <c r="CP500" s="123"/>
      <c r="CQ500" s="123"/>
      <c r="CR500" s="123"/>
      <c r="CS500" s="123"/>
      <c r="CT500" s="123"/>
      <c r="CU500" s="123"/>
      <c r="CV500" s="123"/>
      <c r="CW500" s="123"/>
      <c r="CX500" s="123"/>
      <c r="CY500" s="123"/>
      <c r="CZ500" s="123"/>
      <c r="DA500" s="123"/>
      <c r="DB500" s="123"/>
      <c r="DC500" s="123"/>
      <c r="DD500" s="123"/>
      <c r="DE500" s="123"/>
      <c r="DF500" s="123"/>
      <c r="DG500" s="123"/>
      <c r="DH500" s="123"/>
      <c r="DI500" s="123"/>
      <c r="DJ500" s="123"/>
      <c r="DK500" s="123"/>
      <c r="DL500" s="123"/>
      <c r="DM500" s="123"/>
      <c r="DN500" s="123"/>
      <c r="DO500" s="123"/>
      <c r="DP500" s="123"/>
      <c r="DQ500" s="123"/>
      <c r="DR500" s="123"/>
      <c r="DS500" s="123"/>
      <c r="DT500" s="123"/>
      <c r="DU500" s="123"/>
      <c r="DV500" s="123"/>
      <c r="DW500" s="123"/>
      <c r="DX500" s="123"/>
      <c r="DY500" s="123"/>
      <c r="DZ500" s="123"/>
      <c r="EA500" s="123"/>
      <c r="EB500" s="123"/>
      <c r="EC500" s="123"/>
      <c r="ED500" s="123"/>
      <c r="EE500" s="123"/>
      <c r="EF500" s="123"/>
      <c r="EG500" s="123"/>
      <c r="EH500" s="123"/>
      <c r="EI500" s="123"/>
      <c r="EJ500" s="123"/>
      <c r="EK500" s="123"/>
      <c r="EL500" s="123"/>
      <c r="EM500" s="123"/>
      <c r="EN500" s="123"/>
      <c r="EO500" s="123"/>
      <c r="EP500" s="123"/>
      <c r="EQ500" s="123"/>
      <c r="ER500" s="123"/>
      <c r="ES500" s="123"/>
      <c r="ET500" s="123"/>
      <c r="EU500" s="123"/>
      <c r="EV500" s="123"/>
      <c r="EW500" s="123"/>
      <c r="EX500" s="123"/>
      <c r="EY500" s="123"/>
      <c r="EZ500" s="123"/>
      <c r="FA500" s="123"/>
      <c r="FB500" s="123"/>
      <c r="FC500" s="123"/>
      <c r="FD500" s="123"/>
      <c r="FE500" s="123"/>
      <c r="FF500" s="123"/>
      <c r="FG500" s="123"/>
      <c r="FH500" s="123"/>
      <c r="FI500" s="123"/>
      <c r="FJ500" s="123"/>
      <c r="FK500" s="123"/>
      <c r="FL500" s="23"/>
      <c r="FM500" s="123"/>
      <c r="FN500" s="123"/>
      <c r="FO500" s="123"/>
      <c r="FP500" s="123"/>
      <c r="FQ500" s="123"/>
      <c r="FR500" s="123"/>
      <c r="FS500" s="123"/>
      <c r="FT500" s="123"/>
      <c r="FU500" s="123"/>
      <c r="FV500" s="123"/>
      <c r="FW500" s="123"/>
      <c r="FX500" s="123"/>
      <c r="FY500" s="123"/>
      <c r="FZ500" s="123"/>
      <c r="GA500" s="123"/>
      <c r="GB500" s="123"/>
      <c r="GC500" s="123"/>
      <c r="GD500" s="123"/>
      <c r="GE500" s="123"/>
      <c r="GF500" s="123"/>
      <c r="GG500" s="123"/>
      <c r="GH500" s="123"/>
      <c r="GI500" s="123"/>
      <c r="GJ500" s="123"/>
      <c r="GK500" s="123"/>
      <c r="GL500" s="123"/>
      <c r="GM500" s="123"/>
      <c r="GN500" s="123"/>
      <c r="GO500" s="123"/>
      <c r="GP500" s="123"/>
      <c r="GQ500" s="123"/>
      <c r="GR500" s="123"/>
      <c r="GS500" s="23"/>
      <c r="GT500" s="123"/>
      <c r="GU500" s="23"/>
      <c r="GV500" s="19"/>
      <c r="GW500" s="123"/>
    </row>
    <row r="501" spans="1:205" x14ac:dyDescent="0.2">
      <c r="A501" s="101" t="s">
        <v>712</v>
      </c>
      <c r="B501" s="68" t="s">
        <v>57</v>
      </c>
      <c r="C501" s="8"/>
      <c r="D501" s="68" t="s">
        <v>727</v>
      </c>
      <c r="E501" s="68" t="s">
        <v>728</v>
      </c>
      <c r="F501" s="58" t="s">
        <v>729</v>
      </c>
      <c r="G501" s="58">
        <v>3</v>
      </c>
      <c r="H501" s="123">
        <v>1.520255868905344</v>
      </c>
      <c r="I501" s="123">
        <v>0.97148235434999985</v>
      </c>
      <c r="J501" s="123">
        <v>3.3310185491594768</v>
      </c>
      <c r="K501" s="123">
        <v>1.6567141398191503</v>
      </c>
      <c r="L501" s="123">
        <v>7.3317769517251437E-5</v>
      </c>
      <c r="M501" s="123">
        <v>3.6903277323683219E-4</v>
      </c>
      <c r="N501" s="123">
        <v>3.2653290617333216E-4</v>
      </c>
      <c r="O501" s="123">
        <v>1.7718460966669094E-3</v>
      </c>
      <c r="P501" s="123">
        <v>1.5108348371854944E-4</v>
      </c>
      <c r="Q501" s="123">
        <v>4.2279913754948327E-5</v>
      </c>
      <c r="R501" s="123">
        <v>4.769614178175275E-3</v>
      </c>
      <c r="S501" s="123">
        <v>6.2195952666614521E-3</v>
      </c>
      <c r="T501" s="123">
        <v>3.5481401380178666E-3</v>
      </c>
      <c r="U501" s="123">
        <v>2.7043576996772758E-2</v>
      </c>
      <c r="V501" s="123">
        <v>8.1079188598347663E-3</v>
      </c>
      <c r="W501" s="123">
        <v>1.0477842441710401E-3</v>
      </c>
      <c r="X501" s="123">
        <v>1.3841563950135874E-2</v>
      </c>
      <c r="Y501" s="123">
        <v>5.0897195598875928E-4</v>
      </c>
      <c r="Z501" s="123">
        <v>1.3879053769615693E-4</v>
      </c>
      <c r="AA501" s="123">
        <v>1.3539103711620707E-3</v>
      </c>
      <c r="AB501" s="123">
        <v>2.807581787380615E-4</v>
      </c>
      <c r="AC501" s="123">
        <v>2.7371967286440537E-4</v>
      </c>
      <c r="AD501" s="123">
        <v>6.0316085056192168E-5</v>
      </c>
      <c r="AE501" s="123">
        <v>2.2178625278968558E-4</v>
      </c>
      <c r="AF501" s="123">
        <v>2.2970457189754869E-4</v>
      </c>
      <c r="AG501" s="123">
        <v>2.0606570104236152E-2</v>
      </c>
      <c r="AH501" s="123">
        <v>6.207571152460622E-5</v>
      </c>
      <c r="AI501" s="123">
        <v>2.9808072374933746E-3</v>
      </c>
      <c r="AJ501" s="123">
        <v>6.1657800238357891E-4</v>
      </c>
      <c r="AK501" s="123">
        <v>6.9202198721683055E-4</v>
      </c>
      <c r="AL501" s="123">
        <v>1.0650139200075943E-3</v>
      </c>
      <c r="AM501" s="123">
        <v>1.3600690638015196E-3</v>
      </c>
      <c r="AN501" s="123">
        <v>2.1033646111674148E-3</v>
      </c>
      <c r="AO501" s="123">
        <v>5.2754921242904068E-2</v>
      </c>
      <c r="AP501" s="123">
        <v>0.18692013413129571</v>
      </c>
      <c r="AQ501" s="123">
        <v>9.5811661205144171E-4</v>
      </c>
      <c r="AR501" s="123">
        <v>1.1276419587292306E-2</v>
      </c>
      <c r="AS501" s="123">
        <v>2.959984990950475E-3</v>
      </c>
      <c r="AT501" s="123">
        <v>2.8540839432525458E-3</v>
      </c>
      <c r="AU501" s="123">
        <v>4.505083665757032E-3</v>
      </c>
      <c r="AV501" s="123">
        <v>3.1368030117695789E-3</v>
      </c>
      <c r="AW501" s="123">
        <v>2.1583284990488471E-3</v>
      </c>
      <c r="AX501" s="123">
        <v>3.0541738855236365E-3</v>
      </c>
      <c r="AY501" s="123">
        <v>5.0168905755004572E-4</v>
      </c>
      <c r="AZ501" s="123">
        <v>1.8684984682958518E-2</v>
      </c>
      <c r="BA501" s="123">
        <v>7.2218002974492657E-4</v>
      </c>
      <c r="BB501" s="123">
        <v>1.0234183054348069E-3</v>
      </c>
      <c r="BC501" s="123">
        <v>4.3242820461274895E-4</v>
      </c>
      <c r="BD501" s="123">
        <v>2.2762479116890939E-3</v>
      </c>
      <c r="BE501" s="123">
        <v>4.5544998424116591E-4</v>
      </c>
      <c r="BF501" s="123">
        <v>1.1108130866993705E-3</v>
      </c>
      <c r="BG501" s="123">
        <v>0.16837662830424902</v>
      </c>
      <c r="BH501" s="123">
        <v>2.6420058245541552E-3</v>
      </c>
      <c r="BI501" s="123">
        <v>2.4814741242704826E-2</v>
      </c>
      <c r="BJ501" s="123">
        <v>3.9049044044888112E-3</v>
      </c>
      <c r="BK501" s="123">
        <v>2.6873650846288284E-3</v>
      </c>
      <c r="BL501" s="123">
        <v>3.2743715866404493E-4</v>
      </c>
      <c r="BM501" s="123">
        <v>1.3722398135413835E-3</v>
      </c>
      <c r="BN501" s="123">
        <v>3.3388912238156303E-4</v>
      </c>
      <c r="BO501" s="123">
        <v>1.7107479554025336E-5</v>
      </c>
      <c r="BP501" s="123">
        <v>5.7603327584053871E-3</v>
      </c>
      <c r="BQ501" s="123">
        <v>4.4086879063213992E-2</v>
      </c>
      <c r="BR501" s="126">
        <f t="shared" ref="BR501:BR518" si="137">SUM(K501:BQ501)</f>
        <v>2.3066896757491722</v>
      </c>
      <c r="BS501" s="124">
        <f t="shared" ref="BS501:BS518" si="138">SUM(H501:J501,BR501)</f>
        <v>8.1294464481639928</v>
      </c>
      <c r="BT501" s="123">
        <v>1.5997603920333157</v>
      </c>
      <c r="BU501" s="123">
        <v>8.8159512687568351E-5</v>
      </c>
      <c r="BV501" s="123">
        <v>1.3713701973621739E-4</v>
      </c>
      <c r="BW501" s="123">
        <v>2.3998978453838049E-5</v>
      </c>
      <c r="BX501" s="123">
        <v>7.1017385220541152E-4</v>
      </c>
      <c r="BY501" s="123">
        <v>3.918200563891926E-4</v>
      </c>
      <c r="BZ501" s="123">
        <v>-7.1674681579183327E-3</v>
      </c>
      <c r="CA501" s="123">
        <v>7.2682620460195218E-5</v>
      </c>
      <c r="CB501" s="123">
        <v>9.7955014097298154E-6</v>
      </c>
      <c r="CC501" s="123">
        <v>6.6366970926271937E-3</v>
      </c>
      <c r="CD501" s="123">
        <v>9.7441983654202157E-3</v>
      </c>
      <c r="CE501" s="123">
        <v>2.4135135923433288E-3</v>
      </c>
      <c r="CF501" s="123">
        <v>4.5122977243920396E-3</v>
      </c>
      <c r="CG501" s="123">
        <v>2.3188890487253391E-3</v>
      </c>
      <c r="CH501" s="123">
        <v>2.7961381217841381E-2</v>
      </c>
      <c r="CI501" s="123">
        <v>0.24514214481363777</v>
      </c>
      <c r="CJ501" s="123">
        <v>9.865269868520616E-3</v>
      </c>
      <c r="CK501" s="123">
        <v>0.10073972821556319</v>
      </c>
      <c r="CL501" s="123">
        <v>2.6016851744242392E-3</v>
      </c>
      <c r="CM501" s="123">
        <v>9.1889149849322968E-4</v>
      </c>
      <c r="CN501" s="123">
        <v>5.2128230077088675E-3</v>
      </c>
      <c r="CO501" s="123">
        <v>9.0314522997708891E-5</v>
      </c>
      <c r="CP501" s="123">
        <v>1.6030582944558083E-3</v>
      </c>
      <c r="CQ501" s="123">
        <v>3.2055778363340823E-4</v>
      </c>
      <c r="CR501" s="123">
        <v>4.2076576305494417E-3</v>
      </c>
      <c r="CS501" s="123">
        <v>7.6346137987434173E-4</v>
      </c>
      <c r="CT501" s="123">
        <v>6.6119634515676256E-6</v>
      </c>
      <c r="CU501" s="123">
        <v>2.9484459243286741E-5</v>
      </c>
      <c r="CV501" s="123">
        <v>8.4705374002962356E-3</v>
      </c>
      <c r="CW501" s="123">
        <v>1.9734653847633319E-2</v>
      </c>
      <c r="CX501" s="123">
        <v>7.7544127809844147E-3</v>
      </c>
      <c r="CY501" s="123">
        <v>1.944896804901855E-4</v>
      </c>
      <c r="CZ501" s="123">
        <v>8.571063733513587E-5</v>
      </c>
      <c r="DA501" s="123">
        <v>2.1136732941914992E-3</v>
      </c>
      <c r="DB501" s="123">
        <v>1.4693252114594722E-5</v>
      </c>
      <c r="DC501" s="123">
        <v>2.5081381359613188E-4</v>
      </c>
      <c r="DD501" s="123">
        <v>3.821274077442649E-3</v>
      </c>
      <c r="DE501" s="123">
        <v>5.1813304706765867E-3</v>
      </c>
      <c r="DF501" s="123">
        <v>3.6275190595581935E-3</v>
      </c>
      <c r="DG501" s="123">
        <v>2.2976328106662255E-3</v>
      </c>
      <c r="DH501" s="123">
        <v>0.2012756599031178</v>
      </c>
      <c r="DI501" s="123">
        <v>9.4791067141955412E-4</v>
      </c>
      <c r="DJ501" s="123">
        <v>7.3263232163283482E-2</v>
      </c>
      <c r="DK501" s="123">
        <v>8.8054211047413743E-4</v>
      </c>
      <c r="DL501" s="123">
        <v>3.3774154198142675E-3</v>
      </c>
      <c r="DM501" s="123">
        <v>8.3633991036273167E-4</v>
      </c>
      <c r="DN501" s="123">
        <v>2.4438796467134913E-3</v>
      </c>
      <c r="DO501" s="123">
        <v>5.0583969279844763E-4</v>
      </c>
      <c r="DP501" s="123">
        <v>1.3431836420556764E-2</v>
      </c>
      <c r="DQ501" s="123">
        <v>8.5367794785795343E-4</v>
      </c>
      <c r="DR501" s="123">
        <v>3.2519350467556285E-3</v>
      </c>
      <c r="DS501" s="123">
        <v>1.4815695882216345E-3</v>
      </c>
      <c r="DT501" s="123">
        <v>3.6882266795449942E-3</v>
      </c>
      <c r="DU501" s="123">
        <v>9.4605197502705806E-3</v>
      </c>
      <c r="DV501" s="123">
        <v>2.0902742901990071E-2</v>
      </c>
      <c r="DW501" s="123">
        <v>5.0206842475570169E-4</v>
      </c>
      <c r="DX501" s="123">
        <v>2.5538317011623565E-2</v>
      </c>
      <c r="DY501" s="123">
        <v>1.7986499688545888E-3</v>
      </c>
      <c r="DZ501" s="123">
        <v>1.0667301035195769E-4</v>
      </c>
      <c r="EA501" s="123">
        <v>3.9733002593216564E-4</v>
      </c>
      <c r="EB501" s="123">
        <v>2.0136220427925192E-2</v>
      </c>
      <c r="EC501" s="123">
        <v>4.5288521217744827E-2</v>
      </c>
      <c r="ED501" s="123">
        <v>1.5921265148825501E-2</v>
      </c>
      <c r="EE501" s="123">
        <v>6.4886625775726504E-3</v>
      </c>
      <c r="EF501" s="123">
        <v>6.7039718838443133E-2</v>
      </c>
      <c r="EG501" s="123">
        <v>2.5279495375624978E-3</v>
      </c>
      <c r="EH501" s="123">
        <v>5.2016311540970764E-2</v>
      </c>
      <c r="EI501" s="123">
        <v>1.4149811903474037E-2</v>
      </c>
      <c r="EJ501" s="123">
        <v>2.0273412765601642E-2</v>
      </c>
      <c r="EK501" s="123">
        <v>7.6643319980429026E-3</v>
      </c>
      <c r="EL501" s="123">
        <v>1.2493939423068708E-2</v>
      </c>
      <c r="EM501" s="123">
        <v>2.2343563204347223E-2</v>
      </c>
      <c r="EN501" s="123">
        <v>2.2415045875884736E-3</v>
      </c>
      <c r="EO501" s="123">
        <v>4.5540026838281251E-4</v>
      </c>
      <c r="EP501" s="123">
        <v>1.1683339418919994E-3</v>
      </c>
      <c r="EQ501" s="123">
        <v>1.60036944603336E-2</v>
      </c>
      <c r="ER501" s="123">
        <v>1.6959398816393531E-3</v>
      </c>
      <c r="ES501" s="123">
        <v>1.336912577383532E-3</v>
      </c>
      <c r="ET501" s="123">
        <v>4.4815643387190124E-3</v>
      </c>
      <c r="EU501" s="123">
        <v>3.7149439096400319E-5</v>
      </c>
      <c r="EV501" s="123">
        <v>1.8829144233248633E-4</v>
      </c>
      <c r="EW501" s="123">
        <v>8.9454459593346584E-3</v>
      </c>
      <c r="EX501" s="123">
        <v>2.54438149117732E-4</v>
      </c>
      <c r="EY501" s="123">
        <v>1.1101621315910798E-2</v>
      </c>
      <c r="EZ501" s="123">
        <v>3.5114717074561139E-2</v>
      </c>
      <c r="FA501" s="123">
        <v>1.7016083852637476E-2</v>
      </c>
      <c r="FB501" s="123">
        <v>2.4819351696902918E-4</v>
      </c>
      <c r="FC501" s="123">
        <v>1.2808254800813363E-2</v>
      </c>
      <c r="FD501" s="123">
        <v>6.1445659943083521E-3</v>
      </c>
      <c r="FE501" s="123">
        <v>1.909844040590241E-2</v>
      </c>
      <c r="FF501" s="123">
        <v>1.5272239714170327E-2</v>
      </c>
      <c r="FG501" s="123">
        <v>0</v>
      </c>
      <c r="FH501" s="123">
        <v>4.6320477291259855E-3</v>
      </c>
      <c r="FI501" s="123">
        <v>1.8120453170323942E-3</v>
      </c>
      <c r="FJ501" s="123">
        <v>2.929907937910761E-3</v>
      </c>
      <c r="FK501" s="123">
        <v>0.16984522747095324</v>
      </c>
      <c r="FL501" s="124">
        <f t="shared" ref="FL501:FL518" si="139">SUBTOTAL(9,BT501:FK501)</f>
        <v>3.0567821932500241</v>
      </c>
      <c r="FM501" s="123">
        <v>0.48801461486673847</v>
      </c>
      <c r="FN501" s="123">
        <v>1.2121932994540647E-3</v>
      </c>
      <c r="FO501" s="123">
        <v>4.424627986774958E-4</v>
      </c>
      <c r="FP501" s="123">
        <v>2.9386504229189446E-6</v>
      </c>
      <c r="FQ501" s="123">
        <v>3.1447232838261361E-3</v>
      </c>
      <c r="FR501" s="123">
        <v>1.0222830158729277E-3</v>
      </c>
      <c r="FS501" s="123">
        <v>1.1510448819038262E-3</v>
      </c>
      <c r="FT501" s="123">
        <v>2.9341200035169447E-3</v>
      </c>
      <c r="FU501" s="123">
        <v>7.116431774168711E-4</v>
      </c>
      <c r="FV501" s="123">
        <v>1.2211806719974916E-3</v>
      </c>
      <c r="FW501" s="123">
        <v>3.8628559809269521E-4</v>
      </c>
      <c r="FX501" s="123">
        <v>2.448875352432454E-4</v>
      </c>
      <c r="FY501" s="123">
        <v>4.8977507048649077E-6</v>
      </c>
      <c r="FZ501" s="123">
        <v>1.4223068046927693E-4</v>
      </c>
      <c r="GA501" s="123">
        <v>1.2148870623417403E-4</v>
      </c>
      <c r="GB501" s="123">
        <v>4.8858001931450365E-3</v>
      </c>
      <c r="GC501" s="123">
        <v>9.8670330587743681E-3</v>
      </c>
      <c r="GD501" s="123">
        <v>2.5348063885493083E-3</v>
      </c>
      <c r="GE501" s="123">
        <v>2.6668252587989423E-4</v>
      </c>
      <c r="GF501" s="123">
        <v>1.8366565143243402E-4</v>
      </c>
      <c r="GG501" s="123">
        <v>3.1959047786919732E-3</v>
      </c>
      <c r="GH501" s="123">
        <v>1.9468559051838007E-4</v>
      </c>
      <c r="GI501" s="123">
        <v>1.135935320979318E-3</v>
      </c>
      <c r="GJ501" s="123">
        <v>3.9733002593216564E-4</v>
      </c>
      <c r="GK501" s="123">
        <v>1.7994336089673668E-4</v>
      </c>
      <c r="GL501" s="123">
        <v>2.2240685950791541E-4</v>
      </c>
      <c r="GM501" s="123">
        <v>4.7640421106220964E-4</v>
      </c>
      <c r="GN501" s="123">
        <v>1.2437103252398703E-3</v>
      </c>
      <c r="GO501" s="123">
        <v>7.591513592540607E-5</v>
      </c>
      <c r="GP501" s="123">
        <v>3.0948886704041349E-4</v>
      </c>
      <c r="GQ501" s="123">
        <v>1.763190253751367E-4</v>
      </c>
      <c r="GR501" s="123">
        <v>1.5712718923812357E-2</v>
      </c>
      <c r="GS501" s="124">
        <f t="shared" ref="GS501:GS518" si="140">SUM(FM501:GR501)</f>
        <v>0.54181574516333442</v>
      </c>
      <c r="GT501" s="123">
        <v>1.0243621080887984</v>
      </c>
      <c r="GU501" s="124">
        <f t="shared" ref="GU501:GU518" si="141">BS501+FL501+GS501+GT501</f>
        <v>12.75240649466615</v>
      </c>
      <c r="GV501" s="19">
        <v>2</v>
      </c>
      <c r="GW501" s="123">
        <f t="shared" si="124"/>
        <v>25.504812989332301</v>
      </c>
    </row>
    <row r="502" spans="1:205" x14ac:dyDescent="0.2">
      <c r="A502" s="101" t="s">
        <v>713</v>
      </c>
      <c r="B502" s="68" t="s">
        <v>57</v>
      </c>
      <c r="C502" s="8"/>
      <c r="D502" s="68" t="s">
        <v>730</v>
      </c>
      <c r="E502" s="68" t="s">
        <v>1183</v>
      </c>
      <c r="F502" s="58" t="s">
        <v>729</v>
      </c>
      <c r="G502" s="102">
        <v>7</v>
      </c>
      <c r="H502" s="123">
        <v>2.4123848727543424</v>
      </c>
      <c r="I502" s="123">
        <v>0.92227439638333331</v>
      </c>
      <c r="J502" s="123">
        <v>6.1480789146628663</v>
      </c>
      <c r="K502" s="123">
        <v>2.6980667486802785</v>
      </c>
      <c r="L502" s="123">
        <v>1.194027571005669E-4</v>
      </c>
      <c r="M502" s="123">
        <v>6.0099387740618674E-4</v>
      </c>
      <c r="N502" s="123">
        <v>5.3178007920689151E-4</v>
      </c>
      <c r="O502" s="123">
        <v>2.8855666299303665E-3</v>
      </c>
      <c r="P502" s="123">
        <v>2.4604928146523483E-4</v>
      </c>
      <c r="Q502" s="123">
        <v>6.8855589927993571E-5</v>
      </c>
      <c r="R502" s="123">
        <v>7.7676269604202795E-3</v>
      </c>
      <c r="S502" s="123">
        <v>1.0129015486679159E-2</v>
      </c>
      <c r="T502" s="123">
        <v>5.7783770271248357E-3</v>
      </c>
      <c r="U502" s="123">
        <v>4.4042224368491527E-2</v>
      </c>
      <c r="V502" s="123">
        <v>1.3204273296723289E-2</v>
      </c>
      <c r="W502" s="123">
        <v>1.7063848017242012E-3</v>
      </c>
      <c r="X502" s="123">
        <v>2.2541887309339887E-2</v>
      </c>
      <c r="Y502" s="123">
        <v>8.2889393979213521E-4</v>
      </c>
      <c r="Z502" s="123">
        <v>2.2602941919137314E-4</v>
      </c>
      <c r="AA502" s="123">
        <v>2.2049311135381015E-3</v>
      </c>
      <c r="AB502" s="123">
        <v>4.5723295785710414E-4</v>
      </c>
      <c r="AC502" s="123">
        <v>4.4577029317544975E-4</v>
      </c>
      <c r="AD502" s="123">
        <v>9.8228668174733013E-5</v>
      </c>
      <c r="AE502" s="123">
        <v>3.6119334022921481E-4</v>
      </c>
      <c r="AF502" s="123">
        <v>3.7408883799607603E-4</v>
      </c>
      <c r="AG502" s="123">
        <v>3.3559139906090156E-2</v>
      </c>
      <c r="AH502" s="123">
        <v>1.0109433434514664E-4</v>
      </c>
      <c r="AI502" s="123">
        <v>4.854438492680648E-3</v>
      </c>
      <c r="AJ502" s="123">
        <v>1.0041373862967342E-3</v>
      </c>
      <c r="AK502" s="123">
        <v>1.1270028233532174E-3</v>
      </c>
      <c r="AL502" s="123">
        <v>1.7344444496428346E-3</v>
      </c>
      <c r="AM502" s="123">
        <v>2.2149609451345494E-3</v>
      </c>
      <c r="AN502" s="123">
        <v>3.4254660966200963E-3</v>
      </c>
      <c r="AO502" s="123">
        <v>8.5914821038627701E-2</v>
      </c>
      <c r="AP502" s="123">
        <v>0.3044115978955545</v>
      </c>
      <c r="AQ502" s="123">
        <v>1.5603552297902082E-3</v>
      </c>
      <c r="AR502" s="123">
        <v>1.8364382847581389E-2</v>
      </c>
      <c r="AS502" s="123">
        <v>4.820528109664087E-3</v>
      </c>
      <c r="AT502" s="123">
        <v>4.6480613644503477E-3</v>
      </c>
      <c r="AU502" s="123">
        <v>7.3368218128014332E-3</v>
      </c>
      <c r="AV502" s="123">
        <v>5.1084877588716202E-3</v>
      </c>
      <c r="AW502" s="123">
        <v>3.5149783635264878E-3</v>
      </c>
      <c r="AX502" s="123">
        <v>4.9739208516192809E-3</v>
      </c>
      <c r="AY502" s="123">
        <v>8.170332659201456E-4</v>
      </c>
      <c r="AZ502" s="123">
        <v>3.0429713045241408E-2</v>
      </c>
      <c r="BA502" s="123">
        <v>1.1761171574405838E-3</v>
      </c>
      <c r="BB502" s="123">
        <v>1.6667032854477796E-3</v>
      </c>
      <c r="BC502" s="123">
        <v>7.0423746137914347E-4</v>
      </c>
      <c r="BD502" s="123">
        <v>3.7070177978632333E-3</v>
      </c>
      <c r="BE502" s="123">
        <v>7.417299271087215E-4</v>
      </c>
      <c r="BF502" s="123">
        <v>1.8090313719116553E-3</v>
      </c>
      <c r="BG502" s="123">
        <v>0.27421229237059819</v>
      </c>
      <c r="BH502" s="123">
        <v>4.3026783521189277E-3</v>
      </c>
      <c r="BI502" s="123">
        <v>4.0412420353553337E-2</v>
      </c>
      <c r="BJ502" s="123">
        <v>6.3593908431761933E-3</v>
      </c>
      <c r="BK502" s="123">
        <v>4.3765488578451457E-3</v>
      </c>
      <c r="BL502" s="123">
        <v>5.3325271321113187E-4</v>
      </c>
      <c r="BM502" s="123">
        <v>2.2347818028132438E-3</v>
      </c>
      <c r="BN502" s="123">
        <v>5.4376015583598161E-4</v>
      </c>
      <c r="BO502" s="123">
        <v>2.7860643323465609E-5</v>
      </c>
      <c r="BP502" s="123">
        <v>9.381076616201205E-3</v>
      </c>
      <c r="BQ502" s="123">
        <v>7.1798350478575107E-2</v>
      </c>
      <c r="BR502" s="126">
        <f t="shared" si="137"/>
        <v>3.7565941909219878</v>
      </c>
      <c r="BS502" s="124">
        <f t="shared" si="138"/>
        <v>13.23933237472253</v>
      </c>
      <c r="BT502" s="123">
        <v>2.6053138654759023</v>
      </c>
      <c r="BU502" s="123">
        <v>1.4357350133327798E-4</v>
      </c>
      <c r="BV502" s="123">
        <v>2.2333655762954348E-4</v>
      </c>
      <c r="BW502" s="123">
        <v>3.9083897585170115E-5</v>
      </c>
      <c r="BX502" s="123">
        <v>1.1565643162958505E-3</v>
      </c>
      <c r="BY502" s="123">
        <v>6.3810445037012435E-4</v>
      </c>
      <c r="BZ502" s="123">
        <v>-1.1672688150784507E-2</v>
      </c>
      <c r="CA502" s="123">
        <v>1.1836837554365805E-4</v>
      </c>
      <c r="CB502" s="123">
        <v>1.5952611259253109E-5</v>
      </c>
      <c r="CC502" s="123">
        <v>1.0808292943425462E-2</v>
      </c>
      <c r="CD502" s="123">
        <v>1.5869060914247356E-2</v>
      </c>
      <c r="CE502" s="123">
        <v>3.9305638881673727E-3</v>
      </c>
      <c r="CF502" s="123">
        <v>7.3485703765749436E-3</v>
      </c>
      <c r="CG502" s="123">
        <v>3.776461663402988E-3</v>
      </c>
      <c r="CH502" s="123">
        <v>4.553692824717874E-2</v>
      </c>
      <c r="CI502" s="123">
        <v>0.39922992972948379</v>
      </c>
      <c r="CJ502" s="123">
        <v>1.606623373294714E-2</v>
      </c>
      <c r="CK502" s="123">
        <v>0.16406120068436786</v>
      </c>
      <c r="CL502" s="123">
        <v>4.2370135504576261E-3</v>
      </c>
      <c r="CM502" s="123">
        <v>1.4964745807023862E-3</v>
      </c>
      <c r="CN502" s="123">
        <v>8.4894213707804294E-3</v>
      </c>
      <c r="CO502" s="123">
        <v>1.4708307581031365E-4</v>
      </c>
      <c r="CP502" s="123">
        <v>2.6106847141049191E-3</v>
      </c>
      <c r="CQ502" s="123">
        <v>5.2204920345905799E-4</v>
      </c>
      <c r="CR502" s="123">
        <v>6.8524441664121732E-3</v>
      </c>
      <c r="CS502" s="123">
        <v>1.2433465215461873E-3</v>
      </c>
      <c r="CT502" s="123">
        <v>1.076801259999585E-5</v>
      </c>
      <c r="CU502" s="123">
        <v>4.8017359890351859E-5</v>
      </c>
      <c r="CV502" s="123">
        <v>1.3794821178798386E-2</v>
      </c>
      <c r="CW502" s="123">
        <v>3.213916756262316E-2</v>
      </c>
      <c r="CX502" s="123">
        <v>1.2628565651162538E-2</v>
      </c>
      <c r="CY502" s="123">
        <v>3.1673909655247046E-4</v>
      </c>
      <c r="CZ502" s="123">
        <v>1.395853485184647E-4</v>
      </c>
      <c r="DA502" s="123">
        <v>3.4422544575216352E-3</v>
      </c>
      <c r="DB502" s="123">
        <v>2.3928916888879662E-5</v>
      </c>
      <c r="DC502" s="123">
        <v>4.0846661129317582E-4</v>
      </c>
      <c r="DD502" s="123">
        <v>6.2231934152909337E-3</v>
      </c>
      <c r="DE502" s="123">
        <v>8.4381337255819318E-3</v>
      </c>
      <c r="DF502" s="123">
        <v>5.9076507645829069E-3</v>
      </c>
      <c r="DG502" s="123">
        <v>3.7418444969704095E-3</v>
      </c>
      <c r="DH502" s="123">
        <v>0.32779050546557376</v>
      </c>
      <c r="DI502" s="123">
        <v>1.5437341915579231E-3</v>
      </c>
      <c r="DJ502" s="123">
        <v>0.11931393947188532</v>
      </c>
      <c r="DK502" s="123">
        <v>1.4340201076224102E-3</v>
      </c>
      <c r="DL502" s="123">
        <v>5.5003407176060278E-3</v>
      </c>
      <c r="DM502" s="123">
        <v>1.3620339493150301E-3</v>
      </c>
      <c r="DN502" s="123">
        <v>3.980016983071058E-3</v>
      </c>
      <c r="DO502" s="123">
        <v>8.2379284542783056E-4</v>
      </c>
      <c r="DP502" s="123">
        <v>2.187461937396934E-2</v>
      </c>
      <c r="DQ502" s="123">
        <v>1.3902700712439084E-3</v>
      </c>
      <c r="DR502" s="123">
        <v>5.2959877673749963E-3</v>
      </c>
      <c r="DS502" s="123">
        <v>2.4128324529620326E-3</v>
      </c>
      <c r="DT502" s="123">
        <v>6.0065170728621281E-3</v>
      </c>
      <c r="DU502" s="123">
        <v>1.5407071835714801E-2</v>
      </c>
      <c r="DV502" s="123">
        <v>3.404147657376095E-2</v>
      </c>
      <c r="DW502" s="123">
        <v>8.1765109009301819E-4</v>
      </c>
      <c r="DX502" s="123">
        <v>4.1590810563033598E-2</v>
      </c>
      <c r="DY502" s="123">
        <v>2.9292184794240559E-3</v>
      </c>
      <c r="DZ502" s="123">
        <v>1.7372393661326636E-4</v>
      </c>
      <c r="EA502" s="123">
        <v>6.4707779420345422E-4</v>
      </c>
      <c r="EB502" s="123">
        <v>3.2793144861196243E-2</v>
      </c>
      <c r="EC502" s="123">
        <v>7.3755302896030814E-2</v>
      </c>
      <c r="ED502" s="123">
        <v>2.5928815999395925E-2</v>
      </c>
      <c r="EE502" s="123">
        <v>1.056720910577E-2</v>
      </c>
      <c r="EF502" s="123">
        <v>0.1091785431725857</v>
      </c>
      <c r="EG502" s="123">
        <v>4.1169302692035973E-3</v>
      </c>
      <c r="EH502" s="123">
        <v>8.4711947091251086E-2</v>
      </c>
      <c r="EI502" s="123">
        <v>2.3043889153388394E-2</v>
      </c>
      <c r="EJ502" s="123">
        <v>3.3016571507689982E-2</v>
      </c>
      <c r="EK502" s="123">
        <v>1.248186323623892E-2</v>
      </c>
      <c r="EL502" s="123">
        <v>2.0347193101814851E-2</v>
      </c>
      <c r="EM502" s="123">
        <v>3.638794616388448E-2</v>
      </c>
      <c r="EN502" s="123">
        <v>3.650436034454889E-3</v>
      </c>
      <c r="EO502" s="123">
        <v>7.4164896159929436E-4</v>
      </c>
      <c r="EP502" s="123">
        <v>1.9027078264192664E-3</v>
      </c>
      <c r="EQ502" s="123">
        <v>2.6063057495349408E-2</v>
      </c>
      <c r="ER502" s="123">
        <v>2.7619484209336223E-3</v>
      </c>
      <c r="ES502" s="123">
        <v>2.1772491006352562E-3</v>
      </c>
      <c r="ET502" s="123">
        <v>7.2985190587490376E-3</v>
      </c>
      <c r="EU502" s="123">
        <v>6.05002782007174E-5</v>
      </c>
      <c r="EV502" s="123">
        <v>3.0664486250705153E-4</v>
      </c>
      <c r="EW502" s="123">
        <v>1.4568240660776792E-2</v>
      </c>
      <c r="EX502" s="123">
        <v>4.1436907745909951E-4</v>
      </c>
      <c r="EY502" s="123">
        <v>1.8079712491721009E-2</v>
      </c>
      <c r="EZ502" s="123">
        <v>5.7186601026131885E-2</v>
      </c>
      <c r="FA502" s="123">
        <v>2.7711799478314501E-2</v>
      </c>
      <c r="FB502" s="123">
        <v>4.0419928778132562E-4</v>
      </c>
      <c r="FC502" s="123">
        <v>2.0859076141205284E-2</v>
      </c>
      <c r="FD502" s="123">
        <v>1.0006825435874332E-2</v>
      </c>
      <c r="FE502" s="123">
        <v>3.1103052586031622E-2</v>
      </c>
      <c r="FF502" s="123">
        <v>2.4871835858885968E-2</v>
      </c>
      <c r="FG502" s="123">
        <v>0</v>
      </c>
      <c r="FH502" s="123">
        <v>7.5435910492193123E-3</v>
      </c>
      <c r="FI502" s="123">
        <v>2.9510336753210847E-3</v>
      </c>
      <c r="FJ502" s="123">
        <v>4.7715456722270486E-3</v>
      </c>
      <c r="FK502" s="123">
        <v>0.27660400164837179</v>
      </c>
      <c r="FL502" s="124">
        <f t="shared" si="139"/>
        <v>4.9781686504264124</v>
      </c>
      <c r="FM502" s="123">
        <v>0.79476354646534986</v>
      </c>
      <c r="FN502" s="123">
        <v>1.9741356433325722E-3</v>
      </c>
      <c r="FO502" s="123">
        <v>7.2057945058046286E-4</v>
      </c>
      <c r="FP502" s="123">
        <v>4.7857833777759323E-6</v>
      </c>
      <c r="FQ502" s="123">
        <v>5.121386437142471E-3</v>
      </c>
      <c r="FR502" s="123">
        <v>1.6648543925438023E-3</v>
      </c>
      <c r="FS502" s="123">
        <v>1.8745514675466844E-3</v>
      </c>
      <c r="FT502" s="123">
        <v>4.778405295068529E-3</v>
      </c>
      <c r="FU502" s="123">
        <v>1.1589572079847381E-3</v>
      </c>
      <c r="FV502" s="123">
        <v>1.9887721641629369E-3</v>
      </c>
      <c r="FW502" s="123">
        <v>6.2909122500864629E-4</v>
      </c>
      <c r="FX502" s="123">
        <v>3.9881528148132773E-4</v>
      </c>
      <c r="FY502" s="123">
        <v>7.9763056296265547E-6</v>
      </c>
      <c r="FZ502" s="123">
        <v>2.3163191548435512E-4</v>
      </c>
      <c r="GA502" s="123">
        <v>1.9785226114288668E-4</v>
      </c>
      <c r="GB502" s="123">
        <v>7.9568434438902647E-3</v>
      </c>
      <c r="GC502" s="123">
        <v>1.6069105202973805E-2</v>
      </c>
      <c r="GD502" s="123">
        <v>4.1280970970850751E-3</v>
      </c>
      <c r="GE502" s="123">
        <v>4.3430984153316592E-4</v>
      </c>
      <c r="GF502" s="123">
        <v>2.9911146111099576E-4</v>
      </c>
      <c r="GG502" s="123">
        <v>5.2047388309720668E-3</v>
      </c>
      <c r="GH502" s="123">
        <v>3.170581487776555E-4</v>
      </c>
      <c r="GI502" s="123">
        <v>1.8499445646792869E-3</v>
      </c>
      <c r="GJ502" s="123">
        <v>6.4707779420345422E-4</v>
      </c>
      <c r="GK502" s="123">
        <v>2.9304946883247954E-4</v>
      </c>
      <c r="GL502" s="123">
        <v>3.6220403864134178E-4</v>
      </c>
      <c r="GM502" s="123">
        <v>7.75855248593775E-4</v>
      </c>
      <c r="GN502" s="123">
        <v>2.0254631700592188E-3</v>
      </c>
      <c r="GO502" s="123">
        <v>1.2363273725921159E-4</v>
      </c>
      <c r="GP502" s="123">
        <v>5.0402275273610188E-4</v>
      </c>
      <c r="GQ502" s="123">
        <v>2.8714700266655596E-4</v>
      </c>
      <c r="GR502" s="123">
        <v>2.5589184905686433E-2</v>
      </c>
      <c r="GS502" s="124">
        <f t="shared" si="140"/>
        <v>0.8823821870055375</v>
      </c>
      <c r="GT502" s="123">
        <v>1.6682403294657222</v>
      </c>
      <c r="GU502" s="124">
        <f t="shared" si="141"/>
        <v>20.768123541620199</v>
      </c>
      <c r="GV502" s="19">
        <v>2</v>
      </c>
      <c r="GW502" s="123">
        <f t="shared" si="124"/>
        <v>41.536247083240397</v>
      </c>
    </row>
    <row r="503" spans="1:205" ht="25.5" x14ac:dyDescent="0.2">
      <c r="A503" s="101" t="s">
        <v>714</v>
      </c>
      <c r="B503" s="94" t="s">
        <v>57</v>
      </c>
      <c r="C503" s="8"/>
      <c r="D503" s="94" t="s">
        <v>731</v>
      </c>
      <c r="E503" s="94" t="s">
        <v>1184</v>
      </c>
      <c r="F503" s="58" t="s">
        <v>729</v>
      </c>
      <c r="G503" s="101">
        <v>4</v>
      </c>
      <c r="H503" s="123">
        <v>2.2819817113230587</v>
      </c>
      <c r="I503" s="123">
        <v>1.2394427837733331</v>
      </c>
      <c r="J503" s="123">
        <v>4.9293896050437542</v>
      </c>
      <c r="K503" s="123">
        <v>2.4044595644133167</v>
      </c>
      <c r="L503" s="123">
        <v>1.0640919149543227E-4</v>
      </c>
      <c r="M503" s="123">
        <v>5.3559293052700906E-4</v>
      </c>
      <c r="N503" s="123">
        <v>4.739110691901569E-4</v>
      </c>
      <c r="O503" s="123">
        <v>2.5715554611396127E-3</v>
      </c>
      <c r="P503" s="123">
        <v>2.1927387394158742E-4</v>
      </c>
      <c r="Q503" s="123">
        <v>6.1362633762365937E-5</v>
      </c>
      <c r="R503" s="123">
        <v>6.9223435435438515E-3</v>
      </c>
      <c r="S503" s="123">
        <v>9.0267626540185188E-3</v>
      </c>
      <c r="T503" s="123">
        <v>5.1495664132299498E-3</v>
      </c>
      <c r="U503" s="123">
        <v>3.9249491389586666E-2</v>
      </c>
      <c r="V503" s="123">
        <v>1.176736685071387E-2</v>
      </c>
      <c r="W503" s="123">
        <v>1.5206937556612224E-3</v>
      </c>
      <c r="X503" s="123">
        <v>2.0088849383500661E-2</v>
      </c>
      <c r="Y503" s="123">
        <v>7.386926073612906E-4</v>
      </c>
      <c r="Z503" s="123">
        <v>2.0143259950085326E-4</v>
      </c>
      <c r="AA503" s="123">
        <v>1.9649875998851507E-3</v>
      </c>
      <c r="AB503" s="123">
        <v>4.0747626396650863E-4</v>
      </c>
      <c r="AC503" s="123">
        <v>3.9726098158294711E-4</v>
      </c>
      <c r="AD503" s="123">
        <v>8.7539294870242267E-5</v>
      </c>
      <c r="AE503" s="123">
        <v>3.2188780427368257E-4</v>
      </c>
      <c r="AF503" s="123">
        <v>3.3337999695518927E-4</v>
      </c>
      <c r="AG503" s="123">
        <v>2.9907190013053694E-2</v>
      </c>
      <c r="AH503" s="123">
        <v>9.0093115466132647E-5</v>
      </c>
      <c r="AI503" s="123">
        <v>4.326172089438295E-3</v>
      </c>
      <c r="AJ503" s="123">
        <v>8.9486583074608694E-4</v>
      </c>
      <c r="AK503" s="123">
        <v>1.0043608887948866E-3</v>
      </c>
      <c r="AL503" s="123">
        <v>1.5456999156626492E-3</v>
      </c>
      <c r="AM503" s="123">
        <v>1.973925971970767E-3</v>
      </c>
      <c r="AN503" s="123">
        <v>3.0527023553514592E-3</v>
      </c>
      <c r="AO503" s="123">
        <v>7.6565456830240339E-2</v>
      </c>
      <c r="AP503" s="123">
        <v>0.27128512607641281</v>
      </c>
      <c r="AQ503" s="123">
        <v>1.3905553144623088E-3</v>
      </c>
      <c r="AR503" s="123">
        <v>1.6365946470380473E-2</v>
      </c>
      <c r="AS503" s="123">
        <v>4.2959518790535913E-3</v>
      </c>
      <c r="AT503" s="123">
        <v>4.142253192660734E-3</v>
      </c>
      <c r="AU503" s="123">
        <v>6.538419180628331E-3</v>
      </c>
      <c r="AV503" s="123">
        <v>4.5525753792100753E-3</v>
      </c>
      <c r="AW503" s="123">
        <v>3.1324737792425344E-3</v>
      </c>
      <c r="AX503" s="123">
        <v>4.4326522203947229E-3</v>
      </c>
      <c r="AY503" s="123">
        <v>7.281226276727445E-4</v>
      </c>
      <c r="AZ503" s="123">
        <v>2.7118311513149914E-2</v>
      </c>
      <c r="BA503" s="123">
        <v>1.0481305362300079E-3</v>
      </c>
      <c r="BB503" s="123">
        <v>1.4853304343542405E-3</v>
      </c>
      <c r="BC503" s="123">
        <v>6.2760141144005941E-4</v>
      </c>
      <c r="BD503" s="123">
        <v>3.3036152288976888E-3</v>
      </c>
      <c r="BE503" s="123">
        <v>6.610138975696253E-4</v>
      </c>
      <c r="BF503" s="123">
        <v>1.6121701906167954E-3</v>
      </c>
      <c r="BG503" s="123">
        <v>0.24437214883311861</v>
      </c>
      <c r="BH503" s="123">
        <v>3.8344552155379014E-3</v>
      </c>
      <c r="BI503" s="123">
        <v>3.6014687437856026E-2</v>
      </c>
      <c r="BJ503" s="123">
        <v>5.667353539046723E-3</v>
      </c>
      <c r="BK503" s="123">
        <v>3.9002870353430762E-3</v>
      </c>
      <c r="BL503" s="123">
        <v>4.7522344921860051E-4</v>
      </c>
      <c r="BM503" s="123">
        <v>1.9915898977590084E-3</v>
      </c>
      <c r="BN503" s="123">
        <v>4.8458745807019855E-4</v>
      </c>
      <c r="BO503" s="123">
        <v>2.4828811348934195E-5</v>
      </c>
      <c r="BP503" s="123">
        <v>8.3602154784911276E-3</v>
      </c>
      <c r="BQ503" s="123">
        <v>6.3985159226231852E-2</v>
      </c>
      <c r="BR503" s="126">
        <f t="shared" si="137"/>
        <v>3.3477966534371459</v>
      </c>
      <c r="BS503" s="124">
        <f t="shared" si="138"/>
        <v>11.798610753577293</v>
      </c>
      <c r="BT503" s="123">
        <v>2.3218001723664887</v>
      </c>
      <c r="BU503" s="123">
        <v>1.2794964344227811E-4</v>
      </c>
      <c r="BV503" s="123">
        <v>1.9903277868798817E-4</v>
      </c>
      <c r="BW503" s="123">
        <v>3.4830736270397938E-5</v>
      </c>
      <c r="BX503" s="123">
        <v>1.030705461062796E-3</v>
      </c>
      <c r="BY503" s="123">
        <v>5.6866508196568054E-4</v>
      </c>
      <c r="BZ503" s="123">
        <v>-1.0402450821610003E-2</v>
      </c>
      <c r="CA503" s="123">
        <v>1.0548737270463374E-4</v>
      </c>
      <c r="CB503" s="123">
        <v>1.4216627049142015E-5</v>
      </c>
      <c r="CC503" s="123">
        <v>9.6321202414699422E-3</v>
      </c>
      <c r="CD503" s="123">
        <v>1.4142168762942319E-2</v>
      </c>
      <c r="CE503" s="123">
        <v>3.5028347386381006E-3</v>
      </c>
      <c r="CF503" s="123">
        <v>6.5488892501872681E-3</v>
      </c>
      <c r="CG503" s="123">
        <v>3.3655021213433891E-3</v>
      </c>
      <c r="CH503" s="123">
        <v>4.0581539619613999E-2</v>
      </c>
      <c r="CI503" s="123">
        <v>0.3557852019071252</v>
      </c>
      <c r="CJ503" s="123">
        <v>1.4317884975299528E-2</v>
      </c>
      <c r="CK503" s="123">
        <v>0.1462078443120855</v>
      </c>
      <c r="CL503" s="123">
        <v>3.7759361442521199E-3</v>
      </c>
      <c r="CM503" s="123">
        <v>1.3336262419123895E-3</v>
      </c>
      <c r="CN503" s="123">
        <v>7.5655913336066605E-3</v>
      </c>
      <c r="CO503" s="123">
        <v>1.3107730139308937E-4</v>
      </c>
      <c r="CP503" s="123">
        <v>2.3265865581597132E-3</v>
      </c>
      <c r="CQ503" s="123">
        <v>4.6523912018317249E-4</v>
      </c>
      <c r="CR503" s="123">
        <v>6.1067521489589528E-3</v>
      </c>
      <c r="CS503" s="123">
        <v>1.1080439122101286E-3</v>
      </c>
      <c r="CT503" s="123">
        <v>9.5962232581708609E-6</v>
      </c>
      <c r="CU503" s="123">
        <v>4.2792047417917459E-5</v>
      </c>
      <c r="CV503" s="123">
        <v>1.2293650532907444E-2</v>
      </c>
      <c r="CW503" s="123">
        <v>2.86417409339597E-2</v>
      </c>
      <c r="CX503" s="123">
        <v>1.1254308470912295E-2</v>
      </c>
      <c r="CY503" s="123">
        <v>2.822711300607147E-4</v>
      </c>
      <c r="CZ503" s="123">
        <v>1.2439548667999263E-4</v>
      </c>
      <c r="DA503" s="123">
        <v>3.0676637846638638E-3</v>
      </c>
      <c r="DB503" s="123">
        <v>2.1324940573713022E-5</v>
      </c>
      <c r="DC503" s="123">
        <v>3.6401673559328127E-4</v>
      </c>
      <c r="DD503" s="123">
        <v>5.5459772950055448E-3</v>
      </c>
      <c r="DE503" s="123">
        <v>7.5198848776436697E-3</v>
      </c>
      <c r="DF503" s="123">
        <v>5.264772411973517E-3</v>
      </c>
      <c r="DG503" s="123">
        <v>3.3346520406467516E-3</v>
      </c>
      <c r="DH503" s="123">
        <v>0.29211991007119859</v>
      </c>
      <c r="DI503" s="123">
        <v>1.3757429995454728E-3</v>
      </c>
      <c r="DJ503" s="123">
        <v>0.10633003911831769</v>
      </c>
      <c r="DK503" s="123">
        <v>1.2779681470149987E-3</v>
      </c>
      <c r="DL503" s="123">
        <v>4.901786381841299E-3</v>
      </c>
      <c r="DM503" s="123">
        <v>1.2138156174557452E-3</v>
      </c>
      <c r="DN503" s="123">
        <v>3.546906282490441E-3</v>
      </c>
      <c r="DO503" s="123">
        <v>7.3414662081769367E-4</v>
      </c>
      <c r="DP503" s="123">
        <v>1.9494194425459757E-2</v>
      </c>
      <c r="DQ503" s="123">
        <v>1.2389790473327268E-3</v>
      </c>
      <c r="DR503" s="123">
        <v>4.7196713893417896E-3</v>
      </c>
      <c r="DS503" s="123">
        <v>2.1502648411827296E-3</v>
      </c>
      <c r="DT503" s="123">
        <v>5.352879958110574E-3</v>
      </c>
      <c r="DU503" s="123">
        <v>1.3730453945628981E-2</v>
      </c>
      <c r="DV503" s="123">
        <v>3.0337038168002258E-2</v>
      </c>
      <c r="DW503" s="123">
        <v>7.2867321940377401E-4</v>
      </c>
      <c r="DX503" s="123">
        <v>3.7064843669602977E-2</v>
      </c>
      <c r="DY503" s="123">
        <v>2.6104570587634568E-3</v>
      </c>
      <c r="DZ503" s="123">
        <v>1.5481906856515656E-4</v>
      </c>
      <c r="EA503" s="123">
        <v>5.7666193468082299E-4</v>
      </c>
      <c r="EB503" s="123">
        <v>2.922455155983927E-2</v>
      </c>
      <c r="EC503" s="123">
        <v>6.5729153499003184E-2</v>
      </c>
      <c r="ED503" s="123">
        <v>2.3107208023728707E-2</v>
      </c>
      <c r="EE503" s="123">
        <v>9.4172714651897839E-3</v>
      </c>
      <c r="EF503" s="123">
        <v>9.7297590020128902E-2</v>
      </c>
      <c r="EG503" s="123">
        <v>3.6689204841397027E-3</v>
      </c>
      <c r="EH503" s="123">
        <v>7.5493481213266461E-2</v>
      </c>
      <c r="EI503" s="123">
        <v>2.0536222724381114E-2</v>
      </c>
      <c r="EJ503" s="123">
        <v>2.9423664623802363E-2</v>
      </c>
      <c r="EK503" s="123">
        <v>1.1123570406385844E-2</v>
      </c>
      <c r="EL503" s="123">
        <v>1.8132984696006452E-2</v>
      </c>
      <c r="EM503" s="123">
        <v>3.2428161840660552E-2</v>
      </c>
      <c r="EN503" s="123">
        <v>3.2531907676551669E-3</v>
      </c>
      <c r="EO503" s="123">
        <v>6.6094174283378522E-4</v>
      </c>
      <c r="EP503" s="123">
        <v>1.6956526497187911E-3</v>
      </c>
      <c r="EQ503" s="123">
        <v>2.3226841182932195E-2</v>
      </c>
      <c r="ER503" s="123">
        <v>2.4613895487865349E-3</v>
      </c>
      <c r="ES503" s="123">
        <v>1.9403179801587239E-3</v>
      </c>
      <c r="ET503" s="123">
        <v>6.504284582820586E-3</v>
      </c>
      <c r="EU503" s="123">
        <v>5.3916558083871078E-5</v>
      </c>
      <c r="EV503" s="123">
        <v>2.7327536388561697E-4</v>
      </c>
      <c r="EW503" s="123">
        <v>1.2982905486164698E-2</v>
      </c>
      <c r="EX503" s="123">
        <v>3.6927688760146388E-4</v>
      </c>
      <c r="EY503" s="123">
        <v>1.6112254318328183E-2</v>
      </c>
      <c r="EZ503" s="123">
        <v>5.0963479632529021E-2</v>
      </c>
      <c r="FA503" s="123">
        <v>2.4696164887443691E-2</v>
      </c>
      <c r="FB503" s="123">
        <v>3.6021378785763581E-4</v>
      </c>
      <c r="FC503" s="123">
        <v>1.8589163947511374E-2</v>
      </c>
      <c r="FD503" s="123">
        <v>8.9178694857981536E-3</v>
      </c>
      <c r="FE503" s="123">
        <v>2.771837735649595E-2</v>
      </c>
      <c r="FF503" s="123">
        <v>2.2165249857020185E-2</v>
      </c>
      <c r="FG503" s="123">
        <v>0</v>
      </c>
      <c r="FH503" s="123">
        <v>6.7226875158630291E-3</v>
      </c>
      <c r="FI503" s="123">
        <v>2.6298982962531582E-3</v>
      </c>
      <c r="FJ503" s="123">
        <v>4.2522997751012447E-3</v>
      </c>
      <c r="FK503" s="123">
        <v>0.2465035891509135</v>
      </c>
      <c r="FL503" s="124">
        <f t="shared" si="139"/>
        <v>4.4364377681297835</v>
      </c>
      <c r="FM503" s="123">
        <v>0.70827632847867283</v>
      </c>
      <c r="FN503" s="123">
        <v>1.7593075973313245E-3</v>
      </c>
      <c r="FO503" s="123">
        <v>6.4216504380974488E-4</v>
      </c>
      <c r="FP503" s="123">
        <v>4.2649881147426045E-6</v>
      </c>
      <c r="FQ503" s="123">
        <v>4.5640704062889304E-3</v>
      </c>
      <c r="FR503" s="123">
        <v>1.4836827404160833E-3</v>
      </c>
      <c r="FS503" s="123">
        <v>1.6705603029770551E-3</v>
      </c>
      <c r="FT503" s="123">
        <v>4.2584129247323771E-3</v>
      </c>
      <c r="FU503" s="123">
        <v>1.0328379551201674E-3</v>
      </c>
      <c r="FV503" s="123">
        <v>1.7723513526489122E-3</v>
      </c>
      <c r="FW503" s="123">
        <v>5.6063268768291531E-4</v>
      </c>
      <c r="FX503" s="123">
        <v>3.5541567622855041E-4</v>
      </c>
      <c r="FY503" s="123">
        <v>7.1083135245710075E-6</v>
      </c>
      <c r="FZ503" s="123">
        <v>2.0642542475354203E-4</v>
      </c>
      <c r="GA503" s="123">
        <v>1.7632171697698384E-4</v>
      </c>
      <c r="GB503" s="123">
        <v>7.090969239571053E-3</v>
      </c>
      <c r="GC503" s="123">
        <v>1.4320443968168374E-2</v>
      </c>
      <c r="GD503" s="123">
        <v>3.6788721230741018E-3</v>
      </c>
      <c r="GE503" s="123">
        <v>3.8704767141289139E-4</v>
      </c>
      <c r="GF503" s="123">
        <v>2.6656175717141282E-4</v>
      </c>
      <c r="GG503" s="123">
        <v>4.6383522826206969E-3</v>
      </c>
      <c r="GH503" s="123">
        <v>2.8255546260169754E-4</v>
      </c>
      <c r="GI503" s="123">
        <v>1.6486311557537539E-3</v>
      </c>
      <c r="GJ503" s="123">
        <v>5.7666193468082299E-4</v>
      </c>
      <c r="GK503" s="123">
        <v>2.6115943889273873E-4</v>
      </c>
      <c r="GL503" s="123">
        <v>3.2278851715076943E-4</v>
      </c>
      <c r="GM503" s="123">
        <v>6.9142565653502195E-4</v>
      </c>
      <c r="GN503" s="123">
        <v>1.8050495948619388E-3</v>
      </c>
      <c r="GO503" s="123">
        <v>1.1017885963085061E-4</v>
      </c>
      <c r="GP503" s="123">
        <v>4.4917433161764198E-4</v>
      </c>
      <c r="GQ503" s="123">
        <v>2.5589928688455623E-4</v>
      </c>
      <c r="GR503" s="123">
        <v>2.280453603385248E-2</v>
      </c>
      <c r="GS503" s="124">
        <f t="shared" si="140"/>
        <v>0.78636019292375947</v>
      </c>
      <c r="GT503" s="123">
        <v>1.4867002152136926</v>
      </c>
      <c r="GU503" s="124">
        <f t="shared" si="141"/>
        <v>18.508108929844528</v>
      </c>
      <c r="GV503" s="19">
        <v>80</v>
      </c>
      <c r="GW503" s="123">
        <f t="shared" si="124"/>
        <v>1480.6487143875622</v>
      </c>
    </row>
    <row r="504" spans="1:205" ht="25.5" x14ac:dyDescent="0.2">
      <c r="A504" s="101" t="s">
        <v>715</v>
      </c>
      <c r="B504" s="94" t="s">
        <v>57</v>
      </c>
      <c r="C504" s="8"/>
      <c r="D504" s="94" t="s">
        <v>1358</v>
      </c>
      <c r="E504" s="94" t="s">
        <v>690</v>
      </c>
      <c r="F504" s="58" t="s">
        <v>729</v>
      </c>
      <c r="G504" s="99">
        <v>7</v>
      </c>
      <c r="H504" s="123">
        <v>2.9413388294390908</v>
      </c>
      <c r="I504" s="123">
        <v>0.33418864413499993</v>
      </c>
      <c r="J504" s="123">
        <v>5.638794278256162</v>
      </c>
      <c r="K504" s="123">
        <v>2.5363386228186542</v>
      </c>
      <c r="L504" s="123">
        <v>1.1224549009150158E-4</v>
      </c>
      <c r="M504" s="123">
        <v>5.6496896679389126E-4</v>
      </c>
      <c r="N504" s="123">
        <v>4.9990399770418424E-4</v>
      </c>
      <c r="O504" s="123">
        <v>2.7125993438779543E-3</v>
      </c>
      <c r="P504" s="123">
        <v>2.3130053991522089E-4</v>
      </c>
      <c r="Q504" s="123">
        <v>6.4728232619432581E-5</v>
      </c>
      <c r="R504" s="123">
        <v>7.3020181124125441E-3</v>
      </c>
      <c r="S504" s="123">
        <v>9.5218597547888084E-3</v>
      </c>
      <c r="T504" s="123">
        <v>5.4320082474881284E-3</v>
      </c>
      <c r="U504" s="123">
        <v>4.1402235417374075E-2</v>
      </c>
      <c r="V504" s="123">
        <v>1.2412779767258792E-2</v>
      </c>
      <c r="W504" s="123">
        <v>1.6041002988976488E-3</v>
      </c>
      <c r="X504" s="123">
        <v>2.1190676413721122E-2</v>
      </c>
      <c r="Y504" s="123">
        <v>7.792081922152037E-4</v>
      </c>
      <c r="Z504" s="123">
        <v>2.1248071274321246E-4</v>
      </c>
      <c r="AA504" s="123">
        <v>2.072762635193032E-3</v>
      </c>
      <c r="AB504" s="123">
        <v>4.2982539672372332E-4</v>
      </c>
      <c r="AC504" s="123">
        <v>4.1904982967493922E-4</v>
      </c>
      <c r="AD504" s="123">
        <v>9.234062318194195E-5</v>
      </c>
      <c r="AE504" s="123">
        <v>3.3954260752679224E-4</v>
      </c>
      <c r="AF504" s="123">
        <v>3.5166512045667445E-4</v>
      </c>
      <c r="AG504" s="123">
        <v>3.1547530369300608E-2</v>
      </c>
      <c r="AH504" s="123">
        <v>9.5034514944138002E-5</v>
      </c>
      <c r="AI504" s="123">
        <v>4.5634526451600885E-3</v>
      </c>
      <c r="AJ504" s="123">
        <v>9.4394715650616458E-4</v>
      </c>
      <c r="AK504" s="123">
        <v>1.0594477658103197E-3</v>
      </c>
      <c r="AL504" s="123">
        <v>1.6304779890691521E-3</v>
      </c>
      <c r="AM504" s="123">
        <v>2.082191256360718E-3</v>
      </c>
      <c r="AN504" s="123">
        <v>3.2201360349083611E-3</v>
      </c>
      <c r="AO504" s="123">
        <v>8.0764895449458862E-2</v>
      </c>
      <c r="AP504" s="123">
        <v>0.2861644892047589</v>
      </c>
      <c r="AQ504" s="123">
        <v>1.4668240645157424E-3</v>
      </c>
      <c r="AR504" s="123">
        <v>1.7263580867053128E-2</v>
      </c>
      <c r="AS504" s="123">
        <v>4.5315749259741021E-3</v>
      </c>
      <c r="AT504" s="123">
        <v>4.369446221318669E-3</v>
      </c>
      <c r="AU504" s="123">
        <v>6.8970363841624064E-3</v>
      </c>
      <c r="AV504" s="123">
        <v>4.8022736329114387E-3</v>
      </c>
      <c r="AW504" s="123">
        <v>3.3042827373136229E-3</v>
      </c>
      <c r="AX504" s="123">
        <v>4.6757729655783169E-3</v>
      </c>
      <c r="AY504" s="123">
        <v>7.6805847353278141E-4</v>
      </c>
      <c r="AZ504" s="123">
        <v>2.8605688319492447E-2</v>
      </c>
      <c r="BA504" s="123">
        <v>1.1056180774012905E-3</v>
      </c>
      <c r="BB504" s="123">
        <v>1.5667973810239064E-3</v>
      </c>
      <c r="BC504" s="123">
        <v>6.6202390055967618E-4</v>
      </c>
      <c r="BD504" s="123">
        <v>3.4848109005441216E-3</v>
      </c>
      <c r="BE504" s="123">
        <v>6.9726898444840779E-4</v>
      </c>
      <c r="BF504" s="123">
        <v>1.7005940052129763E-3</v>
      </c>
      <c r="BG504" s="123">
        <v>0.2577753972659797</v>
      </c>
      <c r="BH504" s="123">
        <v>4.0447662354472589E-3</v>
      </c>
      <c r="BI504" s="123">
        <v>3.79900099337558E-2</v>
      </c>
      <c r="BJ504" s="123">
        <v>5.9781948022733745E-3</v>
      </c>
      <c r="BK504" s="123">
        <v>4.1142087786505358E-3</v>
      </c>
      <c r="BL504" s="123">
        <v>5.0128835874864604E-4</v>
      </c>
      <c r="BM504" s="123">
        <v>2.1008240077159072E-3</v>
      </c>
      <c r="BN504" s="123">
        <v>5.1116596187669814E-4</v>
      </c>
      <c r="BO504" s="123">
        <v>2.6190614354683701E-5</v>
      </c>
      <c r="BP504" s="123">
        <v>8.8187540048556383E-3</v>
      </c>
      <c r="BQ504" s="123">
        <v>6.7494597553064362E-2</v>
      </c>
      <c r="BR504" s="126">
        <f t="shared" si="137"/>
        <v>3.5314155742633551</v>
      </c>
      <c r="BS504" s="124">
        <f t="shared" si="138"/>
        <v>12.445737326093607</v>
      </c>
      <c r="BT504" s="123">
        <v>2.4491455538687776</v>
      </c>
      <c r="BU504" s="123">
        <v>1.3496738611934556E-4</v>
      </c>
      <c r="BV504" s="123">
        <v>2.099492672967597E-4</v>
      </c>
      <c r="BW504" s="123">
        <v>3.6741121776932958E-5</v>
      </c>
      <c r="BX504" s="123">
        <v>1.0872372770725058E-3</v>
      </c>
      <c r="BY504" s="123">
        <v>5.9985504941931353E-4</v>
      </c>
      <c r="BZ504" s="123">
        <v>-1.0973001243736352E-2</v>
      </c>
      <c r="CA504" s="123">
        <v>1.1127311166728266E-4</v>
      </c>
      <c r="CB504" s="123">
        <v>1.4996376235482839E-5</v>
      </c>
      <c r="CC504" s="123">
        <v>1.0160419808945512E-2</v>
      </c>
      <c r="CD504" s="123">
        <v>1.4917834084110352E-2</v>
      </c>
      <c r="CE504" s="123">
        <v>3.6949571406606164E-3</v>
      </c>
      <c r="CF504" s="123">
        <v>6.9080807128751691E-3</v>
      </c>
      <c r="CG504" s="123">
        <v>3.5500921462258521E-3</v>
      </c>
      <c r="CH504" s="123">
        <v>4.2807343418888706E-2</v>
      </c>
      <c r="CI504" s="123">
        <v>0.37529919919637178</v>
      </c>
      <c r="CJ504" s="123">
        <v>1.5103187925220064E-2</v>
      </c>
      <c r="CK504" s="123">
        <v>0.15422700717293264</v>
      </c>
      <c r="CL504" s="123">
        <v>3.9830375281442428E-3</v>
      </c>
      <c r="CM504" s="123">
        <v>1.4067725637100564E-3</v>
      </c>
      <c r="CN504" s="123">
        <v>7.9805465593557248E-3</v>
      </c>
      <c r="CO504" s="123">
        <v>1.3826658889115178E-4</v>
      </c>
      <c r="CP504" s="123">
        <v>2.4541944618773548E-3</v>
      </c>
      <c r="CQ504" s="123">
        <v>4.9075641230617592E-4</v>
      </c>
      <c r="CR504" s="123">
        <v>6.4416934119516534E-3</v>
      </c>
      <c r="CS504" s="123">
        <v>1.1688175637935322E-3</v>
      </c>
      <c r="CT504" s="123">
        <v>1.0122553958950918E-5</v>
      </c>
      <c r="CU504" s="123">
        <v>4.5139092468803342E-5</v>
      </c>
      <c r="CV504" s="123">
        <v>1.2967928894930841E-2</v>
      </c>
      <c r="CW504" s="123">
        <v>3.0212674328459033E-2</v>
      </c>
      <c r="CX504" s="123">
        <v>1.1871581319295282E-2</v>
      </c>
      <c r="CY504" s="123">
        <v>2.9775305015551174E-4</v>
      </c>
      <c r="CZ504" s="123">
        <v>1.3121829206047485E-4</v>
      </c>
      <c r="DA504" s="123">
        <v>3.2359180640924869E-3</v>
      </c>
      <c r="DB504" s="123">
        <v>2.2494564353224253E-5</v>
      </c>
      <c r="DC504" s="123">
        <v>3.8398221350953806E-4</v>
      </c>
      <c r="DD504" s="123">
        <v>5.8501613513430315E-3</v>
      </c>
      <c r="DE504" s="123">
        <v>7.9323332097586494E-3</v>
      </c>
      <c r="DF504" s="123">
        <v>5.5535330294051817E-3</v>
      </c>
      <c r="DG504" s="123">
        <v>3.517550009794855E-3</v>
      </c>
      <c r="DH504" s="123">
        <v>0.30814201302182209</v>
      </c>
      <c r="DI504" s="123">
        <v>1.451199328307674E-3</v>
      </c>
      <c r="DJ504" s="123">
        <v>0.11216199638915991</v>
      </c>
      <c r="DK504" s="123">
        <v>1.348061750748141E-3</v>
      </c>
      <c r="DL504" s="123">
        <v>5.1706380531727171E-3</v>
      </c>
      <c r="DM504" s="123">
        <v>1.2803906029855245E-3</v>
      </c>
      <c r="DN504" s="123">
        <v>3.7414459069906132E-3</v>
      </c>
      <c r="DO504" s="123">
        <v>7.744128688003338E-4</v>
      </c>
      <c r="DP504" s="123">
        <v>2.0563406003499953E-2</v>
      </c>
      <c r="DQ504" s="123">
        <v>1.3069341889223294E-3</v>
      </c>
      <c r="DR504" s="123">
        <v>4.978534473596182E-3</v>
      </c>
      <c r="DS504" s="123">
        <v>2.2682019056167791E-3</v>
      </c>
      <c r="DT504" s="123">
        <v>5.6464730711245862E-3</v>
      </c>
      <c r="DU504" s="123">
        <v>1.4483537659169914E-2</v>
      </c>
      <c r="DV504" s="123">
        <v>3.2000954703599767E-2</v>
      </c>
      <c r="DW504" s="123">
        <v>7.6863926394967299E-4</v>
      </c>
      <c r="DX504" s="123">
        <v>3.909776481139849E-2</v>
      </c>
      <c r="DY504" s="123">
        <v>2.753634604359359E-3</v>
      </c>
      <c r="DZ504" s="123">
        <v>1.6331053720440811E-4</v>
      </c>
      <c r="EA504" s="123">
        <v>6.0829051105177267E-4</v>
      </c>
      <c r="EB504" s="123">
        <v>3.0827450772232649E-2</v>
      </c>
      <c r="EC504" s="123">
        <v>6.9334245887131357E-2</v>
      </c>
      <c r="ED504" s="123">
        <v>2.4374585059985562E-2</v>
      </c>
      <c r="EE504" s="123">
        <v>9.933787073086774E-3</v>
      </c>
      <c r="EF504" s="123">
        <v>0.10263413830186054</v>
      </c>
      <c r="EG504" s="123">
        <v>3.8701523060316449E-3</v>
      </c>
      <c r="EH504" s="123">
        <v>7.9634124443661483E-2</v>
      </c>
      <c r="EI504" s="123">
        <v>2.1662587149958171E-2</v>
      </c>
      <c r="EJ504" s="123">
        <v>3.1037484728266576E-2</v>
      </c>
      <c r="EK504" s="123">
        <v>1.1733672573630057E-2</v>
      </c>
      <c r="EL504" s="123">
        <v>1.9127537061610987E-2</v>
      </c>
      <c r="EM504" s="123">
        <v>3.4206771684076938E-2</v>
      </c>
      <c r="EN504" s="123">
        <v>3.4316207739655377E-3</v>
      </c>
      <c r="EO504" s="123">
        <v>6.9719287219181629E-4</v>
      </c>
      <c r="EP504" s="123">
        <v>1.788655284546627E-3</v>
      </c>
      <c r="EQ504" s="123">
        <v>2.4500779821897335E-2</v>
      </c>
      <c r="ER504" s="123">
        <v>2.5963910854590426E-3</v>
      </c>
      <c r="ES504" s="123">
        <v>2.0467399437539878E-3</v>
      </c>
      <c r="ET504" s="123">
        <v>6.8610295824363425E-3</v>
      </c>
      <c r="EU504" s="123">
        <v>5.687375687306865E-5</v>
      </c>
      <c r="EV504" s="123">
        <v>2.8826388696498283E-4</v>
      </c>
      <c r="EW504" s="123">
        <v>1.3694987891800266E-2</v>
      </c>
      <c r="EX504" s="123">
        <v>3.8953087271666669E-4</v>
      </c>
      <c r="EY504" s="123">
        <v>1.6995974285898902E-2</v>
      </c>
      <c r="EZ504" s="123">
        <v>5.3758708883405379E-2</v>
      </c>
      <c r="FA504" s="123">
        <v>2.6050692540884893E-2</v>
      </c>
      <c r="FB504" s="123">
        <v>3.7997068286654639E-4</v>
      </c>
      <c r="FC504" s="123">
        <v>1.9608736692349114E-2</v>
      </c>
      <c r="FD504" s="123">
        <v>9.4069940475812117E-3</v>
      </c>
      <c r="FE504" s="123">
        <v>2.9238666389591179E-2</v>
      </c>
      <c r="FF504" s="123">
        <v>2.3380962661563059E-2</v>
      </c>
      <c r="FG504" s="123">
        <v>0</v>
      </c>
      <c r="FH504" s="123">
        <v>7.0914114123539458E-3</v>
      </c>
      <c r="FI504" s="123">
        <v>2.7741421488613814E-3</v>
      </c>
      <c r="FJ504" s="123">
        <v>4.4855286048546827E-3</v>
      </c>
      <c r="FK504" s="123">
        <v>0.26002374216654162</v>
      </c>
      <c r="FL504" s="124">
        <f t="shared" si="139"/>
        <v>4.6797661418708474</v>
      </c>
      <c r="FM504" s="123">
        <v>0.7471236506266532</v>
      </c>
      <c r="FN504" s="123">
        <v>1.8558015591410013E-3</v>
      </c>
      <c r="FO504" s="123">
        <v>6.7738631455675985E-4</v>
      </c>
      <c r="FP504" s="123">
        <v>4.4989128706448518E-6</v>
      </c>
      <c r="FQ504" s="123">
        <v>4.8143991356988224E-3</v>
      </c>
      <c r="FR504" s="123">
        <v>1.5650593148755776E-3</v>
      </c>
      <c r="FS504" s="123">
        <v>1.7621866804909995E-3</v>
      </c>
      <c r="FT504" s="123">
        <v>4.4919770466359419E-3</v>
      </c>
      <c r="FU504" s="123">
        <v>1.0894867335078282E-3</v>
      </c>
      <c r="FV504" s="123">
        <v>1.8695607343370566E-3</v>
      </c>
      <c r="FW504" s="123">
        <v>5.913820968462657E-4</v>
      </c>
      <c r="FX504" s="123">
        <v>3.7490940588707101E-4</v>
      </c>
      <c r="FY504" s="123">
        <v>7.4981881177414194E-6</v>
      </c>
      <c r="FZ504" s="123">
        <v>2.1774738293921079E-4</v>
      </c>
      <c r="GA504" s="123">
        <v>1.8599255626057588E-4</v>
      </c>
      <c r="GB504" s="123">
        <v>7.4798925387341295E-3</v>
      </c>
      <c r="GC504" s="123">
        <v>1.510588727294245E-2</v>
      </c>
      <c r="GD504" s="123">
        <v>3.8806497693964826E-3</v>
      </c>
      <c r="GE504" s="123">
        <v>4.0827634301102031E-4</v>
      </c>
      <c r="GF504" s="123">
        <v>2.811820544153032E-4</v>
      </c>
      <c r="GG504" s="123">
        <v>4.892755201529219E-3</v>
      </c>
      <c r="GH504" s="123">
        <v>2.9805297768022143E-4</v>
      </c>
      <c r="GI504" s="123">
        <v>1.7390547701477675E-3</v>
      </c>
      <c r="GJ504" s="123">
        <v>6.0829051105177267E-4</v>
      </c>
      <c r="GK504" s="123">
        <v>2.754834314458197E-4</v>
      </c>
      <c r="GL504" s="123">
        <v>3.4049272242663784E-4</v>
      </c>
      <c r="GM504" s="123">
        <v>7.2934875821270789E-4</v>
      </c>
      <c r="GN504" s="123">
        <v>1.9040523996786672E-3</v>
      </c>
      <c r="GO504" s="123">
        <v>1.16221915824992E-4</v>
      </c>
      <c r="GP504" s="123">
        <v>4.7381050716008023E-4</v>
      </c>
      <c r="GQ504" s="123">
        <v>2.6993477223869112E-4</v>
      </c>
      <c r="GR504" s="123">
        <v>2.4055312209932136E-2</v>
      </c>
      <c r="GS504" s="124">
        <f t="shared" si="140"/>
        <v>0.82949023484464701</v>
      </c>
      <c r="GT504" s="123">
        <v>1.5682422912024956</v>
      </c>
      <c r="GU504" s="124">
        <f t="shared" si="141"/>
        <v>19.523235994011596</v>
      </c>
      <c r="GV504" s="19">
        <v>300</v>
      </c>
      <c r="GW504" s="123">
        <f t="shared" si="124"/>
        <v>5856.9707982034788</v>
      </c>
    </row>
    <row r="505" spans="1:205" s="3" customFormat="1" x14ac:dyDescent="0.2">
      <c r="A505" s="101" t="s">
        <v>716</v>
      </c>
      <c r="B505" s="90" t="s">
        <v>57</v>
      </c>
      <c r="C505" s="70"/>
      <c r="D505" s="90" t="s">
        <v>1385</v>
      </c>
      <c r="E505" s="90" t="s">
        <v>732</v>
      </c>
      <c r="F505" s="182" t="s">
        <v>729</v>
      </c>
      <c r="G505" s="98">
        <v>7</v>
      </c>
      <c r="H505" s="123">
        <v>5.3000214603355991</v>
      </c>
      <c r="I505" s="123">
        <v>0.40859661662033331</v>
      </c>
      <c r="J505" s="123">
        <v>6.3446336096649958</v>
      </c>
      <c r="K505" s="123">
        <v>3.4294395731289375</v>
      </c>
      <c r="L505" s="123">
        <v>1.5176961079323926E-4</v>
      </c>
      <c r="M505" s="123">
        <v>7.6390704099263754E-4</v>
      </c>
      <c r="N505" s="123">
        <v>6.7593125660282325E-4</v>
      </c>
      <c r="O505" s="123">
        <v>3.6677655941699484E-3</v>
      </c>
      <c r="P505" s="123">
        <v>3.1274657797460169E-4</v>
      </c>
      <c r="Q505" s="123">
        <v>8.7520475557434634E-5</v>
      </c>
      <c r="R505" s="123">
        <v>9.8732202605433875E-3</v>
      </c>
      <c r="S505" s="123">
        <v>1.2874717263331018E-2</v>
      </c>
      <c r="T505" s="123">
        <v>7.3447385447280213E-3</v>
      </c>
      <c r="U505" s="123">
        <v>5.598087860939973E-2</v>
      </c>
      <c r="V505" s="123">
        <v>1.6783594179181155E-2</v>
      </c>
      <c r="W505" s="123">
        <v>2.1689395078461817E-3</v>
      </c>
      <c r="X505" s="123">
        <v>2.8652382462174577E-2</v>
      </c>
      <c r="Y505" s="123">
        <v>1.0535846381266667E-3</v>
      </c>
      <c r="Z505" s="123">
        <v>2.8729987323160191E-4</v>
      </c>
      <c r="AA505" s="123">
        <v>2.8026282227782205E-3</v>
      </c>
      <c r="AB505" s="123">
        <v>5.8117642959757754E-4</v>
      </c>
      <c r="AC505" s="123">
        <v>5.6660654696142655E-4</v>
      </c>
      <c r="AD505" s="123">
        <v>1.2485579981257147E-4</v>
      </c>
      <c r="AE505" s="123">
        <v>4.5910307264954874E-4</v>
      </c>
      <c r="AF505" s="123">
        <v>4.7549419061521857E-4</v>
      </c>
      <c r="AG505" s="123">
        <v>4.2656113860196493E-2</v>
      </c>
      <c r="AH505" s="123">
        <v>1.2849827047160922E-4</v>
      </c>
      <c r="AI505" s="123">
        <v>6.1703452964099355E-3</v>
      </c>
      <c r="AJ505" s="123">
        <v>1.2763318369008779E-3</v>
      </c>
      <c r="AK505" s="123">
        <v>1.4325027664071209E-3</v>
      </c>
      <c r="AL505" s="123">
        <v>2.2046053663825932E-3</v>
      </c>
      <c r="AM505" s="123">
        <v>2.8153768700848523E-3</v>
      </c>
      <c r="AN505" s="123">
        <v>4.3540171843067122E-3</v>
      </c>
      <c r="AO505" s="123">
        <v>0.1092040022109458</v>
      </c>
      <c r="AP505" s="123">
        <v>0.38692933777604549</v>
      </c>
      <c r="AQ505" s="123">
        <v>1.9833252738460506E-3</v>
      </c>
      <c r="AR505" s="123">
        <v>2.3342469679221788E-2</v>
      </c>
      <c r="AS505" s="123">
        <v>6.1272427269446553E-3</v>
      </c>
      <c r="AT505" s="123">
        <v>5.9080249179804976E-3</v>
      </c>
      <c r="AU505" s="123">
        <v>9.32563550480138E-3</v>
      </c>
      <c r="AV505" s="123">
        <v>6.4932604383076834E-3</v>
      </c>
      <c r="AW505" s="123">
        <v>4.4677938025313767E-3</v>
      </c>
      <c r="AX505" s="123">
        <v>6.3222160869437025E-3</v>
      </c>
      <c r="AY505" s="123">
        <v>1.0385088567878718E-3</v>
      </c>
      <c r="AZ505" s="123">
        <v>3.8678384130916496E-2</v>
      </c>
      <c r="BA505" s="123">
        <v>1.4949306663134066E-3</v>
      </c>
      <c r="BB505" s="123">
        <v>2.1185014071925623E-3</v>
      </c>
      <c r="BC505" s="123">
        <v>8.9513716445852509E-4</v>
      </c>
      <c r="BD505" s="123">
        <v>4.7118899265571708E-3</v>
      </c>
      <c r="BE505" s="123">
        <v>9.4279282224760228E-4</v>
      </c>
      <c r="BF505" s="123">
        <v>2.2994107832581033E-3</v>
      </c>
      <c r="BG505" s="123">
        <v>0.34854381840408966</v>
      </c>
      <c r="BH505" s="123">
        <v>5.4690179249343761E-3</v>
      </c>
      <c r="BI505" s="123">
        <v>5.1367133031155525E-2</v>
      </c>
      <c r="BJ505" s="123">
        <v>8.0832494708479238E-3</v>
      </c>
      <c r="BK505" s="123">
        <v>5.5629127241451281E-3</v>
      </c>
      <c r="BL505" s="123">
        <v>6.7780308180260661E-4</v>
      </c>
      <c r="BM505" s="123">
        <v>2.8405706254765301E-3</v>
      </c>
      <c r="BN505" s="123">
        <v>6.9115880755241154E-4</v>
      </c>
      <c r="BO505" s="123">
        <v>3.541290918508916E-5</v>
      </c>
      <c r="BP505" s="123">
        <v>1.1924032421322162E-2</v>
      </c>
      <c r="BQ505" s="123">
        <v>9.1260938795174551E-2</v>
      </c>
      <c r="BR505" s="123">
        <f t="shared" si="137"/>
        <v>4.774905137108151</v>
      </c>
      <c r="BS505" s="23">
        <f t="shared" si="138"/>
        <v>16.828156823729081</v>
      </c>
      <c r="BT505" s="123">
        <v>3.2422381224412224</v>
      </c>
      <c r="BU505" s="123">
        <v>1.8249238917675517E-4</v>
      </c>
      <c r="BV505" s="123">
        <v>2.8387704983050797E-4</v>
      </c>
      <c r="BW505" s="123">
        <v>4.9678483720338905E-5</v>
      </c>
      <c r="BX505" s="123">
        <v>1.4700775794794165E-3</v>
      </c>
      <c r="BY505" s="123">
        <v>8.1107728523002287E-4</v>
      </c>
      <c r="BZ505" s="123">
        <v>-1.4836837779745118E-2</v>
      </c>
      <c r="CA505" s="123">
        <v>1.5045483641016924E-4</v>
      </c>
      <c r="CB505" s="123">
        <v>2.0276932130750574E-5</v>
      </c>
      <c r="CC505" s="123">
        <v>1.3738128441886781E-2</v>
      </c>
      <c r="CD505" s="123">
        <v>1.9527303148794251E-2</v>
      </c>
      <c r="CE505" s="123">
        <v>4.9960333076956333E-3</v>
      </c>
      <c r="CF505" s="123">
        <v>9.3405687860302501E-3</v>
      </c>
      <c r="CG505" s="123">
        <v>4.8001581433125828E-3</v>
      </c>
      <c r="CH505" s="123">
        <v>5.788075622887915E-2</v>
      </c>
      <c r="CI505" s="123">
        <v>0.50745035142717287</v>
      </c>
      <c r="CJ505" s="123">
        <v>2.0421354579851843E-2</v>
      </c>
      <c r="CK505" s="123">
        <v>0.20853374895829618</v>
      </c>
      <c r="CL505" s="123">
        <v>5.3855531739273529E-3</v>
      </c>
      <c r="CM505" s="123">
        <v>1.9021283108553845E-3</v>
      </c>
      <c r="CN505" s="123">
        <v>1.0790673587360879E-2</v>
      </c>
      <c r="CO505" s="123">
        <v>1.869533142455203E-4</v>
      </c>
      <c r="CP505" s="123">
        <v>3.3183706355276576E-3</v>
      </c>
      <c r="CQ505" s="123">
        <v>6.6356260397881252E-4</v>
      </c>
      <c r="CR505" s="123">
        <v>8.7099561967639086E-3</v>
      </c>
      <c r="CS505" s="123">
        <v>1.5803840902706996E-3</v>
      </c>
      <c r="CT505" s="123">
        <v>1.3686929188256637E-5</v>
      </c>
      <c r="CU505" s="123">
        <v>6.1033565713559226E-5</v>
      </c>
      <c r="CV505" s="123">
        <v>1.7534223598414923E-2</v>
      </c>
      <c r="CW505" s="123">
        <v>4.0851225471198606E-2</v>
      </c>
      <c r="CX505" s="123">
        <v>1.6051827782666079E-2</v>
      </c>
      <c r="CY505" s="123">
        <v>4.0259848745605262E-4</v>
      </c>
      <c r="CZ505" s="123">
        <v>1.774231561440675E-4</v>
      </c>
      <c r="DA505" s="123">
        <v>4.3753564151733587E-3</v>
      </c>
      <c r="DB505" s="123">
        <v>3.0415398196125859E-5</v>
      </c>
      <c r="DC505" s="123">
        <v>5.1919084720786842E-4</v>
      </c>
      <c r="DD505" s="123">
        <v>7.9101326088664523E-3</v>
      </c>
      <c r="DE505" s="123">
        <v>1.0725483250560518E-2</v>
      </c>
      <c r="DF505" s="123">
        <v>7.5090548913202063E-3</v>
      </c>
      <c r="DG505" s="123">
        <v>4.756157200588855E-3</v>
      </c>
      <c r="DH505" s="123">
        <v>0.41006373166215593</v>
      </c>
      <c r="DI505" s="123">
        <v>1.9621987222927326E-3</v>
      </c>
      <c r="DJ505" s="123">
        <v>0.15165671711084946</v>
      </c>
      <c r="DK505" s="123">
        <v>1.8227441215634959E-3</v>
      </c>
      <c r="DL505" s="123">
        <v>6.9913341216918173E-3</v>
      </c>
      <c r="DM505" s="123">
        <v>1.7312444653234838E-3</v>
      </c>
      <c r="DN505" s="123">
        <v>5.0588917973009608E-3</v>
      </c>
      <c r="DO505" s="123">
        <v>1.0471007752319596E-3</v>
      </c>
      <c r="DP505" s="123">
        <v>2.7804236260988453E-2</v>
      </c>
      <c r="DQ505" s="123">
        <v>1.7671346351949124E-3</v>
      </c>
      <c r="DR505" s="123">
        <v>6.7315866210969025E-3</v>
      </c>
      <c r="DS505" s="123">
        <v>3.0668859847760238E-3</v>
      </c>
      <c r="DT505" s="123">
        <v>7.6347211782005322E-3</v>
      </c>
      <c r="DU505" s="123">
        <v>1.958351174420923E-2</v>
      </c>
      <c r="DV505" s="123">
        <v>4.326919893546028E-2</v>
      </c>
      <c r="DW505" s="123">
        <v>1.0392941563616208E-3</v>
      </c>
      <c r="DX505" s="123">
        <v>5.2864952912356031E-2</v>
      </c>
      <c r="DY505" s="123">
        <v>3.7232502778484205E-3</v>
      </c>
      <c r="DZ505" s="123">
        <v>2.2081579090387377E-4</v>
      </c>
      <c r="EA505" s="123">
        <v>8.2248305955357013E-4</v>
      </c>
      <c r="EB505" s="123">
        <v>4.1682478303898721E-2</v>
      </c>
      <c r="EC505" s="123">
        <v>9.3748368013312197E-2</v>
      </c>
      <c r="ED505" s="123">
        <v>3.2957415792697405E-2</v>
      </c>
      <c r="EE505" s="123">
        <v>1.3431693305060813E-2</v>
      </c>
      <c r="EF505" s="123">
        <v>0.1335616996842473</v>
      </c>
      <c r="EG505" s="123">
        <v>5.2329185673131275E-3</v>
      </c>
      <c r="EH505" s="123">
        <v>0</v>
      </c>
      <c r="EI505" s="123">
        <v>2.9290463410544646E-2</v>
      </c>
      <c r="EJ505" s="123">
        <v>3.7144431813004253E-2</v>
      </c>
      <c r="EK505" s="123">
        <v>1.5865358316164282E-2</v>
      </c>
      <c r="EL505" s="123">
        <v>2.5856960558339095E-2</v>
      </c>
      <c r="EM505" s="123">
        <v>4.6251732882572373E-2</v>
      </c>
      <c r="EN505" s="123">
        <v>4.6399703794796536E-3</v>
      </c>
      <c r="EO505" s="123">
        <v>9.4268990918133962E-4</v>
      </c>
      <c r="EP505" s="123">
        <v>2.4184803875649478E-3</v>
      </c>
      <c r="EQ505" s="123">
        <v>3.3128046522572445E-2</v>
      </c>
      <c r="ER505" s="123">
        <v>3.5106378366375887E-3</v>
      </c>
      <c r="ES505" s="123">
        <v>2.6296839071474065E-3</v>
      </c>
      <c r="ET505" s="123">
        <v>9.2769499114700223E-3</v>
      </c>
      <c r="EU505" s="123">
        <v>7.6900265105871526E-5</v>
      </c>
      <c r="EV505" s="123">
        <v>3.2944945479436991E-4</v>
      </c>
      <c r="EW505" s="123">
        <v>1.811622224289779E-2</v>
      </c>
      <c r="EX505" s="123">
        <v>5.2669331209624615E-4</v>
      </c>
      <c r="EY505" s="123">
        <v>6.6868252934182708E-4</v>
      </c>
      <c r="EZ505" s="123">
        <v>7.0689267758758112E-2</v>
      </c>
      <c r="FA505" s="123">
        <v>3.5223717804621073E-2</v>
      </c>
      <c r="FB505" s="123">
        <v>5.1376676786289265E-4</v>
      </c>
      <c r="FC505" s="123">
        <v>2.6513406761544869E-2</v>
      </c>
      <c r="FD505" s="123">
        <v>1.2719404798997927E-2</v>
      </c>
      <c r="FE505" s="123">
        <v>3.9534247785315689E-2</v>
      </c>
      <c r="FF505" s="123">
        <v>3.16139169620442E-2</v>
      </c>
      <c r="FG505" s="123">
        <v>0</v>
      </c>
      <c r="FH505" s="123">
        <v>9.5884542813286771E-3</v>
      </c>
      <c r="FI505" s="123">
        <v>3.7509789825372216E-3</v>
      </c>
      <c r="FJ505" s="123">
        <v>6.0649824772984768E-3</v>
      </c>
      <c r="FK505" s="123">
        <v>0.35158385529295783</v>
      </c>
      <c r="FL505" s="23">
        <f t="shared" si="139"/>
        <v>6.108458975067073</v>
      </c>
      <c r="FM505" s="123">
        <v>1.0102024195145491</v>
      </c>
      <c r="FN505" s="123">
        <v>2.5092703511803835E-3</v>
      </c>
      <c r="FO505" s="123">
        <v>9.1590902434600342E-4</v>
      </c>
      <c r="FP505" s="123">
        <v>6.0830796392251716E-6</v>
      </c>
      <c r="FQ505" s="123">
        <v>6.5096555989258382E-3</v>
      </c>
      <c r="FR505" s="123">
        <v>2.1161513294954567E-3</v>
      </c>
      <c r="FS505" s="123">
        <v>2.3826916023541728E-3</v>
      </c>
      <c r="FT505" s="123">
        <v>6.0737015581147002E-3</v>
      </c>
      <c r="FU505" s="123">
        <v>1.4731191192990292E-3</v>
      </c>
      <c r="FV505" s="123">
        <v>2.5278744364103469E-3</v>
      </c>
      <c r="FW505" s="123">
        <v>7.9962081857614883E-4</v>
      </c>
      <c r="FX505" s="123">
        <v>5.0692330326876432E-4</v>
      </c>
      <c r="FY505" s="123">
        <v>1.0138466065375287E-5</v>
      </c>
      <c r="FZ505" s="123">
        <v>2.9442105453849829E-4</v>
      </c>
      <c r="GA505" s="123">
        <v>2.5148465075163401E-4</v>
      </c>
      <c r="GB505" s="123">
        <v>1.0113728208175769E-2</v>
      </c>
      <c r="GC505" s="123">
        <v>2.0425004427635379E-2</v>
      </c>
      <c r="GD505" s="123">
        <v>5.2471124198046528E-3</v>
      </c>
      <c r="GE505" s="123">
        <v>5.520394772596844E-4</v>
      </c>
      <c r="GF505" s="123">
        <v>3.8019247745157324E-4</v>
      </c>
      <c r="GG505" s="123">
        <v>6.6156025693090079E-3</v>
      </c>
      <c r="GH505" s="123">
        <v>4.0300402609866765E-4</v>
      </c>
      <c r="GI505" s="123">
        <v>2.3514144345424906E-3</v>
      </c>
      <c r="GJ505" s="123">
        <v>8.2248305955357013E-4</v>
      </c>
      <c r="GK505" s="123">
        <v>3.7248724324188796E-4</v>
      </c>
      <c r="GL505" s="123">
        <v>4.6038774402869172E-4</v>
      </c>
      <c r="GM505" s="123">
        <v>9.8616859417905421E-4</v>
      </c>
      <c r="GN505" s="123">
        <v>2.5745113803110732E-3</v>
      </c>
      <c r="GO505" s="123">
        <v>1.5714622401331695E-4</v>
      </c>
      <c r="GP505" s="123">
        <v>6.4064967067106434E-4</v>
      </c>
      <c r="GQ505" s="123">
        <v>3.6498477835351033E-4</v>
      </c>
      <c r="GR505" s="123">
        <v>3.2525719907633727E-2</v>
      </c>
      <c r="GS505" s="23">
        <f t="shared" si="140"/>
        <v>1.1215721005497774</v>
      </c>
      <c r="GT505" s="123">
        <v>2.1390981455539699</v>
      </c>
      <c r="GU505" s="23">
        <f t="shared" si="141"/>
        <v>26.197286044899901</v>
      </c>
      <c r="GV505" s="19">
        <v>0</v>
      </c>
      <c r="GW505" s="123">
        <f t="shared" si="124"/>
        <v>0</v>
      </c>
    </row>
    <row r="506" spans="1:205" ht="25.5" x14ac:dyDescent="0.2">
      <c r="A506" s="101" t="s">
        <v>717</v>
      </c>
      <c r="B506" s="68" t="s">
        <v>57</v>
      </c>
      <c r="C506" s="8"/>
      <c r="D506" s="68" t="s">
        <v>733</v>
      </c>
      <c r="E506" s="68" t="s">
        <v>734</v>
      </c>
      <c r="F506" s="58" t="s">
        <v>729</v>
      </c>
      <c r="G506" s="58">
        <v>4</v>
      </c>
      <c r="H506" s="123">
        <v>1.1622900919627739</v>
      </c>
      <c r="I506" s="123">
        <v>0.45018948460416663</v>
      </c>
      <c r="J506" s="123">
        <v>3.4201520942488677</v>
      </c>
      <c r="K506" s="123">
        <v>1.4319045729407023</v>
      </c>
      <c r="L506" s="123">
        <v>6.3368837704871027E-5</v>
      </c>
      <c r="M506" s="123">
        <v>3.1895648311451753E-4</v>
      </c>
      <c r="N506" s="123">
        <v>2.8222368019159398E-4</v>
      </c>
      <c r="O506" s="123">
        <v>1.5314135778677165E-3</v>
      </c>
      <c r="P506" s="123">
        <v>1.3058205156383755E-4</v>
      </c>
      <c r="Q506" s="123">
        <v>3.654269640980896E-5</v>
      </c>
      <c r="R506" s="123">
        <v>4.1223963680526807E-3</v>
      </c>
      <c r="S506" s="123">
        <v>5.3756207483960138E-3</v>
      </c>
      <c r="T506" s="123">
        <v>3.0666715318895294E-3</v>
      </c>
      <c r="U506" s="123">
        <v>2.3373870385738398E-2</v>
      </c>
      <c r="V506" s="123">
        <v>7.0077062864308667E-3</v>
      </c>
      <c r="W506" s="123">
        <v>9.0560405964031174E-4</v>
      </c>
      <c r="X506" s="123">
        <v>1.1963318378518994E-2</v>
      </c>
      <c r="Y506" s="123">
        <v>4.3990647134721457E-4</v>
      </c>
      <c r="Z506" s="123">
        <v>1.1995720977532086E-4</v>
      </c>
      <c r="AA506" s="123">
        <v>1.17019008000405E-3</v>
      </c>
      <c r="AB506" s="123">
        <v>2.426604025178528E-4</v>
      </c>
      <c r="AC506" s="123">
        <v>2.3657699409818518E-4</v>
      </c>
      <c r="AD506" s="123">
        <v>5.2131430485207227E-5</v>
      </c>
      <c r="AE506" s="123">
        <v>1.9169073405723487E-4</v>
      </c>
      <c r="AF506" s="123">
        <v>1.9853456852936093E-4</v>
      </c>
      <c r="AG506" s="123">
        <v>1.781033991060154E-2</v>
      </c>
      <c r="AH506" s="123">
        <v>5.365228259012414E-5</v>
      </c>
      <c r="AI506" s="123">
        <v>2.576323465729237E-3</v>
      </c>
      <c r="AJ506" s="123">
        <v>5.3291080215206379E-4</v>
      </c>
      <c r="AK506" s="123">
        <v>5.981173361503761E-4</v>
      </c>
      <c r="AL506" s="123">
        <v>9.2049573650095659E-4</v>
      </c>
      <c r="AM506" s="123">
        <v>1.1755130623712592E-3</v>
      </c>
      <c r="AN506" s="123">
        <v>1.8179463390232417E-3</v>
      </c>
      <c r="AO506" s="123">
        <v>4.5596286744487492E-2</v>
      </c>
      <c r="AP506" s="123">
        <v>0.1615558100243589</v>
      </c>
      <c r="AQ506" s="123">
        <v>8.2810397112725463E-4</v>
      </c>
      <c r="AR506" s="123">
        <v>9.7462539766845751E-3</v>
      </c>
      <c r="AS506" s="123">
        <v>2.5583267158210531E-3</v>
      </c>
      <c r="AT506" s="123">
        <v>2.4667960221224834E-3</v>
      </c>
      <c r="AU506" s="123">
        <v>3.8937616016135055E-3</v>
      </c>
      <c r="AV506" s="123">
        <v>2.7111512294193001E-3</v>
      </c>
      <c r="AW506" s="123">
        <v>1.8654518443559931E-3</v>
      </c>
      <c r="AX506" s="123">
        <v>2.6397345493259106E-3</v>
      </c>
      <c r="AY506" s="123">
        <v>4.3361183346853082E-4</v>
      </c>
      <c r="AZ506" s="123">
        <v>1.6149506043194577E-2</v>
      </c>
      <c r="BA506" s="123">
        <v>6.2418305139297966E-4</v>
      </c>
      <c r="BB506" s="123">
        <v>8.8454448257639304E-4</v>
      </c>
      <c r="BC506" s="123">
        <v>3.7374940478332929E-4</v>
      </c>
      <c r="BD506" s="123">
        <v>1.9673700583313276E-3</v>
      </c>
      <c r="BE506" s="123">
        <v>3.9364721982265884E-4</v>
      </c>
      <c r="BF506" s="123">
        <v>9.6008013712059925E-4</v>
      </c>
      <c r="BG506" s="123">
        <v>0.14552858471498881</v>
      </c>
      <c r="BH506" s="123">
        <v>2.2834960666950274E-3</v>
      </c>
      <c r="BI506" s="123">
        <v>2.1447478842456222E-2</v>
      </c>
      <c r="BJ506" s="123">
        <v>3.3750242961614312E-3</v>
      </c>
      <c r="BK506" s="123">
        <v>2.3227002542884415E-3</v>
      </c>
      <c r="BL506" s="123">
        <v>2.8300522918995409E-4</v>
      </c>
      <c r="BM506" s="123">
        <v>1.1860322894302678E-3</v>
      </c>
      <c r="BN506" s="123">
        <v>2.8858168690798269E-4</v>
      </c>
      <c r="BO506" s="123">
        <v>1.4786062131136574E-5</v>
      </c>
      <c r="BP506" s="123">
        <v>4.9786783490127001E-3</v>
      </c>
      <c r="BQ506" s="123">
        <v>3.810446366093731E-2</v>
      </c>
      <c r="BR506" s="126">
        <f t="shared" si="137"/>
        <v>1.993680995214361</v>
      </c>
      <c r="BS506" s="124">
        <f t="shared" si="138"/>
        <v>7.0263126660301696</v>
      </c>
      <c r="BT506" s="123">
        <v>1.3537417689067164</v>
      </c>
      <c r="BU506" s="123">
        <v>7.6196614932817015E-5</v>
      </c>
      <c r="BV506" s="123">
        <v>1.1852806767327089E-4</v>
      </c>
      <c r="BW506" s="123">
        <v>2.0742411842822411E-5</v>
      </c>
      <c r="BX506" s="123">
        <v>6.1380606473658149E-4</v>
      </c>
      <c r="BY506" s="123">
        <v>3.3865162192363117E-4</v>
      </c>
      <c r="BZ506" s="123">
        <v>-6.1948710311909771E-3</v>
      </c>
      <c r="CA506" s="123">
        <v>6.2819875866833579E-5</v>
      </c>
      <c r="CB506" s="123">
        <v>8.4662905480907797E-6</v>
      </c>
      <c r="CC506" s="123">
        <v>5.7361235035952047E-3</v>
      </c>
      <c r="CD506" s="123">
        <v>8.1532956273805135E-3</v>
      </c>
      <c r="CE506" s="123">
        <v>2.0860093281440868E-3</v>
      </c>
      <c r="CF506" s="123">
        <v>3.899996740978017E-3</v>
      </c>
      <c r="CG506" s="123">
        <v>2.00422496144953E-3</v>
      </c>
      <c r="CH506" s="123">
        <v>2.4167132198156981E-2</v>
      </c>
      <c r="CI506" s="123">
        <v>0.21187732375934071</v>
      </c>
      <c r="CJ506" s="123">
        <v>8.5265917025195547E-3</v>
      </c>
      <c r="CK506" s="123">
        <v>8.7069744889371789E-2</v>
      </c>
      <c r="CL506" s="123">
        <v>2.248646769572911E-3</v>
      </c>
      <c r="CM506" s="123">
        <v>7.9420155059002585E-4</v>
      </c>
      <c r="CN506" s="123">
        <v>4.5054635095247292E-3</v>
      </c>
      <c r="CO506" s="123">
        <v>7.8059198853396984E-5</v>
      </c>
      <c r="CP506" s="123">
        <v>1.385529613921426E-3</v>
      </c>
      <c r="CQ506" s="123">
        <v>2.7705935818627076E-4</v>
      </c>
      <c r="CR506" s="123">
        <v>3.6366951049323945E-3</v>
      </c>
      <c r="CS506" s="123">
        <v>6.5986268531819531E-4</v>
      </c>
      <c r="CT506" s="123">
        <v>5.7147461199612763E-6</v>
      </c>
      <c r="CU506" s="123">
        <v>2.5483534549753243E-5</v>
      </c>
      <c r="CV506" s="123">
        <v>7.3211189228296501E-3</v>
      </c>
      <c r="CW506" s="123">
        <v>1.7056739247069307E-2</v>
      </c>
      <c r="CX506" s="123">
        <v>6.7021695865851043E-3</v>
      </c>
      <c r="CY506" s="123">
        <v>1.6809819883234243E-4</v>
      </c>
      <c r="CZ506" s="123">
        <v>7.4080042295794317E-5</v>
      </c>
      <c r="DA506" s="123">
        <v>1.8268561744670282E-3</v>
      </c>
      <c r="DB506" s="123">
        <v>1.2699435822136167E-5</v>
      </c>
      <c r="DC506" s="123">
        <v>2.1677936948386438E-4</v>
      </c>
      <c r="DD506" s="123">
        <v>3.3027422742629531E-3</v>
      </c>
      <c r="DE506" s="123">
        <v>4.4782443854126178E-3</v>
      </c>
      <c r="DF506" s="123">
        <v>3.1352790472217178E-3</v>
      </c>
      <c r="DG506" s="123">
        <v>1.9858531109601734E-3</v>
      </c>
      <c r="DH506" s="123">
        <v>0.17121518546788342</v>
      </c>
      <c r="DI506" s="123">
        <v>8.1928293633874456E-4</v>
      </c>
      <c r="DJ506" s="123">
        <v>6.3321700854483964E-2</v>
      </c>
      <c r="DK506" s="123">
        <v>7.6105602309425033E-4</v>
      </c>
      <c r="DL506" s="123">
        <v>2.9191134838025901E-3</v>
      </c>
      <c r="DM506" s="123">
        <v>7.228518869959907E-4</v>
      </c>
      <c r="DN506" s="123">
        <v>2.1122548288431682E-3</v>
      </c>
      <c r="DO506" s="123">
        <v>4.3719924390340787E-4</v>
      </c>
      <c r="DP506" s="123">
        <v>1.1609189256805777E-2</v>
      </c>
      <c r="DQ506" s="123">
        <v>7.3783722126611142E-4</v>
      </c>
      <c r="DR506" s="123">
        <v>2.8106603018815471E-3</v>
      </c>
      <c r="DS506" s="123">
        <v>1.2805264453987302E-3</v>
      </c>
      <c r="DT506" s="123">
        <v>3.1877488828935103E-3</v>
      </c>
      <c r="DU506" s="123">
        <v>8.1767645770724449E-3</v>
      </c>
      <c r="DV506" s="123">
        <v>1.8066323229202763E-2</v>
      </c>
      <c r="DW506" s="123">
        <v>4.3393972204239294E-4</v>
      </c>
      <c r="DX506" s="123">
        <v>2.2072868236728504E-2</v>
      </c>
      <c r="DY506" s="123">
        <v>1.554580270440429E-3</v>
      </c>
      <c r="DZ506" s="123">
        <v>9.2197904068708593E-5</v>
      </c>
      <c r="EA506" s="123">
        <v>3.4341391035693224E-4</v>
      </c>
      <c r="EB506" s="123">
        <v>1.7403814828088289E-2</v>
      </c>
      <c r="EC506" s="123">
        <v>3.9143047720042908E-2</v>
      </c>
      <c r="ED506" s="123">
        <v>1.3760812336697568E-2</v>
      </c>
      <c r="EE506" s="123">
        <v>5.6081766876871827E-3</v>
      </c>
      <c r="EF506" s="123">
        <v>5.5766431940107559E-2</v>
      </c>
      <c r="EG506" s="123">
        <v>2.1849167674721577E-3</v>
      </c>
      <c r="EH506" s="123">
        <v>0</v>
      </c>
      <c r="EI506" s="123">
        <v>1.2229738301773053E-2</v>
      </c>
      <c r="EJ506" s="123">
        <v>1.5509030160224719E-2</v>
      </c>
      <c r="EK506" s="123">
        <v>6.6243124101852523E-3</v>
      </c>
      <c r="EL506" s="123">
        <v>1.0796137175279831E-2</v>
      </c>
      <c r="EM506" s="123">
        <v>1.9311629905921432E-2</v>
      </c>
      <c r="EN506" s="123">
        <v>1.9373412661196129E-3</v>
      </c>
      <c r="EO506" s="123">
        <v>3.9360425020997013E-4</v>
      </c>
      <c r="EP506" s="123">
        <v>1.0097956393971574E-3</v>
      </c>
      <c r="EQ506" s="123">
        <v>1.3832056316124029E-2</v>
      </c>
      <c r="ER506" s="123">
        <v>1.4658075364872506E-3</v>
      </c>
      <c r="ES506" s="123">
        <v>1.0979801019201025E-3</v>
      </c>
      <c r="ET506" s="123">
        <v>3.8734337543833825E-3</v>
      </c>
      <c r="EU506" s="123">
        <v>3.2108406903634273E-5</v>
      </c>
      <c r="EV506" s="123">
        <v>1.3755605568010492E-4</v>
      </c>
      <c r="EW506" s="123">
        <v>7.5641226272862251E-3</v>
      </c>
      <c r="EX506" s="123">
        <v>2.1991189698665798E-4</v>
      </c>
      <c r="EY506" s="123">
        <v>2.7919709654966368E-4</v>
      </c>
      <c r="EZ506" s="123">
        <v>2.9515109860718307E-2</v>
      </c>
      <c r="FA506" s="123">
        <v>1.4707068465531305E-2</v>
      </c>
      <c r="FB506" s="123">
        <v>2.1451463676225009E-4</v>
      </c>
      <c r="FC506" s="123">
        <v>1.1070225200514318E-2</v>
      </c>
      <c r="FD506" s="123">
        <v>5.3107726520318791E-3</v>
      </c>
      <c r="FE506" s="123">
        <v>1.6506857457154561E-2</v>
      </c>
      <c r="FF506" s="123">
        <v>1.3199857090707444E-2</v>
      </c>
      <c r="FG506" s="123">
        <v>0</v>
      </c>
      <c r="FH506" s="123">
        <v>4.0034971429284269E-3</v>
      </c>
      <c r="FI506" s="123">
        <v>1.5661579227649429E-3</v>
      </c>
      <c r="FJ506" s="123">
        <v>2.5323310001130628E-3</v>
      </c>
      <c r="FK506" s="123">
        <v>0.14679790077385355</v>
      </c>
      <c r="FL506" s="124">
        <f t="shared" si="139"/>
        <v>2.5504838774689094</v>
      </c>
      <c r="FM506" s="123">
        <v>0.42179295866084632</v>
      </c>
      <c r="FN506" s="123">
        <v>1.0477034553262341E-3</v>
      </c>
      <c r="FO506" s="123">
        <v>3.8242234405726048E-4</v>
      </c>
      <c r="FP506" s="123">
        <v>2.5398871644272337E-6</v>
      </c>
      <c r="FQ506" s="123">
        <v>2.7179967518326936E-3</v>
      </c>
      <c r="FR506" s="123">
        <v>8.8356324732512389E-4</v>
      </c>
      <c r="FS506" s="123">
        <v>9.9485263657977724E-4</v>
      </c>
      <c r="FT506" s="123">
        <v>2.5359715050487421E-3</v>
      </c>
      <c r="FU506" s="123">
        <v>6.1507600831879508E-4</v>
      </c>
      <c r="FV506" s="123">
        <v>1.0554712769041072E-3</v>
      </c>
      <c r="FW506" s="123">
        <v>3.3386816776395986E-4</v>
      </c>
      <c r="FX506" s="123">
        <v>2.1165726370226949E-4</v>
      </c>
      <c r="FY506" s="123">
        <v>4.2331452740453898E-6</v>
      </c>
      <c r="FZ506" s="123">
        <v>1.2293053875827811E-4</v>
      </c>
      <c r="GA506" s="123">
        <v>1.0500316852269589E-4</v>
      </c>
      <c r="GB506" s="123">
        <v>4.222816399576718E-3</v>
      </c>
      <c r="GC506" s="123">
        <v>8.5281156348182112E-3</v>
      </c>
      <c r="GD506" s="123">
        <v>2.1908431708558209E-3</v>
      </c>
      <c r="GE506" s="123">
        <v>2.3049476017177148E-4</v>
      </c>
      <c r="GF506" s="123">
        <v>1.5874294777670211E-4</v>
      </c>
      <c r="GG506" s="123">
        <v>2.7622331199464675E-3</v>
      </c>
      <c r="GH506" s="123">
        <v>1.6826752464330424E-4</v>
      </c>
      <c r="GI506" s="123">
        <v>9.8179338340934714E-4</v>
      </c>
      <c r="GJ506" s="123">
        <v>3.4341391035693224E-4</v>
      </c>
      <c r="GK506" s="123">
        <v>1.5552575736842758E-4</v>
      </c>
      <c r="GL506" s="123">
        <v>1.9222712689440113E-4</v>
      </c>
      <c r="GM506" s="123">
        <v>4.1175804080639507E-4</v>
      </c>
      <c r="GN506" s="123">
        <v>1.0749437451647158E-3</v>
      </c>
      <c r="GO506" s="123">
        <v>6.5613751747703539E-5</v>
      </c>
      <c r="GP506" s="123">
        <v>2.6749244986692814E-4</v>
      </c>
      <c r="GQ506" s="123">
        <v>1.5239322986563403E-4</v>
      </c>
      <c r="GR506" s="123">
        <v>1.3580565010928719E-2</v>
      </c>
      <c r="GS506" s="124">
        <f t="shared" si="140"/>
        <v>0.46829348802162296</v>
      </c>
      <c r="GT506" s="123">
        <v>0.89314430281479273</v>
      </c>
      <c r="GU506" s="124">
        <f t="shared" si="141"/>
        <v>10.938234334335494</v>
      </c>
      <c r="GV506" s="19">
        <v>0</v>
      </c>
      <c r="GW506" s="123">
        <f t="shared" si="124"/>
        <v>0</v>
      </c>
    </row>
    <row r="507" spans="1:205" ht="25.5" x14ac:dyDescent="0.2">
      <c r="A507" s="101" t="s">
        <v>718</v>
      </c>
      <c r="B507" s="68" t="s">
        <v>57</v>
      </c>
      <c r="C507" s="8"/>
      <c r="D507" s="68" t="s">
        <v>735</v>
      </c>
      <c r="E507" s="68" t="s">
        <v>736</v>
      </c>
      <c r="F507" s="58" t="s">
        <v>729</v>
      </c>
      <c r="G507" s="58">
        <v>10</v>
      </c>
      <c r="H507" s="123">
        <v>1.8307558783235651</v>
      </c>
      <c r="I507" s="123">
        <v>0.44804400961833329</v>
      </c>
      <c r="J507" s="123">
        <v>5.7847868783678926</v>
      </c>
      <c r="K507" s="123">
        <v>2.2942840883706923</v>
      </c>
      <c r="L507" s="123">
        <v>1.0153338343368157E-4</v>
      </c>
      <c r="M507" s="123">
        <v>5.1105136328286386E-4</v>
      </c>
      <c r="N507" s="123">
        <v>4.5219584535247315E-4</v>
      </c>
      <c r="O507" s="123">
        <v>2.4537234329806376E-3</v>
      </c>
      <c r="P507" s="123">
        <v>2.0922645879567313E-4</v>
      </c>
      <c r="Q507" s="123">
        <v>5.8550917780089706E-5</v>
      </c>
      <c r="R507" s="123">
        <v>6.6051527258947215E-3</v>
      </c>
      <c r="S507" s="123">
        <v>8.6131446056014992E-3</v>
      </c>
      <c r="T507" s="123">
        <v>4.9136065578895861E-3</v>
      </c>
      <c r="U507" s="123">
        <v>3.745102845750832E-2</v>
      </c>
      <c r="V507" s="123">
        <v>1.1228170740397109E-2</v>
      </c>
      <c r="W507" s="123">
        <v>1.4510135826507431E-3</v>
      </c>
      <c r="X507" s="123">
        <v>1.9168352080600162E-2</v>
      </c>
      <c r="Y507" s="123">
        <v>7.0484474779661721E-4</v>
      </c>
      <c r="Z507" s="123">
        <v>1.9220269483995918E-4</v>
      </c>
      <c r="AA507" s="123">
        <v>1.8749493029475083E-3</v>
      </c>
      <c r="AB507" s="123">
        <v>3.8880516962871124E-4</v>
      </c>
      <c r="AC507" s="123">
        <v>3.7905796481907785E-4</v>
      </c>
      <c r="AD507" s="123">
        <v>8.3528130104775359E-5</v>
      </c>
      <c r="AE507" s="123">
        <v>3.071384848868867E-4</v>
      </c>
      <c r="AF507" s="123">
        <v>3.1810409029772431E-4</v>
      </c>
      <c r="AG507" s="123">
        <v>2.853680352556481E-2</v>
      </c>
      <c r="AH507" s="123">
        <v>8.5964931307183721E-5</v>
      </c>
      <c r="AI507" s="123">
        <v>4.1279412368797584E-3</v>
      </c>
      <c r="AJ507" s="123">
        <v>8.5386191021611746E-4</v>
      </c>
      <c r="AK507" s="123">
        <v>9.5833976176937577E-4</v>
      </c>
      <c r="AL507" s="123">
        <v>1.4748739277576585E-3</v>
      </c>
      <c r="AM507" s="123">
        <v>1.8834781071559374E-3</v>
      </c>
      <c r="AN507" s="123">
        <v>2.9128235484066015E-3</v>
      </c>
      <c r="AO507" s="123">
        <v>7.3057127649104367E-2</v>
      </c>
      <c r="AP507" s="123">
        <v>0.25885448746176637</v>
      </c>
      <c r="AQ507" s="123">
        <v>1.3268382547113506E-3</v>
      </c>
      <c r="AR507" s="123">
        <v>1.5616037438867093E-2</v>
      </c>
      <c r="AS507" s="123">
        <v>4.0991057559845922E-3</v>
      </c>
      <c r="AT507" s="123">
        <v>3.9524497440417789E-3</v>
      </c>
      <c r="AU507" s="123">
        <v>6.2388202784659976E-3</v>
      </c>
      <c r="AV507" s="123">
        <v>4.3439704323654871E-3</v>
      </c>
      <c r="AW507" s="123">
        <v>2.9889397415207176E-3</v>
      </c>
      <c r="AX507" s="123">
        <v>4.2295423092357284E-3</v>
      </c>
      <c r="AY507" s="123">
        <v>6.9475909837553838E-4</v>
      </c>
      <c r="AZ507" s="123">
        <v>2.5875715079151457E-2</v>
      </c>
      <c r="BA507" s="123">
        <v>1.0001038268217634E-3</v>
      </c>
      <c r="BB507" s="123">
        <v>1.4172706548896163E-3</v>
      </c>
      <c r="BC507" s="123">
        <v>5.9884389549185379E-4</v>
      </c>
      <c r="BD507" s="123">
        <v>3.1522392665432226E-3</v>
      </c>
      <c r="BE507" s="123">
        <v>6.3072537789002987E-4</v>
      </c>
      <c r="BF507" s="123">
        <v>1.5382984479425646E-3</v>
      </c>
      <c r="BG507" s="123">
        <v>0.2331746979681808</v>
      </c>
      <c r="BH507" s="123">
        <v>3.6587554720327151E-3</v>
      </c>
      <c r="BI507" s="123">
        <v>3.4364447445585547E-2</v>
      </c>
      <c r="BJ507" s="123">
        <v>5.4076680016778809E-3</v>
      </c>
      <c r="BK507" s="123">
        <v>3.7215707919170198E-3</v>
      </c>
      <c r="BL507" s="123">
        <v>4.5344809041482196E-4</v>
      </c>
      <c r="BM507" s="123">
        <v>1.9003326488059287E-3</v>
      </c>
      <c r="BN507" s="123">
        <v>4.6238302815698582E-4</v>
      </c>
      <c r="BO507" s="123">
        <v>2.3691122801192365E-5</v>
      </c>
      <c r="BP507" s="123">
        <v>7.9771394917729135E-3</v>
      </c>
      <c r="BQ507" s="123">
        <v>6.1053275703735067E-2</v>
      </c>
      <c r="BR507" s="126">
        <f t="shared" si="137"/>
        <v>3.1943962405354878</v>
      </c>
      <c r="BS507" s="124">
        <f t="shared" si="138"/>
        <v>11.257983006845279</v>
      </c>
      <c r="BT507" s="123">
        <v>2.1690469175518814</v>
      </c>
      <c r="BU507" s="123">
        <v>1.2208682375324057E-4</v>
      </c>
      <c r="BV507" s="123">
        <v>1.8991283694948531E-4</v>
      </c>
      <c r="BW507" s="123">
        <v>3.3234746466159935E-5</v>
      </c>
      <c r="BX507" s="123">
        <v>9.8347719134554896E-4</v>
      </c>
      <c r="BY507" s="123">
        <v>5.4260810556995803E-4</v>
      </c>
      <c r="BZ507" s="123">
        <v>-9.9257969455193405E-3</v>
      </c>
      <c r="CA507" s="123">
        <v>1.0065380358322722E-4</v>
      </c>
      <c r="CB507" s="123">
        <v>1.3565202639248952E-5</v>
      </c>
      <c r="CC507" s="123">
        <v>9.1907639181571469E-3</v>
      </c>
      <c r="CD507" s="123">
        <v>1.3063703251722274E-2</v>
      </c>
      <c r="CE507" s="123">
        <v>3.3423302782845487E-3</v>
      </c>
      <c r="CF507" s="123">
        <v>6.2488105957700293E-3</v>
      </c>
      <c r="CG507" s="123">
        <v>3.2112904207894041E-3</v>
      </c>
      <c r="CH507" s="123">
        <v>3.8722040498769122E-2</v>
      </c>
      <c r="CI507" s="123">
        <v>0.33948265951082446</v>
      </c>
      <c r="CJ507" s="123">
        <v>1.3661820795047002E-2</v>
      </c>
      <c r="CK507" s="123">
        <v>0.13950841002478842</v>
      </c>
      <c r="CL507" s="123">
        <v>3.6029178209845223E-3</v>
      </c>
      <c r="CM507" s="123">
        <v>1.2725177465813461E-3</v>
      </c>
      <c r="CN507" s="123">
        <v>7.2189260625159183E-3</v>
      </c>
      <c r="CO507" s="123">
        <v>1.2507116833387533E-4</v>
      </c>
      <c r="CP507" s="123">
        <v>2.2199793249196888E-3</v>
      </c>
      <c r="CQ507" s="123">
        <v>4.4392125636942201E-4</v>
      </c>
      <c r="CR507" s="123">
        <v>5.8269327936893876E-3</v>
      </c>
      <c r="CS507" s="123">
        <v>1.0572718937030632E-3</v>
      </c>
      <c r="CT507" s="123">
        <v>9.1565117814930424E-6</v>
      </c>
      <c r="CU507" s="123">
        <v>4.0831259944139343E-5</v>
      </c>
      <c r="CV507" s="123">
        <v>1.173033941725754E-2</v>
      </c>
      <c r="CW507" s="123">
        <v>2.732933897520249E-2</v>
      </c>
      <c r="CX507" s="123">
        <v>1.073862136530865E-2</v>
      </c>
      <c r="CY507" s="123">
        <v>2.6933709840228792E-4</v>
      </c>
      <c r="CZ507" s="123">
        <v>1.1869552309342832E-4</v>
      </c>
      <c r="DA507" s="123">
        <v>2.9270994254971387E-3</v>
      </c>
      <c r="DB507" s="123">
        <v>2.0347803958873426E-5</v>
      </c>
      <c r="DC507" s="123">
        <v>3.473370135779694E-4</v>
      </c>
      <c r="DD507" s="123">
        <v>5.2918533755842122E-3</v>
      </c>
      <c r="DE507" s="123">
        <v>7.1753139360307338E-3</v>
      </c>
      <c r="DF507" s="123">
        <v>5.0235336673798677E-3</v>
      </c>
      <c r="DG507" s="123">
        <v>3.1818539310622344E-3</v>
      </c>
      <c r="DH507" s="123">
        <v>0.27433132286160322</v>
      </c>
      <c r="DI507" s="123">
        <v>1.3127046594001209E-3</v>
      </c>
      <c r="DJ507" s="123">
        <v>0.10145785792181251</v>
      </c>
      <c r="DK507" s="123">
        <v>1.2194099782486863E-3</v>
      </c>
      <c r="DL507" s="123">
        <v>4.6771801309932444E-3</v>
      </c>
      <c r="DM507" s="123">
        <v>1.1581970013390755E-3</v>
      </c>
      <c r="DN507" s="123">
        <v>3.3843824064662209E-3</v>
      </c>
      <c r="DO507" s="123">
        <v>7.005070642908159E-4</v>
      </c>
      <c r="DP507" s="123">
        <v>1.8600944989004144E-2</v>
      </c>
      <c r="DQ507" s="123">
        <v>1.1822074100105461E-3</v>
      </c>
      <c r="DR507" s="123">
        <v>4.5034098851844655E-3</v>
      </c>
      <c r="DS507" s="123">
        <v>2.0517368991864039E-3</v>
      </c>
      <c r="DT507" s="123">
        <v>5.107604010736613E-3</v>
      </c>
      <c r="DU507" s="123">
        <v>1.3101306621993236E-2</v>
      </c>
      <c r="DV507" s="123">
        <v>2.8946955476926325E-2</v>
      </c>
      <c r="DW507" s="123">
        <v>6.9528446127470507E-4</v>
      </c>
      <c r="DX507" s="123">
        <v>3.5366484147911305E-2</v>
      </c>
      <c r="DY507" s="123">
        <v>2.4908425086188927E-3</v>
      </c>
      <c r="DZ507" s="123">
        <v>1.477250567414211E-4</v>
      </c>
      <c r="EA507" s="123">
        <v>5.5023853205453561E-4</v>
      </c>
      <c r="EB507" s="123">
        <v>2.7885444457398496E-2</v>
      </c>
      <c r="EC507" s="123">
        <v>6.2717357882303607E-2</v>
      </c>
      <c r="ED507" s="123">
        <v>2.2048405587742872E-2</v>
      </c>
      <c r="EE507" s="123">
        <v>8.9857597932714965E-3</v>
      </c>
      <c r="EF507" s="123">
        <v>8.9352349229975037E-2</v>
      </c>
      <c r="EG507" s="123">
        <v>3.5008057581175753E-3</v>
      </c>
      <c r="EH507" s="123">
        <v>0</v>
      </c>
      <c r="EI507" s="123">
        <v>1.9595226190996646E-2</v>
      </c>
      <c r="EJ507" s="123">
        <v>2.4849505892414143E-2</v>
      </c>
      <c r="EK507" s="123">
        <v>1.0613873889565341E-2</v>
      </c>
      <c r="EL507" s="123">
        <v>1.7298223781940229E-2</v>
      </c>
      <c r="EM507" s="123">
        <v>3.0942261133133451E-2</v>
      </c>
      <c r="EN507" s="123">
        <v>3.1041253199393377E-3</v>
      </c>
      <c r="EO507" s="123">
        <v>6.3065652937837734E-4</v>
      </c>
      <c r="EP507" s="123">
        <v>1.6179556317898207E-3</v>
      </c>
      <c r="EQ507" s="123">
        <v>2.2162556999421549E-2</v>
      </c>
      <c r="ER507" s="123">
        <v>2.3486054665430617E-3</v>
      </c>
      <c r="ES507" s="123">
        <v>1.7592501098096858E-3</v>
      </c>
      <c r="ET507" s="123">
        <v>6.2062497724893863E-3</v>
      </c>
      <c r="EU507" s="123">
        <v>5.1446031009351637E-5</v>
      </c>
      <c r="EV507" s="123">
        <v>2.2040062988119732E-4</v>
      </c>
      <c r="EW507" s="123">
        <v>1.2119694646010584E-2</v>
      </c>
      <c r="EX507" s="123">
        <v>3.5235613855449151E-4</v>
      </c>
      <c r="EY507" s="123">
        <v>4.473464700358323E-4</v>
      </c>
      <c r="EZ507" s="123">
        <v>4.729089368077824E-2</v>
      </c>
      <c r="FA507" s="123">
        <v>2.3564554373725129E-2</v>
      </c>
      <c r="FB507" s="123">
        <v>3.4370832187197029E-4</v>
      </c>
      <c r="FC507" s="123">
        <v>1.7737384188989552E-2</v>
      </c>
      <c r="FD507" s="123">
        <v>8.5092410644990232E-3</v>
      </c>
      <c r="FE507" s="123">
        <v>2.6448285122224503E-2</v>
      </c>
      <c r="FF507" s="123">
        <v>2.1149609173872836E-2</v>
      </c>
      <c r="FG507" s="123">
        <v>0</v>
      </c>
      <c r="FH507" s="123">
        <v>6.4146451980348473E-3</v>
      </c>
      <c r="FI507" s="123">
        <v>2.5093929232280657E-3</v>
      </c>
      <c r="FJ507" s="123">
        <v>4.057453848419156E-3</v>
      </c>
      <c r="FK507" s="123">
        <v>0.23520847290821464</v>
      </c>
      <c r="FL507" s="124">
        <f t="shared" si="139"/>
        <v>4.0865394861513762</v>
      </c>
      <c r="FM507" s="123">
        <v>0.67582218251806037</v>
      </c>
      <c r="FN507" s="123">
        <v>1.678693826607058E-3</v>
      </c>
      <c r="FO507" s="123">
        <v>6.1274020321487523E-4</v>
      </c>
      <c r="FP507" s="123">
        <v>4.0695607917746859E-6</v>
      </c>
      <c r="FQ507" s="123">
        <v>4.3549387422978855E-3</v>
      </c>
      <c r="FR507" s="123">
        <v>1.4156984604386186E-3</v>
      </c>
      <c r="FS507" s="123">
        <v>1.5940130491315461E-3</v>
      </c>
      <c r="FT507" s="123">
        <v>4.063286885554033E-3</v>
      </c>
      <c r="FU507" s="123">
        <v>9.8551197174143635E-4</v>
      </c>
      <c r="FV507" s="123">
        <v>1.6911399000285685E-3</v>
      </c>
      <c r="FW507" s="123">
        <v>5.3494376607878241E-4</v>
      </c>
      <c r="FX507" s="123">
        <v>3.3913006598122378E-4</v>
      </c>
      <c r="FY507" s="123">
        <v>6.7826013196244762E-6</v>
      </c>
      <c r="FZ507" s="123">
        <v>1.9696674232189476E-4</v>
      </c>
      <c r="GA507" s="123">
        <v>1.6824242573328514E-4</v>
      </c>
      <c r="GB507" s="123">
        <v>6.7660517724045912E-3</v>
      </c>
      <c r="GC507" s="123">
        <v>1.3664262531522068E-2</v>
      </c>
      <c r="GD507" s="123">
        <v>3.5103013999650493E-3</v>
      </c>
      <c r="GE507" s="123">
        <v>3.6931264185355273E-4</v>
      </c>
      <c r="GF507" s="123">
        <v>2.5434754948591785E-4</v>
      </c>
      <c r="GG507" s="123">
        <v>4.4258169260879606E-3</v>
      </c>
      <c r="GH507" s="123">
        <v>2.6960840245507291E-4</v>
      </c>
      <c r="GI507" s="123">
        <v>1.5730887240605047E-3</v>
      </c>
      <c r="GJ507" s="123">
        <v>5.5023853205453561E-4</v>
      </c>
      <c r="GK507" s="123">
        <v>2.4919277248300321E-4</v>
      </c>
      <c r="GL507" s="123">
        <v>3.0799792592414743E-4</v>
      </c>
      <c r="GM507" s="123">
        <v>6.5974363035987288E-4</v>
      </c>
      <c r="GN507" s="123">
        <v>1.7223398660988411E-3</v>
      </c>
      <c r="GO507" s="123">
        <v>1.0513032045417938E-4</v>
      </c>
      <c r="GP507" s="123">
        <v>4.285925773870706E-4</v>
      </c>
      <c r="GQ507" s="123">
        <v>2.4417364750648114E-4</v>
      </c>
      <c r="GR507" s="123">
        <v>2.1759602423553265E-2</v>
      </c>
      <c r="GS507" s="124">
        <f t="shared" si="140"/>
        <v>0.7503281423629572</v>
      </c>
      <c r="GT507" s="123">
        <v>1.4310498068726902</v>
      </c>
      <c r="GU507" s="124">
        <f t="shared" si="141"/>
        <v>17.525900442232302</v>
      </c>
      <c r="GV507" s="19">
        <v>0</v>
      </c>
      <c r="GW507" s="123">
        <f t="shared" si="124"/>
        <v>0</v>
      </c>
    </row>
    <row r="508" spans="1:205" x14ac:dyDescent="0.2">
      <c r="A508" s="101" t="s">
        <v>719</v>
      </c>
      <c r="B508" s="68" t="s">
        <v>57</v>
      </c>
      <c r="C508" s="8"/>
      <c r="D508" s="68" t="s">
        <v>1386</v>
      </c>
      <c r="E508" s="68" t="s">
        <v>522</v>
      </c>
      <c r="F508" s="58" t="s">
        <v>729</v>
      </c>
      <c r="G508" s="102">
        <v>5</v>
      </c>
      <c r="H508" s="123">
        <v>0.6728577248629336</v>
      </c>
      <c r="I508" s="123">
        <v>0.44983713456749996</v>
      </c>
      <c r="J508" s="123">
        <v>3.9198048766227895</v>
      </c>
      <c r="K508" s="123">
        <v>1.4347122744900669</v>
      </c>
      <c r="L508" s="123">
        <v>6.3493092342482819E-5</v>
      </c>
      <c r="M508" s="123">
        <v>3.1958189812383018E-4</v>
      </c>
      <c r="N508" s="123">
        <v>2.8277706892930433E-4</v>
      </c>
      <c r="O508" s="123">
        <v>1.534416398276668E-3</v>
      </c>
      <c r="P508" s="123">
        <v>1.3083809895374291E-4</v>
      </c>
      <c r="Q508" s="123">
        <v>3.6614349917498425E-5</v>
      </c>
      <c r="R508" s="123">
        <v>4.130479629247878E-3</v>
      </c>
      <c r="S508" s="123">
        <v>5.3861613521410468E-3</v>
      </c>
      <c r="T508" s="123">
        <v>3.0726847108221138E-3</v>
      </c>
      <c r="U508" s="123">
        <v>2.3419702247258267E-2</v>
      </c>
      <c r="V508" s="123">
        <v>7.0214471097858038E-3</v>
      </c>
      <c r="W508" s="123">
        <v>9.0737978266642173E-4</v>
      </c>
      <c r="X508" s="123">
        <v>1.1986776245880872E-2</v>
      </c>
      <c r="Y508" s="123">
        <v>4.4076904704151557E-4</v>
      </c>
      <c r="Z508" s="123">
        <v>1.2019242380431997E-4</v>
      </c>
      <c r="AA508" s="123">
        <v>1.1724846075604018E-3</v>
      </c>
      <c r="AB508" s="123">
        <v>2.4313621494348084E-4</v>
      </c>
      <c r="AC508" s="123">
        <v>2.3704087807860253E-4</v>
      </c>
      <c r="AD508" s="123">
        <v>5.2233650633749188E-5</v>
      </c>
      <c r="AE508" s="123">
        <v>1.920666043360105E-4</v>
      </c>
      <c r="AF508" s="123">
        <v>1.9892385830899866E-4</v>
      </c>
      <c r="AG508" s="123">
        <v>1.7845262711957643E-2</v>
      </c>
      <c r="AH508" s="123">
        <v>5.3757484849968782E-5</v>
      </c>
      <c r="AI508" s="123">
        <v>2.5813751622759816E-3</v>
      </c>
      <c r="AJ508" s="123">
        <v>5.3395574223616632E-4</v>
      </c>
      <c r="AK508" s="123">
        <v>5.9929013425658116E-4</v>
      </c>
      <c r="AL508" s="123">
        <v>9.223006593669054E-4</v>
      </c>
      <c r="AM508" s="123">
        <v>1.1778180273171702E-3</v>
      </c>
      <c r="AN508" s="123">
        <v>1.8215109974852612E-3</v>
      </c>
      <c r="AO508" s="123">
        <v>4.5685692677925403E-2</v>
      </c>
      <c r="AP508" s="123">
        <v>0.16187259125872752</v>
      </c>
      <c r="AQ508" s="123">
        <v>8.2972773073156536E-4</v>
      </c>
      <c r="AR508" s="123">
        <v>9.7653645884585426E-3</v>
      </c>
      <c r="AS508" s="123">
        <v>2.5633431240507164E-3</v>
      </c>
      <c r="AT508" s="123">
        <v>2.4716329554937176E-3</v>
      </c>
      <c r="AU508" s="123">
        <v>3.9013965520761995E-3</v>
      </c>
      <c r="AV508" s="123">
        <v>2.7164672984166705E-3</v>
      </c>
      <c r="AW508" s="123">
        <v>1.8691096523780087E-3</v>
      </c>
      <c r="AX508" s="123">
        <v>2.6449105833466924E-3</v>
      </c>
      <c r="AY508" s="123">
        <v>4.3446206653549569E-4</v>
      </c>
      <c r="AZ508" s="123">
        <v>1.6181172254753518E-2</v>
      </c>
      <c r="BA508" s="123">
        <v>6.2540695957345564E-4</v>
      </c>
      <c r="BB508" s="123">
        <v>8.8627891164460334E-4</v>
      </c>
      <c r="BC508" s="123">
        <v>3.7448225863596359E-4</v>
      </c>
      <c r="BD508" s="123">
        <v>1.9712277092288357E-3</v>
      </c>
      <c r="BE508" s="123">
        <v>3.9441908963150325E-4</v>
      </c>
      <c r="BF508" s="123">
        <v>9.6196267771684284E-4</v>
      </c>
      <c r="BG508" s="123">
        <v>0.14581393950783089</v>
      </c>
      <c r="BH508" s="123">
        <v>2.2879735825613681E-3</v>
      </c>
      <c r="BI508" s="123">
        <v>2.1489533404410906E-2</v>
      </c>
      <c r="BJ508" s="123">
        <v>3.3816420981606348E-3</v>
      </c>
      <c r="BK508" s="123">
        <v>2.3272546423572511E-3</v>
      </c>
      <c r="BL508" s="123">
        <v>2.8356015040152828E-4</v>
      </c>
      <c r="BM508" s="123">
        <v>1.1883578806460226E-3</v>
      </c>
      <c r="BN508" s="123">
        <v>2.8914754252766674E-4</v>
      </c>
      <c r="BO508" s="123">
        <v>1.4815054879912658E-5</v>
      </c>
      <c r="BP508" s="123">
        <v>4.9884406217077324E-3</v>
      </c>
      <c r="BQ508" s="123">
        <v>3.8179179507007138E-2</v>
      </c>
      <c r="BR508" s="126">
        <f t="shared" si="137"/>
        <v>1.9975902370206824</v>
      </c>
      <c r="BS508" s="124">
        <f t="shared" si="138"/>
        <v>7.0400899730739059</v>
      </c>
      <c r="BT508" s="123">
        <v>1.3563962075710145</v>
      </c>
      <c r="BU508" s="123">
        <v>7.6346022482625899E-5</v>
      </c>
      <c r="BV508" s="123">
        <v>1.1876047941741806E-4</v>
      </c>
      <c r="BW508" s="123">
        <v>2.0783083898048164E-5</v>
      </c>
      <c r="BX508" s="123">
        <v>6.1500962555448649E-4</v>
      </c>
      <c r="BY508" s="123">
        <v>3.3931565547833732E-4</v>
      </c>
      <c r="BZ508" s="123">
        <v>-6.2070180340856396E-3</v>
      </c>
      <c r="CA508" s="123">
        <v>6.2943054091231572E-5</v>
      </c>
      <c r="CB508" s="123">
        <v>8.4828913869584335E-6</v>
      </c>
      <c r="CC508" s="123">
        <v>5.7473709869490129E-3</v>
      </c>
      <c r="CD508" s="123">
        <v>8.169282740766436E-3</v>
      </c>
      <c r="CE508" s="123">
        <v>2.0900996088326885E-3</v>
      </c>
      <c r="CF508" s="123">
        <v>3.907643917402402E-3</v>
      </c>
      <c r="CG508" s="123">
        <v>2.00815487803467E-3</v>
      </c>
      <c r="CH508" s="123">
        <v>2.4214519500215189E-2</v>
      </c>
      <c r="CI508" s="123">
        <v>0.21229277622833637</v>
      </c>
      <c r="CJ508" s="123">
        <v>8.5433107808620453E-3</v>
      </c>
      <c r="CK508" s="123">
        <v>8.7240472647525824E-2</v>
      </c>
      <c r="CL508" s="123">
        <v>2.2530559523761605E-3</v>
      </c>
      <c r="CM508" s="123">
        <v>7.9575883378210329E-4</v>
      </c>
      <c r="CN508" s="123">
        <v>4.5142978949407348E-3</v>
      </c>
      <c r="CO508" s="123">
        <v>7.821225858775676E-5</v>
      </c>
      <c r="CP508" s="123">
        <v>1.388246382704215E-3</v>
      </c>
      <c r="CQ508" s="123">
        <v>2.7760262063821476E-4</v>
      </c>
      <c r="CR508" s="123">
        <v>3.6438259952679955E-3</v>
      </c>
      <c r="CS508" s="123">
        <v>6.611565546995403E-4</v>
      </c>
      <c r="CT508" s="123">
        <v>5.725951686196943E-6</v>
      </c>
      <c r="CU508" s="123">
        <v>2.5533503074744884E-5</v>
      </c>
      <c r="CV508" s="123">
        <v>7.3354742907299686E-3</v>
      </c>
      <c r="CW508" s="123">
        <v>1.7090184376106612E-2</v>
      </c>
      <c r="CX508" s="123">
        <v>6.7153113086579064E-3</v>
      </c>
      <c r="CY508" s="123">
        <v>1.684278084880597E-4</v>
      </c>
      <c r="CZ508" s="123">
        <v>7.4225299635886295E-5</v>
      </c>
      <c r="DA508" s="123">
        <v>1.8304383034778908E-3</v>
      </c>
      <c r="DB508" s="123">
        <v>1.2724337080437649E-5</v>
      </c>
      <c r="DC508" s="123">
        <v>2.1720443396307069E-4</v>
      </c>
      <c r="DD508" s="123">
        <v>3.3092183445094197E-3</v>
      </c>
      <c r="DE508" s="123">
        <v>4.4870253991316639E-3</v>
      </c>
      <c r="DF508" s="123">
        <v>3.1414267528753819E-3</v>
      </c>
      <c r="DG508" s="123">
        <v>1.9897470037249705E-3</v>
      </c>
      <c r="DH508" s="123">
        <v>0.17155090696119896</v>
      </c>
      <c r="DI508" s="123">
        <v>8.2088939951596761E-4</v>
      </c>
      <c r="DJ508" s="123">
        <v>6.3445863065400315E-2</v>
      </c>
      <c r="DK508" s="123">
        <v>7.6254831400216101E-4</v>
      </c>
      <c r="DL508" s="123">
        <v>2.9248373285378662E-3</v>
      </c>
      <c r="DM508" s="123">
        <v>7.2426926661851106E-4</v>
      </c>
      <c r="DN508" s="123">
        <v>2.1163965721322595E-3</v>
      </c>
      <c r="DO508" s="123">
        <v>4.3805651122253358E-4</v>
      </c>
      <c r="DP508" s="123">
        <v>1.1631952742082077E-2</v>
      </c>
      <c r="DQ508" s="123">
        <v>7.3928398437342747E-4</v>
      </c>
      <c r="DR508" s="123">
        <v>2.8161714898709287E-3</v>
      </c>
      <c r="DS508" s="123">
        <v>1.2830373222774631E-3</v>
      </c>
      <c r="DT508" s="123">
        <v>3.1939994722460568E-3</v>
      </c>
      <c r="DU508" s="123">
        <v>8.1927977087529226E-3</v>
      </c>
      <c r="DV508" s="123">
        <v>1.8101747966772937E-2</v>
      </c>
      <c r="DW508" s="123">
        <v>4.3479059803855455E-4</v>
      </c>
      <c r="DX508" s="123">
        <v>2.2116149072280215E-2</v>
      </c>
      <c r="DY508" s="123">
        <v>1.5576285164733076E-3</v>
      </c>
      <c r="DZ508" s="123">
        <v>9.2378687203977346E-5</v>
      </c>
      <c r="EA508" s="123">
        <v>3.4408728188350149E-4</v>
      </c>
      <c r="EB508" s="123">
        <v>1.7437940508514972E-2</v>
      </c>
      <c r="EC508" s="123">
        <v>3.921980003846362E-2</v>
      </c>
      <c r="ED508" s="123">
        <v>1.3787794759163693E-2</v>
      </c>
      <c r="EE508" s="123">
        <v>5.619173290863603E-3</v>
      </c>
      <c r="EF508" s="123">
        <v>5.5875779658048866E-2</v>
      </c>
      <c r="EG508" s="123">
        <v>2.1892009874608306E-3</v>
      </c>
      <c r="EH508" s="123">
        <v>0</v>
      </c>
      <c r="EI508" s="123">
        <v>1.2253718569611497E-2</v>
      </c>
      <c r="EJ508" s="123">
        <v>1.553944051635661E-2</v>
      </c>
      <c r="EK508" s="123">
        <v>6.637301468652575E-3</v>
      </c>
      <c r="EL508" s="123">
        <v>1.0817306414939384E-2</v>
      </c>
      <c r="EM508" s="123">
        <v>1.934949646088065E-2</v>
      </c>
      <c r="EN508" s="123">
        <v>1.9411400360776984E-3</v>
      </c>
      <c r="EO508" s="123">
        <v>3.9437603576330588E-4</v>
      </c>
      <c r="EP508" s="123">
        <v>1.0117756629509998E-3</v>
      </c>
      <c r="EQ508" s="123">
        <v>1.3859178434932493E-2</v>
      </c>
      <c r="ER508" s="123">
        <v>1.4686817155135903E-3</v>
      </c>
      <c r="ES508" s="123">
        <v>1.100133038988389E-3</v>
      </c>
      <c r="ET508" s="123">
        <v>3.8810288456758205E-3</v>
      </c>
      <c r="EU508" s="123">
        <v>3.2171365585039855E-5</v>
      </c>
      <c r="EV508" s="123">
        <v>1.3782577780960714E-4</v>
      </c>
      <c r="EW508" s="123">
        <v>7.5789544807641426E-3</v>
      </c>
      <c r="EX508" s="123">
        <v>2.2034310377624534E-4</v>
      </c>
      <c r="EY508" s="123">
        <v>2.7974455071342176E-4</v>
      </c>
      <c r="EZ508" s="123">
        <v>2.9572983563513615E-2</v>
      </c>
      <c r="FA508" s="123">
        <v>1.4735906322255571E-2</v>
      </c>
      <c r="FB508" s="123">
        <v>2.1493526051705932E-4</v>
      </c>
      <c r="FC508" s="123">
        <v>1.1091931876388303E-2</v>
      </c>
      <c r="FD508" s="123">
        <v>5.3211861005850961E-3</v>
      </c>
      <c r="FE508" s="123">
        <v>1.6539224369121617E-2</v>
      </c>
      <c r="FF508" s="123">
        <v>1.3225739583092297E-2</v>
      </c>
      <c r="FG508" s="123">
        <v>0</v>
      </c>
      <c r="FH508" s="123">
        <v>4.0113472646079694E-3</v>
      </c>
      <c r="FI508" s="123">
        <v>1.5692288704449732E-3</v>
      </c>
      <c r="FJ508" s="123">
        <v>2.5372964355246698E-3</v>
      </c>
      <c r="FK508" s="123">
        <v>0.14708574446206787</v>
      </c>
      <c r="FL508" s="124">
        <f t="shared" si="139"/>
        <v>2.5554849073348129</v>
      </c>
      <c r="FM508" s="123">
        <v>0.4226200170877295</v>
      </c>
      <c r="FN508" s="123">
        <v>1.0497578091361063E-3</v>
      </c>
      <c r="FO508" s="123">
        <v>3.8317220394891248E-4</v>
      </c>
      <c r="FP508" s="123">
        <v>2.5448674160875302E-6</v>
      </c>
      <c r="FQ508" s="123">
        <v>2.7233262436406687E-3</v>
      </c>
      <c r="FR508" s="123">
        <v>8.8529575237144957E-4</v>
      </c>
      <c r="FS508" s="123">
        <v>9.9680335965301819E-4</v>
      </c>
      <c r="FT508" s="123">
        <v>2.5409440788210624E-3</v>
      </c>
      <c r="FU508" s="123">
        <v>6.1628205926253022E-4</v>
      </c>
      <c r="FV508" s="123">
        <v>1.0575408619836405E-3</v>
      </c>
      <c r="FW508" s="123">
        <v>3.3452282184470586E-4</v>
      </c>
      <c r="FX508" s="123">
        <v>2.1207228467396086E-4</v>
      </c>
      <c r="FY508" s="123">
        <v>4.2414456934792167E-6</v>
      </c>
      <c r="FZ508" s="123">
        <v>1.2317158293863645E-4</v>
      </c>
      <c r="GA508" s="123">
        <v>1.0520906042675198E-4</v>
      </c>
      <c r="GB508" s="123">
        <v>4.2310965659871271E-3</v>
      </c>
      <c r="GC508" s="123">
        <v>8.5448377013116975E-3</v>
      </c>
      <c r="GD508" s="123">
        <v>2.1951390114317011E-3</v>
      </c>
      <c r="GE508" s="123">
        <v>2.3094671800994338E-4</v>
      </c>
      <c r="GF508" s="123">
        <v>1.5905421350547065E-4</v>
      </c>
      <c r="GG508" s="123">
        <v>2.7676493511375258E-3</v>
      </c>
      <c r="GH508" s="123">
        <v>1.6859746631579887E-4</v>
      </c>
      <c r="GI508" s="123">
        <v>9.8371849968863483E-4</v>
      </c>
      <c r="GJ508" s="123">
        <v>3.4408728188350149E-4</v>
      </c>
      <c r="GK508" s="123">
        <v>1.5583071477842639E-4</v>
      </c>
      <c r="GL508" s="123">
        <v>1.9260404894089122E-4</v>
      </c>
      <c r="GM508" s="123">
        <v>4.1256542260472351E-4</v>
      </c>
      <c r="GN508" s="123">
        <v>1.077051512173645E-3</v>
      </c>
      <c r="GO508" s="123">
        <v>6.5742408248927863E-5</v>
      </c>
      <c r="GP508" s="123">
        <v>2.6801695337095173E-4</v>
      </c>
      <c r="GQ508" s="123">
        <v>1.526920449652518E-4</v>
      </c>
      <c r="GR508" s="123">
        <v>1.3607194001535351E-2</v>
      </c>
      <c r="GS508" s="124">
        <f t="shared" si="140"/>
        <v>0.46921172543543016</v>
      </c>
      <c r="GT508" s="123">
        <v>0.89489559454903811</v>
      </c>
      <c r="GU508" s="124">
        <f t="shared" si="141"/>
        <v>10.959682200393187</v>
      </c>
      <c r="GV508" s="19">
        <v>0</v>
      </c>
      <c r="GW508" s="123">
        <f t="shared" si="124"/>
        <v>0</v>
      </c>
    </row>
    <row r="509" spans="1:205" x14ac:dyDescent="0.2">
      <c r="A509" s="101" t="s">
        <v>720</v>
      </c>
      <c r="B509" s="68" t="s">
        <v>57</v>
      </c>
      <c r="C509" s="8"/>
      <c r="D509" s="68" t="s">
        <v>737</v>
      </c>
      <c r="E509" s="68" t="s">
        <v>738</v>
      </c>
      <c r="F509" s="58" t="s">
        <v>729</v>
      </c>
      <c r="G509" s="58">
        <v>7</v>
      </c>
      <c r="H509" s="123">
        <v>2.8220764767654183</v>
      </c>
      <c r="I509" s="123">
        <v>0.46160384570772628</v>
      </c>
      <c r="J509" s="123">
        <v>3.9536317883061285</v>
      </c>
      <c r="K509" s="123">
        <v>2.0591891052388629</v>
      </c>
      <c r="L509" s="123">
        <v>9.1129271237353501E-5</v>
      </c>
      <c r="M509" s="123">
        <v>4.586839985613459E-4</v>
      </c>
      <c r="N509" s="123">
        <v>4.0585939766742677E-4</v>
      </c>
      <c r="O509" s="123">
        <v>2.2022907215693763E-3</v>
      </c>
      <c r="P509" s="123">
        <v>1.8778705159643976E-4</v>
      </c>
      <c r="Q509" s="123">
        <v>5.2551213080207184E-5</v>
      </c>
      <c r="R509" s="123">
        <v>5.928323611074795E-3</v>
      </c>
      <c r="S509" s="123">
        <v>7.7305568319121906E-3</v>
      </c>
      <c r="T509" s="123">
        <v>4.4101099522604863E-3</v>
      </c>
      <c r="U509" s="123">
        <v>3.3613426589406525E-2</v>
      </c>
      <c r="V509" s="123">
        <v>1.0077621589053972E-2</v>
      </c>
      <c r="W509" s="123">
        <v>1.3023284152530188E-3</v>
      </c>
      <c r="X509" s="123">
        <v>1.7204173611204982E-2</v>
      </c>
      <c r="Y509" s="123">
        <v>6.3261940092970779E-4</v>
      </c>
      <c r="Z509" s="123">
        <v>1.7250771045231018E-4</v>
      </c>
      <c r="AA509" s="123">
        <v>1.6828234990927155E-3</v>
      </c>
      <c r="AB509" s="123">
        <v>3.4896435599157232E-4</v>
      </c>
      <c r="AC509" s="123">
        <v>3.4021594595278642E-4</v>
      </c>
      <c r="AD509" s="123">
        <v>7.4969013804596145E-5</v>
      </c>
      <c r="AE509" s="123">
        <v>2.7566604549299434E-4</v>
      </c>
      <c r="AF509" s="123">
        <v>2.8550800678662851E-4</v>
      </c>
      <c r="AG509" s="123">
        <v>2.5612641091851837E-2</v>
      </c>
      <c r="AH509" s="123">
        <v>7.7156116314292634E-5</v>
      </c>
      <c r="AI509" s="123">
        <v>3.7049516514258444E-3</v>
      </c>
      <c r="AJ509" s="123">
        <v>7.6636679468239724E-4</v>
      </c>
      <c r="AK509" s="123">
        <v>8.6013881478563391E-4</v>
      </c>
      <c r="AL509" s="123">
        <v>1.323743793993797E-3</v>
      </c>
      <c r="AM509" s="123">
        <v>1.690478357876653E-3</v>
      </c>
      <c r="AN509" s="123">
        <v>2.614346909680943E-3</v>
      </c>
      <c r="AO509" s="123">
        <v>6.557097356758286E-2</v>
      </c>
      <c r="AP509" s="123">
        <v>0.2323297028146134</v>
      </c>
      <c r="AQ509" s="123">
        <v>1.1908773165297355E-3</v>
      </c>
      <c r="AR509" s="123">
        <v>1.4015864174847445E-2</v>
      </c>
      <c r="AS509" s="123">
        <v>3.6790709383944355E-3</v>
      </c>
      <c r="AT509" s="123">
        <v>3.5474427483454499E-3</v>
      </c>
      <c r="AU509" s="123">
        <v>5.5995292004504234E-3</v>
      </c>
      <c r="AV509" s="123">
        <v>3.898844364195186E-3</v>
      </c>
      <c r="AW509" s="123">
        <v>2.6826634866852117E-3</v>
      </c>
      <c r="AX509" s="123">
        <v>3.7961416755106885E-3</v>
      </c>
      <c r="AY509" s="123">
        <v>6.2356722665346423E-4</v>
      </c>
      <c r="AZ509" s="123">
        <v>2.3224234021992047E-2</v>
      </c>
      <c r="BA509" s="123">
        <v>8.9762332168793189E-4</v>
      </c>
      <c r="BB509" s="123">
        <v>1.2720431207784717E-3</v>
      </c>
      <c r="BC509" s="123">
        <v>5.3748044175791086E-4</v>
      </c>
      <c r="BD509" s="123">
        <v>2.8292297312586226E-3</v>
      </c>
      <c r="BE509" s="123">
        <v>5.6609503292643997E-4</v>
      </c>
      <c r="BF509" s="123">
        <v>1.3806692120933968E-3</v>
      </c>
      <c r="BG509" s="123">
        <v>0.20928131790968571</v>
      </c>
      <c r="BH509" s="123">
        <v>3.2838432890380334E-3</v>
      </c>
      <c r="BI509" s="123">
        <v>3.0843127120214732E-2</v>
      </c>
      <c r="BJ509" s="123">
        <v>4.8535449861014475E-3</v>
      </c>
      <c r="BK509" s="123">
        <v>3.3402219315102097E-3</v>
      </c>
      <c r="BL509" s="123">
        <v>4.0698332534602077E-4</v>
      </c>
      <c r="BM509" s="123">
        <v>1.7056058169020538E-3</v>
      </c>
      <c r="BN509" s="123">
        <v>4.1500270121490784E-4</v>
      </c>
      <c r="BO509" s="123">
        <v>2.1263496622049151E-5</v>
      </c>
      <c r="BP509" s="123">
        <v>7.1597230768814055E-3</v>
      </c>
      <c r="BQ509" s="123">
        <v>5.4797154722699255E-2</v>
      </c>
      <c r="BR509" s="126">
        <f t="shared" si="137"/>
        <v>2.8670668857743742</v>
      </c>
      <c r="BS509" s="124">
        <f t="shared" si="138"/>
        <v>10.104378996553647</v>
      </c>
      <c r="BT509" s="123">
        <v>1.9467849705337426</v>
      </c>
      <c r="BU509" s="123">
        <v>1.0957660328125459E-4</v>
      </c>
      <c r="BV509" s="123">
        <v>1.7045249399306268E-4</v>
      </c>
      <c r="BW509" s="123">
        <v>2.9829186448785974E-5</v>
      </c>
      <c r="BX509" s="123">
        <v>8.8270041532121756E-4</v>
      </c>
      <c r="BY509" s="123">
        <v>4.8700712569446484E-4</v>
      </c>
      <c r="BZ509" s="123">
        <v>-8.9087018624365872E-3</v>
      </c>
      <c r="CA509" s="123">
        <v>9.0339821816323235E-5</v>
      </c>
      <c r="CB509" s="123">
        <v>1.2175178142361622E-5</v>
      </c>
      <c r="CC509" s="123">
        <v>8.2489875709035581E-3</v>
      </c>
      <c r="CD509" s="123">
        <v>1.1725067329880563E-2</v>
      </c>
      <c r="CE509" s="123">
        <v>2.9998421424964794E-3</v>
      </c>
      <c r="CF509" s="123">
        <v>5.6084958112788807E-3</v>
      </c>
      <c r="CG509" s="123">
        <v>2.8822299216412664E-3</v>
      </c>
      <c r="CH509" s="123">
        <v>3.4754198197098032E-2</v>
      </c>
      <c r="CI509" s="123">
        <v>0.30469591687690589</v>
      </c>
      <c r="CJ509" s="123">
        <v>1.2261895848680591E-2</v>
      </c>
      <c r="CK509" s="123">
        <v>0.1252130019418175</v>
      </c>
      <c r="CL509" s="123">
        <v>3.2337273146112473E-3</v>
      </c>
      <c r="CM509" s="123">
        <v>1.1421230235895878E-3</v>
      </c>
      <c r="CN509" s="123">
        <v>6.4792036761298719E-3</v>
      </c>
      <c r="CO509" s="123">
        <v>1.1225514247257416E-4</v>
      </c>
      <c r="CP509" s="123">
        <v>1.9924983409428348E-3</v>
      </c>
      <c r="CQ509" s="123">
        <v>3.9843270470878411E-4</v>
      </c>
      <c r="CR509" s="123">
        <v>5.2298477710514346E-3</v>
      </c>
      <c r="CS509" s="123">
        <v>9.4893338441566478E-4</v>
      </c>
      <c r="CT509" s="123">
        <v>8.2182452460940947E-6</v>
      </c>
      <c r="CU509" s="123">
        <v>3.6647286208508482E-5</v>
      </c>
      <c r="CV509" s="123">
        <v>1.0528333108880433E-2</v>
      </c>
      <c r="CW509" s="123">
        <v>2.4528905272180976E-2</v>
      </c>
      <c r="CX509" s="123">
        <v>9.6382362728377313E-3</v>
      </c>
      <c r="CY509" s="123">
        <v>2.4173816201659E-4</v>
      </c>
      <c r="CZ509" s="123">
        <v>1.0653280874566418E-4</v>
      </c>
      <c r="DA509" s="123">
        <v>2.6271599395587906E-3</v>
      </c>
      <c r="DB509" s="123">
        <v>1.8262767213542431E-5</v>
      </c>
      <c r="DC509" s="123">
        <v>3.1174543633516932E-4</v>
      </c>
      <c r="DD509" s="123">
        <v>4.7495978692259798E-3</v>
      </c>
      <c r="DE509" s="123">
        <v>6.4400604784021808E-3</v>
      </c>
      <c r="DF509" s="123">
        <v>4.5087728455700674E-3</v>
      </c>
      <c r="DG509" s="123">
        <v>2.8558097850723422E-3</v>
      </c>
      <c r="DH509" s="123">
        <v>0.24622062896471883</v>
      </c>
      <c r="DI509" s="123">
        <v>1.1781919888363341E-3</v>
      </c>
      <c r="DJ509" s="123">
        <v>9.106148481456626E-2</v>
      </c>
      <c r="DK509" s="123">
        <v>1.0944572011622421E-3</v>
      </c>
      <c r="DL509" s="123">
        <v>4.1979101096502195E-3</v>
      </c>
      <c r="DM509" s="123">
        <v>1.0395167097948352E-3</v>
      </c>
      <c r="DN509" s="123">
        <v>3.0375851947378007E-3</v>
      </c>
      <c r="DO509" s="123">
        <v>6.2872619927155425E-4</v>
      </c>
      <c r="DP509" s="123">
        <v>1.6694908648259812E-2</v>
      </c>
      <c r="DQ509" s="123">
        <v>1.0610667751068154E-3</v>
      </c>
      <c r="DR509" s="123">
        <v>4.0419460776465674E-3</v>
      </c>
      <c r="DS509" s="123">
        <v>1.8414956940321951E-3</v>
      </c>
      <c r="DT509" s="123">
        <v>4.5842285121073531E-3</v>
      </c>
      <c r="DU509" s="123">
        <v>1.175881748783821E-2</v>
      </c>
      <c r="DV509" s="123">
        <v>2.5980764827712242E-2</v>
      </c>
      <c r="DW509" s="123">
        <v>6.24038755686745E-4</v>
      </c>
      <c r="DX509" s="123">
        <v>3.174248525591275E-2</v>
      </c>
      <c r="DY509" s="123">
        <v>2.2356062105004411E-3</v>
      </c>
      <c r="DZ509" s="123">
        <v>1.3258768997031806E-4</v>
      </c>
      <c r="EA509" s="123">
        <v>4.9385566339954327E-4</v>
      </c>
      <c r="EB509" s="123">
        <v>2.502802670012709E-2</v>
      </c>
      <c r="EC509" s="123">
        <v>5.6290718623394721E-2</v>
      </c>
      <c r="ED509" s="123">
        <v>1.9789108421359596E-2</v>
      </c>
      <c r="EE509" s="123">
        <v>8.0649901912271168E-3</v>
      </c>
      <c r="EF509" s="123">
        <v>8.0196425976404431E-2</v>
      </c>
      <c r="EG509" s="123">
        <v>3.1420786611446195E-3</v>
      </c>
      <c r="EH509" s="123">
        <v>0</v>
      </c>
      <c r="EI509" s="123">
        <v>1.7587305988704588E-2</v>
      </c>
      <c r="EJ509" s="123">
        <v>2.230318035312134E-2</v>
      </c>
      <c r="EK509" s="123">
        <v>9.5262716542193412E-3</v>
      </c>
      <c r="EL509" s="123">
        <v>1.5525677108736445E-2</v>
      </c>
      <c r="EM509" s="123">
        <v>2.7771611780672209E-2</v>
      </c>
      <c r="EN509" s="123">
        <v>2.7860460143166099E-3</v>
      </c>
      <c r="EO509" s="123">
        <v>5.6603323931255173E-4</v>
      </c>
      <c r="EP509" s="123">
        <v>1.4521639349848266E-3</v>
      </c>
      <c r="EQ509" s="123">
        <v>1.9891562753178327E-2</v>
      </c>
      <c r="ER509" s="123">
        <v>2.1079441790682512E-3</v>
      </c>
      <c r="ES509" s="123">
        <v>1.5789799867735746E-3</v>
      </c>
      <c r="ET509" s="123">
        <v>5.5702961898572217E-3</v>
      </c>
      <c r="EU509" s="123">
        <v>4.6174363104906442E-5</v>
      </c>
      <c r="EV509" s="123">
        <v>1.9781620686802043E-4</v>
      </c>
      <c r="EW509" s="123">
        <v>1.0877791159511567E-2</v>
      </c>
      <c r="EX509" s="123">
        <v>3.1625025224784313E-4</v>
      </c>
      <c r="EY509" s="123">
        <v>4.0150693718973038E-4</v>
      </c>
      <c r="EZ509" s="123">
        <v>4.2445002141658889E-2</v>
      </c>
      <c r="FA509" s="123">
        <v>2.1149897644386E-2</v>
      </c>
      <c r="FB509" s="123">
        <v>3.084885761820876E-4</v>
      </c>
      <c r="FC509" s="123">
        <v>1.591983680771707E-2</v>
      </c>
      <c r="FD509" s="123">
        <v>7.6373002727447951E-3</v>
      </c>
      <c r="FE509" s="123">
        <v>2.3738132889468161E-2</v>
      </c>
      <c r="FF509" s="123">
        <v>1.8982411555592073E-2</v>
      </c>
      <c r="FG509" s="123">
        <v>0</v>
      </c>
      <c r="FH509" s="123">
        <v>5.7573373640692517E-3</v>
      </c>
      <c r="FI509" s="123">
        <v>2.2522557666101203E-3</v>
      </c>
      <c r="FJ509" s="123">
        <v>3.6416870962164287E-3</v>
      </c>
      <c r="FK509" s="123">
        <v>0.21110669220411304</v>
      </c>
      <c r="FL509" s="124">
        <f t="shared" si="139"/>
        <v>3.6677923325473163</v>
      </c>
      <c r="FM509" s="123">
        <v>0.60657077402660753</v>
      </c>
      <c r="FN509" s="123">
        <v>1.5066782951172507E-3</v>
      </c>
      <c r="FO509" s="123">
        <v>5.4995279669047448E-4</v>
      </c>
      <c r="FP509" s="123">
        <v>3.6525534427084866E-6</v>
      </c>
      <c r="FQ509" s="123">
        <v>3.9086887528784198E-3</v>
      </c>
      <c r="FR509" s="123">
        <v>1.2706320288822146E-3</v>
      </c>
      <c r="FS509" s="123">
        <v>1.4306747455635582E-3</v>
      </c>
      <c r="FT509" s="123">
        <v>3.6469224228176445E-3</v>
      </c>
      <c r="FU509" s="123">
        <v>8.8452669204257186E-4</v>
      </c>
      <c r="FV509" s="123">
        <v>1.5178490210628673E-3</v>
      </c>
      <c r="FW509" s="123">
        <v>4.8012815004403055E-4</v>
      </c>
      <c r="FX509" s="123">
        <v>3.0437945355904055E-4</v>
      </c>
      <c r="FY509" s="123">
        <v>6.0875890711808108E-6</v>
      </c>
      <c r="FZ509" s="123">
        <v>1.7678358662709073E-4</v>
      </c>
      <c r="GA509" s="123">
        <v>1.5100264691064001E-4</v>
      </c>
      <c r="GB509" s="123">
        <v>6.0727353538471288E-3</v>
      </c>
      <c r="GC509" s="123">
        <v>1.2264087380746217E-2</v>
      </c>
      <c r="GD509" s="123">
        <v>3.1506012858442726E-3</v>
      </c>
      <c r="GE509" s="123">
        <v>3.314692249257952E-4</v>
      </c>
      <c r="GF509" s="123">
        <v>2.282845901692804E-4</v>
      </c>
      <c r="GG509" s="123">
        <v>3.9723040586722583E-3</v>
      </c>
      <c r="GH509" s="123">
        <v>2.4198166557943724E-4</v>
      </c>
      <c r="GI509" s="123">
        <v>1.4118945332789656E-3</v>
      </c>
      <c r="GJ509" s="123">
        <v>4.9385566339954327E-4</v>
      </c>
      <c r="GK509" s="123">
        <v>2.2365802247518293E-4</v>
      </c>
      <c r="GL509" s="123">
        <v>2.7643741972232058E-4</v>
      </c>
      <c r="GM509" s="123">
        <v>5.9213978895375757E-4</v>
      </c>
      <c r="GN509" s="123">
        <v>1.545851930790299E-3</v>
      </c>
      <c r="GO509" s="123">
        <v>9.4357630603302559E-5</v>
      </c>
      <c r="GP509" s="123">
        <v>3.8467475340791542E-4</v>
      </c>
      <c r="GQ509" s="123">
        <v>2.1915320656250918E-4</v>
      </c>
      <c r="GR509" s="123">
        <v>1.9529898878708721E-2</v>
      </c>
      <c r="GS509" s="124">
        <f t="shared" si="140"/>
        <v>0.6734421181490039</v>
      </c>
      <c r="GT509" s="123">
        <v>1.2844103249040628</v>
      </c>
      <c r="GU509" s="124">
        <f t="shared" si="141"/>
        <v>15.730023772154029</v>
      </c>
      <c r="GV509" s="19">
        <v>0</v>
      </c>
      <c r="GW509" s="123">
        <f t="shared" si="124"/>
        <v>0</v>
      </c>
    </row>
    <row r="510" spans="1:205" ht="25.5" x14ac:dyDescent="0.2">
      <c r="A510" s="101" t="s">
        <v>721</v>
      </c>
      <c r="B510" s="68" t="s">
        <v>57</v>
      </c>
      <c r="C510" s="8"/>
      <c r="D510" s="68" t="s">
        <v>739</v>
      </c>
      <c r="E510" s="68" t="s">
        <v>740</v>
      </c>
      <c r="F510" s="58" t="s">
        <v>729</v>
      </c>
      <c r="G510" s="58">
        <v>7</v>
      </c>
      <c r="H510" s="123">
        <v>1.8424807857267695</v>
      </c>
      <c r="I510" s="123">
        <v>0.65814317521999988</v>
      </c>
      <c r="J510" s="123">
        <v>7.0706144066824663</v>
      </c>
      <c r="K510" s="123">
        <v>2.7232471763808133</v>
      </c>
      <c r="L510" s="123">
        <v>1.2051711518451196E-4</v>
      </c>
      <c r="M510" s="123">
        <v>6.0660281309537687E-4</v>
      </c>
      <c r="N510" s="123">
        <v>5.3674305866008819E-4</v>
      </c>
      <c r="O510" s="123">
        <v>2.9124969502923727E-3</v>
      </c>
      <c r="P510" s="123">
        <v>2.4834560202355099E-4</v>
      </c>
      <c r="Q510" s="123">
        <v>6.9498203089735233E-5</v>
      </c>
      <c r="R510" s="123">
        <v>7.840120411213243E-3</v>
      </c>
      <c r="S510" s="123">
        <v>1.0223547225845609E-2</v>
      </c>
      <c r="T510" s="123">
        <v>5.8323052722392731E-3</v>
      </c>
      <c r="U510" s="123">
        <v>4.4453260176639697E-2</v>
      </c>
      <c r="V510" s="123">
        <v>1.3327505699794439E-2</v>
      </c>
      <c r="W510" s="123">
        <v>1.7223100931018603E-3</v>
      </c>
      <c r="X510" s="123">
        <v>2.2752265486197101E-2</v>
      </c>
      <c r="Y510" s="123">
        <v>8.3662981361088188E-4</v>
      </c>
      <c r="Z510" s="123">
        <v>2.2813889904428115E-4</v>
      </c>
      <c r="AA510" s="123">
        <v>2.2255092213689259E-3</v>
      </c>
      <c r="AB510" s="123">
        <v>4.6150020641322445E-4</v>
      </c>
      <c r="AC510" s="123">
        <v>4.499305633555113E-4</v>
      </c>
      <c r="AD510" s="123">
        <v>9.9145413425125176E-5</v>
      </c>
      <c r="AE510" s="123">
        <v>3.6456427343314868E-4</v>
      </c>
      <c r="AF510" s="123">
        <v>3.77580121873076E-4</v>
      </c>
      <c r="AG510" s="123">
        <v>3.3872339531900282E-2</v>
      </c>
      <c r="AH510" s="123">
        <v>1.0203782418955346E-4</v>
      </c>
      <c r="AI510" s="123">
        <v>4.8997438349415194E-3</v>
      </c>
      <c r="AJ510" s="123">
        <v>1.0135087663300174E-3</v>
      </c>
      <c r="AK510" s="123">
        <v>1.1375208778548803E-3</v>
      </c>
      <c r="AL510" s="123">
        <v>1.7506316151702209E-3</v>
      </c>
      <c r="AM510" s="123">
        <v>2.2356326590444249E-3</v>
      </c>
      <c r="AN510" s="123">
        <v>3.4574351727850072E-3</v>
      </c>
      <c r="AO510" s="123">
        <v>8.6716644025633366E-2</v>
      </c>
      <c r="AP510" s="123">
        <v>0.30725260034138446</v>
      </c>
      <c r="AQ510" s="123">
        <v>1.5749176612312025E-3</v>
      </c>
      <c r="AR510" s="123">
        <v>1.8535773349608309E-2</v>
      </c>
      <c r="AS510" s="123">
        <v>4.8655169742291169E-3</v>
      </c>
      <c r="AT510" s="123">
        <v>4.6914406371063849E-3</v>
      </c>
      <c r="AU510" s="123">
        <v>7.4052946596275225E-3</v>
      </c>
      <c r="AV510" s="123">
        <v>5.1561640836824321E-3</v>
      </c>
      <c r="AW510" s="123">
        <v>3.5477828368016629E-3</v>
      </c>
      <c r="AX510" s="123">
        <v>5.0203412948694867E-3</v>
      </c>
      <c r="AY510" s="123">
        <v>8.2465844683588722E-4</v>
      </c>
      <c r="AZ510" s="123">
        <v>3.0713706460029418E-2</v>
      </c>
      <c r="BA510" s="123">
        <v>1.1870935845674428E-3</v>
      </c>
      <c r="BB510" s="123">
        <v>1.6822582384888743E-3</v>
      </c>
      <c r="BC510" s="123">
        <v>7.108099453582516E-4</v>
      </c>
      <c r="BD510" s="123">
        <v>3.7416145303900868E-3</v>
      </c>
      <c r="BE510" s="123">
        <v>7.4865231952618832E-4</v>
      </c>
      <c r="BF510" s="123">
        <v>1.8259146397888123E-3</v>
      </c>
      <c r="BG510" s="123">
        <v>0.27677145174128942</v>
      </c>
      <c r="BH510" s="123">
        <v>4.3428342456738886E-3</v>
      </c>
      <c r="BI510" s="123">
        <v>4.0789580047402269E-2</v>
      </c>
      <c r="BJ510" s="123">
        <v>6.4187415547271075E-3</v>
      </c>
      <c r="BK510" s="123">
        <v>4.4173941676013736E-3</v>
      </c>
      <c r="BL510" s="123">
        <v>5.3822943641403055E-4</v>
      </c>
      <c r="BM510" s="123">
        <v>2.2556385001650543E-3</v>
      </c>
      <c r="BN510" s="123">
        <v>5.4883494255026743E-4</v>
      </c>
      <c r="BO510" s="123">
        <v>2.8120660209719456E-5</v>
      </c>
      <c r="BP510" s="123">
        <v>9.4686280163298227E-3</v>
      </c>
      <c r="BQ510" s="123">
        <v>7.2468427738200988E-2</v>
      </c>
      <c r="BR510" s="126">
        <f t="shared" si="137"/>
        <v>3.7916536083626529</v>
      </c>
      <c r="BS510" s="124">
        <f t="shared" si="138"/>
        <v>13.362891975991888</v>
      </c>
      <c r="BT510" s="123">
        <v>2.6296286521500662</v>
      </c>
      <c r="BU510" s="123">
        <v>1.4491343933585094E-4</v>
      </c>
      <c r="BV510" s="123">
        <v>2.254209056335459E-4</v>
      </c>
      <c r="BW510" s="123">
        <v>3.9448658485870539E-5</v>
      </c>
      <c r="BX510" s="123">
        <v>1.167358261316577E-3</v>
      </c>
      <c r="BY510" s="123">
        <v>6.440597303815597E-4</v>
      </c>
      <c r="BZ510" s="123">
        <v>-1.1781626626897258E-2</v>
      </c>
      <c r="CA510" s="123">
        <v>1.1947307998577932E-4</v>
      </c>
      <c r="CB510" s="123">
        <v>1.6101493259538995E-5</v>
      </c>
      <c r="CC510" s="123">
        <v>1.0909164220669156E-2</v>
      </c>
      <c r="CD510" s="123">
        <v>1.6017163158649587E-2</v>
      </c>
      <c r="CE510" s="123">
        <v>3.9672469242178123E-3</v>
      </c>
      <c r="CF510" s="123">
        <v>7.4171528700066368E-3</v>
      </c>
      <c r="CG510" s="123">
        <v>3.811706499330666E-3</v>
      </c>
      <c r="CH510" s="123">
        <v>4.5961913778019808E-2</v>
      </c>
      <c r="CI510" s="123">
        <v>0.40295584955202346</v>
      </c>
      <c r="CJ510" s="123">
        <v>1.6216176145280058E-2</v>
      </c>
      <c r="CK510" s="123">
        <v>0.16559234560667802</v>
      </c>
      <c r="CL510" s="123">
        <v>4.276556609733557E-3</v>
      </c>
      <c r="CM510" s="123">
        <v>1.5104408289442041E-3</v>
      </c>
      <c r="CN510" s="123">
        <v>8.5686511604625686E-3</v>
      </c>
      <c r="CO510" s="123">
        <v>1.4845576785294955E-4</v>
      </c>
      <c r="CP510" s="123">
        <v>2.6350496256567048E-3</v>
      </c>
      <c r="CQ510" s="123">
        <v>5.2692136691841359E-4</v>
      </c>
      <c r="CR510" s="123">
        <v>6.9163964296349752E-3</v>
      </c>
      <c r="CS510" s="123">
        <v>1.2549503846484692E-3</v>
      </c>
      <c r="CT510" s="123">
        <v>1.0868507950188823E-5</v>
      </c>
      <c r="CU510" s="123">
        <v>4.8465494711212368E-5</v>
      </c>
      <c r="CV510" s="123">
        <v>1.3923565027520601E-2</v>
      </c>
      <c r="CW510" s="123">
        <v>3.2439114917729127E-2</v>
      </c>
      <c r="CX510" s="123">
        <v>1.2746425109048855E-2</v>
      </c>
      <c r="CY510" s="123">
        <v>3.1969514866814674E-4</v>
      </c>
      <c r="CZ510" s="123">
        <v>1.4088806602096618E-4</v>
      </c>
      <c r="DA510" s="123">
        <v>3.4743802155433241E-3</v>
      </c>
      <c r="DB510" s="123">
        <v>2.4152239889308489E-5</v>
      </c>
      <c r="DC510" s="123">
        <v>4.1227873491049593E-4</v>
      </c>
      <c r="DD510" s="123">
        <v>6.2812730280124582E-3</v>
      </c>
      <c r="DE510" s="123">
        <v>8.5168848596331517E-3</v>
      </c>
      <c r="DF510" s="123">
        <v>5.9627854913387778E-3</v>
      </c>
      <c r="DG510" s="123">
        <v>3.776766258957467E-3</v>
      </c>
      <c r="DH510" s="123">
        <v>0.33084969780313722</v>
      </c>
      <c r="DI510" s="123">
        <v>1.5581415027255882E-3</v>
      </c>
      <c r="DJ510" s="123">
        <v>0.12042746864161671</v>
      </c>
      <c r="DK510" s="123">
        <v>1.4474034828331089E-3</v>
      </c>
      <c r="DL510" s="123">
        <v>5.5516741146895985E-3</v>
      </c>
      <c r="DM510" s="123">
        <v>1.3747454944994391E-3</v>
      </c>
      <c r="DN510" s="123">
        <v>4.0171615533223836E-3</v>
      </c>
      <c r="DO510" s="123">
        <v>8.3148111192259371E-4</v>
      </c>
      <c r="DP510" s="123">
        <v>2.2078770094811354E-2</v>
      </c>
      <c r="DQ510" s="123">
        <v>1.4032451375688235E-3</v>
      </c>
      <c r="DR510" s="123">
        <v>5.345413986034905E-3</v>
      </c>
      <c r="DS510" s="123">
        <v>2.4353508555052727E-3</v>
      </c>
      <c r="DT510" s="123">
        <v>6.0625744958147706E-3</v>
      </c>
      <c r="DU510" s="123">
        <v>1.555086244379591E-2</v>
      </c>
      <c r="DV510" s="123">
        <v>3.4359177735195999E-2</v>
      </c>
      <c r="DW510" s="123">
        <v>8.2528203701767125E-4</v>
      </c>
      <c r="DX510" s="123">
        <v>4.1978967897873941E-2</v>
      </c>
      <c r="DY510" s="123">
        <v>2.9565561923165502E-3</v>
      </c>
      <c r="DZ510" s="123">
        <v>1.7534526159637963E-4</v>
      </c>
      <c r="EA510" s="123">
        <v>6.5311682034005047E-4</v>
      </c>
      <c r="EB510" s="123">
        <v>3.3099195633903927E-2</v>
      </c>
      <c r="EC510" s="123">
        <v>7.4443643936152576E-2</v>
      </c>
      <c r="ED510" s="123">
        <v>2.6170803591790595E-2</v>
      </c>
      <c r="EE510" s="123">
        <v>1.0665830403784373E-2</v>
      </c>
      <c r="EF510" s="123">
        <v>0.11019748105251463</v>
      </c>
      <c r="EG510" s="123">
        <v>4.1553526192223775E-3</v>
      </c>
      <c r="EH510" s="123">
        <v>8.550254393624987E-2</v>
      </c>
      <c r="EI510" s="123">
        <v>2.3258952396375189E-2</v>
      </c>
      <c r="EJ510" s="123">
        <v>3.3324707469180023E-2</v>
      </c>
      <c r="EK510" s="123">
        <v>1.2598353554701874E-2</v>
      </c>
      <c r="EL510" s="123">
        <v>2.0537088709497529E-2</v>
      </c>
      <c r="EM510" s="123">
        <v>3.6727546378741587E-2</v>
      </c>
      <c r="EN510" s="123">
        <v>3.6845047025803081E-3</v>
      </c>
      <c r="EO510" s="123">
        <v>7.4857059838454509E-4</v>
      </c>
      <c r="EP510" s="123">
        <v>1.9204653547983646E-3</v>
      </c>
      <c r="EQ510" s="123">
        <v>2.6306297932316924E-2</v>
      </c>
      <c r="ER510" s="123">
        <v>2.7877250413822982E-3</v>
      </c>
      <c r="ES510" s="123">
        <v>2.1975688586958809E-3</v>
      </c>
      <c r="ET510" s="123">
        <v>7.3666344349048339E-3</v>
      </c>
      <c r="EU510" s="123">
        <v>6.1064913186801618E-5</v>
      </c>
      <c r="EV510" s="123">
        <v>3.0950670749064059E-4</v>
      </c>
      <c r="EW510" s="123">
        <v>1.4704202653141181E-2</v>
      </c>
      <c r="EX510" s="123">
        <v>4.1823628741652542E-4</v>
      </c>
      <c r="EY510" s="123">
        <v>1.8248446231709806E-2</v>
      </c>
      <c r="EZ510" s="123">
        <v>5.7720310235988226E-2</v>
      </c>
      <c r="FA510" s="123">
        <v>2.7970427239676122E-2</v>
      </c>
      <c r="FB510" s="123">
        <v>4.0797158546356925E-4</v>
      </c>
      <c r="FC510" s="123">
        <v>2.1053749033909105E-2</v>
      </c>
      <c r="FD510" s="123">
        <v>1.0100216803794771E-2</v>
      </c>
      <c r="FE510" s="123">
        <v>3.1393330121712151E-2</v>
      </c>
      <c r="FF510" s="123">
        <v>2.5103958902146693E-2</v>
      </c>
      <c r="FG510" s="123">
        <v>0</v>
      </c>
      <c r="FH510" s="123">
        <v>7.6139936251045015E-3</v>
      </c>
      <c r="FI510" s="123">
        <v>2.9785749843489694E-3</v>
      </c>
      <c r="FJ510" s="123">
        <v>4.8160773951275602E-3</v>
      </c>
      <c r="FK510" s="123">
        <v>0.2791854822839388</v>
      </c>
      <c r="FL510" s="124">
        <f t="shared" si="139"/>
        <v>5.0246287373921792</v>
      </c>
      <c r="FM510" s="123">
        <v>0.80218088928334352</v>
      </c>
      <c r="FN510" s="123">
        <v>1.9925597908679506E-3</v>
      </c>
      <c r="FO510" s="123">
        <v>7.2730445053337646E-4</v>
      </c>
      <c r="FP510" s="123">
        <v>4.8304479778616979E-6</v>
      </c>
      <c r="FQ510" s="123">
        <v>5.1691831423092503E-3</v>
      </c>
      <c r="FR510" s="123">
        <v>1.6803920902986383E-3</v>
      </c>
      <c r="FS510" s="123">
        <v>1.8920462191952783E-3</v>
      </c>
      <c r="FT510" s="123">
        <v>4.823001037229162E-3</v>
      </c>
      <c r="FU510" s="123">
        <v>1.1697734853055078E-3</v>
      </c>
      <c r="FV510" s="123">
        <v>2.0073329109335774E-3</v>
      </c>
      <c r="FW510" s="123">
        <v>6.349623866899203E-4</v>
      </c>
      <c r="FX510" s="123">
        <v>4.0253733148847492E-4</v>
      </c>
      <c r="FY510" s="123">
        <v>8.0507466297694976E-6</v>
      </c>
      <c r="FZ510" s="123">
        <v>2.3379368212850618E-4</v>
      </c>
      <c r="GA510" s="123">
        <v>1.9969877015143237E-4</v>
      </c>
      <c r="GB510" s="123">
        <v>8.0311028079928584E-3</v>
      </c>
      <c r="GC510" s="123">
        <v>1.6219074414066777E-2</v>
      </c>
      <c r="GD510" s="123">
        <v>4.1666236645040546E-3</v>
      </c>
      <c r="GE510" s="123">
        <v>4.3836315399094916E-4</v>
      </c>
      <c r="GF510" s="123">
        <v>3.0190299861635616E-4</v>
      </c>
      <c r="GG510" s="123">
        <v>5.253313444590341E-3</v>
      </c>
      <c r="GH510" s="123">
        <v>3.200171785333375E-4</v>
      </c>
      <c r="GI510" s="123">
        <v>1.8672096658424394E-3</v>
      </c>
      <c r="GJ510" s="123">
        <v>6.5311682034005047E-4</v>
      </c>
      <c r="GK510" s="123">
        <v>2.9578443117773127E-4</v>
      </c>
      <c r="GL510" s="123">
        <v>3.6558440445783285E-4</v>
      </c>
      <c r="GM510" s="123">
        <v>7.8309612467767904E-4</v>
      </c>
      <c r="GN510" s="123">
        <v>2.0443663454305168E-3</v>
      </c>
      <c r="GO510" s="123">
        <v>1.247865727614272E-4</v>
      </c>
      <c r="GP510" s="123">
        <v>5.0872667953513447E-4</v>
      </c>
      <c r="GQ510" s="123">
        <v>2.8982687867170189E-4</v>
      </c>
      <c r="GR510" s="123">
        <v>2.5828002800295013E-2</v>
      </c>
      <c r="GS510" s="124">
        <f t="shared" si="140"/>
        <v>0.89061725416056658</v>
      </c>
      <c r="GT510" s="123">
        <v>1.683809627380155</v>
      </c>
      <c r="GU510" s="124">
        <f t="shared" si="141"/>
        <v>20.961947594924787</v>
      </c>
      <c r="GV510" s="19">
        <v>1</v>
      </c>
      <c r="GW510" s="123">
        <f t="shared" si="124"/>
        <v>20.961947594924787</v>
      </c>
    </row>
    <row r="511" spans="1:205" ht="38.25" x14ac:dyDescent="0.2">
      <c r="A511" s="101" t="s">
        <v>722</v>
      </c>
      <c r="B511" s="68" t="s">
        <v>1064</v>
      </c>
      <c r="C511" s="8"/>
      <c r="D511" s="68" t="s">
        <v>1059</v>
      </c>
      <c r="E511" s="68" t="s">
        <v>1185</v>
      </c>
      <c r="F511" s="58" t="s">
        <v>1065</v>
      </c>
      <c r="G511" s="58" t="s">
        <v>604</v>
      </c>
      <c r="H511" s="123">
        <v>15.625667210345391</v>
      </c>
      <c r="I511" s="123">
        <v>3.711587164968333</v>
      </c>
      <c r="J511" s="123">
        <v>6.6607424790382748</v>
      </c>
      <c r="K511" s="123">
        <v>7.3970544673320058</v>
      </c>
      <c r="L511" s="123">
        <v>3.2735613314775313E-4</v>
      </c>
      <c r="M511" s="123">
        <v>1.6476925368436907E-3</v>
      </c>
      <c r="N511" s="123">
        <v>1.4579350983290435E-3</v>
      </c>
      <c r="O511" s="123">
        <v>7.9111065510707006E-3</v>
      </c>
      <c r="P511" s="123">
        <v>6.7457187170646992E-4</v>
      </c>
      <c r="Q511" s="123">
        <v>1.8877537011520432E-4</v>
      </c>
      <c r="R511" s="123">
        <v>2.1295825885793936E-2</v>
      </c>
      <c r="S511" s="123">
        <v>2.7769839012346004E-2</v>
      </c>
      <c r="T511" s="123">
        <v>1.584207270755237E-2</v>
      </c>
      <c r="U511" s="123">
        <v>0.12074672825479237</v>
      </c>
      <c r="V511" s="123">
        <v>3.6201005340277426E-2</v>
      </c>
      <c r="W511" s="123">
        <v>4.6782464988145396E-3</v>
      </c>
      <c r="X511" s="123">
        <v>6.1801127902120112E-2</v>
      </c>
      <c r="Y511" s="123">
        <v>2.2725062763117019E-3</v>
      </c>
      <c r="Z511" s="123">
        <v>6.1968516004869665E-4</v>
      </c>
      <c r="AA511" s="123">
        <v>6.0450674734174583E-3</v>
      </c>
      <c r="AB511" s="123">
        <v>1.2535557525337961E-3</v>
      </c>
      <c r="AC511" s="123">
        <v>1.2221295637516118E-3</v>
      </c>
      <c r="AD511" s="123">
        <v>2.6930497886955155E-4</v>
      </c>
      <c r="AE511" s="123">
        <v>9.9025230277195318E-4</v>
      </c>
      <c r="AF511" s="123">
        <v>1.0256067651519107E-3</v>
      </c>
      <c r="AG511" s="123">
        <v>9.2006169188952228E-2</v>
      </c>
      <c r="AH511" s="123">
        <v>2.7716152606509768E-4</v>
      </c>
      <c r="AI511" s="123">
        <v>1.3308990949255053E-2</v>
      </c>
      <c r="AJ511" s="123">
        <v>2.7529559610615551E-3</v>
      </c>
      <c r="AK511" s="123">
        <v>3.089805422070593E-3</v>
      </c>
      <c r="AL511" s="123">
        <v>4.7551751901042626E-3</v>
      </c>
      <c r="AM511" s="123">
        <v>6.0725653886018697E-3</v>
      </c>
      <c r="AN511" s="123">
        <v>9.3913018664537919E-3</v>
      </c>
      <c r="AO511" s="123">
        <v>0.23554517733286801</v>
      </c>
      <c r="AP511" s="123">
        <v>0.8345787483658057</v>
      </c>
      <c r="AQ511" s="123">
        <v>4.2778899479748384E-3</v>
      </c>
      <c r="AR511" s="123">
        <v>5.0348027990390731E-2</v>
      </c>
      <c r="AS511" s="123">
        <v>1.3216021807441091E-2</v>
      </c>
      <c r="AT511" s="123">
        <v>1.2743184762629835E-2</v>
      </c>
      <c r="AU511" s="123">
        <v>2.0114724957396843E-2</v>
      </c>
      <c r="AV511" s="123">
        <v>1.400549568188242E-2</v>
      </c>
      <c r="AW511" s="123">
        <v>9.6367098476035553E-3</v>
      </c>
      <c r="AX511" s="123">
        <v>1.3636565319824902E-2</v>
      </c>
      <c r="AY511" s="123">
        <v>2.2399889004190254E-3</v>
      </c>
      <c r="AZ511" s="123">
        <v>8.3426492295282789E-2</v>
      </c>
      <c r="BA511" s="123">
        <v>3.2244579115053682E-3</v>
      </c>
      <c r="BB511" s="123">
        <v>4.5694551438984366E-3</v>
      </c>
      <c r="BC511" s="123">
        <v>1.9307464733054479E-3</v>
      </c>
      <c r="BD511" s="123">
        <v>1.0163207628416195E-2</v>
      </c>
      <c r="BE511" s="123">
        <v>2.0335362991138425E-3</v>
      </c>
      <c r="BF511" s="123">
        <v>4.959663654610558E-3</v>
      </c>
      <c r="BG511" s="123">
        <v>0.75178394428878703</v>
      </c>
      <c r="BH511" s="123">
        <v>1.1796278257979284E-2</v>
      </c>
      <c r="BI511" s="123">
        <v>0.11079521092581174</v>
      </c>
      <c r="BJ511" s="123">
        <v>1.7434987651449334E-2</v>
      </c>
      <c r="BK511" s="123">
        <v>1.1998802585686696E-2</v>
      </c>
      <c r="BL511" s="123">
        <v>1.4619724906378658E-3</v>
      </c>
      <c r="BM511" s="123">
        <v>6.1269065067043969E-3</v>
      </c>
      <c r="BN511" s="123">
        <v>1.4907798303548678E-3</v>
      </c>
      <c r="BO511" s="123">
        <v>7.6383097734475735E-5</v>
      </c>
      <c r="BP511" s="123">
        <v>2.5719280194308469E-2</v>
      </c>
      <c r="BQ511" s="123">
        <v>0.19684328025405279</v>
      </c>
      <c r="BR511" s="126">
        <f t="shared" si="137"/>
        <v>10.299126904664215</v>
      </c>
      <c r="BS511" s="124">
        <f t="shared" si="138"/>
        <v>36.297123759016209</v>
      </c>
      <c r="BT511" s="123">
        <v>6.9932744042713821</v>
      </c>
      <c r="BU511" s="123">
        <v>3.9362295612119095E-4</v>
      </c>
      <c r="BV511" s="123">
        <v>6.1230237618851914E-4</v>
      </c>
      <c r="BW511" s="123">
        <v>1.0715291583299087E-4</v>
      </c>
      <c r="BX511" s="123">
        <v>3.1708515909762603E-3</v>
      </c>
      <c r="BY511" s="123">
        <v>1.7494353605386264E-3</v>
      </c>
      <c r="BZ511" s="123">
        <v>-3.2001991823874497E-2</v>
      </c>
      <c r="CA511" s="123">
        <v>3.2452025937991519E-4</v>
      </c>
      <c r="CB511" s="123">
        <v>4.3735884013465661E-5</v>
      </c>
      <c r="CC511" s="123">
        <v>2.9632154816223322E-2</v>
      </c>
      <c r="CD511" s="123">
        <v>4.2118988222891229E-2</v>
      </c>
      <c r="CE511" s="123">
        <v>1.0776084462077803E-2</v>
      </c>
      <c r="CF511" s="123">
        <v>2.0146934970802954E-2</v>
      </c>
      <c r="CG511" s="123">
        <v>1.0353595822507725E-2</v>
      </c>
      <c r="CH511" s="123">
        <v>0.12484462761498791</v>
      </c>
      <c r="CI511" s="123">
        <v>1.0945339053018615</v>
      </c>
      <c r="CJ511" s="123">
        <v>4.4047392847351569E-2</v>
      </c>
      <c r="CK511" s="123">
        <v>0.44979229592142472</v>
      </c>
      <c r="CL511" s="123">
        <v>1.1616250793976482E-2</v>
      </c>
      <c r="CM511" s="123">
        <v>4.10275393959318E-3</v>
      </c>
      <c r="CN511" s="123">
        <v>2.3274706716025953E-2</v>
      </c>
      <c r="CO511" s="123">
        <v>4.0324485060415339E-4</v>
      </c>
      <c r="CP511" s="123">
        <v>7.1574867585136879E-3</v>
      </c>
      <c r="CQ511" s="123">
        <v>1.4312568043406638E-3</v>
      </c>
      <c r="CR511" s="123">
        <v>1.8786748977984175E-2</v>
      </c>
      <c r="CS511" s="123">
        <v>3.4087748000095133E-3</v>
      </c>
      <c r="CT511" s="123">
        <v>2.9521721709089322E-5</v>
      </c>
      <c r="CU511" s="123">
        <v>1.3164501088053164E-4</v>
      </c>
      <c r="CV511" s="123">
        <v>3.7820059002094258E-2</v>
      </c>
      <c r="CW511" s="123">
        <v>8.8113154765988799E-2</v>
      </c>
      <c r="CX511" s="123">
        <v>3.4622637861579826E-2</v>
      </c>
      <c r="CY511" s="123">
        <v>8.6837597708736068E-4</v>
      </c>
      <c r="CZ511" s="123">
        <v>3.8268898511782451E-4</v>
      </c>
      <c r="DA511" s="123">
        <v>9.4373290524256206E-3</v>
      </c>
      <c r="DB511" s="123">
        <v>6.5603826020198491E-5</v>
      </c>
      <c r="DC511" s="123">
        <v>1.1198573101647881E-3</v>
      </c>
      <c r="DD511" s="123">
        <v>1.706158703307302E-2</v>
      </c>
      <c r="DE511" s="123">
        <v>2.3134095848922665E-2</v>
      </c>
      <c r="DF511" s="123">
        <v>1.6196491247286671E-2</v>
      </c>
      <c r="DG511" s="123">
        <v>1.0258688954198507E-2</v>
      </c>
      <c r="DH511" s="123">
        <v>0.8844779718380944</v>
      </c>
      <c r="DI511" s="123">
        <v>4.2323214959830713E-3</v>
      </c>
      <c r="DJ511" s="123">
        <v>0.32711262959568643</v>
      </c>
      <c r="DK511" s="123">
        <v>3.9315279536804616E-3</v>
      </c>
      <c r="DL511" s="123">
        <v>1.5079804788712859E-2</v>
      </c>
      <c r="DM511" s="123">
        <v>3.7341697770696979E-3</v>
      </c>
      <c r="DN511" s="123">
        <v>1.0911665702519547E-2</v>
      </c>
      <c r="DO511" s="123">
        <v>2.2585210504553668E-3</v>
      </c>
      <c r="DP511" s="123">
        <v>5.9971737556364445E-2</v>
      </c>
      <c r="DQ511" s="123">
        <v>3.8115822917735324E-3</v>
      </c>
      <c r="DR511" s="123">
        <v>1.4519548114500364E-2</v>
      </c>
      <c r="DS511" s="123">
        <v>6.6150524570366808E-3</v>
      </c>
      <c r="DT511" s="123">
        <v>1.6467544388460122E-2</v>
      </c>
      <c r="DU511" s="123">
        <v>4.2240226119915167E-2</v>
      </c>
      <c r="DV511" s="123">
        <v>9.3328549594884527E-2</v>
      </c>
      <c r="DW511" s="123">
        <v>2.2416827351101828E-3</v>
      </c>
      <c r="DX511" s="123">
        <v>0.11402590066599697</v>
      </c>
      <c r="DY511" s="123">
        <v>8.0307830225525654E-3</v>
      </c>
      <c r="DZ511" s="123">
        <v>4.7628377690664105E-4</v>
      </c>
      <c r="EA511" s="123">
        <v>1.7740367952962007E-3</v>
      </c>
      <c r="EB511" s="123">
        <v>8.990610733112081E-2</v>
      </c>
      <c r="EC511" s="123">
        <v>0.20220848614785714</v>
      </c>
      <c r="ED511" s="123">
        <v>7.10867751195466E-2</v>
      </c>
      <c r="EE511" s="123">
        <v>2.897119626906982E-2</v>
      </c>
      <c r="EF511" s="123">
        <v>0.28808297864610671</v>
      </c>
      <c r="EG511" s="123">
        <v>1.1287028927065117E-2</v>
      </c>
      <c r="EH511" s="123">
        <v>0</v>
      </c>
      <c r="EI511" s="123">
        <v>6.3177422608299727E-2</v>
      </c>
      <c r="EJ511" s="123">
        <v>8.0117867488246286E-2</v>
      </c>
      <c r="EK511" s="123">
        <v>3.4220436635753984E-2</v>
      </c>
      <c r="EL511" s="123">
        <v>5.5771603940285727E-2</v>
      </c>
      <c r="EM511" s="123">
        <v>9.9761660774425179E-2</v>
      </c>
      <c r="EN511" s="123">
        <v>1.0008082338801346E-2</v>
      </c>
      <c r="EO511" s="123">
        <v>2.0333143230328206E-3</v>
      </c>
      <c r="EP511" s="123">
        <v>5.216488225996083E-3</v>
      </c>
      <c r="EQ511" s="123">
        <v>7.1454813329805772E-2</v>
      </c>
      <c r="ER511" s="123">
        <v>7.5721932808374059E-3</v>
      </c>
      <c r="ES511" s="123">
        <v>5.672039025107635E-3</v>
      </c>
      <c r="ET511" s="123">
        <v>2.0009713634710709E-2</v>
      </c>
      <c r="EU511" s="123">
        <v>1.6586834012106847E-4</v>
      </c>
      <c r="EV511" s="123">
        <v>7.1059877550878328E-4</v>
      </c>
      <c r="EW511" s="123">
        <v>3.907538821299076E-2</v>
      </c>
      <c r="EX511" s="123">
        <v>1.1360395872497707E-3</v>
      </c>
      <c r="EY511" s="123">
        <v>1.4423001150540638E-3</v>
      </c>
      <c r="EZ511" s="123">
        <v>0.15247166562269404</v>
      </c>
      <c r="FA511" s="123">
        <v>7.5975025536021631E-2</v>
      </c>
      <c r="FB511" s="123">
        <v>1.1081579611911861E-3</v>
      </c>
      <c r="FC511" s="123">
        <v>5.7187511180067215E-2</v>
      </c>
      <c r="FD511" s="123">
        <v>2.7434841198962969E-2</v>
      </c>
      <c r="FE511" s="123">
        <v>8.5272528632474892E-2</v>
      </c>
      <c r="FF511" s="123">
        <v>6.8188944784524419E-2</v>
      </c>
      <c r="FG511" s="123">
        <v>0</v>
      </c>
      <c r="FH511" s="123">
        <v>2.0681606152867571E-2</v>
      </c>
      <c r="FI511" s="123">
        <v>8.090591843940979E-3</v>
      </c>
      <c r="FJ511" s="123">
        <v>1.308173092755768E-2</v>
      </c>
      <c r="FK511" s="123">
        <v>0.75834108517730225</v>
      </c>
      <c r="FL511" s="124">
        <f t="shared" si="139"/>
        <v>13.175506605823884</v>
      </c>
      <c r="FM511" s="123">
        <v>2.1789339514041783</v>
      </c>
      <c r="FN511" s="123">
        <v>5.4123156466663758E-3</v>
      </c>
      <c r="FO511" s="123">
        <v>1.9755498808882439E-3</v>
      </c>
      <c r="FP511" s="123">
        <v>1.3120765204039699E-5</v>
      </c>
      <c r="FQ511" s="123">
        <v>1.4040858863972983E-2</v>
      </c>
      <c r="FR511" s="123">
        <v>4.5643861953553102E-3</v>
      </c>
      <c r="FS511" s="123">
        <v>5.1392943907123158E-3</v>
      </c>
      <c r="FT511" s="123">
        <v>1.3100537357683472E-2</v>
      </c>
      <c r="FU511" s="123">
        <v>3.1774119735782803E-3</v>
      </c>
      <c r="FV511" s="123">
        <v>5.4524433202487298E-3</v>
      </c>
      <c r="FW511" s="123">
        <v>1.7247245860710183E-3</v>
      </c>
      <c r="FX511" s="123">
        <v>1.0933971003366416E-3</v>
      </c>
      <c r="FY511" s="123">
        <v>2.186794200673283E-5</v>
      </c>
      <c r="FZ511" s="123">
        <v>6.350450358755214E-4</v>
      </c>
      <c r="GA511" s="123">
        <v>5.424343014770078E-4</v>
      </c>
      <c r="GB511" s="123">
        <v>2.18145842282364E-2</v>
      </c>
      <c r="GC511" s="123">
        <v>4.4055265306473995E-2</v>
      </c>
      <c r="GD511" s="123">
        <v>1.1317644045874542E-2</v>
      </c>
      <c r="GE511" s="123">
        <v>1.1907094422666028E-3</v>
      </c>
      <c r="GF511" s="123">
        <v>8.2004782525248112E-4</v>
      </c>
      <c r="GG511" s="123">
        <v>1.4269378857943339E-2</v>
      </c>
      <c r="GH511" s="123">
        <v>8.6925069476762994E-4</v>
      </c>
      <c r="GI511" s="123">
        <v>5.0718317896215458E-3</v>
      </c>
      <c r="GJ511" s="123">
        <v>1.7740367952962007E-3</v>
      </c>
      <c r="GK511" s="123">
        <v>8.0342818932736403E-4</v>
      </c>
      <c r="GL511" s="123">
        <v>9.9302324652573775E-4</v>
      </c>
      <c r="GM511" s="123">
        <v>2.1270947189949026E-3</v>
      </c>
      <c r="GN511" s="123">
        <v>5.5530358534797005E-3</v>
      </c>
      <c r="GO511" s="123">
        <v>3.3895310110435885E-4</v>
      </c>
      <c r="GP511" s="123">
        <v>1.3818352554054475E-3</v>
      </c>
      <c r="GQ511" s="123">
        <v>7.872459122423819E-4</v>
      </c>
      <c r="GR511" s="123">
        <v>7.015563814889994E-2</v>
      </c>
      <c r="GS511" s="124">
        <f t="shared" si="140"/>
        <v>2.4191503421759681</v>
      </c>
      <c r="GT511" s="123">
        <v>4.6138808269466187</v>
      </c>
      <c r="GU511" s="124">
        <f t="shared" si="141"/>
        <v>56.50566153396268</v>
      </c>
      <c r="GV511" s="19">
        <v>0</v>
      </c>
      <c r="GW511" s="123">
        <f t="shared" si="124"/>
        <v>0</v>
      </c>
    </row>
    <row r="512" spans="1:205" x14ac:dyDescent="0.2">
      <c r="A512" s="101" t="s">
        <v>723</v>
      </c>
      <c r="B512" s="68" t="s">
        <v>57</v>
      </c>
      <c r="C512" s="8"/>
      <c r="D512" s="103" t="s">
        <v>1387</v>
      </c>
      <c r="E512" s="68" t="s">
        <v>741</v>
      </c>
      <c r="F512" s="58" t="s">
        <v>729</v>
      </c>
      <c r="G512" s="58">
        <v>4</v>
      </c>
      <c r="H512" s="123">
        <v>4.3295648636657917</v>
      </c>
      <c r="I512" s="123">
        <v>3.6995600814516676</v>
      </c>
      <c r="J512" s="123">
        <v>6.0000020058631094</v>
      </c>
      <c r="K512" s="123">
        <v>3.9916235380322056</v>
      </c>
      <c r="L512" s="123">
        <v>1.7664902322438552E-4</v>
      </c>
      <c r="M512" s="123">
        <v>8.8913341689607372E-4</v>
      </c>
      <c r="N512" s="123">
        <v>7.8673586643367166E-4</v>
      </c>
      <c r="O512" s="123">
        <v>4.2690180612559832E-3</v>
      </c>
      <c r="P512" s="123">
        <v>3.6401475385771704E-4</v>
      </c>
      <c r="Q512" s="123">
        <v>1.0186760339272898E-4</v>
      </c>
      <c r="R512" s="123">
        <v>1.1491725556839177E-2</v>
      </c>
      <c r="S512" s="123">
        <v>1.4985254406140109E-2</v>
      </c>
      <c r="T512" s="123">
        <v>8.548752829920913E-3</v>
      </c>
      <c r="U512" s="123">
        <v>6.5157757695415222E-2</v>
      </c>
      <c r="V512" s="123">
        <v>1.9534908882291892E-2</v>
      </c>
      <c r="W512" s="123">
        <v>2.524491190899693E-3</v>
      </c>
      <c r="X512" s="123">
        <v>3.334933356250077E-2</v>
      </c>
      <c r="Y512" s="123">
        <v>1.2262975192236839E-3</v>
      </c>
      <c r="Z512" s="123">
        <v>3.3439660096376176E-4</v>
      </c>
      <c r="AA512" s="123">
        <v>3.2620597458692443E-3</v>
      </c>
      <c r="AB512" s="123">
        <v>6.7644799293391353E-4</v>
      </c>
      <c r="AC512" s="123">
        <v>6.5948968670437259E-4</v>
      </c>
      <c r="AD512" s="123">
        <v>1.453232631059278E-4</v>
      </c>
      <c r="AE512" s="123">
        <v>5.3436329525376614E-4</v>
      </c>
      <c r="AF512" s="123">
        <v>5.534413897619998E-4</v>
      </c>
      <c r="AG512" s="123">
        <v>4.9648680052407072E-2</v>
      </c>
      <c r="AH512" s="123">
        <v>1.4956283966331306E-4</v>
      </c>
      <c r="AI512" s="123">
        <v>7.1818426882106186E-3</v>
      </c>
      <c r="AJ512" s="123">
        <v>1.4855594023093408E-3</v>
      </c>
      <c r="AK512" s="123">
        <v>1.6673312472072334E-3</v>
      </c>
      <c r="AL512" s="123">
        <v>2.5660037113574238E-3</v>
      </c>
      <c r="AM512" s="123">
        <v>3.2768982638200924E-3</v>
      </c>
      <c r="AN512" s="123">
        <v>5.0677660612689131E-3</v>
      </c>
      <c r="AO512" s="123">
        <v>0.12710568487282792</v>
      </c>
      <c r="AP512" s="123">
        <v>0.45035820555745615</v>
      </c>
      <c r="AQ512" s="123">
        <v>2.3084494354962699E-3</v>
      </c>
      <c r="AR512" s="123">
        <v>2.7168973069956942E-2</v>
      </c>
      <c r="AS512" s="123">
        <v>7.1316743656148918E-3</v>
      </c>
      <c r="AT512" s="123">
        <v>6.8765204410280766E-3</v>
      </c>
      <c r="AU512" s="123">
        <v>1.0854375881045594E-2</v>
      </c>
      <c r="AV512" s="123">
        <v>7.5576929266243679E-3</v>
      </c>
      <c r="AW512" s="123">
        <v>5.2001939456794597E-3</v>
      </c>
      <c r="AX512" s="123">
        <v>7.3586094774504849E-3</v>
      </c>
      <c r="AY512" s="123">
        <v>1.2087503829167285E-3</v>
      </c>
      <c r="AZ512" s="123">
        <v>4.5018885802719164E-2</v>
      </c>
      <c r="BA512" s="123">
        <v>1.7399928787601973E-3</v>
      </c>
      <c r="BB512" s="123">
        <v>2.4657848321814556E-3</v>
      </c>
      <c r="BC512" s="123">
        <v>1.0418759389774256E-3</v>
      </c>
      <c r="BD512" s="123">
        <v>5.484304458032014E-3</v>
      </c>
      <c r="BE512" s="123">
        <v>1.0973437322698829E-3</v>
      </c>
      <c r="BF512" s="123">
        <v>2.6763504678649231E-3</v>
      </c>
      <c r="BG512" s="123">
        <v>0.40568019348655232</v>
      </c>
      <c r="BH512" s="123">
        <v>6.3655475518907319E-3</v>
      </c>
      <c r="BI512" s="123">
        <v>5.9787686272401649E-2</v>
      </c>
      <c r="BJ512" s="123">
        <v>9.4083269769307722E-3</v>
      </c>
      <c r="BK512" s="123">
        <v>6.4748344142588864E-3</v>
      </c>
      <c r="BL512" s="123">
        <v>7.8891453772010579E-4</v>
      </c>
      <c r="BM512" s="123">
        <v>3.3062220016753406E-3</v>
      </c>
      <c r="BN512" s="123">
        <v>8.0445965176385165E-4</v>
      </c>
      <c r="BO512" s="123">
        <v>4.1218105419023287E-5</v>
      </c>
      <c r="BP512" s="123">
        <v>1.3878724924662553E-2</v>
      </c>
      <c r="BQ512" s="123">
        <v>0.10622123633610944</v>
      </c>
      <c r="BR512" s="126">
        <f t="shared" si="137"/>
        <v>5.5576496773676194</v>
      </c>
      <c r="BS512" s="124">
        <f t="shared" si="138"/>
        <v>19.58677662834819</v>
      </c>
      <c r="BT512" s="123">
        <v>3.7737343753906547</v>
      </c>
      <c r="BU512" s="123">
        <v>2.12408150257932E-4</v>
      </c>
      <c r="BV512" s="123">
        <v>3.3041267817900528E-4</v>
      </c>
      <c r="BW512" s="123">
        <v>5.7822218681325933E-5</v>
      </c>
      <c r="BX512" s="123">
        <v>1.7110656548555631E-3</v>
      </c>
      <c r="BY512" s="123">
        <v>9.4403622336858652E-4</v>
      </c>
      <c r="BZ512" s="123">
        <v>-1.7269023013448927E-2</v>
      </c>
      <c r="CA512" s="123">
        <v>1.751187194348728E-4</v>
      </c>
      <c r="CB512" s="123">
        <v>2.3600905584214667E-5</v>
      </c>
      <c r="CC512" s="123">
        <v>1.5990203555945041E-2</v>
      </c>
      <c r="CD512" s="123">
        <v>2.2728390811651421E-2</v>
      </c>
      <c r="CE512" s="123">
        <v>5.8150271268946506E-3</v>
      </c>
      <c r="CF512" s="123">
        <v>1.0871757157368484E-2</v>
      </c>
      <c r="CG512" s="123">
        <v>5.5870423789511374E-3</v>
      </c>
      <c r="CH512" s="123">
        <v>6.7369080001460566E-2</v>
      </c>
      <c r="CI512" s="123">
        <v>0.59063608614376428</v>
      </c>
      <c r="CJ512" s="123">
        <v>2.3769003034238234E-2</v>
      </c>
      <c r="CK512" s="123">
        <v>0.24271843928615514</v>
      </c>
      <c r="CL512" s="123">
        <v>6.268400523167416E-3</v>
      </c>
      <c r="CM512" s="123">
        <v>2.2139419505912174E-3</v>
      </c>
      <c r="CN512" s="123">
        <v>1.2559575920223597E-2</v>
      </c>
      <c r="CO512" s="123">
        <v>2.176003494864592E-4</v>
      </c>
      <c r="CP512" s="123">
        <v>3.8623472011206899E-3</v>
      </c>
      <c r="CQ512" s="123">
        <v>7.7233963524342495E-4</v>
      </c>
      <c r="CR512" s="123">
        <v>1.0137768993699409E-2</v>
      </c>
      <c r="CS512" s="123">
        <v>1.8394545812336909E-3</v>
      </c>
      <c r="CT512" s="123">
        <v>1.59306112693449E-5</v>
      </c>
      <c r="CU512" s="123">
        <v>7.1038725808486141E-5</v>
      </c>
      <c r="CV512" s="123">
        <v>2.0408588092629829E-2</v>
      </c>
      <c r="CW512" s="123">
        <v>4.7547918448821835E-2</v>
      </c>
      <c r="CX512" s="123">
        <v>1.8683184887631859E-2</v>
      </c>
      <c r="CY512" s="123">
        <v>4.6859598037458217E-4</v>
      </c>
      <c r="CZ512" s="123">
        <v>2.0650792386187831E-4</v>
      </c>
      <c r="DA512" s="123">
        <v>5.0926034069618403E-3</v>
      </c>
      <c r="DB512" s="123">
        <v>3.5401358376321995E-5</v>
      </c>
      <c r="DC512" s="123">
        <v>6.0430118748381646E-4</v>
      </c>
      <c r="DD512" s="123">
        <v>9.2068312729300609E-3</v>
      </c>
      <c r="DE512" s="123">
        <v>1.2483699008770348E-2</v>
      </c>
      <c r="DF512" s="123">
        <v>8.7400053604742949E-3</v>
      </c>
      <c r="DG512" s="123">
        <v>5.5358284138333925E-3</v>
      </c>
      <c r="DH512" s="123">
        <v>0.47728499321613316</v>
      </c>
      <c r="DI512" s="123">
        <v>2.283859633384453E-3</v>
      </c>
      <c r="DJ512" s="123">
        <v>0.17651762301443483</v>
      </c>
      <c r="DK512" s="123">
        <v>2.121544405229017E-3</v>
      </c>
      <c r="DL512" s="123">
        <v>8.1374152386453347E-3</v>
      </c>
      <c r="DM512" s="123">
        <v>2.0150453187802479E-3</v>
      </c>
      <c r="DN512" s="123">
        <v>5.8881899342057165E-3</v>
      </c>
      <c r="DO512" s="123">
        <v>1.2187507643688453E-3</v>
      </c>
      <c r="DP512" s="123">
        <v>3.2362151759714748E-2</v>
      </c>
      <c r="DQ512" s="123">
        <v>2.056818921664308E-3</v>
      </c>
      <c r="DR512" s="123">
        <v>7.8350876381115455E-3</v>
      </c>
      <c r="DS512" s="123">
        <v>3.5696369696124677E-3</v>
      </c>
      <c r="DT512" s="123">
        <v>8.886271972832465E-3</v>
      </c>
      <c r="DU512" s="123">
        <v>2.2793813615498485E-2</v>
      </c>
      <c r="DV512" s="123">
        <v>5.0362267437475468E-2</v>
      </c>
      <c r="DW512" s="123">
        <v>1.2096644157189229E-3</v>
      </c>
      <c r="DX512" s="123">
        <v>6.1531041991621301E-2</v>
      </c>
      <c r="DY512" s="123">
        <v>4.3335982833734967E-3</v>
      </c>
      <c r="DZ512" s="123">
        <v>2.5701386181209771E-4</v>
      </c>
      <c r="EA512" s="123">
        <v>9.5731173275970737E-4</v>
      </c>
      <c r="EB512" s="123">
        <v>4.8515437573246709E-2</v>
      </c>
      <c r="EC512" s="123">
        <v>0.10911642687805807</v>
      </c>
      <c r="ED512" s="123">
        <v>3.8360085904887063E-2</v>
      </c>
      <c r="EE512" s="123">
        <v>1.5633534870303598E-2</v>
      </c>
      <c r="EF512" s="123">
        <v>0.15545631082597466</v>
      </c>
      <c r="EG512" s="123">
        <v>6.0907447063822387E-3</v>
      </c>
      <c r="EH512" s="123">
        <v>0</v>
      </c>
      <c r="EI512" s="123">
        <v>3.4092014364530493E-2</v>
      </c>
      <c r="EJ512" s="123">
        <v>4.3233474499259128E-2</v>
      </c>
      <c r="EK512" s="123">
        <v>1.8466147702476329E-2</v>
      </c>
      <c r="EL512" s="123">
        <v>3.0095661458898144E-2</v>
      </c>
      <c r="EM512" s="123">
        <v>5.3833724639857597E-2</v>
      </c>
      <c r="EN512" s="123">
        <v>5.4005952248358411E-3</v>
      </c>
      <c r="EO512" s="123">
        <v>1.0972239487866326E-3</v>
      </c>
      <c r="EP512" s="123">
        <v>2.8149390112932435E-3</v>
      </c>
      <c r="EQ512" s="123">
        <v>3.8558687928091528E-2</v>
      </c>
      <c r="ER512" s="123">
        <v>4.0861325366476145E-3</v>
      </c>
      <c r="ES512" s="123">
        <v>3.0607648735379643E-3</v>
      </c>
      <c r="ET512" s="123">
        <v>1.0797709316098011E-2</v>
      </c>
      <c r="EU512" s="123">
        <v>8.9506434428134098E-5</v>
      </c>
      <c r="EV512" s="123">
        <v>3.8345571347952773E-4</v>
      </c>
      <c r="EW512" s="123">
        <v>2.1085993085160751E-2</v>
      </c>
      <c r="EX512" s="123">
        <v>6.1303352254997597E-4</v>
      </c>
      <c r="EY512" s="123">
        <v>7.782988639034391E-4</v>
      </c>
      <c r="EZ512" s="123">
        <v>8.2277275646726003E-2</v>
      </c>
      <c r="FA512" s="123">
        <v>4.099790011977078E-2</v>
      </c>
      <c r="FB512" s="123">
        <v>5.9798794524003904E-4</v>
      </c>
      <c r="FC512" s="123">
        <v>3.0859718110223644E-2</v>
      </c>
      <c r="FD512" s="123">
        <v>1.4804481753593814E-2</v>
      </c>
      <c r="FE512" s="123">
        <v>4.6015050171677306E-2</v>
      </c>
      <c r="FF512" s="123">
        <v>3.6796348903140964E-2</v>
      </c>
      <c r="FG512" s="123">
        <v>0</v>
      </c>
      <c r="FH512" s="123">
        <v>1.1160278228135508E-2</v>
      </c>
      <c r="FI512" s="123">
        <v>4.3658725217599103E-3</v>
      </c>
      <c r="FJ512" s="123">
        <v>7.0592078670304878E-3</v>
      </c>
      <c r="FK512" s="123">
        <v>0.40921858001978434</v>
      </c>
      <c r="FL512" s="124">
        <f t="shared" si="139"/>
        <v>7.1098114155531382</v>
      </c>
      <c r="FM512" s="123">
        <v>1.1758037049278993</v>
      </c>
      <c r="FN512" s="123">
        <v>2.9206120660465649E-3</v>
      </c>
      <c r="FO512" s="123">
        <v>1.0660529052389765E-3</v>
      </c>
      <c r="FP512" s="123">
        <v>7.0802716752643993E-6</v>
      </c>
      <c r="FQ512" s="123">
        <v>7.576775726492316E-3</v>
      </c>
      <c r="FR512" s="123">
        <v>2.4630495090326027E-3</v>
      </c>
      <c r="FS512" s="123">
        <v>2.7732834129371047E-3</v>
      </c>
      <c r="FT512" s="123">
        <v>7.0693562564317011E-3</v>
      </c>
      <c r="FU512" s="123">
        <v>1.7146057906931955E-3</v>
      </c>
      <c r="FV512" s="123">
        <v>2.9422658969200815E-3</v>
      </c>
      <c r="FW512" s="123">
        <v>9.3070171171350533E-4</v>
      </c>
      <c r="FX512" s="123">
        <v>5.9002263960536666E-4</v>
      </c>
      <c r="FY512" s="123">
        <v>1.1800452792107333E-5</v>
      </c>
      <c r="FZ512" s="123">
        <v>3.4268514908279691E-4</v>
      </c>
      <c r="GA512" s="123">
        <v>2.9271023150822238E-4</v>
      </c>
      <c r="GB512" s="123">
        <v>1.1771659687294588E-2</v>
      </c>
      <c r="GC512" s="123">
        <v>2.377325119724339E-2</v>
      </c>
      <c r="GD512" s="123">
        <v>6.1072653402911891E-3</v>
      </c>
      <c r="GE512" s="123">
        <v>6.4253465453024429E-4</v>
      </c>
      <c r="GF512" s="123">
        <v>4.4251697970402499E-4</v>
      </c>
      <c r="GG512" s="123">
        <v>7.700090458169836E-3</v>
      </c>
      <c r="GH512" s="123">
        <v>4.6906799848626647E-4</v>
      </c>
      <c r="GI512" s="123">
        <v>2.7368790160734536E-3</v>
      </c>
      <c r="GJ512" s="123">
        <v>9.5731173275970737E-4</v>
      </c>
      <c r="GK512" s="123">
        <v>4.3354863558202328E-4</v>
      </c>
      <c r="GL512" s="123">
        <v>5.3585856128959386E-4</v>
      </c>
      <c r="GM512" s="123">
        <v>1.1478300430882804E-3</v>
      </c>
      <c r="GN512" s="123">
        <v>2.9965479797637753E-3</v>
      </c>
      <c r="GO512" s="123">
        <v>1.8290701827766365E-4</v>
      </c>
      <c r="GP512" s="123">
        <v>7.4567061193326224E-4</v>
      </c>
      <c r="GQ512" s="123">
        <v>4.2481630051586399E-4</v>
      </c>
      <c r="GR512" s="123">
        <v>3.7857622624999143E-2</v>
      </c>
      <c r="GS512" s="124">
        <f t="shared" si="140"/>
        <v>1.3054300857880712</v>
      </c>
      <c r="GT512" s="123">
        <v>2.4897579694527083</v>
      </c>
      <c r="GU512" s="124">
        <f t="shared" si="141"/>
        <v>30.491776099142108</v>
      </c>
      <c r="GV512" s="19">
        <v>0</v>
      </c>
      <c r="GW512" s="123">
        <f t="shared" si="124"/>
        <v>0</v>
      </c>
    </row>
    <row r="513" spans="1:205" x14ac:dyDescent="0.2">
      <c r="A513" s="101" t="s">
        <v>724</v>
      </c>
      <c r="B513" s="68" t="s">
        <v>57</v>
      </c>
      <c r="C513" s="8"/>
      <c r="D513" s="103" t="s">
        <v>1388</v>
      </c>
      <c r="E513" s="68" t="s">
        <v>742</v>
      </c>
      <c r="F513" s="58" t="s">
        <v>729</v>
      </c>
      <c r="G513" s="102">
        <v>4</v>
      </c>
      <c r="H513" s="123">
        <v>1.2257447876231733</v>
      </c>
      <c r="I513" s="123">
        <v>0.36245825645166663</v>
      </c>
      <c r="J513" s="123">
        <v>3.3790354395563811</v>
      </c>
      <c r="K513" s="123">
        <v>1.4132986407180486</v>
      </c>
      <c r="L513" s="123">
        <v>6.2545433462964204E-5</v>
      </c>
      <c r="M513" s="123">
        <v>3.1481201509691979E-4</v>
      </c>
      <c r="N513" s="123">
        <v>2.7855651216622155E-4</v>
      </c>
      <c r="O513" s="123">
        <v>1.5115146420216347E-3</v>
      </c>
      <c r="P513" s="123">
        <v>1.2888528988934823E-4</v>
      </c>
      <c r="Q513" s="123">
        <v>3.6067866630309357E-5</v>
      </c>
      <c r="R513" s="123">
        <v>4.0688306284996732E-3</v>
      </c>
      <c r="S513" s="123">
        <v>5.3057708176188958E-3</v>
      </c>
      <c r="T513" s="123">
        <v>3.0268237070066898E-3</v>
      </c>
      <c r="U513" s="123">
        <v>2.3070154163026012E-2</v>
      </c>
      <c r="V513" s="123">
        <v>6.9166493049353578E-3</v>
      </c>
      <c r="W513" s="123">
        <v>8.938367896192212E-4</v>
      </c>
      <c r="X513" s="123">
        <v>1.1807868989561725E-2</v>
      </c>
      <c r="Y513" s="123">
        <v>4.3419039909989732E-4</v>
      </c>
      <c r="Z513" s="123">
        <v>1.1839850554539122E-4</v>
      </c>
      <c r="AA513" s="123">
        <v>1.1549848228049177E-3</v>
      </c>
      <c r="AB513" s="123">
        <v>2.3950731320751089E-4</v>
      </c>
      <c r="AC513" s="123">
        <v>2.3350295159506635E-4</v>
      </c>
      <c r="AD513" s="123">
        <v>5.1454043262198544E-5</v>
      </c>
      <c r="AE513" s="123">
        <v>1.8919993622546668E-4</v>
      </c>
      <c r="AF513" s="123">
        <v>1.9595484303946682E-4</v>
      </c>
      <c r="AG513" s="123">
        <v>1.7578915286711606E-2</v>
      </c>
      <c r="AH513" s="123">
        <v>5.2955133665309686E-5</v>
      </c>
      <c r="AI513" s="123">
        <v>2.5428471428702725E-3</v>
      </c>
      <c r="AJ513" s="123">
        <v>5.2598624694570801E-4</v>
      </c>
      <c r="AK513" s="123">
        <v>5.903454979790981E-4</v>
      </c>
      <c r="AL513" s="123">
        <v>9.0853496648301787E-4</v>
      </c>
      <c r="AM513" s="123">
        <v>1.1602386392158067E-3</v>
      </c>
      <c r="AN513" s="123">
        <v>1.7943242436633379E-3</v>
      </c>
      <c r="AO513" s="123">
        <v>4.5003816103074336E-2</v>
      </c>
      <c r="AP513" s="123">
        <v>0.15945658043302102</v>
      </c>
      <c r="AQ513" s="123">
        <v>8.173437244940161E-4</v>
      </c>
      <c r="AR513" s="123">
        <v>9.61961275747082E-3</v>
      </c>
      <c r="AS513" s="123">
        <v>2.5250842397667905E-3</v>
      </c>
      <c r="AT513" s="123">
        <v>2.4347428808293705E-3</v>
      </c>
      <c r="AU513" s="123">
        <v>3.8431667045652983E-3</v>
      </c>
      <c r="AV513" s="123">
        <v>2.675922976801639E-3</v>
      </c>
      <c r="AW513" s="123">
        <v>1.8412124702827397E-3</v>
      </c>
      <c r="AX513" s="123">
        <v>2.6054342732888783E-3</v>
      </c>
      <c r="AY513" s="123">
        <v>4.2797755270924297E-4</v>
      </c>
      <c r="AZ513" s="123">
        <v>1.5939662021080783E-2</v>
      </c>
      <c r="BA513" s="123">
        <v>6.1607251961019727E-4</v>
      </c>
      <c r="BB513" s="123">
        <v>8.7305085723169622E-4</v>
      </c>
      <c r="BC513" s="123">
        <v>3.6889296656456282E-4</v>
      </c>
      <c r="BD513" s="123">
        <v>1.9418063757690076E-3</v>
      </c>
      <c r="BE513" s="123">
        <v>3.8853223267193361E-4</v>
      </c>
      <c r="BF513" s="123">
        <v>9.4760501391954945E-4</v>
      </c>
      <c r="BG513" s="123">
        <v>0.14363761025004596</v>
      </c>
      <c r="BH513" s="123">
        <v>2.2538246948379148E-3</v>
      </c>
      <c r="BI513" s="123">
        <v>2.1168793834229725E-2</v>
      </c>
      <c r="BJ513" s="123">
        <v>3.3311697862374733E-3</v>
      </c>
      <c r="BK513" s="123">
        <v>2.2925194696736691E-3</v>
      </c>
      <c r="BL513" s="123">
        <v>2.7932790584559813E-4</v>
      </c>
      <c r="BM513" s="123">
        <v>1.1706211811706589E-3</v>
      </c>
      <c r="BN513" s="123">
        <v>2.8483190399033895E-4</v>
      </c>
      <c r="BO513" s="123">
        <v>1.4593934474691647E-5</v>
      </c>
      <c r="BP513" s="123">
        <v>4.9139862224068867E-3</v>
      </c>
      <c r="BQ513" s="123">
        <v>3.7609340534959748E-2</v>
      </c>
      <c r="BR513" s="126">
        <f t="shared" si="137"/>
        <v>1.967775432670922</v>
      </c>
      <c r="BS513" s="124">
        <f t="shared" si="138"/>
        <v>6.9350139163021423</v>
      </c>
      <c r="BT513" s="123">
        <v>1.3361514712882614</v>
      </c>
      <c r="BU513" s="123">
        <v>7.5206528666017753E-5</v>
      </c>
      <c r="BV513" s="123">
        <v>1.1698793348047205E-4</v>
      </c>
      <c r="BW513" s="123">
        <v>2.0472888359082612E-5</v>
      </c>
      <c r="BX513" s="123">
        <v>6.0583036980958749E-4</v>
      </c>
      <c r="BY513" s="123">
        <v>3.3425123851563447E-4</v>
      </c>
      <c r="BZ513" s="123">
        <v>-6.1143758971488335E-3</v>
      </c>
      <c r="CA513" s="123">
        <v>6.2003604744650186E-5</v>
      </c>
      <c r="CB513" s="123">
        <v>8.3562809628908628E-6</v>
      </c>
      <c r="CC513" s="123">
        <v>5.6615892593826307E-3</v>
      </c>
      <c r="CD513" s="123">
        <v>8.0473530466380287E-3</v>
      </c>
      <c r="CE513" s="123">
        <v>2.0589040664466792E-3</v>
      </c>
      <c r="CF513" s="123">
        <v>3.8493208255556753E-3</v>
      </c>
      <c r="CG513" s="123">
        <v>1.9781823923451535E-3</v>
      </c>
      <c r="CH513" s="123">
        <v>2.3853108462084001E-2</v>
      </c>
      <c r="CI513" s="123">
        <v>0.20912422470519948</v>
      </c>
      <c r="CJ513" s="123">
        <v>8.4157985740490517E-3</v>
      </c>
      <c r="CK513" s="123">
        <v>8.5938374962444053E-2</v>
      </c>
      <c r="CL513" s="123">
        <v>2.2194282237438133E-3</v>
      </c>
      <c r="CM513" s="123">
        <v>7.8388182642638452E-4</v>
      </c>
      <c r="CN513" s="123">
        <v>4.4469202586168155E-3</v>
      </c>
      <c r="CO513" s="123">
        <v>7.7044910477853745E-5</v>
      </c>
      <c r="CP513" s="123">
        <v>1.3675262702794967E-3</v>
      </c>
      <c r="CQ513" s="123">
        <v>2.734592945106035E-4</v>
      </c>
      <c r="CR513" s="123">
        <v>3.58944048760977E-3</v>
      </c>
      <c r="CS513" s="123">
        <v>6.5128853824771374E-4</v>
      </c>
      <c r="CT513" s="123">
        <v>5.640489649951332E-6</v>
      </c>
      <c r="CU513" s="123">
        <v>2.5152405698301494E-5</v>
      </c>
      <c r="CV513" s="123">
        <v>7.2259895091478362E-3</v>
      </c>
      <c r="CW513" s="123">
        <v>1.6835106786102519E-2</v>
      </c>
      <c r="CX513" s="123">
        <v>6.6150826986532936E-3</v>
      </c>
      <c r="CY513" s="123">
        <v>1.6591395851819806E-4</v>
      </c>
      <c r="CZ513" s="123">
        <v>7.3117458425295037E-5</v>
      </c>
      <c r="DA513" s="123">
        <v>1.8031183061725901E-3</v>
      </c>
      <c r="DB513" s="123">
        <v>1.2534421444336292E-5</v>
      </c>
      <c r="DC513" s="123">
        <v>2.1396257405482052E-4</v>
      </c>
      <c r="DD513" s="123">
        <v>3.2598269850285396E-3</v>
      </c>
      <c r="DE513" s="123">
        <v>4.4200548153211219E-3</v>
      </c>
      <c r="DF513" s="123">
        <v>3.0945397475825582E-3</v>
      </c>
      <c r="DG513" s="123">
        <v>1.9600492626556808E-3</v>
      </c>
      <c r="DH513" s="123">
        <v>0.168990443542685</v>
      </c>
      <c r="DI513" s="123">
        <v>8.0863730877894866E-4</v>
      </c>
      <c r="DJ513" s="123">
        <v>6.2498909101048813E-2</v>
      </c>
      <c r="DK513" s="123">
        <v>7.5116698645666684E-4</v>
      </c>
      <c r="DL513" s="123">
        <v>2.8811830038975479E-3</v>
      </c>
      <c r="DM513" s="123">
        <v>7.1345926861162172E-4</v>
      </c>
      <c r="DN513" s="123">
        <v>2.0848085374316409E-3</v>
      </c>
      <c r="DO513" s="123">
        <v>4.3151834892368415E-4</v>
      </c>
      <c r="DP513" s="123">
        <v>1.145834136334002E-2</v>
      </c>
      <c r="DQ513" s="123">
        <v>7.2824988591593863E-4</v>
      </c>
      <c r="DR513" s="123">
        <v>2.7741390447629157E-3</v>
      </c>
      <c r="DS513" s="123">
        <v>1.2638874956372428E-3</v>
      </c>
      <c r="DT513" s="123">
        <v>3.1463277988500742E-3</v>
      </c>
      <c r="DU513" s="123">
        <v>8.0705170446624015E-3</v>
      </c>
      <c r="DV513" s="123">
        <v>1.7831572400224843E-2</v>
      </c>
      <c r="DW513" s="123">
        <v>4.2830118075297115E-4</v>
      </c>
      <c r="DX513" s="123">
        <v>2.1786057021698505E-2</v>
      </c>
      <c r="DY513" s="123">
        <v>1.53438031040602E-3</v>
      </c>
      <c r="DZ513" s="123">
        <v>9.0999899685881487E-5</v>
      </c>
      <c r="EA513" s="123">
        <v>3.3895164655726057E-4</v>
      </c>
      <c r="EB513" s="123">
        <v>1.7177672524176228E-2</v>
      </c>
      <c r="EC513" s="123">
        <v>3.8634429403829607E-2</v>
      </c>
      <c r="ED513" s="123">
        <v>1.3582006607249104E-2</v>
      </c>
      <c r="EE513" s="123">
        <v>5.5353049633309432E-3</v>
      </c>
      <c r="EF513" s="123">
        <v>5.504181210678586E-2</v>
      </c>
      <c r="EG513" s="123">
        <v>2.156526318795652E-3</v>
      </c>
      <c r="EH513" s="123">
        <v>0</v>
      </c>
      <c r="EI513" s="123">
        <v>1.2070827096205579E-2</v>
      </c>
      <c r="EJ513" s="123">
        <v>1.5307508376264203E-2</v>
      </c>
      <c r="EK513" s="123">
        <v>6.5382371855824909E-3</v>
      </c>
      <c r="EL513" s="123">
        <v>1.0655853946672497E-2</v>
      </c>
      <c r="EM513" s="123">
        <v>1.9060697767056458E-2</v>
      </c>
      <c r="EN513" s="123">
        <v>1.9121677727383158E-3</v>
      </c>
      <c r="EO513" s="123">
        <v>3.8848982139931608E-4</v>
      </c>
      <c r="EP513" s="123">
        <v>9.9667452114640025E-4</v>
      </c>
      <c r="EQ513" s="123">
        <v>1.3652324854138961E-2</v>
      </c>
      <c r="ER513" s="123">
        <v>1.4467610747392258E-3</v>
      </c>
      <c r="ES513" s="123">
        <v>1.0837131292850525E-3</v>
      </c>
      <c r="ET513" s="123">
        <v>3.8231029940346056E-3</v>
      </c>
      <c r="EU513" s="123">
        <v>3.169119555176359E-5</v>
      </c>
      <c r="EV513" s="123">
        <v>1.3576867494456926E-4</v>
      </c>
      <c r="EW513" s="123">
        <v>7.4658356634852109E-3</v>
      </c>
      <c r="EX513" s="123">
        <v>2.1705439801109015E-4</v>
      </c>
      <c r="EY513" s="123">
        <v>2.7556925545373339E-4</v>
      </c>
      <c r="EZ513" s="123">
        <v>2.9131595383573437E-2</v>
      </c>
      <c r="FA513" s="123">
        <v>1.451596723976901E-2</v>
      </c>
      <c r="FB513" s="123">
        <v>2.117272688972472E-4</v>
      </c>
      <c r="FC513" s="123">
        <v>1.0926380517242387E-2</v>
      </c>
      <c r="FD513" s="123">
        <v>5.2417653467400896E-3</v>
      </c>
      <c r="FE513" s="123">
        <v>1.6292370069614426E-2</v>
      </c>
      <c r="FF513" s="123">
        <v>1.3028340321350364E-2</v>
      </c>
      <c r="FG513" s="123">
        <v>0</v>
      </c>
      <c r="FH513" s="123">
        <v>3.9514763603270163E-3</v>
      </c>
      <c r="FI513" s="123">
        <v>1.5458075246227733E-3</v>
      </c>
      <c r="FJ513" s="123">
        <v>2.4994263081078785E-3</v>
      </c>
      <c r="FK513" s="123">
        <v>0.14489043302506574</v>
      </c>
      <c r="FL513" s="124">
        <f t="shared" si="139"/>
        <v>2.5173433099646787</v>
      </c>
      <c r="FM513" s="123">
        <v>0.41631225041454245</v>
      </c>
      <c r="FN513" s="123">
        <v>1.0340897691577442E-3</v>
      </c>
      <c r="FO513" s="123">
        <v>3.7745321109378024E-4</v>
      </c>
      <c r="FP513" s="123">
        <v>2.5068842888672587E-6</v>
      </c>
      <c r="FQ513" s="123">
        <v>2.6826795496240753E-3</v>
      </c>
      <c r="FR513" s="123">
        <v>8.7208237198969755E-4</v>
      </c>
      <c r="FS513" s="123">
        <v>9.8192568524689788E-4</v>
      </c>
      <c r="FT513" s="123">
        <v>2.503019508921922E-3</v>
      </c>
      <c r="FU513" s="123">
        <v>6.0708381195402107E-4</v>
      </c>
      <c r="FV513" s="123">
        <v>1.0417566569411963E-3</v>
      </c>
      <c r="FW513" s="123">
        <v>3.2952993977160115E-4</v>
      </c>
      <c r="FX513" s="123">
        <v>2.0890702407227156E-4</v>
      </c>
      <c r="FY513" s="123">
        <v>4.1781404814454314E-6</v>
      </c>
      <c r="FZ513" s="123">
        <v>1.213331995811753E-4</v>
      </c>
      <c r="GA513" s="123">
        <v>1.0363877464225392E-4</v>
      </c>
      <c r="GB513" s="123">
        <v>4.1679458186707034E-3</v>
      </c>
      <c r="GC513" s="123">
        <v>8.4173027046223724E-3</v>
      </c>
      <c r="GD513" s="123">
        <v>2.1623757154696755E-3</v>
      </c>
      <c r="GE513" s="123">
        <v>2.2749974921470374E-4</v>
      </c>
      <c r="GF513" s="123">
        <v>1.5668026805420367E-4</v>
      </c>
      <c r="GG513" s="123">
        <v>2.7263411176551796E-3</v>
      </c>
      <c r="GH513" s="123">
        <v>1.6608108413745587E-4</v>
      </c>
      <c r="GI513" s="123">
        <v>9.6903612186163889E-4</v>
      </c>
      <c r="GJ513" s="123">
        <v>3.3895164655726057E-4</v>
      </c>
      <c r="GK513" s="123">
        <v>1.5350488128830511E-4</v>
      </c>
      <c r="GL513" s="123">
        <v>1.8972935926243699E-4</v>
      </c>
      <c r="GM513" s="123">
        <v>4.0640772463019711E-4</v>
      </c>
      <c r="GN513" s="123">
        <v>1.0609761031558453E-3</v>
      </c>
      <c r="GO513" s="123">
        <v>6.4761177462404173E-5</v>
      </c>
      <c r="GP513" s="123">
        <v>2.6401669702253675E-4</v>
      </c>
      <c r="GQ513" s="123">
        <v>1.5041305733203551E-4</v>
      </c>
      <c r="GR513" s="123">
        <v>1.3404101385549162E-2</v>
      </c>
      <c r="GS513" s="124">
        <f t="shared" si="140"/>
        <v>0.46220855955425555</v>
      </c>
      <c r="GT513" s="123">
        <v>0.88153893282208895</v>
      </c>
      <c r="GU513" s="124">
        <f t="shared" si="141"/>
        <v>10.796104718643166</v>
      </c>
      <c r="GV513" s="19">
        <v>1</v>
      </c>
      <c r="GW513" s="123">
        <f t="shared" si="124"/>
        <v>10.796104718643166</v>
      </c>
    </row>
    <row r="514" spans="1:205" x14ac:dyDescent="0.2">
      <c r="A514" s="101" t="s">
        <v>1588</v>
      </c>
      <c r="B514" s="68" t="s">
        <v>57</v>
      </c>
      <c r="C514" s="8"/>
      <c r="D514" s="103" t="s">
        <v>1389</v>
      </c>
      <c r="E514" s="68" t="s">
        <v>534</v>
      </c>
      <c r="F514" s="58" t="s">
        <v>729</v>
      </c>
      <c r="G514" s="102">
        <v>10</v>
      </c>
      <c r="H514" s="123">
        <v>12.390180447210483</v>
      </c>
      <c r="I514" s="123">
        <v>0.72805494789349978</v>
      </c>
      <c r="J514" s="123">
        <v>2.2028713077240409</v>
      </c>
      <c r="K514" s="123">
        <v>4.3592228053390603</v>
      </c>
      <c r="L514" s="123">
        <v>1.9291710333991862E-4</v>
      </c>
      <c r="M514" s="123">
        <v>9.7101608681092369E-4</v>
      </c>
      <c r="N514" s="123">
        <v>8.5918847257488427E-4</v>
      </c>
      <c r="O514" s="123">
        <v>4.6621633307147E-3</v>
      </c>
      <c r="P514" s="123">
        <v>3.9753784428245894E-4</v>
      </c>
      <c r="Q514" s="123">
        <v>1.1124886292601973E-4</v>
      </c>
      <c r="R514" s="123">
        <v>1.2550029240675067E-2</v>
      </c>
      <c r="S514" s="123">
        <v>1.6365286487727528E-2</v>
      </c>
      <c r="T514" s="123">
        <v>9.3360302990320235E-3</v>
      </c>
      <c r="U514" s="123">
        <v>7.1158309541043449E-2</v>
      </c>
      <c r="V514" s="123">
        <v>2.133393078994824E-2</v>
      </c>
      <c r="W514" s="123">
        <v>2.7569783238307766E-3</v>
      </c>
      <c r="X514" s="123">
        <v>3.6420562716738776E-2</v>
      </c>
      <c r="Y514" s="123">
        <v>1.3392305313857148E-3</v>
      </c>
      <c r="Z514" s="123">
        <v>3.6519207662246594E-4</v>
      </c>
      <c r="AA514" s="123">
        <v>3.5624715359760502E-3</v>
      </c>
      <c r="AB514" s="123">
        <v>7.3874389438966165E-4</v>
      </c>
      <c r="AC514" s="123">
        <v>7.2022385246902948E-4</v>
      </c>
      <c r="AD514" s="123">
        <v>1.5870647034763971E-4</v>
      </c>
      <c r="AE514" s="123">
        <v>5.8357423760325381E-4</v>
      </c>
      <c r="AF514" s="123">
        <v>6.0440928476396499E-4</v>
      </c>
      <c r="AG514" s="123">
        <v>5.4220959536211942E-2</v>
      </c>
      <c r="AH514" s="123">
        <v>1.6333648082779775E-4</v>
      </c>
      <c r="AI514" s="123">
        <v>7.8432377533877318E-3</v>
      </c>
      <c r="AJ514" s="123">
        <v>1.6223685333876024E-3</v>
      </c>
      <c r="AK514" s="123">
        <v>1.8208802327243786E-3</v>
      </c>
      <c r="AL514" s="123">
        <v>2.8023138431156579E-3</v>
      </c>
      <c r="AM514" s="123">
        <v>3.5786765726566034E-3</v>
      </c>
      <c r="AN514" s="123">
        <v>5.5344701663166988E-3</v>
      </c>
      <c r="AO514" s="123">
        <v>0.13881118670299836</v>
      </c>
      <c r="AP514" s="123">
        <v>0.49183289494416227</v>
      </c>
      <c r="AQ514" s="123">
        <v>2.5210407064460566E-3</v>
      </c>
      <c r="AR514" s="123">
        <v>2.9671036327886167E-2</v>
      </c>
      <c r="AS514" s="123">
        <v>7.7884492960391943E-3</v>
      </c>
      <c r="AT514" s="123">
        <v>7.509797565400554E-3</v>
      </c>
      <c r="AU514" s="123">
        <v>1.185398433182464E-2</v>
      </c>
      <c r="AV514" s="123">
        <v>8.2537010435939639E-3</v>
      </c>
      <c r="AW514" s="123">
        <v>5.6790936881205229E-3</v>
      </c>
      <c r="AX514" s="123">
        <v>8.0362834681298751E-3</v>
      </c>
      <c r="AY514" s="123">
        <v>1.3200674324539497E-3</v>
      </c>
      <c r="AZ514" s="123">
        <v>4.9164795174776031E-2</v>
      </c>
      <c r="BA514" s="123">
        <v>1.9002334678981984E-3</v>
      </c>
      <c r="BB514" s="123">
        <v>2.6928655398208105E-3</v>
      </c>
      <c r="BC514" s="123">
        <v>1.1378250754988399E-3</v>
      </c>
      <c r="BD514" s="123">
        <v>5.9893686959922266E-3</v>
      </c>
      <c r="BE514" s="123">
        <v>1.1984010459475745E-3</v>
      </c>
      <c r="BF514" s="123">
        <v>2.9228227270019932E-3</v>
      </c>
      <c r="BG514" s="123">
        <v>0.44304036547313119</v>
      </c>
      <c r="BH514" s="123">
        <v>6.9517678188539675E-3</v>
      </c>
      <c r="BI514" s="123">
        <v>6.5293693905211031E-2</v>
      </c>
      <c r="BJ514" s="123">
        <v>1.0274764923884067E-2</v>
      </c>
      <c r="BK514" s="123">
        <v>7.0711192001202648E-3</v>
      </c>
      <c r="BL514" s="123">
        <v>8.6156778351607671E-4</v>
      </c>
      <c r="BM514" s="123">
        <v>3.61070081181103E-3</v>
      </c>
      <c r="BN514" s="123">
        <v>8.7854448860998937E-4</v>
      </c>
      <c r="BO514" s="123">
        <v>4.5013990779314343E-5</v>
      </c>
      <c r="BP514" s="123">
        <v>1.5156853752406271E-2</v>
      </c>
      <c r="BQ514" s="123">
        <v>0.11600343354923426</v>
      </c>
      <c r="BR514" s="126">
        <f t="shared" si="137"/>
        <v>6.0694684723724368</v>
      </c>
      <c r="BS514" s="124">
        <f t="shared" si="138"/>
        <v>21.39057517520046</v>
      </c>
      <c r="BT514" s="123">
        <v>4.2093634721986772</v>
      </c>
      <c r="BU514" s="123">
        <v>2.3196938384142579E-4</v>
      </c>
      <c r="BV514" s="123">
        <v>3.60841263753329E-4</v>
      </c>
      <c r="BW514" s="123">
        <v>6.3147221156832577E-5</v>
      </c>
      <c r="BX514" s="123">
        <v>1.8686422587225967E-3</v>
      </c>
      <c r="BY514" s="123">
        <v>1.0309750392952257E-3</v>
      </c>
      <c r="BZ514" s="123">
        <v>-1.8859373442632565E-2</v>
      </c>
      <c r="CA514" s="123">
        <v>1.9124586978926436E-4</v>
      </c>
      <c r="CB514" s="123">
        <v>2.5774375982380647E-5</v>
      </c>
      <c r="CC514" s="123">
        <v>1.7462784087462446E-2</v>
      </c>
      <c r="CD514" s="123">
        <v>2.5639385041359198E-2</v>
      </c>
      <c r="CE514" s="123">
        <v>6.3505484982987661E-3</v>
      </c>
      <c r="CF514" s="123">
        <v>1.1872966296283642E-2</v>
      </c>
      <c r="CG514" s="123">
        <v>6.1015680263089697E-3</v>
      </c>
      <c r="CH514" s="123">
        <v>7.3573278421405333E-2</v>
      </c>
      <c r="CI514" s="123">
        <v>0.64502934002723811</v>
      </c>
      <c r="CJ514" s="123">
        <v>2.595795397531515E-2</v>
      </c>
      <c r="CK514" s="123">
        <v>0.26507102829995755</v>
      </c>
      <c r="CL514" s="123">
        <v>6.8456742609203005E-3</v>
      </c>
      <c r="CM514" s="123">
        <v>2.4178297749671723E-3</v>
      </c>
      <c r="CN514" s="123">
        <v>1.3716220794663595E-2</v>
      </c>
      <c r="CO514" s="123">
        <v>2.3763974655754955E-4</v>
      </c>
      <c r="CP514" s="123">
        <v>4.2180410654565478E-3</v>
      </c>
      <c r="CQ514" s="123">
        <v>8.4346645402340662E-4</v>
      </c>
      <c r="CR514" s="123">
        <v>1.1071383203231606E-2</v>
      </c>
      <c r="CS514" s="123">
        <v>2.0088548640667474E-3</v>
      </c>
      <c r="CT514" s="123">
        <v>1.7397703788106935E-5</v>
      </c>
      <c r="CU514" s="123">
        <v>7.7580871706965738E-5</v>
      </c>
      <c r="CV514" s="123">
        <v>2.2288069451063881E-2</v>
      </c>
      <c r="CW514" s="123">
        <v>5.1926733188542899E-2</v>
      </c>
      <c r="CX514" s="123">
        <v>2.0403769258931993E-2</v>
      </c>
      <c r="CY514" s="123">
        <v>5.1175023513016767E-4</v>
      </c>
      <c r="CZ514" s="123">
        <v>2.2552578984583063E-4</v>
      </c>
      <c r="DA514" s="123">
        <v>5.5615948494780951E-3</v>
      </c>
      <c r="DB514" s="123">
        <v>3.8661563973570964E-5</v>
      </c>
      <c r="DC514" s="123">
        <v>6.5995289702885636E-4</v>
      </c>
      <c r="DD514" s="123">
        <v>1.0054712942606601E-2</v>
      </c>
      <c r="DE514" s="123">
        <v>1.3633356175880244E-2</v>
      </c>
      <c r="DF514" s="123">
        <v>9.5448957856751112E-3</v>
      </c>
      <c r="DG514" s="123">
        <v>6.0456376304272048E-3</v>
      </c>
      <c r="DH514" s="123">
        <v>0.52960581775750315</v>
      </c>
      <c r="DI514" s="123">
        <v>2.4941863638149749E-3</v>
      </c>
      <c r="DJ514" s="123">
        <v>0.19277360213385905</v>
      </c>
      <c r="DK514" s="123">
        <v>2.3169230929961523E-3</v>
      </c>
      <c r="DL514" s="123">
        <v>8.8868115309049794E-3</v>
      </c>
      <c r="DM514" s="123">
        <v>2.2006162213756594E-3</v>
      </c>
      <c r="DN514" s="123">
        <v>6.4304490638441465E-3</v>
      </c>
      <c r="DO514" s="123">
        <v>1.3309887757301366E-3</v>
      </c>
      <c r="DP514" s="123">
        <v>3.5342468706439895E-2</v>
      </c>
      <c r="DQ514" s="123">
        <v>2.246236866864473E-3</v>
      </c>
      <c r="DR514" s="123">
        <v>8.5566417745706821E-3</v>
      </c>
      <c r="DS514" s="123">
        <v>3.8983743673350721E-3</v>
      </c>
      <c r="DT514" s="123">
        <v>9.704632480825915E-3</v>
      </c>
      <c r="DU514" s="123">
        <v>2.4892956759723184E-2</v>
      </c>
      <c r="DV514" s="123">
        <v>5.5000263088501831E-2</v>
      </c>
      <c r="DW514" s="123">
        <v>1.3210656409769202E-3</v>
      </c>
      <c r="DX514" s="123">
        <v>6.7197599906523742E-2</v>
      </c>
      <c r="DY514" s="123">
        <v>4.7326909178847338E-3</v>
      </c>
      <c r="DZ514" s="123">
        <v>2.8068295444812522E-4</v>
      </c>
      <c r="EA514" s="123">
        <v>1.045473125785315E-3</v>
      </c>
      <c r="EB514" s="123">
        <v>5.2983353731940588E-2</v>
      </c>
      <c r="EC514" s="123">
        <v>0.11916524991693866</v>
      </c>
      <c r="ED514" s="123">
        <v>4.1892768618602111E-2</v>
      </c>
      <c r="EE514" s="123">
        <v>1.7073268830428718E-2</v>
      </c>
      <c r="EF514" s="123">
        <v>0.17639800627038857</v>
      </c>
      <c r="EG514" s="123">
        <v>6.6516576457129285E-3</v>
      </c>
      <c r="EH514" s="123">
        <v>0.1368677227223844</v>
      </c>
      <c r="EI514" s="123">
        <v>3.7231638976423197E-2</v>
      </c>
      <c r="EJ514" s="123">
        <v>5.3344340550814634E-2</v>
      </c>
      <c r="EK514" s="123">
        <v>2.0166744540011987E-2</v>
      </c>
      <c r="EL514" s="123">
        <v>3.2874630784228837E-2</v>
      </c>
      <c r="EM514" s="123">
        <v>5.8791416051750194E-2</v>
      </c>
      <c r="EN514" s="123">
        <v>5.8979504560481627E-3</v>
      </c>
      <c r="EO514" s="123">
        <v>1.1982702312835884E-3</v>
      </c>
      <c r="EP514" s="123">
        <v>3.0741742593584954E-3</v>
      </c>
      <c r="EQ514" s="123">
        <v>4.2109660432294083E-2</v>
      </c>
      <c r="ER514" s="123">
        <v>4.4624353899299276E-3</v>
      </c>
      <c r="ES514" s="123">
        <v>3.5177461554780328E-3</v>
      </c>
      <c r="ET514" s="123">
        <v>1.1792099191638926E-2</v>
      </c>
      <c r="EU514" s="123">
        <v>9.7749320913178574E-5</v>
      </c>
      <c r="EV514" s="123">
        <v>4.9544114445450392E-4</v>
      </c>
      <c r="EW514" s="123">
        <v>2.3537670798244387E-2</v>
      </c>
      <c r="EX514" s="123">
        <v>6.6948941614233728E-4</v>
      </c>
      <c r="EY514" s="123">
        <v>2.9211099038388953E-2</v>
      </c>
      <c r="EZ514" s="123">
        <v>9.2395466300037407E-2</v>
      </c>
      <c r="FA514" s="123">
        <v>4.4773506186212841E-2</v>
      </c>
      <c r="FB514" s="123">
        <v>6.5305825145356954E-4</v>
      </c>
      <c r="FC514" s="123">
        <v>3.3701671931401542E-2</v>
      </c>
      <c r="FD514" s="123">
        <v>1.616786599903336E-2</v>
      </c>
      <c r="FE514" s="123">
        <v>5.0252698979744902E-2</v>
      </c>
      <c r="FF514" s="123">
        <v>4.018502290194953E-2</v>
      </c>
      <c r="FG514" s="123">
        <v>0</v>
      </c>
      <c r="FH514" s="123">
        <v>1.2188058042668246E-2</v>
      </c>
      <c r="FI514" s="123">
        <v>4.767937377040639E-3</v>
      </c>
      <c r="FJ514" s="123">
        <v>7.7093091641499186E-3</v>
      </c>
      <c r="FK514" s="123">
        <v>0.44690461146797605</v>
      </c>
      <c r="FL514" s="124">
        <f t="shared" si="139"/>
        <v>8.0431465679555547</v>
      </c>
      <c r="FM514" s="123">
        <v>1.2840866069375561</v>
      </c>
      <c r="FN514" s="123">
        <v>3.1895790278196048E-3</v>
      </c>
      <c r="FO514" s="123">
        <v>1.1642285631241337E-3</v>
      </c>
      <c r="FP514" s="123">
        <v>7.7323127947141937E-6</v>
      </c>
      <c r="FQ514" s="123">
        <v>8.2745412294435265E-3</v>
      </c>
      <c r="FR514" s="123">
        <v>2.6898783134611999E-3</v>
      </c>
      <c r="FS514" s="123">
        <v>3.0286824857495933E-3</v>
      </c>
      <c r="FT514" s="123">
        <v>7.7203921458223433E-3</v>
      </c>
      <c r="FU514" s="123">
        <v>1.8725084151199538E-3</v>
      </c>
      <c r="FV514" s="123">
        <v>3.2132270177834387E-3</v>
      </c>
      <c r="FW514" s="123">
        <v>1.0164125168651806E-3</v>
      </c>
      <c r="FX514" s="123">
        <v>6.4435939955951617E-4</v>
      </c>
      <c r="FY514" s="123">
        <v>1.2887187991190323E-5</v>
      </c>
      <c r="FZ514" s="123">
        <v>3.7424393926416695E-4</v>
      </c>
      <c r="GA514" s="123">
        <v>3.1966669812147596E-4</v>
      </c>
      <c r="GB514" s="123">
        <v>1.2855743252491817E-2</v>
      </c>
      <c r="GC514" s="123">
        <v>2.5962593362991979E-2</v>
      </c>
      <c r="GD514" s="123">
        <v>6.6696997089005956E-3</v>
      </c>
      <c r="GE514" s="123">
        <v>7.0170738612031311E-4</v>
      </c>
      <c r="GF514" s="123">
        <v>4.832695496696371E-4</v>
      </c>
      <c r="GG514" s="123">
        <v>8.4092123439514638E-3</v>
      </c>
      <c r="GH514" s="123">
        <v>5.1226572264981534E-4</v>
      </c>
      <c r="GI514" s="123">
        <v>2.9889255107967715E-3</v>
      </c>
      <c r="GJ514" s="123">
        <v>1.045473125785315E-3</v>
      </c>
      <c r="GK514" s="123">
        <v>4.7347528679633235E-4</v>
      </c>
      <c r="GL514" s="123">
        <v>5.8520720667995247E-4</v>
      </c>
      <c r="GM514" s="123">
        <v>1.2535367759030829E-3</v>
      </c>
      <c r="GN514" s="123">
        <v>3.2725080825429143E-3</v>
      </c>
      <c r="GO514" s="123">
        <v>1.9975141386344999E-4</v>
      </c>
      <c r="GP514" s="123">
        <v>8.143414091633164E-4</v>
      </c>
      <c r="GQ514" s="123">
        <v>4.6393876768285159E-4</v>
      </c>
      <c r="GR514" s="123">
        <v>4.1344032153937241E-2</v>
      </c>
      <c r="GS514" s="124">
        <f t="shared" si="140"/>
        <v>1.425650627250403</v>
      </c>
      <c r="GT514" s="123">
        <v>2.6953489169793277</v>
      </c>
      <c r="GU514" s="124">
        <f t="shared" si="141"/>
        <v>33.554721287385746</v>
      </c>
      <c r="GV514" s="19">
        <v>0</v>
      </c>
      <c r="GW514" s="123">
        <f t="shared" si="124"/>
        <v>0</v>
      </c>
    </row>
    <row r="515" spans="1:205" x14ac:dyDescent="0.2">
      <c r="A515" s="101" t="s">
        <v>1589</v>
      </c>
      <c r="B515" s="68" t="s">
        <v>57</v>
      </c>
      <c r="C515" s="8"/>
      <c r="D515" s="103" t="s">
        <v>1390</v>
      </c>
      <c r="E515" s="68" t="s">
        <v>743</v>
      </c>
      <c r="F515" s="58" t="s">
        <v>729</v>
      </c>
      <c r="G515" s="58">
        <v>7</v>
      </c>
      <c r="H515" s="123">
        <v>7.8438524643198466</v>
      </c>
      <c r="I515" s="123">
        <v>3.3117007512341674</v>
      </c>
      <c r="J515" s="123">
        <v>5.2549439146149455</v>
      </c>
      <c r="K515" s="123">
        <v>4.6691805444824155</v>
      </c>
      <c r="L515" s="123">
        <v>2.0663426161870389E-4</v>
      </c>
      <c r="M515" s="123">
        <v>1.0400591168141429E-3</v>
      </c>
      <c r="N515" s="123">
        <v>9.2028012316250091E-4</v>
      </c>
      <c r="O515" s="123">
        <v>4.9936613224520103E-3</v>
      </c>
      <c r="P515" s="123">
        <v>4.2580433510894244E-4</v>
      </c>
      <c r="Q515" s="123">
        <v>1.191590908667859E-4</v>
      </c>
      <c r="R515" s="123">
        <v>1.3442385255343164E-2</v>
      </c>
      <c r="S515" s="123">
        <v>1.7528922169289068E-2</v>
      </c>
      <c r="T515" s="123">
        <v>9.999858456775557E-3</v>
      </c>
      <c r="U515" s="123">
        <v>7.6217942813192593E-2</v>
      </c>
      <c r="V515" s="123">
        <v>2.2850856455365984E-2</v>
      </c>
      <c r="W515" s="123">
        <v>2.9530102327928968E-3</v>
      </c>
      <c r="X515" s="123">
        <v>3.9010206738646275E-2</v>
      </c>
      <c r="Y515" s="123">
        <v>1.434455044157042E-3</v>
      </c>
      <c r="Z515" s="123">
        <v>3.9115865724420644E-4</v>
      </c>
      <c r="AA515" s="123">
        <v>3.815777153138192E-3</v>
      </c>
      <c r="AB515" s="123">
        <v>7.9127146582522341E-4</v>
      </c>
      <c r="AC515" s="123">
        <v>7.7143457670982788E-4</v>
      </c>
      <c r="AD515" s="123">
        <v>1.6999111922498704E-4</v>
      </c>
      <c r="AE515" s="123">
        <v>6.2506864139657919E-4</v>
      </c>
      <c r="AF515" s="123">
        <v>6.4738514165139927E-4</v>
      </c>
      <c r="AG515" s="123">
        <v>5.8076281180116866E-2</v>
      </c>
      <c r="AH515" s="123">
        <v>1.7495034150383595E-4</v>
      </c>
      <c r="AI515" s="123">
        <v>8.4009225403700264E-3</v>
      </c>
      <c r="AJ515" s="123">
        <v>1.7377252621260937E-3</v>
      </c>
      <c r="AK515" s="123">
        <v>1.9503519173317398E-3</v>
      </c>
      <c r="AL515" s="123">
        <v>3.0015692842732923E-3</v>
      </c>
      <c r="AM515" s="123">
        <v>3.8331344311141628E-3</v>
      </c>
      <c r="AN515" s="123">
        <v>5.9279925754045833E-3</v>
      </c>
      <c r="AO515" s="123">
        <v>0.14868120333659895</v>
      </c>
      <c r="AP515" s="123">
        <v>0.52680413155232797</v>
      </c>
      <c r="AQ515" s="123">
        <v>2.700296530833222E-3</v>
      </c>
      <c r="AR515" s="123">
        <v>3.1780762705479894E-2</v>
      </c>
      <c r="AS515" s="123">
        <v>8.3422384100703129E-3</v>
      </c>
      <c r="AT515" s="123">
        <v>8.0437734548515129E-3</v>
      </c>
      <c r="AU515" s="123">
        <v>1.269684883942288E-2</v>
      </c>
      <c r="AV515" s="123">
        <v>8.8405713710074194E-3</v>
      </c>
      <c r="AW515" s="123">
        <v>6.0828993935314038E-3</v>
      </c>
      <c r="AX515" s="123">
        <v>8.6076945581631415E-3</v>
      </c>
      <c r="AY515" s="123">
        <v>1.4139293741695844E-3</v>
      </c>
      <c r="AZ515" s="123">
        <v>5.2660603817352269E-2</v>
      </c>
      <c r="BA515" s="123">
        <v>2.0353474769442331E-3</v>
      </c>
      <c r="BB515" s="123">
        <v>2.8843387798482812E-3</v>
      </c>
      <c r="BC515" s="123">
        <v>1.2187288750271153E-3</v>
      </c>
      <c r="BD515" s="123">
        <v>6.4152361643014869E-3</v>
      </c>
      <c r="BE515" s="123">
        <v>1.2836120331753886E-3</v>
      </c>
      <c r="BF515" s="123">
        <v>3.1306468196977758E-3</v>
      </c>
      <c r="BG515" s="123">
        <v>0.47454226298181257</v>
      </c>
      <c r="BH515" s="123">
        <v>7.4460656174299943E-3</v>
      </c>
      <c r="BI515" s="123">
        <v>6.9936330138071212E-2</v>
      </c>
      <c r="BJ515" s="123">
        <v>1.1005340773812169E-2</v>
      </c>
      <c r="BK515" s="123">
        <v>7.5739033472847668E-3</v>
      </c>
      <c r="BL515" s="123">
        <v>9.228286123891317E-4</v>
      </c>
      <c r="BM515" s="123">
        <v>3.8674357185428678E-3</v>
      </c>
      <c r="BN515" s="123">
        <v>9.4101242741157745E-4</v>
      </c>
      <c r="BO515" s="123">
        <v>4.8214661044364243E-5</v>
      </c>
      <c r="BP515" s="123">
        <v>1.6234565154509498E-2</v>
      </c>
      <c r="BQ515" s="123">
        <v>0.12425173000055328</v>
      </c>
      <c r="BR515" s="126">
        <f t="shared" si="137"/>
        <v>6.5010313471110965</v>
      </c>
      <c r="BS515" s="124">
        <f t="shared" si="138"/>
        <v>22.911528477280058</v>
      </c>
      <c r="BT515" s="123">
        <v>4.4143058476664345</v>
      </c>
      <c r="BU515" s="123">
        <v>2.4846331153833168E-4</v>
      </c>
      <c r="BV515" s="123">
        <v>3.8649848461518255E-4</v>
      </c>
      <c r="BW515" s="123">
        <v>6.7637234807656964E-5</v>
      </c>
      <c r="BX515" s="123">
        <v>2.0015100096143386E-3</v>
      </c>
      <c r="BY515" s="123">
        <v>1.1042813846148074E-3</v>
      </c>
      <c r="BZ515" s="123">
        <v>-2.0200348431747391E-2</v>
      </c>
      <c r="CA515" s="123">
        <v>2.0484419684604677E-4</v>
      </c>
      <c r="CB515" s="123">
        <v>2.7607034615370186E-5</v>
      </c>
      <c r="CC515" s="123">
        <v>1.8704456127778685E-2</v>
      </c>
      <c r="CD515" s="123">
        <v>2.6586415069962316E-2</v>
      </c>
      <c r="CE515" s="123">
        <v>6.8020972588810598E-3</v>
      </c>
      <c r="CF515" s="123">
        <v>1.2717180495570276E-2</v>
      </c>
      <c r="CG515" s="123">
        <v>6.5354133044965837E-3</v>
      </c>
      <c r="CH515" s="123">
        <v>7.8804625397506892E-2</v>
      </c>
      <c r="CI515" s="123">
        <v>0.69089344123149465</v>
      </c>
      <c r="CJ515" s="123">
        <v>2.7803665719418159E-2</v>
      </c>
      <c r="CK515" s="123">
        <v>0.28391861198933244</v>
      </c>
      <c r="CL515" s="123">
        <v>7.3324283938423227E-3</v>
      </c>
      <c r="CM515" s="123">
        <v>2.589746899681339E-3</v>
      </c>
      <c r="CN515" s="123">
        <v>1.4691497576088475E-2</v>
      </c>
      <c r="CO515" s="123">
        <v>2.545368591537131E-4</v>
      </c>
      <c r="CP515" s="123">
        <v>4.5179602323918685E-3</v>
      </c>
      <c r="CQ515" s="123">
        <v>9.0344020778798943E-4</v>
      </c>
      <c r="CR515" s="123">
        <v>1.1858601719032264E-2</v>
      </c>
      <c r="CS515" s="123">
        <v>2.1516922779219521E-3</v>
      </c>
      <c r="CT515" s="123">
        <v>1.8634748365374876E-5</v>
      </c>
      <c r="CU515" s="123">
        <v>8.3097174192264258E-5</v>
      </c>
      <c r="CV515" s="123">
        <v>2.3872838095708677E-2</v>
      </c>
      <c r="CW515" s="123">
        <v>5.5618926393374776E-2</v>
      </c>
      <c r="CX515" s="123">
        <v>2.1854556812565505E-2</v>
      </c>
      <c r="CY515" s="123">
        <v>5.4813767228817508E-4</v>
      </c>
      <c r="CZ515" s="123">
        <v>2.4156155288448911E-4</v>
      </c>
      <c r="DA515" s="123">
        <v>5.9570459293045788E-3</v>
      </c>
      <c r="DB515" s="123">
        <v>4.1410551923055278E-5</v>
      </c>
      <c r="DC515" s="123">
        <v>7.068781213265536E-4</v>
      </c>
      <c r="DD515" s="123">
        <v>1.0769642238628986E-2</v>
      </c>
      <c r="DE515" s="123">
        <v>1.4602740959800062E-2</v>
      </c>
      <c r="DF515" s="123">
        <v>1.0223575093936964E-2</v>
      </c>
      <c r="DG515" s="123">
        <v>6.4755060393812316E-3</v>
      </c>
      <c r="DH515" s="123">
        <v>0.55830159915251254</v>
      </c>
      <c r="DI515" s="123">
        <v>2.6715327397293727E-3</v>
      </c>
      <c r="DJ515" s="123">
        <v>0.20648055691734696</v>
      </c>
      <c r="DK515" s="123">
        <v>2.4816653591621645E-3</v>
      </c>
      <c r="DL515" s="123">
        <v>9.5186984826200263E-3</v>
      </c>
      <c r="DM515" s="123">
        <v>2.3570886154603062E-3</v>
      </c>
      <c r="DN515" s="123">
        <v>6.887679066188708E-3</v>
      </c>
      <c r="DO515" s="123">
        <v>1.4256272675377166E-3</v>
      </c>
      <c r="DP515" s="123">
        <v>3.7855456040460977E-2</v>
      </c>
      <c r="DQ515" s="123">
        <v>2.4059530667295118E-3</v>
      </c>
      <c r="DR515" s="123">
        <v>9.1650523691971329E-3</v>
      </c>
      <c r="DS515" s="123">
        <v>4.1755639855747401E-3</v>
      </c>
      <c r="DT515" s="123">
        <v>1.0394669690965721E-2</v>
      </c>
      <c r="DU515" s="123">
        <v>2.6662943049111067E-2</v>
      </c>
      <c r="DV515" s="123">
        <v>5.8910996253671126E-2</v>
      </c>
      <c r="DW515" s="123">
        <v>1.414998559210799E-3</v>
      </c>
      <c r="DX515" s="123">
        <v>7.197561127987584E-2</v>
      </c>
      <c r="DY515" s="123">
        <v>5.0692036960742742E-3</v>
      </c>
      <c r="DZ515" s="123">
        <v>3.0064060696138135E-4</v>
      </c>
      <c r="EA515" s="123">
        <v>1.1198103415859533E-3</v>
      </c>
      <c r="EB515" s="123">
        <v>5.6750676777431869E-2</v>
      </c>
      <c r="EC515" s="123">
        <v>0.12763836384070251</v>
      </c>
      <c r="ED515" s="123">
        <v>4.4871507817611157E-2</v>
      </c>
      <c r="EE515" s="123">
        <v>1.8287244817153905E-2</v>
      </c>
      <c r="EF515" s="123">
        <v>0.18184419825910839</v>
      </c>
      <c r="EG515" s="123">
        <v>7.1246164407751224E-3</v>
      </c>
      <c r="EH515" s="123">
        <v>0</v>
      </c>
      <c r="EI515" s="123">
        <v>3.9878953682980438E-2</v>
      </c>
      <c r="EJ515" s="123">
        <v>5.0572128378076682E-2</v>
      </c>
      <c r="EK515" s="123">
        <v>2.1600678711912506E-2</v>
      </c>
      <c r="EL515" s="123">
        <v>3.5204240985734644E-2</v>
      </c>
      <c r="EM515" s="123">
        <v>6.2971714975245924E-2</v>
      </c>
      <c r="EN515" s="123">
        <v>6.3173177310351597E-3</v>
      </c>
      <c r="EO515" s="123">
        <v>1.2834719170787146E-3</v>
      </c>
      <c r="EP515" s="123">
        <v>3.2927600361617407E-3</v>
      </c>
      <c r="EQ515" s="123">
        <v>4.5103821484971246E-2</v>
      </c>
      <c r="ER515" s="123">
        <v>4.7797319462889905E-3</v>
      </c>
      <c r="ES515" s="123">
        <v>3.5803135397392623E-3</v>
      </c>
      <c r="ET515" s="123">
        <v>1.2630563424464553E-2</v>
      </c>
      <c r="EU515" s="123">
        <v>1.0469967877879142E-4</v>
      </c>
      <c r="EV515" s="123">
        <v>4.4854529491322704E-4</v>
      </c>
      <c r="EW515" s="123">
        <v>2.4665229006756339E-2</v>
      </c>
      <c r="EX515" s="123">
        <v>7.1709272413424065E-4</v>
      </c>
      <c r="EY515" s="123">
        <v>9.1041098402837035E-4</v>
      </c>
      <c r="EZ515" s="123">
        <v>9.6243408488390955E-2</v>
      </c>
      <c r="FA515" s="123">
        <v>4.7957077058984547E-2</v>
      </c>
      <c r="FB515" s="123">
        <v>6.9949323956694206E-4</v>
      </c>
      <c r="FC515" s="123">
        <v>3.6097992216846515E-2</v>
      </c>
      <c r="FD515" s="123">
        <v>1.7317464314057621E-2</v>
      </c>
      <c r="FE515" s="123">
        <v>5.3825861824859406E-2</v>
      </c>
      <c r="FF515" s="123">
        <v>4.3042334721583274E-2</v>
      </c>
      <c r="FG515" s="123">
        <v>0</v>
      </c>
      <c r="FH515" s="123">
        <v>1.3054676493743176E-2</v>
      </c>
      <c r="FI515" s="123">
        <v>5.1069563159107925E-3</v>
      </c>
      <c r="FJ515" s="123">
        <v>8.257471106216838E-3</v>
      </c>
      <c r="FK515" s="123">
        <v>0.47868127193453813</v>
      </c>
      <c r="FL515" s="124">
        <f t="shared" si="139"/>
        <v>8.3166643397451132</v>
      </c>
      <c r="FM515" s="123">
        <v>1.3753901716608716</v>
      </c>
      <c r="FN515" s="123">
        <v>3.4163705336520606E-3</v>
      </c>
      <c r="FO515" s="123">
        <v>1.2470097535762714E-3</v>
      </c>
      <c r="FP515" s="123">
        <v>8.2821103846110566E-6</v>
      </c>
      <c r="FQ515" s="123">
        <v>8.8628933753319081E-3</v>
      </c>
      <c r="FR515" s="123">
        <v>2.8811391500465711E-3</v>
      </c>
      <c r="FS515" s="123">
        <v>3.244033620065612E-3</v>
      </c>
      <c r="FT515" s="123">
        <v>8.2693421311014481E-3</v>
      </c>
      <c r="FU515" s="123">
        <v>2.0056510648066442E-3</v>
      </c>
      <c r="FV515" s="123">
        <v>3.4416999879116625E-3</v>
      </c>
      <c r="FW515" s="123">
        <v>1.0886834100571233E-3</v>
      </c>
      <c r="FX515" s="123">
        <v>6.9017586538425472E-4</v>
      </c>
      <c r="FY515" s="123">
        <v>1.3803517307685093E-5</v>
      </c>
      <c r="FZ515" s="123">
        <v>4.0085414261517506E-4</v>
      </c>
      <c r="GA515" s="123">
        <v>3.4239624681712871E-4</v>
      </c>
      <c r="GB515" s="123">
        <v>1.376983672545434E-2</v>
      </c>
      <c r="GC515" s="123">
        <v>2.7808634985648926E-2</v>
      </c>
      <c r="GD515" s="123">
        <v>7.1439413650058814E-3</v>
      </c>
      <c r="GE515" s="123">
        <v>7.5160151740345338E-4</v>
      </c>
      <c r="GF515" s="123">
        <v>5.1763189903819096E-4</v>
      </c>
      <c r="GG515" s="123">
        <v>9.0071401311972148E-3</v>
      </c>
      <c r="GH515" s="123">
        <v>5.486898129804824E-4</v>
      </c>
      <c r="GI515" s="123">
        <v>3.201449769171404E-3</v>
      </c>
      <c r="GJ515" s="123">
        <v>1.1198103415859533E-3</v>
      </c>
      <c r="GK515" s="123">
        <v>5.0714122588435019E-4</v>
      </c>
      <c r="GL515" s="123">
        <v>6.2681772094198005E-4</v>
      </c>
      <c r="GM515" s="123">
        <v>1.3426681285185291E-3</v>
      </c>
      <c r="GN515" s="123">
        <v>3.5051961675270139E-3</v>
      </c>
      <c r="GO515" s="123">
        <v>2.1395451826911892E-4</v>
      </c>
      <c r="GP515" s="123">
        <v>8.7224425867262097E-4</v>
      </c>
      <c r="GQ515" s="123">
        <v>4.9692662307666336E-4</v>
      </c>
      <c r="GR515" s="123">
        <v>4.4283754050649937E-2</v>
      </c>
      <c r="GS515" s="124">
        <f t="shared" si="140"/>
        <v>1.5270199458109561</v>
      </c>
      <c r="GT515" s="123">
        <v>2.9123812305129348</v>
      </c>
      <c r="GU515" s="124">
        <f t="shared" si="141"/>
        <v>35.667593993349065</v>
      </c>
      <c r="GV515" s="19">
        <v>0</v>
      </c>
      <c r="GW515" s="123">
        <f t="shared" si="124"/>
        <v>0</v>
      </c>
    </row>
    <row r="516" spans="1:205" ht="25.5" x14ac:dyDescent="0.2">
      <c r="A516" s="101" t="s">
        <v>725</v>
      </c>
      <c r="B516" s="68" t="s">
        <v>57</v>
      </c>
      <c r="C516" s="8"/>
      <c r="D516" s="103" t="s">
        <v>744</v>
      </c>
      <c r="E516" s="68" t="s">
        <v>1186</v>
      </c>
      <c r="F516" s="58" t="s">
        <v>729</v>
      </c>
      <c r="G516" s="58">
        <v>7</v>
      </c>
      <c r="H516" s="123">
        <v>9.2800220115425898</v>
      </c>
      <c r="I516" s="123">
        <v>0.36512832458416666</v>
      </c>
      <c r="J516" s="123">
        <v>5.638794278256162</v>
      </c>
      <c r="K516" s="123">
        <v>4.3486492986997503</v>
      </c>
      <c r="L516" s="123">
        <v>1.924491735358942E-4</v>
      </c>
      <c r="M516" s="123">
        <v>9.6866084013066749E-4</v>
      </c>
      <c r="N516" s="123">
        <v>8.5710446920436094E-4</v>
      </c>
      <c r="O516" s="123">
        <v>4.6508550271174435E-3</v>
      </c>
      <c r="P516" s="123">
        <v>3.96573596932966E-4</v>
      </c>
      <c r="Q516" s="123">
        <v>1.1097902340569901E-4</v>
      </c>
      <c r="R516" s="123">
        <v>1.2519588535204063E-2</v>
      </c>
      <c r="S516" s="123">
        <v>1.6325591690498933E-2</v>
      </c>
      <c r="T516" s="123">
        <v>9.3133853040960647E-3</v>
      </c>
      <c r="U516" s="123">
        <v>7.0985711605133214E-2</v>
      </c>
      <c r="V516" s="123">
        <v>2.1282184304640395E-2</v>
      </c>
      <c r="W516" s="123">
        <v>2.7502911390014642E-3</v>
      </c>
      <c r="X516" s="123">
        <v>3.6332222872943416E-2</v>
      </c>
      <c r="Y516" s="123">
        <v>1.3359821626861771E-3</v>
      </c>
      <c r="Z516" s="123">
        <v>3.6430628550344771E-4</v>
      </c>
      <c r="AA516" s="123">
        <v>3.5538305882383344E-3</v>
      </c>
      <c r="AB516" s="123">
        <v>7.3695203519345083E-4</v>
      </c>
      <c r="AC516" s="123">
        <v>7.1847691453400507E-4</v>
      </c>
      <c r="AD516" s="123">
        <v>1.5832152009552896E-4</v>
      </c>
      <c r="AE516" s="123">
        <v>5.8215874994608E-4</v>
      </c>
      <c r="AF516" s="123">
        <v>6.0294326068795656E-4</v>
      </c>
      <c r="AG516" s="123">
        <v>5.408944396537585E-2</v>
      </c>
      <c r="AH516" s="123">
        <v>1.6294030026039043E-4</v>
      </c>
      <c r="AI516" s="123">
        <v>7.8242135992753169E-3</v>
      </c>
      <c r="AJ516" s="123">
        <v>1.6184333997123583E-3</v>
      </c>
      <c r="AK516" s="123">
        <v>1.8164635992807938E-3</v>
      </c>
      <c r="AL516" s="123">
        <v>2.7955166947823992E-3</v>
      </c>
      <c r="AM516" s="123">
        <v>3.5699963188153493E-3</v>
      </c>
      <c r="AN516" s="123">
        <v>5.5210460401222457E-3</v>
      </c>
      <c r="AO516" s="123">
        <v>0.13847449342767026</v>
      </c>
      <c r="AP516" s="123">
        <v>0.49063993036943271</v>
      </c>
      <c r="AQ516" s="123">
        <v>2.5149257997670654E-3</v>
      </c>
      <c r="AR516" s="123">
        <v>2.9599067788167604E-2</v>
      </c>
      <c r="AS516" s="123">
        <v>7.7695580339911209E-3</v>
      </c>
      <c r="AT516" s="123">
        <v>7.4915821866591006E-3</v>
      </c>
      <c r="AU516" s="123">
        <v>1.1825231917086556E-2</v>
      </c>
      <c r="AV516" s="123">
        <v>8.2336812908351854E-3</v>
      </c>
      <c r="AW516" s="123">
        <v>5.6653187705496526E-3</v>
      </c>
      <c r="AX516" s="123">
        <v>8.0167910722602331E-3</v>
      </c>
      <c r="AY516" s="123">
        <v>1.3168655447816121E-3</v>
      </c>
      <c r="AZ516" s="123">
        <v>4.904554357617362E-2</v>
      </c>
      <c r="BA516" s="123">
        <v>1.8956243593285581E-3</v>
      </c>
      <c r="BB516" s="123">
        <v>2.6863338636630351E-3</v>
      </c>
      <c r="BC516" s="123">
        <v>1.1350652255147039E-3</v>
      </c>
      <c r="BD516" s="123">
        <v>5.9748411913198842E-3</v>
      </c>
      <c r="BE516" s="123">
        <v>1.1954942660049748E-3</v>
      </c>
      <c r="BF516" s="123">
        <v>2.915733278517821E-3</v>
      </c>
      <c r="BG516" s="123">
        <v>0.44196574954845885</v>
      </c>
      <c r="BH516" s="123">
        <v>6.9349059683659481E-3</v>
      </c>
      <c r="BI516" s="123">
        <v>6.5135320879366562E-2</v>
      </c>
      <c r="BJ516" s="123">
        <v>1.0249842982521726E-2</v>
      </c>
      <c r="BK516" s="123">
        <v>7.053967857060155E-3</v>
      </c>
      <c r="BL516" s="123">
        <v>8.5947800901130364E-4</v>
      </c>
      <c r="BM516" s="123">
        <v>3.601942881622308E-3</v>
      </c>
      <c r="BN516" s="123">
        <v>8.7641353628246227E-4</v>
      </c>
      <c r="BO516" s="123">
        <v>4.4904807158375317E-5</v>
      </c>
      <c r="BP516" s="123">
        <v>1.5120090067470088E-2</v>
      </c>
      <c r="BQ516" s="123">
        <v>0.11572206158694012</v>
      </c>
      <c r="BR516" s="126">
        <f t="shared" si="137"/>
        <v>6.0547466818020865</v>
      </c>
      <c r="BS516" s="124">
        <f t="shared" si="138"/>
        <v>21.338691296185004</v>
      </c>
      <c r="BT516" s="123">
        <v>4.1991534566504818</v>
      </c>
      <c r="BU516" s="123">
        <v>2.3140673083429805E-4</v>
      </c>
      <c r="BV516" s="123">
        <v>3.5996602574224138E-4</v>
      </c>
      <c r="BW516" s="123">
        <v>6.2994054504892258E-5</v>
      </c>
      <c r="BX516" s="123">
        <v>1.8641097761651786E-3</v>
      </c>
      <c r="BY516" s="123">
        <v>1.028474359263547E-3</v>
      </c>
      <c r="BZ516" s="123">
        <v>-1.8813629116358477E-2</v>
      </c>
      <c r="CA516" s="123">
        <v>1.9078199364338795E-4</v>
      </c>
      <c r="CB516" s="123">
        <v>2.5711858981588673E-5</v>
      </c>
      <c r="CC516" s="123">
        <v>1.7420427256500868E-2</v>
      </c>
      <c r="CD516" s="123">
        <v>2.5577195467651109E-2</v>
      </c>
      <c r="CE516" s="123">
        <v>6.3351449344736322E-3</v>
      </c>
      <c r="CF516" s="123">
        <v>1.1844167839868821E-2</v>
      </c>
      <c r="CG516" s="123">
        <v>6.0867683767114869E-3</v>
      </c>
      <c r="CH516" s="123">
        <v>7.3394822861182138E-2</v>
      </c>
      <c r="CI516" s="123">
        <v>0.6434647900342958</v>
      </c>
      <c r="CJ516" s="123">
        <v>2.5894991697185038E-2</v>
      </c>
      <c r="CK516" s="123">
        <v>0.26442808564646769</v>
      </c>
      <c r="CL516" s="123">
        <v>6.8290697455099525E-3</v>
      </c>
      <c r="CM516" s="123">
        <v>2.4119652114153798E-3</v>
      </c>
      <c r="CN516" s="123">
        <v>1.3682951434937137E-2</v>
      </c>
      <c r="CO516" s="123">
        <v>2.370633398102476E-4</v>
      </c>
      <c r="CP516" s="123">
        <v>4.2078100019844397E-3</v>
      </c>
      <c r="CQ516" s="123">
        <v>8.4142058517248941E-4</v>
      </c>
      <c r="CR516" s="123">
        <v>1.1044529025541415E-2</v>
      </c>
      <c r="CS516" s="123">
        <v>2.003982289025021E-3</v>
      </c>
      <c r="CT516" s="123">
        <v>1.7355504812572355E-5</v>
      </c>
      <c r="CU516" s="123">
        <v>7.7392695534581909E-5</v>
      </c>
      <c r="CV516" s="123">
        <v>2.2234008656091538E-2</v>
      </c>
      <c r="CW516" s="123">
        <v>5.1800782375142344E-2</v>
      </c>
      <c r="CX516" s="123">
        <v>2.0354278925595045E-2</v>
      </c>
      <c r="CY516" s="123">
        <v>5.1050896007944315E-4</v>
      </c>
      <c r="CZ516" s="123">
        <v>2.2497876608890089E-4</v>
      </c>
      <c r="DA516" s="123">
        <v>5.5481049310472036E-3</v>
      </c>
      <c r="DB516" s="123">
        <v>3.8567788472383011E-5</v>
      </c>
      <c r="DC516" s="123">
        <v>6.5835214922357801E-4</v>
      </c>
      <c r="DD516" s="123">
        <v>1.0030324748012649E-2</v>
      </c>
      <c r="DE516" s="123">
        <v>1.3600287808311332E-2</v>
      </c>
      <c r="DF516" s="123">
        <v>9.5217441773568258E-3</v>
      </c>
      <c r="DG516" s="123">
        <v>6.0309736427214397E-3</v>
      </c>
      <c r="DH516" s="123">
        <v>0.52832123312388057</v>
      </c>
      <c r="DI516" s="123">
        <v>2.488136593648336E-3</v>
      </c>
      <c r="DJ516" s="123">
        <v>0.19230602039897976</v>
      </c>
      <c r="DK516" s="123">
        <v>2.3113032835024596E-3</v>
      </c>
      <c r="DL516" s="123">
        <v>8.8652561379094132E-3</v>
      </c>
      <c r="DM516" s="123">
        <v>2.1952785198480406E-3</v>
      </c>
      <c r="DN516" s="123">
        <v>6.4148516973165579E-3</v>
      </c>
      <c r="DO516" s="123">
        <v>1.3277603978092392E-3</v>
      </c>
      <c r="DP516" s="123">
        <v>3.5256743832028925E-2</v>
      </c>
      <c r="DQ516" s="123">
        <v>2.2407885102454532E-3</v>
      </c>
      <c r="DR516" s="123">
        <v>8.5358872243552625E-3</v>
      </c>
      <c r="DS516" s="123">
        <v>3.8889186709652863E-3</v>
      </c>
      <c r="DT516" s="123">
        <v>9.6810934233952217E-3</v>
      </c>
      <c r="DU516" s="123">
        <v>2.4832577684065795E-2</v>
      </c>
      <c r="DV516" s="123">
        <v>5.4866857279049337E-2</v>
      </c>
      <c r="DW516" s="123">
        <v>1.3178613321013276E-3</v>
      </c>
      <c r="DX516" s="123">
        <v>6.7034608864201456E-2</v>
      </c>
      <c r="DY516" s="123">
        <v>4.7212115461993127E-3</v>
      </c>
      <c r="DZ516" s="123">
        <v>2.8000214430950066E-4</v>
      </c>
      <c r="EA516" s="123">
        <v>1.0429372799406905E-3</v>
      </c>
      <c r="EB516" s="123">
        <v>5.2854840034092569E-2</v>
      </c>
      <c r="EC516" s="123">
        <v>0.11887620881547707</v>
      </c>
      <c r="ED516" s="123">
        <v>4.1791155673609866E-2</v>
      </c>
      <c r="EE516" s="123">
        <v>1.7031856787641606E-2</v>
      </c>
      <c r="EF516" s="123">
        <v>0.17597014433862943</v>
      </c>
      <c r="EG516" s="123">
        <v>6.6355237270260426E-3</v>
      </c>
      <c r="EH516" s="123">
        <v>0.13653574341333422</v>
      </c>
      <c r="EI516" s="123">
        <v>3.7141331827766466E-2</v>
      </c>
      <c r="EJ516" s="123">
        <v>5.3214951261904508E-2</v>
      </c>
      <c r="EK516" s="123">
        <v>2.0117829121642932E-2</v>
      </c>
      <c r="EL516" s="123">
        <v>3.2794891770559664E-2</v>
      </c>
      <c r="EM516" s="123">
        <v>5.864881461665121E-2</v>
      </c>
      <c r="EN516" s="123">
        <v>5.8836446907569364E-3</v>
      </c>
      <c r="EO516" s="123">
        <v>1.1953637686383098E-3</v>
      </c>
      <c r="EP516" s="123">
        <v>3.0667177003815349E-3</v>
      </c>
      <c r="EQ516" s="123">
        <v>4.2007521405673418E-2</v>
      </c>
      <c r="ER516" s="123">
        <v>4.4516115361537163E-3</v>
      </c>
      <c r="ES516" s="123">
        <v>3.5092136913230012E-3</v>
      </c>
      <c r="ET516" s="123">
        <v>1.176349688231409E-2</v>
      </c>
      <c r="EU516" s="123">
        <v>9.7512225187675023E-5</v>
      </c>
      <c r="EV516" s="123">
        <v>4.9423942789533629E-4</v>
      </c>
      <c r="EW516" s="123">
        <v>2.3480579034512034E-2</v>
      </c>
      <c r="EX516" s="123">
        <v>6.678655370467658E-4</v>
      </c>
      <c r="EY516" s="123">
        <v>2.9140246098904959E-2</v>
      </c>
      <c r="EZ516" s="123">
        <v>9.2171356608931693E-2</v>
      </c>
      <c r="FA516" s="123">
        <v>4.4664905872334584E-2</v>
      </c>
      <c r="FB516" s="123">
        <v>6.5147422694600298E-4</v>
      </c>
      <c r="FC516" s="123">
        <v>3.3619926889260986E-2</v>
      </c>
      <c r="FD516" s="123">
        <v>1.6128650054788696E-2</v>
      </c>
      <c r="FE516" s="123">
        <v>5.0130808617624666E-2</v>
      </c>
      <c r="FF516" s="123">
        <v>4.0087552177137269E-2</v>
      </c>
      <c r="FG516" s="123">
        <v>0</v>
      </c>
      <c r="FH516" s="123">
        <v>1.2158495315918743E-2</v>
      </c>
      <c r="FI516" s="123">
        <v>4.756372513356635E-3</v>
      </c>
      <c r="FJ516" s="123">
        <v>7.6906098603355339E-3</v>
      </c>
      <c r="FK516" s="123">
        <v>0.44582062262695898</v>
      </c>
      <c r="FL516" s="124">
        <f t="shared" si="139"/>
        <v>8.0236375253039469</v>
      </c>
      <c r="FM516" s="123">
        <v>1.2809719925050764</v>
      </c>
      <c r="FN516" s="123">
        <v>3.1818425489715985E-3</v>
      </c>
      <c r="FO516" s="123">
        <v>1.1614046701983603E-3</v>
      </c>
      <c r="FP516" s="123">
        <v>7.7135576944766019E-6</v>
      </c>
      <c r="FQ516" s="123">
        <v>8.2544709278017745E-3</v>
      </c>
      <c r="FR516" s="123">
        <v>2.6833538829660478E-3</v>
      </c>
      <c r="FS516" s="123">
        <v>3.0213362692790313E-3</v>
      </c>
      <c r="FT516" s="123">
        <v>7.7016659596976181E-3</v>
      </c>
      <c r="FU516" s="123">
        <v>1.8679665550124171E-3</v>
      </c>
      <c r="FV516" s="123">
        <v>3.2054331795872059E-3</v>
      </c>
      <c r="FW516" s="123">
        <v>1.0139471589389493E-3</v>
      </c>
      <c r="FX516" s="123">
        <v>6.4279647453971682E-4</v>
      </c>
      <c r="FY516" s="123">
        <v>1.2855929490794337E-5</v>
      </c>
      <c r="FZ516" s="123">
        <v>3.7333619241266755E-4</v>
      </c>
      <c r="GA516" s="123">
        <v>3.1889133101915351E-4</v>
      </c>
      <c r="GB516" s="123">
        <v>1.2824561022836797E-2</v>
      </c>
      <c r="GC516" s="123">
        <v>2.5899619831801723E-2</v>
      </c>
      <c r="GD516" s="123">
        <v>6.653522028313155E-3</v>
      </c>
      <c r="GE516" s="123">
        <v>7.0000536077375177E-4</v>
      </c>
      <c r="GF516" s="123">
        <v>4.8209735590478764E-4</v>
      </c>
      <c r="GG516" s="123">
        <v>8.3888153909805734E-3</v>
      </c>
      <c r="GH516" s="123">
        <v>5.1102319725907495E-4</v>
      </c>
      <c r="GI516" s="123">
        <v>2.981675726799931E-3</v>
      </c>
      <c r="GJ516" s="123">
        <v>1.0429372799406905E-3</v>
      </c>
      <c r="GK516" s="123">
        <v>4.7232684949178385E-4</v>
      </c>
      <c r="GL516" s="123">
        <v>5.8378775817697075E-4</v>
      </c>
      <c r="GM516" s="123">
        <v>1.2504962615695653E-3</v>
      </c>
      <c r="GN516" s="123">
        <v>3.2645704552448597E-3</v>
      </c>
      <c r="GO516" s="123">
        <v>1.9926690710731222E-4</v>
      </c>
      <c r="GP516" s="123">
        <v>8.1236618452329413E-4</v>
      </c>
      <c r="GQ516" s="123">
        <v>4.6281346166859611E-4</v>
      </c>
      <c r="GR516" s="123">
        <v>4.1243750195891854E-2</v>
      </c>
      <c r="GS516" s="124">
        <f t="shared" si="140"/>
        <v>1.4221926424109712</v>
      </c>
      <c r="GT516" s="123">
        <v>2.6888112172696368</v>
      </c>
      <c r="GU516" s="124">
        <f t="shared" si="141"/>
        <v>33.473332681169559</v>
      </c>
      <c r="GV516" s="19">
        <v>0</v>
      </c>
      <c r="GW516" s="123">
        <f t="shared" si="124"/>
        <v>0</v>
      </c>
    </row>
    <row r="517" spans="1:205" ht="76.5" x14ac:dyDescent="0.2">
      <c r="A517" s="101" t="s">
        <v>726</v>
      </c>
      <c r="B517" s="68" t="s">
        <v>57</v>
      </c>
      <c r="C517" s="8"/>
      <c r="D517" s="103" t="s">
        <v>697</v>
      </c>
      <c r="E517" s="68" t="s">
        <v>607</v>
      </c>
      <c r="F517" s="58" t="s">
        <v>1704</v>
      </c>
      <c r="G517" s="58" t="s">
        <v>745</v>
      </c>
      <c r="H517" s="123">
        <v>5.2149323071058609</v>
      </c>
      <c r="I517" s="123">
        <v>15.754581608935002</v>
      </c>
      <c r="J517" s="123">
        <v>12.829092321237848</v>
      </c>
      <c r="K517" s="123">
        <v>9.6165151745222595</v>
      </c>
      <c r="L517" s="123">
        <v>4.2557821302940019E-4</v>
      </c>
      <c r="M517" s="123">
        <v>2.1420770055813141E-3</v>
      </c>
      <c r="N517" s="123">
        <v>1.8953835014286055E-3</v>
      </c>
      <c r="O517" s="123">
        <v>1.0284806814877171E-2</v>
      </c>
      <c r="P517" s="123">
        <v>8.7697483764925062E-4</v>
      </c>
      <c r="Q517" s="123">
        <v>2.4541676951362078E-4</v>
      </c>
      <c r="R517" s="123">
        <v>2.7685565070414603E-2</v>
      </c>
      <c r="S517" s="123">
        <v>3.6102083530092713E-2</v>
      </c>
      <c r="T517" s="123">
        <v>2.0595432041344796E-2</v>
      </c>
      <c r="U517" s="123">
        <v>0.15697636804815071</v>
      </c>
      <c r="V517" s="123">
        <v>4.7062992266069248E-2</v>
      </c>
      <c r="W517" s="123">
        <v>6.0819382424031577E-3</v>
      </c>
      <c r="X517" s="123">
        <v>8.0344343400203078E-2</v>
      </c>
      <c r="Y517" s="123">
        <v>2.9543639548500955E-3</v>
      </c>
      <c r="Z517" s="123">
        <v>8.056195572646546E-4</v>
      </c>
      <c r="AA517" s="123">
        <v>7.8588691412052464E-3</v>
      </c>
      <c r="AB517" s="123">
        <v>1.6296808370939164E-3</v>
      </c>
      <c r="AC517" s="123">
        <v>1.5888253286430942E-3</v>
      </c>
      <c r="AD517" s="123">
        <v>3.5010900991885321E-4</v>
      </c>
      <c r="AE517" s="123">
        <v>1.2873740944139356E-3</v>
      </c>
      <c r="AF517" s="123">
        <v>1.3333365414211107E-3</v>
      </c>
      <c r="AG517" s="123">
        <v>0.11961230325702148</v>
      </c>
      <c r="AH517" s="123">
        <v>3.6032288703155882E-4</v>
      </c>
      <c r="AI517" s="123">
        <v>1.7302307828923297E-2</v>
      </c>
      <c r="AJ517" s="123">
        <v>3.5789709121729131E-3</v>
      </c>
      <c r="AK517" s="123">
        <v>4.0168908933801654E-3</v>
      </c>
      <c r="AL517" s="123">
        <v>6.1819491224650676E-3</v>
      </c>
      <c r="AM517" s="123">
        <v>7.8946177110997169E-3</v>
      </c>
      <c r="AN517" s="123">
        <v>1.2209129634791776E-2</v>
      </c>
      <c r="AO517" s="123">
        <v>0.30621969624674855</v>
      </c>
      <c r="AP517" s="123">
        <v>1.0849912263642305</v>
      </c>
      <c r="AQ517" s="123">
        <v>5.5614560878682016E-3</v>
      </c>
      <c r="AR517" s="123">
        <v>6.5454780320347822E-2</v>
      </c>
      <c r="AS517" s="123">
        <v>1.7181443616422945E-2</v>
      </c>
      <c r="AT517" s="123">
        <v>1.6566733445423792E-2</v>
      </c>
      <c r="AU517" s="123">
        <v>2.6150078877804527E-2</v>
      </c>
      <c r="AV517" s="123">
        <v>1.8207796406845514E-2</v>
      </c>
      <c r="AW517" s="123">
        <v>1.2528171435159481E-2</v>
      </c>
      <c r="AX517" s="123">
        <v>1.7728169760761379E-2</v>
      </c>
      <c r="AY517" s="123">
        <v>2.9120898523558422E-3</v>
      </c>
      <c r="AZ517" s="123">
        <v>0.10845832387173396</v>
      </c>
      <c r="BA517" s="123">
        <v>4.1919453983395921E-3</v>
      </c>
      <c r="BB517" s="123">
        <v>5.9405044162730535E-3</v>
      </c>
      <c r="BC517" s="123">
        <v>2.5100603004474024E-3</v>
      </c>
      <c r="BD517" s="123">
        <v>1.3212643061115102E-2</v>
      </c>
      <c r="BE517" s="123">
        <v>2.6436918593386342E-3</v>
      </c>
      <c r="BF517" s="123">
        <v>6.4477936462040983E-3</v>
      </c>
      <c r="BG517" s="123">
        <v>0.97735412658423904</v>
      </c>
      <c r="BH517" s="123">
        <v>1.5335710906514435E-2</v>
      </c>
      <c r="BI517" s="123">
        <v>0.1440389322314613</v>
      </c>
      <c r="BJ517" s="123">
        <v>2.2666295625945857E-2</v>
      </c>
      <c r="BK517" s="123">
        <v>1.5599001960975294E-2</v>
      </c>
      <c r="BL517" s="123">
        <v>1.9006322993893015E-3</v>
      </c>
      <c r="BM517" s="123">
        <v>7.965263694462597E-3</v>
      </c>
      <c r="BN517" s="123">
        <v>1.9380831821358884E-3</v>
      </c>
      <c r="BO517" s="123">
        <v>9.9301583040193385E-5</v>
      </c>
      <c r="BP517" s="123">
        <v>3.3436261603676541E-2</v>
      </c>
      <c r="BQ517" s="123">
        <v>0.25590542829253904</v>
      </c>
      <c r="BR517" s="126">
        <f t="shared" si="137"/>
        <v>13.389344447906515</v>
      </c>
      <c r="BS517" s="124">
        <f t="shared" si="138"/>
        <v>47.187950685185228</v>
      </c>
      <c r="BT517" s="123">
        <v>9.0915822947198262</v>
      </c>
      <c r="BU517" s="123">
        <v>5.1172816792101165E-4</v>
      </c>
      <c r="BV517" s="123">
        <v>7.9602159454379576E-4</v>
      </c>
      <c r="BW517" s="123">
        <v>1.3930377904516428E-4</v>
      </c>
      <c r="BX517" s="123">
        <v>4.1222546860303711E-3</v>
      </c>
      <c r="BY517" s="123">
        <v>2.2743474129822737E-3</v>
      </c>
      <c r="BZ517" s="123">
        <v>-4.1604079211306086E-2</v>
      </c>
      <c r="CA517" s="123">
        <v>4.2189144510821177E-4</v>
      </c>
      <c r="CB517" s="123">
        <v>5.6858685324556853E-5</v>
      </c>
      <c r="CC517" s="123">
        <v>3.8523180774520376E-2</v>
      </c>
      <c r="CD517" s="123">
        <v>5.4756645522856098E-2</v>
      </c>
      <c r="CE517" s="123">
        <v>1.400941147711756E-2</v>
      </c>
      <c r="CF517" s="123">
        <v>2.6191953394757109E-2</v>
      </c>
      <c r="CG517" s="123">
        <v>1.3460156576882341E-2</v>
      </c>
      <c r="CH517" s="123">
        <v>0.16230382799251408</v>
      </c>
      <c r="CI517" s="123">
        <v>1.4229450324922197</v>
      </c>
      <c r="CJ517" s="123">
        <v>5.7263661310780999E-2</v>
      </c>
      <c r="CK517" s="123">
        <v>0.58475092460306022</v>
      </c>
      <c r="CL517" s="123">
        <v>1.5101666822202301E-2</v>
      </c>
      <c r="CM517" s="123">
        <v>5.3337711235833668E-3</v>
      </c>
      <c r="CN517" s="123">
        <v>3.0258202275742795E-2</v>
      </c>
      <c r="CO517" s="123">
        <v>5.2423707869241412E-4</v>
      </c>
      <c r="CP517" s="123">
        <v>9.3050660000770381E-3</v>
      </c>
      <c r="CQ517" s="123">
        <v>1.8607004772461229E-3</v>
      </c>
      <c r="CR517" s="123">
        <v>2.4423648281163394E-2</v>
      </c>
      <c r="CS517" s="123">
        <v>4.4315659341959603E-3</v>
      </c>
      <c r="CT517" s="123">
        <v>3.8379612594075875E-5</v>
      </c>
      <c r="CU517" s="123">
        <v>1.711446428269161E-4</v>
      </c>
      <c r="CV517" s="123">
        <v>4.9167837400843975E-2</v>
      </c>
      <c r="CW517" s="123">
        <v>0.11455120326939831</v>
      </c>
      <c r="CX517" s="123">
        <v>4.5011041063478946E-2</v>
      </c>
      <c r="CY517" s="123">
        <v>1.1289291971190761E-3</v>
      </c>
      <c r="CZ517" s="123">
        <v>4.975134965898724E-4</v>
      </c>
      <c r="DA517" s="123">
        <v>1.2268967119332876E-2</v>
      </c>
      <c r="DB517" s="123">
        <v>8.5288027986835262E-5</v>
      </c>
      <c r="DC517" s="123">
        <v>1.4558666377352781E-3</v>
      </c>
      <c r="DD517" s="123">
        <v>2.2180857438536247E-2</v>
      </c>
      <c r="DE517" s="123">
        <v>3.0075401602424348E-2</v>
      </c>
      <c r="DF517" s="123">
        <v>2.1056192642816513E-2</v>
      </c>
      <c r="DG517" s="123">
        <v>1.3336773229728056E-2</v>
      </c>
      <c r="DH517" s="123">
        <v>1.1498625399171263</v>
      </c>
      <c r="DI517" s="123">
        <v>5.5022149788573659E-3</v>
      </c>
      <c r="DJ517" s="123">
        <v>0.4252616470755004</v>
      </c>
      <c r="DK517" s="123">
        <v>5.1111693705377268E-3</v>
      </c>
      <c r="DL517" s="123">
        <v>1.9604448259767267E-2</v>
      </c>
      <c r="DM517" s="123">
        <v>4.8545945530106636E-3</v>
      </c>
      <c r="DN517" s="123">
        <v>1.4185673401623687E-2</v>
      </c>
      <c r="DO517" s="123">
        <v>2.9361825101601158E-3</v>
      </c>
      <c r="DP517" s="123">
        <v>7.796605078416545E-2</v>
      </c>
      <c r="DQ517" s="123">
        <v>4.9552344260351293E-3</v>
      </c>
      <c r="DR517" s="123">
        <v>1.8876088500759693E-2</v>
      </c>
      <c r="DS517" s="123">
        <v>8.5998761553392217E-3</v>
      </c>
      <c r="DT517" s="123">
        <v>2.1408574345115453E-2</v>
      </c>
      <c r="DU517" s="123">
        <v>5.4914260433170319E-2</v>
      </c>
      <c r="DV517" s="123">
        <v>0.12133145934763841</v>
      </c>
      <c r="DW517" s="123">
        <v>2.9142919163101617E-3</v>
      </c>
      <c r="DX517" s="123">
        <v>0.14823897929720509</v>
      </c>
      <c r="DY517" s="123">
        <v>1.0440391799295129E-2</v>
      </c>
      <c r="DZ517" s="123">
        <v>6.1919108318442414E-4</v>
      </c>
      <c r="EA517" s="123">
        <v>2.3063304234773371E-3</v>
      </c>
      <c r="EB517" s="123">
        <v>0.11688212507427852</v>
      </c>
      <c r="EC517" s="123">
        <v>0.2628804457295561</v>
      </c>
      <c r="ED517" s="123">
        <v>9.2416117072548334E-2</v>
      </c>
      <c r="EE517" s="123">
        <v>3.7663903892553009E-2</v>
      </c>
      <c r="EF517" s="123">
        <v>0.37452128383084321</v>
      </c>
      <c r="EG517" s="123">
        <v>1.4673663068421697E-2</v>
      </c>
      <c r="EH517" s="123">
        <v>0</v>
      </c>
      <c r="EI517" s="123">
        <v>8.2133590591100758E-2</v>
      </c>
      <c r="EJ517" s="123">
        <v>0.10415695759084685</v>
      </c>
      <c r="EK517" s="123">
        <v>4.4488160745583871E-2</v>
      </c>
      <c r="EL517" s="123">
        <v>7.2505681547677975E-2</v>
      </c>
      <c r="EM517" s="123">
        <v>0.12969480337202746</v>
      </c>
      <c r="EN517" s="123">
        <v>1.3010972962818343E-2</v>
      </c>
      <c r="EO517" s="123">
        <v>2.6434032800992952E-3</v>
      </c>
      <c r="EP517" s="123">
        <v>6.7816775453732065E-3</v>
      </c>
      <c r="EQ517" s="123">
        <v>9.2894583879760823E-2</v>
      </c>
      <c r="ER517" s="123">
        <v>9.844203785598549E-3</v>
      </c>
      <c r="ES517" s="123">
        <v>7.3739147922083064E-3</v>
      </c>
      <c r="ET517" s="123">
        <v>2.6013559269551317E-2</v>
      </c>
      <c r="EU517" s="123">
        <v>2.1563656409338179E-4</v>
      </c>
      <c r="EV517" s="123">
        <v>9.2381148981073729E-4</v>
      </c>
      <c r="EW517" s="123">
        <v>5.0799823816372068E-2</v>
      </c>
      <c r="EX517" s="123">
        <v>1.4769043513053642E-3</v>
      </c>
      <c r="EY517" s="123">
        <v>1.8750572952905735E-3</v>
      </c>
      <c r="EZ517" s="123">
        <v>0.19822026356852981</v>
      </c>
      <c r="FA517" s="123">
        <v>9.8771070184560744E-2</v>
      </c>
      <c r="FB517" s="123">
        <v>1.440656939410959E-3</v>
      </c>
      <c r="FC517" s="123">
        <v>7.4346426876404165E-2</v>
      </c>
      <c r="FD517" s="123">
        <v>3.5666570777001999E-2</v>
      </c>
      <c r="FE517" s="123">
        <v>0.11085825705158663</v>
      </c>
      <c r="FF517" s="123">
        <v>8.8648802729656515E-2</v>
      </c>
      <c r="FG517" s="123">
        <v>0</v>
      </c>
      <c r="FH517" s="123">
        <v>2.6887050822849815E-2</v>
      </c>
      <c r="FI517" s="123">
        <v>1.0518146051476459E-2</v>
      </c>
      <c r="FJ517" s="123">
        <v>1.7006859220714887E-2</v>
      </c>
      <c r="FK517" s="123">
        <v>0.98587871500445012</v>
      </c>
      <c r="FL517" s="124">
        <f t="shared" si="139"/>
        <v>17.128771968151145</v>
      </c>
      <c r="FM517" s="123">
        <v>2.8327155762471623</v>
      </c>
      <c r="FN517" s="123">
        <v>7.0362623089139107E-3</v>
      </c>
      <c r="FO517" s="123">
        <v>2.568306816110233E-3</v>
      </c>
      <c r="FP517" s="123">
        <v>1.7057605597367053E-5</v>
      </c>
      <c r="FQ517" s="123">
        <v>1.8253770189882421E-2</v>
      </c>
      <c r="FR517" s="123">
        <v>5.9339145471840639E-3</v>
      </c>
      <c r="FS517" s="123">
        <v>6.6813219657753638E-3</v>
      </c>
      <c r="FT517" s="123">
        <v>1.7031308455404449E-2</v>
      </c>
      <c r="FU517" s="123">
        <v>4.1307834888290552E-3</v>
      </c>
      <c r="FV517" s="123">
        <v>7.0884301526991898E-3</v>
      </c>
      <c r="FW517" s="123">
        <v>2.2422222557738993E-3</v>
      </c>
      <c r="FX517" s="123">
        <v>1.4214671331139212E-3</v>
      </c>
      <c r="FY517" s="123">
        <v>2.8429342662278426E-5</v>
      </c>
      <c r="FZ517" s="123">
        <v>8.2558811091256541E-4</v>
      </c>
      <c r="GA517" s="123">
        <v>7.0518984473781632E-4</v>
      </c>
      <c r="GB517" s="123">
        <v>2.8359975066182461E-2</v>
      </c>
      <c r="GC517" s="123">
        <v>5.7273895874139426E-2</v>
      </c>
      <c r="GD517" s="123">
        <v>1.4713464148148886E-2</v>
      </c>
      <c r="GE517" s="123">
        <v>1.5479777079610603E-3</v>
      </c>
      <c r="GF517" s="123">
        <v>1.0661003498354409E-3</v>
      </c>
      <c r="GG517" s="123">
        <v>1.8550856820703225E-2</v>
      </c>
      <c r="GH517" s="123">
        <v>1.1300663708255674E-3</v>
      </c>
      <c r="GI517" s="123">
        <v>6.593617443662235E-3</v>
      </c>
      <c r="GJ517" s="123">
        <v>2.3063304234773371E-3</v>
      </c>
      <c r="GK517" s="123">
        <v>1.0444940494121091E-3</v>
      </c>
      <c r="GL517" s="123">
        <v>1.290976450294063E-3</v>
      </c>
      <c r="GM517" s="123">
        <v>2.7653221607598227E-3</v>
      </c>
      <c r="GN517" s="123">
        <v>7.2192051289456712E-3</v>
      </c>
      <c r="GO517" s="123">
        <v>4.4065481126531557E-4</v>
      </c>
      <c r="GP517" s="123">
        <v>1.7964501628293735E-3</v>
      </c>
      <c r="GQ517" s="123">
        <v>1.0234563358420233E-3</v>
      </c>
      <c r="GR517" s="123">
        <v>9.1205595661988548E-2</v>
      </c>
      <c r="GS517" s="124">
        <f t="shared" si="140"/>
        <v>3.1450080674310317</v>
      </c>
      <c r="GT517" s="123">
        <v>5.9982598724560674</v>
      </c>
      <c r="GU517" s="124">
        <f t="shared" si="141"/>
        <v>73.459990593223466</v>
      </c>
      <c r="GV517" s="19">
        <v>0</v>
      </c>
      <c r="GW517" s="123">
        <f t="shared" si="124"/>
        <v>0</v>
      </c>
    </row>
    <row r="518" spans="1:205" ht="51" x14ac:dyDescent="0.2">
      <c r="A518" s="101" t="s">
        <v>1590</v>
      </c>
      <c r="B518" s="68" t="s">
        <v>57</v>
      </c>
      <c r="C518" s="8"/>
      <c r="D518" s="68" t="s">
        <v>1355</v>
      </c>
      <c r="E518" s="68" t="s">
        <v>585</v>
      </c>
      <c r="F518" s="58" t="s">
        <v>729</v>
      </c>
      <c r="G518" s="58">
        <v>7</v>
      </c>
      <c r="H518" s="123">
        <v>11.061207192626265</v>
      </c>
      <c r="I518" s="123">
        <v>1.3779431904329504</v>
      </c>
      <c r="J518" s="123">
        <v>6.4421595922330557</v>
      </c>
      <c r="K518" s="123">
        <v>5.3721861374268265</v>
      </c>
      <c r="L518" s="123">
        <v>2.3774572544580898E-4</v>
      </c>
      <c r="M518" s="123">
        <v>1.1966534847439052E-3</v>
      </c>
      <c r="N518" s="123">
        <v>1.0588402125604848E-3</v>
      </c>
      <c r="O518" s="123">
        <v>5.7455216982737175E-3</v>
      </c>
      <c r="P518" s="123">
        <v>4.899146915686637E-4</v>
      </c>
      <c r="Q518" s="123">
        <v>1.3710003500708317E-4</v>
      </c>
      <c r="R518" s="123">
        <v>1.546631042315166E-2</v>
      </c>
      <c r="S518" s="123">
        <v>2.0168128386718279E-2</v>
      </c>
      <c r="T518" s="123">
        <v>1.1505466637224482E-2</v>
      </c>
      <c r="U518" s="123">
        <v>8.7693541062163552E-2</v>
      </c>
      <c r="V518" s="123">
        <v>2.6291348794150227E-2</v>
      </c>
      <c r="W518" s="123">
        <v>3.3976241623460556E-3</v>
      </c>
      <c r="X518" s="123">
        <v>4.4883698512613673E-2</v>
      </c>
      <c r="Y518" s="123">
        <v>1.6504308260448055E-3</v>
      </c>
      <c r="Z518" s="123">
        <v>4.5005265826891637E-4</v>
      </c>
      <c r="AA518" s="123">
        <v>4.3902918146574571E-3</v>
      </c>
      <c r="AB518" s="123">
        <v>9.104076313071511E-4</v>
      </c>
      <c r="AC518" s="123">
        <v>8.8758404166435346E-4</v>
      </c>
      <c r="AD518" s="123">
        <v>1.9558548346675217E-4</v>
      </c>
      <c r="AE518" s="123">
        <v>7.1918081947357215E-4</v>
      </c>
      <c r="AF518" s="123">
        <v>7.4485735782171944E-4</v>
      </c>
      <c r="AG518" s="123">
        <v>6.6820417350923311E-2</v>
      </c>
      <c r="AH518" s="123">
        <v>2.012913808774516E-4</v>
      </c>
      <c r="AI518" s="123">
        <v>9.6657902137248109E-3</v>
      </c>
      <c r="AJ518" s="123">
        <v>1.999362302424105E-3</v>
      </c>
      <c r="AK518" s="123">
        <v>2.2440026539078425E-3</v>
      </c>
      <c r="AL518" s="123">
        <v>3.4534944078258214E-3</v>
      </c>
      <c r="AM518" s="123">
        <v>4.4102624555949054E-3</v>
      </c>
      <c r="AN518" s="123">
        <v>6.8205286201645163E-3</v>
      </c>
      <c r="AO518" s="123">
        <v>0.17106708379582652</v>
      </c>
      <c r="AP518" s="123">
        <v>0.60612131522926871</v>
      </c>
      <c r="AQ518" s="123">
        <v>3.1068611401258313E-3</v>
      </c>
      <c r="AR518" s="123">
        <v>3.6565768065016317E-2</v>
      </c>
      <c r="AS518" s="123">
        <v>9.5982704276982005E-3</v>
      </c>
      <c r="AT518" s="123">
        <v>9.2548677086003259E-3</v>
      </c>
      <c r="AU518" s="123">
        <v>1.460852384574318E-2</v>
      </c>
      <c r="AV518" s="123">
        <v>1.0171633868898343E-2</v>
      </c>
      <c r="AW518" s="123">
        <v>6.9987586656737235E-3</v>
      </c>
      <c r="AX518" s="123">
        <v>9.9036944363209145E-3</v>
      </c>
      <c r="AY518" s="123">
        <v>1.6268147506505223E-3</v>
      </c>
      <c r="AZ518" s="123">
        <v>6.0589339632714123E-2</v>
      </c>
      <c r="BA518" s="123">
        <v>2.3417953956412184E-3</v>
      </c>
      <c r="BB518" s="123">
        <v>3.3186133329228987E-3</v>
      </c>
      <c r="BC518" s="123">
        <v>1.4022242886793813E-3</v>
      </c>
      <c r="BD518" s="123">
        <v>7.3811330407657343E-3</v>
      </c>
      <c r="BE518" s="123">
        <v>1.4768764464693656E-3</v>
      </c>
      <c r="BF518" s="123">
        <v>3.6020062376543025E-3</v>
      </c>
      <c r="BG518" s="123">
        <v>0.5459907455980898</v>
      </c>
      <c r="BH518" s="123">
        <v>8.567167216439726E-3</v>
      </c>
      <c r="BI518" s="123">
        <v>8.046615025718612E-2</v>
      </c>
      <c r="BJ518" s="123">
        <v>1.2662337337243788E-2</v>
      </c>
      <c r="BK518" s="123">
        <v>8.7142525719155362E-3</v>
      </c>
      <c r="BL518" s="123">
        <v>1.0617724098409831E-3</v>
      </c>
      <c r="BM518" s="123">
        <v>4.4497282460189093E-3</v>
      </c>
      <c r="BN518" s="123">
        <v>1.0826940336802141E-3</v>
      </c>
      <c r="BO518" s="123">
        <v>5.5474002604022091E-5</v>
      </c>
      <c r="BP518" s="123">
        <v>1.8678889162525726E-2</v>
      </c>
      <c r="BQ518" s="123">
        <v>0.14295943690784543</v>
      </c>
      <c r="BR518" s="126">
        <f t="shared" si="137"/>
        <v>7.4798457993230061</v>
      </c>
      <c r="BS518" s="124">
        <f t="shared" si="138"/>
        <v>26.361155774615273</v>
      </c>
      <c r="BT518" s="123">
        <v>5.187503622214539</v>
      </c>
      <c r="BU518" s="123">
        <v>2.8587268048195638E-4</v>
      </c>
      <c r="BV518" s="123">
        <v>4.4469083630526546E-4</v>
      </c>
      <c r="BW518" s="123">
        <v>7.782089635342147E-5</v>
      </c>
      <c r="BX518" s="123">
        <v>2.302863259437982E-3</v>
      </c>
      <c r="BY518" s="123">
        <v>1.2705452465864729E-3</v>
      </c>
      <c r="BZ518" s="123">
        <v>-2.3241772465719606E-2</v>
      </c>
      <c r="CA518" s="123">
        <v>2.3568614324179072E-4</v>
      </c>
      <c r="CB518" s="123">
        <v>3.1763631164661823E-5</v>
      </c>
      <c r="CC518" s="123">
        <v>2.1520654204837501E-2</v>
      </c>
      <c r="CD518" s="123">
        <v>3.1597272046438862E-2</v>
      </c>
      <c r="CE518" s="123">
        <v>7.826241082661025E-3</v>
      </c>
      <c r="CF518" s="123">
        <v>1.4631916696001468E-2</v>
      </c>
      <c r="CG518" s="123">
        <v>7.5194044056103929E-3</v>
      </c>
      <c r="CH518" s="123">
        <v>9.0669682204916724E-2</v>
      </c>
      <c r="CI518" s="123">
        <v>0.79491639529959301</v>
      </c>
      <c r="CJ518" s="123">
        <v>3.1989867627632125E-2</v>
      </c>
      <c r="CK518" s="123">
        <v>0.32666623553226415</v>
      </c>
      <c r="CL518" s="123">
        <v>8.4364204373341811E-3</v>
      </c>
      <c r="CM518" s="123">
        <v>2.9796668304790139E-3</v>
      </c>
      <c r="CN518" s="123">
        <v>1.6903492778742257E-2</v>
      </c>
      <c r="CO518" s="123">
        <v>2.9286067933818199E-4</v>
      </c>
      <c r="CP518" s="123">
        <v>5.198197649174818E-3</v>
      </c>
      <c r="CQ518" s="123">
        <v>1.0394648298635582E-3</v>
      </c>
      <c r="CR518" s="123">
        <v>1.3644067766780486E-2</v>
      </c>
      <c r="CS518" s="123">
        <v>2.4756574129737425E-3</v>
      </c>
      <c r="CT518" s="123">
        <v>2.144045103614673E-5</v>
      </c>
      <c r="CU518" s="123">
        <v>9.5608529805632088E-5</v>
      </c>
      <c r="CV518" s="123">
        <v>2.7467203004251751E-2</v>
      </c>
      <c r="CW518" s="123">
        <v>6.3993075980353406E-2</v>
      </c>
      <c r="CX518" s="123">
        <v>2.5145043338881241E-2</v>
      </c>
      <c r="CY518" s="123">
        <v>6.306668967743605E-4</v>
      </c>
      <c r="CZ518" s="123">
        <v>2.7793177269079094E-4</v>
      </c>
      <c r="DA518" s="123">
        <v>6.8539563327107283E-3</v>
      </c>
      <c r="DB518" s="123">
        <v>4.7645446746992734E-5</v>
      </c>
      <c r="DC518" s="123">
        <v>8.13307775971166E-4</v>
      </c>
      <c r="DD518" s="123">
        <v>1.2391151335490401E-2</v>
      </c>
      <c r="DE518" s="123">
        <v>1.6801372704547873E-2</v>
      </c>
      <c r="DF518" s="123">
        <v>1.1762866711053388E-2</v>
      </c>
      <c r="DG518" s="123">
        <v>7.4504773259830778E-3</v>
      </c>
      <c r="DH518" s="123">
        <v>0.65267162508252741</v>
      </c>
      <c r="DI518" s="123">
        <v>3.0737665878043242E-3</v>
      </c>
      <c r="DJ518" s="123">
        <v>0.23756887851131583</v>
      </c>
      <c r="DK518" s="123">
        <v>2.8553122144693629E-3</v>
      </c>
      <c r="DL518" s="123">
        <v>1.0951861798341662E-2</v>
      </c>
      <c r="DM518" s="123">
        <v>2.7119788288388264E-3</v>
      </c>
      <c r="DN518" s="123">
        <v>7.924708339271478E-3</v>
      </c>
      <c r="DO518" s="123">
        <v>1.6402739133431366E-3</v>
      </c>
      <c r="DP518" s="123">
        <v>4.3555085143763404E-2</v>
      </c>
      <c r="DQ518" s="123">
        <v>2.7682004560002781E-3</v>
      </c>
      <c r="DR518" s="123">
        <v>1.0544969683122345E-2</v>
      </c>
      <c r="DS518" s="123">
        <v>4.8042492136551006E-3</v>
      </c>
      <c r="DT518" s="123">
        <v>1.195972181519638E-2</v>
      </c>
      <c r="DU518" s="123">
        <v>3.0677394387908303E-2</v>
      </c>
      <c r="DV518" s="123">
        <v>6.7780809587661403E-2</v>
      </c>
      <c r="DW518" s="123">
        <v>1.628044915344742E-3</v>
      </c>
      <c r="DX518" s="123">
        <v>8.2812471581870162E-2</v>
      </c>
      <c r="DY518" s="123">
        <v>5.8324379544552043E-3</v>
      </c>
      <c r="DZ518" s="123">
        <v>3.4590594338316724E-4</v>
      </c>
      <c r="EA518" s="123">
        <v>1.2884122891165951E-3</v>
      </c>
      <c r="EB518" s="123">
        <v>6.5295226039948709E-2</v>
      </c>
      <c r="EC518" s="123">
        <v>0.14685597232669745</v>
      </c>
      <c r="ED518" s="123">
        <v>5.1627494367950555E-2</v>
      </c>
      <c r="EE518" s="123">
        <v>2.1040626328861549E-2</v>
      </c>
      <c r="EF518" s="123">
        <v>0.21738804513384002</v>
      </c>
      <c r="EG518" s="123">
        <v>8.1973197037421876E-3</v>
      </c>
      <c r="EH518" s="123">
        <v>0.16867201230683196</v>
      </c>
      <c r="EI518" s="123">
        <v>4.5883246558961768E-2</v>
      </c>
      <c r="EJ518" s="123">
        <v>6.5740096254376337E-2</v>
      </c>
      <c r="EK518" s="123">
        <v>2.4852940602666428E-2</v>
      </c>
      <c r="EL518" s="123">
        <v>4.0513789649786629E-2</v>
      </c>
      <c r="EM518" s="123">
        <v>7.2452922095671515E-2</v>
      </c>
      <c r="EN518" s="123">
        <v>7.2684717194095643E-3</v>
      </c>
      <c r="EO518" s="123">
        <v>1.4767152340799516E-3</v>
      </c>
      <c r="EP518" s="123">
        <v>3.7885276980871275E-3</v>
      </c>
      <c r="EQ518" s="123">
        <v>5.1894785866198889E-2</v>
      </c>
      <c r="ER518" s="123">
        <v>5.499382484323332E-3</v>
      </c>
      <c r="ES518" s="123">
        <v>4.3351734874161191E-3</v>
      </c>
      <c r="ET518" s="123">
        <v>1.4532258303222342E-2</v>
      </c>
      <c r="EU518" s="123">
        <v>1.2046357119197993E-4</v>
      </c>
      <c r="EV518" s="123">
        <v>6.1056802255886279E-4</v>
      </c>
      <c r="EW518" s="123">
        <v>2.9007177291964455E-2</v>
      </c>
      <c r="EX518" s="123">
        <v>8.2506031950209076E-4</v>
      </c>
      <c r="EY518" s="123">
        <v>3.599895401557239E-2</v>
      </c>
      <c r="EZ518" s="123">
        <v>0.11386562820560889</v>
      </c>
      <c r="FA518" s="123">
        <v>5.5177636014146901E-2</v>
      </c>
      <c r="FB518" s="123">
        <v>8.0481100463461886E-4</v>
      </c>
      <c r="FC518" s="123">
        <v>4.1533012383821025E-2</v>
      </c>
      <c r="FD518" s="123">
        <v>1.9924832813179839E-2</v>
      </c>
      <c r="FE518" s="123">
        <v>6.1930042322365514E-2</v>
      </c>
      <c r="FF518" s="123">
        <v>4.9522915576057987E-2</v>
      </c>
      <c r="FG518" s="123">
        <v>0</v>
      </c>
      <c r="FH518" s="123">
        <v>1.502022708698946E-2</v>
      </c>
      <c r="FI518" s="123">
        <v>5.8758747200728795E-3</v>
      </c>
      <c r="FJ518" s="123">
        <v>9.5007403085840859E-3</v>
      </c>
      <c r="FK518" s="123">
        <v>0.55075293594534347</v>
      </c>
      <c r="FL518" s="124">
        <f t="shared" si="139"/>
        <v>9.9121523315443785</v>
      </c>
      <c r="FM518" s="123">
        <v>1.5824729721537687</v>
      </c>
      <c r="FN518" s="123">
        <v>3.9307493566269006E-3</v>
      </c>
      <c r="FO518" s="123">
        <v>1.4347632197077747E-3</v>
      </c>
      <c r="FP518" s="123">
        <v>9.5290893493985461E-6</v>
      </c>
      <c r="FQ518" s="123">
        <v>1.0197316740025121E-2</v>
      </c>
      <c r="FR518" s="123">
        <v>3.3149319574220194E-3</v>
      </c>
      <c r="FS518" s="123">
        <v>3.732464889081499E-3</v>
      </c>
      <c r="FT518" s="123">
        <v>9.5143986699848925E-3</v>
      </c>
      <c r="FU518" s="123">
        <v>2.3076278041126814E-3</v>
      </c>
      <c r="FV518" s="123">
        <v>3.9598924882204775E-3</v>
      </c>
      <c r="FW518" s="123">
        <v>1.2525987949784389E-3</v>
      </c>
      <c r="FX518" s="123">
        <v>7.9409077911654559E-4</v>
      </c>
      <c r="FY518" s="123">
        <v>1.5881815582330911E-5</v>
      </c>
      <c r="FZ518" s="123">
        <v>4.6120792451088966E-4</v>
      </c>
      <c r="GA518" s="123">
        <v>3.9394843551971825E-4</v>
      </c>
      <c r="GB518" s="123">
        <v>1.584306395231002E-2</v>
      </c>
      <c r="GC518" s="123">
        <v>3.1995585081241763E-2</v>
      </c>
      <c r="GD518" s="123">
        <v>8.2195542455574516E-3</v>
      </c>
      <c r="GE518" s="123">
        <v>8.6476485845791821E-4</v>
      </c>
      <c r="GF518" s="123">
        <v>5.9556808433740922E-4</v>
      </c>
      <c r="GG518" s="123">
        <v>1.0363281712860477E-2</v>
      </c>
      <c r="GH518" s="123">
        <v>6.3130216939765371E-4</v>
      </c>
      <c r="GI518" s="123">
        <v>3.6834694880100083E-3</v>
      </c>
      <c r="GJ518" s="123">
        <v>1.2884122891165951E-3</v>
      </c>
      <c r="GK518" s="123">
        <v>5.8349790449483752E-4</v>
      </c>
      <c r="GL518" s="123">
        <v>7.2119324559364662E-4</v>
      </c>
      <c r="GM518" s="123">
        <v>1.544824201693328E-3</v>
      </c>
      <c r="GN518" s="123">
        <v>4.0329488398991994E-3</v>
      </c>
      <c r="GO518" s="123">
        <v>2.4616814152612915E-4</v>
      </c>
      <c r="GP518" s="123">
        <v>1.0035719266474903E-3</v>
      </c>
      <c r="GQ518" s="123">
        <v>5.7174536096391275E-4</v>
      </c>
      <c r="GR518" s="123">
        <v>5.0951246660454919E-2</v>
      </c>
      <c r="GS518" s="124">
        <f t="shared" si="140"/>
        <v>1.7569325722805702</v>
      </c>
      <c r="GT518" s="123">
        <v>3.3216737785437673</v>
      </c>
      <c r="GU518" s="124">
        <f t="shared" si="141"/>
        <v>41.351914456983991</v>
      </c>
      <c r="GV518" s="19">
        <v>1</v>
      </c>
      <c r="GW518" s="123">
        <f t="shared" si="124"/>
        <v>41.351914456983991</v>
      </c>
    </row>
    <row r="519" spans="1:205" x14ac:dyDescent="0.2">
      <c r="A519" s="101" t="s">
        <v>1003</v>
      </c>
      <c r="B519" s="68" t="s">
        <v>57</v>
      </c>
      <c r="C519" s="68"/>
      <c r="D519" s="68" t="s">
        <v>1124</v>
      </c>
      <c r="E519" s="104" t="s">
        <v>549</v>
      </c>
      <c r="F519" s="183" t="s">
        <v>729</v>
      </c>
      <c r="G519" s="105">
        <v>8</v>
      </c>
      <c r="H519" s="123">
        <v>4.0551193892990813</v>
      </c>
      <c r="I519" s="123">
        <v>0.42210203790333323</v>
      </c>
      <c r="J519" s="123">
        <v>8.2494816808897689</v>
      </c>
      <c r="K519" s="123">
        <v>3.6210526760011748</v>
      </c>
      <c r="L519" s="123">
        <v>1.6024943539014023E-4</v>
      </c>
      <c r="M519" s="123">
        <v>8.0658882479703905E-4</v>
      </c>
      <c r="N519" s="123">
        <v>7.1369756874922123E-4</v>
      </c>
      <c r="O519" s="123">
        <v>3.872694688595055E-3</v>
      </c>
      <c r="P519" s="123">
        <v>3.3022066986061559E-4</v>
      </c>
      <c r="Q519" s="123">
        <v>9.2410507741647532E-5</v>
      </c>
      <c r="R519" s="123">
        <v>1.0424866769870185E-2</v>
      </c>
      <c r="S519" s="123">
        <v>1.3594066437102526E-2</v>
      </c>
      <c r="T519" s="123">
        <v>7.7551111762704473E-3</v>
      </c>
      <c r="U519" s="123">
        <v>5.9108698657873236E-2</v>
      </c>
      <c r="V519" s="123">
        <v>1.7721344062054046E-2</v>
      </c>
      <c r="W519" s="123">
        <v>2.2901246811604936E-3</v>
      </c>
      <c r="X519" s="123">
        <v>3.0253277241390718E-2</v>
      </c>
      <c r="Y519" s="123">
        <v>1.1124515804783531E-3</v>
      </c>
      <c r="Z519" s="123">
        <v>3.0335218119353544E-4</v>
      </c>
      <c r="AA519" s="123">
        <v>2.9592194903927927E-3</v>
      </c>
      <c r="AB519" s="123">
        <v>6.1364850458731025E-4</v>
      </c>
      <c r="AC519" s="123">
        <v>5.9826455878985688E-4</v>
      </c>
      <c r="AD519" s="123">
        <v>1.31831868847622E-4</v>
      </c>
      <c r="AE519" s="123">
        <v>4.8475454205517418E-4</v>
      </c>
      <c r="AF519" s="123">
        <v>5.0206148107730933E-4</v>
      </c>
      <c r="AG519" s="123">
        <v>4.5039439228360484E-2</v>
      </c>
      <c r="AH519" s="123">
        <v>1.356778552969854E-4</v>
      </c>
      <c r="AI519" s="123">
        <v>6.5151010452215415E-3</v>
      </c>
      <c r="AJ519" s="123">
        <v>1.347644335152616E-3</v>
      </c>
      <c r="AK519" s="123">
        <v>1.5125410041690703E-3</v>
      </c>
      <c r="AL519" s="123">
        <v>2.3277832984771769E-3</v>
      </c>
      <c r="AM519" s="123">
        <v>2.9726804429655645E-3</v>
      </c>
      <c r="AN519" s="123">
        <v>4.5972892189508063E-3</v>
      </c>
      <c r="AO519" s="123">
        <v>0.11530555824175072</v>
      </c>
      <c r="AP519" s="123">
        <v>0.40854824355426383</v>
      </c>
      <c r="AQ519" s="123">
        <v>2.0941396216783525E-3</v>
      </c>
      <c r="AR519" s="123">
        <v>2.464668366187435E-2</v>
      </c>
      <c r="AS519" s="123">
        <v>6.4695902055707417E-3</v>
      </c>
      <c r="AT519" s="123">
        <v>6.2381240383297381E-3</v>
      </c>
      <c r="AU519" s="123">
        <v>9.8466868069825575E-3</v>
      </c>
      <c r="AV519" s="123">
        <v>6.8560584272532952E-3</v>
      </c>
      <c r="AW519" s="123">
        <v>4.7174228790149474E-3</v>
      </c>
      <c r="AX519" s="123">
        <v>6.6754573135686078E-3</v>
      </c>
      <c r="AY519" s="123">
        <v>1.0965334698962662E-3</v>
      </c>
      <c r="AZ519" s="123">
        <v>4.0839461776220311E-2</v>
      </c>
      <c r="BA519" s="123">
        <v>1.5784569385928812E-3</v>
      </c>
      <c r="BB519" s="123">
        <v>2.2368684521325041E-3</v>
      </c>
      <c r="BC519" s="123">
        <v>9.4515116993104697E-4</v>
      </c>
      <c r="BD519" s="123">
        <v>4.9751573876007571E-3</v>
      </c>
      <c r="BE519" s="123">
        <v>9.9546949264355108E-4</v>
      </c>
      <c r="BF519" s="123">
        <v>2.4278857791175507E-3</v>
      </c>
      <c r="BG519" s="123">
        <v>0.36801800977186805</v>
      </c>
      <c r="BH519" s="123">
        <v>5.7745884042837026E-3</v>
      </c>
      <c r="BI519" s="123">
        <v>5.4237169238491444E-2</v>
      </c>
      <c r="BJ519" s="123">
        <v>8.5348849288788692E-3</v>
      </c>
      <c r="BK519" s="123">
        <v>5.8737293883117372E-3</v>
      </c>
      <c r="BL519" s="123">
        <v>7.1567397845236633E-4</v>
      </c>
      <c r="BM519" s="123">
        <v>2.9992818492403277E-3</v>
      </c>
      <c r="BN519" s="123">
        <v>7.2977592876669853E-4</v>
      </c>
      <c r="BO519" s="123">
        <v>3.7391534924366055E-5</v>
      </c>
      <c r="BP519" s="123">
        <v>1.2590263973818683E-2</v>
      </c>
      <c r="BQ519" s="123">
        <v>9.6359961909794456E-2</v>
      </c>
      <c r="BR519" s="126">
        <f t="shared" ref="BR519" si="142">SUM(K519:BQ519)</f>
        <v>5.0416934474812969</v>
      </c>
      <c r="BS519" s="124">
        <f t="shared" ref="BS519" si="143">SUM(H519:J519,BR519)</f>
        <v>17.768396555573482</v>
      </c>
      <c r="BT519" s="123">
        <v>3.4965698120771025</v>
      </c>
      <c r="BU519" s="123">
        <v>1.9268878779964206E-4</v>
      </c>
      <c r="BV519" s="123">
        <v>2.9973811435499875E-4</v>
      </c>
      <c r="BW519" s="123">
        <v>5.245417001212479E-5</v>
      </c>
      <c r="BX519" s="123">
        <v>1.5522152350526722E-3</v>
      </c>
      <c r="BY519" s="123">
        <v>8.5639461244285361E-4</v>
      </c>
      <c r="BZ519" s="123">
        <v>-1.5665816527778622E-2</v>
      </c>
      <c r="CA519" s="123">
        <v>1.5886120060814934E-4</v>
      </c>
      <c r="CB519" s="123">
        <v>2.1409865311071343E-5</v>
      </c>
      <c r="CC519" s="123">
        <v>1.450571899488361E-2</v>
      </c>
      <c r="CD519" s="123">
        <v>2.1297733096213467E-2</v>
      </c>
      <c r="CE519" s="123">
        <v>5.275176713994867E-3</v>
      </c>
      <c r="CF519" s="123">
        <v>9.8624544555450128E-3</v>
      </c>
      <c r="CG519" s="123">
        <v>5.0683574150899181E-3</v>
      </c>
      <c r="CH519" s="123">
        <v>6.1114728153769532E-2</v>
      </c>
      <c r="CI519" s="123">
        <v>0.53580312870088154</v>
      </c>
      <c r="CJ519" s="123">
        <v>2.1562357076749444E-2</v>
      </c>
      <c r="CK519" s="123">
        <v>0.22018515667067134</v>
      </c>
      <c r="CL519" s="123">
        <v>5.6864602266205487E-3</v>
      </c>
      <c r="CM519" s="123">
        <v>2.0084059401683251E-3</v>
      </c>
      <c r="CN519" s="123">
        <v>1.139358097326628E-2</v>
      </c>
      <c r="CO519" s="123">
        <v>1.9739895816807775E-4</v>
      </c>
      <c r="CP519" s="123">
        <v>3.5037779828201022E-3</v>
      </c>
      <c r="CQ519" s="123">
        <v>7.0063784230480972E-4</v>
      </c>
      <c r="CR519" s="123">
        <v>9.1966076443706947E-3</v>
      </c>
      <c r="CS519" s="123">
        <v>1.6686849023449001E-3</v>
      </c>
      <c r="CT519" s="123">
        <v>1.4451659084973156E-5</v>
      </c>
      <c r="CU519" s="123">
        <v>6.4443694586324729E-5</v>
      </c>
      <c r="CV519" s="123">
        <v>1.8513913404432553E-2</v>
      </c>
      <c r="CW519" s="123">
        <v>4.3133706296929544E-2</v>
      </c>
      <c r="CX519" s="123">
        <v>1.6948691676203408E-2</v>
      </c>
      <c r="CY519" s="123">
        <v>4.2509287575132147E-4</v>
      </c>
      <c r="CZ519" s="123">
        <v>1.8733632147187421E-4</v>
      </c>
      <c r="DA519" s="123">
        <v>4.6198207368229735E-3</v>
      </c>
      <c r="DB519" s="123">
        <v>3.2114797966607008E-5</v>
      </c>
      <c r="DC519" s="123">
        <v>5.4819960128998165E-4</v>
      </c>
      <c r="DD519" s="123">
        <v>8.3520955071754843E-3</v>
      </c>
      <c r="DE519" s="123">
        <v>1.1324748256291187E-2</v>
      </c>
      <c r="DF519" s="123">
        <v>7.9286083713224938E-3</v>
      </c>
      <c r="DG519" s="123">
        <v>5.0218980073648946E-3</v>
      </c>
      <c r="DH519" s="123">
        <v>0.439924878643003</v>
      </c>
      <c r="DI519" s="123">
        <v>2.0718326661523733E-3</v>
      </c>
      <c r="DJ519" s="123">
        <v>0.16013023399819143</v>
      </c>
      <c r="DK519" s="123">
        <v>1.9245863174754806E-3</v>
      </c>
      <c r="DL519" s="123">
        <v>7.3819609852675662E-3</v>
      </c>
      <c r="DM519" s="123">
        <v>1.827974300259271E-3</v>
      </c>
      <c r="DN519" s="123">
        <v>5.3415472964591891E-3</v>
      </c>
      <c r="DO519" s="123">
        <v>1.1056054446637242E-3</v>
      </c>
      <c r="DP519" s="123">
        <v>2.9357742561173798E-2</v>
      </c>
      <c r="DQ519" s="123">
        <v>1.8658697618598673E-3</v>
      </c>
      <c r="DR519" s="123">
        <v>7.1077006106327421E-3</v>
      </c>
      <c r="DS519" s="123">
        <v>3.2382421282995399E-3</v>
      </c>
      <c r="DT519" s="123">
        <v>8.0612960115878582E-3</v>
      </c>
      <c r="DU519" s="123">
        <v>2.0677701442095981E-2</v>
      </c>
      <c r="DV519" s="123">
        <v>4.5686779210611518E-2</v>
      </c>
      <c r="DW519" s="123">
        <v>1.0973626465189618E-3</v>
      </c>
      <c r="DX519" s="123">
        <v>5.5818676821096369E-2</v>
      </c>
      <c r="DY519" s="123">
        <v>3.9312794684189202E-3</v>
      </c>
      <c r="DZ519" s="123">
        <v>2.3315343323756691E-4</v>
      </c>
      <c r="EA519" s="123">
        <v>8.684376616803313E-4</v>
      </c>
      <c r="EB519" s="123">
        <v>4.4011403725356911E-2</v>
      </c>
      <c r="EC519" s="123">
        <v>9.898637127920723E-2</v>
      </c>
      <c r="ED519" s="123">
        <v>3.4798845731329464E-2</v>
      </c>
      <c r="EE519" s="123">
        <v>1.4182162405370045E-2</v>
      </c>
      <c r="EF519" s="123">
        <v>0.14652760392617298</v>
      </c>
      <c r="EG519" s="123">
        <v>5.5252974654914589E-3</v>
      </c>
      <c r="EH519" s="123">
        <v>0.11369119124057452</v>
      </c>
      <c r="EI519" s="123">
        <v>3.0927009691352713E-2</v>
      </c>
      <c r="EJ519" s="123">
        <v>4.431126274721834E-2</v>
      </c>
      <c r="EK519" s="123">
        <v>1.6751803599807654E-2</v>
      </c>
      <c r="EL519" s="123">
        <v>2.7307796616402463E-2</v>
      </c>
      <c r="EM519" s="123">
        <v>4.8835956299216998E-2</v>
      </c>
      <c r="EN519" s="123">
        <v>4.8992194791324549E-3</v>
      </c>
      <c r="EO519" s="123">
        <v>9.9536082951476854E-4</v>
      </c>
      <c r="EP519" s="123">
        <v>2.5536081603147564E-3</v>
      </c>
      <c r="EQ519" s="123">
        <v>3.4979010113248679E-2</v>
      </c>
      <c r="ER519" s="123">
        <v>3.7067877306930369E-3</v>
      </c>
      <c r="ES519" s="123">
        <v>2.9220676938525561E-3</v>
      </c>
      <c r="ET519" s="123">
        <v>9.7952810031315275E-3</v>
      </c>
      <c r="EU519" s="123">
        <v>8.1196914192238037E-5</v>
      </c>
      <c r="EV519" s="123">
        <v>4.1154548919380756E-4</v>
      </c>
      <c r="EW519" s="123">
        <v>1.9551913181961863E-2</v>
      </c>
      <c r="EX519" s="123">
        <v>5.5612125145507814E-4</v>
      </c>
      <c r="EY519" s="123">
        <v>2.4264629973109738E-2</v>
      </c>
      <c r="EZ519" s="123">
        <v>7.6749655944714681E-2</v>
      </c>
      <c r="FA519" s="123">
        <v>3.7191772852484636E-2</v>
      </c>
      <c r="FB519" s="123">
        <v>5.4247246231927011E-4</v>
      </c>
      <c r="FC519" s="123">
        <v>2.7994790535470992E-2</v>
      </c>
      <c r="FD519" s="123">
        <v>1.3430076198290248E-2</v>
      </c>
      <c r="FE519" s="123">
        <v>4.1743145106971274E-2</v>
      </c>
      <c r="FF519" s="123">
        <v>3.3380281580481161E-2</v>
      </c>
      <c r="FG519" s="123">
        <v>0</v>
      </c>
      <c r="FH519" s="123">
        <v>1.012419005897286E-2</v>
      </c>
      <c r="FI519" s="123">
        <v>3.9605574592318097E-3</v>
      </c>
      <c r="FJ519" s="123">
        <v>6.4038512885312713E-3</v>
      </c>
      <c r="FK519" s="123">
        <v>0.37122790266452355</v>
      </c>
      <c r="FL519" s="124">
        <f t="shared" ref="FL519" si="144">SUBTOTAL(9,BT519:FK519)</f>
        <v>6.6811582485974377</v>
      </c>
      <c r="FM519" s="123">
        <v>1.0666454668418464</v>
      </c>
      <c r="FN519" s="123">
        <v>2.6494708322450785E-3</v>
      </c>
      <c r="FO519" s="123">
        <v>9.6708361610109254E-4</v>
      </c>
      <c r="FP519" s="123">
        <v>6.422959593321402E-6</v>
      </c>
      <c r="FQ519" s="123">
        <v>6.8733696348030667E-3</v>
      </c>
      <c r="FR519" s="123">
        <v>2.2343870685266826E-3</v>
      </c>
      <c r="FS519" s="123">
        <v>2.5158197480407156E-3</v>
      </c>
      <c r="FT519" s="123">
        <v>6.4130575306150326E-3</v>
      </c>
      <c r="FU519" s="123">
        <v>1.5554267148493329E-3</v>
      </c>
      <c r="FV519" s="123">
        <v>2.669114383667986E-3</v>
      </c>
      <c r="FW519" s="123">
        <v>8.4429803854209828E-4</v>
      </c>
      <c r="FX519" s="123">
        <v>5.3524663277678352E-4</v>
      </c>
      <c r="FY519" s="123">
        <v>1.0704932655535671E-5</v>
      </c>
      <c r="FZ519" s="123">
        <v>3.1087124431675584E-4</v>
      </c>
      <c r="GA519" s="123">
        <v>2.6553585452056229E-4</v>
      </c>
      <c r="GB519" s="123">
        <v>1.0678812619856162E-2</v>
      </c>
      <c r="GC519" s="123">
        <v>2.156621085250544E-2</v>
      </c>
      <c r="GD519" s="123">
        <v>5.5402843712092087E-3</v>
      </c>
      <c r="GE519" s="123">
        <v>5.828835830939173E-4</v>
      </c>
      <c r="GF519" s="123">
        <v>4.0143497458258764E-4</v>
      </c>
      <c r="GG519" s="123">
        <v>6.9852361810534124E-3</v>
      </c>
      <c r="GH519" s="123">
        <v>4.2552107305754292E-4</v>
      </c>
      <c r="GI519" s="123">
        <v>2.482795030798388E-3</v>
      </c>
      <c r="GJ519" s="123">
        <v>8.684376616803313E-4</v>
      </c>
      <c r="GK519" s="123">
        <v>3.9329922576438045E-4</v>
      </c>
      <c r="GL519" s="123">
        <v>4.8611099188787472E-4</v>
      </c>
      <c r="GM519" s="123">
        <v>1.0412687994039548E-3</v>
      </c>
      <c r="GN519" s="123">
        <v>2.7183570738834504E-3</v>
      </c>
      <c r="GO519" s="123">
        <v>1.6592645616080289E-4</v>
      </c>
      <c r="GP519" s="123">
        <v>6.7644469450329895E-4</v>
      </c>
      <c r="GQ519" s="123">
        <v>3.8537757559928412E-4</v>
      </c>
      <c r="GR519" s="123">
        <v>3.4343029698856768E-2</v>
      </c>
      <c r="GS519" s="124">
        <f t="shared" ref="GS519" si="145">SUM(FM519:GR519)</f>
        <v>1.1842377068969971</v>
      </c>
      <c r="GT519" s="123">
        <v>2.2389313059729528</v>
      </c>
      <c r="GU519" s="124">
        <f t="shared" ref="GU519" si="146">BS519+FL519+GS519+GT519</f>
        <v>27.872723817040871</v>
      </c>
      <c r="GV519" s="19">
        <v>0</v>
      </c>
      <c r="GW519" s="123">
        <f t="shared" si="124"/>
        <v>0</v>
      </c>
    </row>
    <row r="520" spans="1:205" s="3" customFormat="1" x14ac:dyDescent="0.2">
      <c r="A520" s="208" t="s">
        <v>1591</v>
      </c>
      <c r="B520" s="208"/>
      <c r="C520" s="208"/>
      <c r="D520" s="208"/>
      <c r="E520" s="208"/>
      <c r="F520" s="208"/>
      <c r="G520" s="208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123"/>
      <c r="BL520" s="123"/>
      <c r="BM520" s="123"/>
      <c r="BN520" s="123"/>
      <c r="BO520" s="123"/>
      <c r="BP520" s="123"/>
      <c r="BQ520" s="123"/>
      <c r="BR520" s="123"/>
      <c r="BS520" s="23"/>
      <c r="BT520" s="123"/>
      <c r="BU520" s="123"/>
      <c r="BV520" s="123"/>
      <c r="BW520" s="123"/>
      <c r="BX520" s="123"/>
      <c r="BY520" s="123"/>
      <c r="BZ520" s="123"/>
      <c r="CA520" s="123"/>
      <c r="CB520" s="123"/>
      <c r="CC520" s="123"/>
      <c r="CD520" s="123"/>
      <c r="CE520" s="123"/>
      <c r="CF520" s="123"/>
      <c r="CG520" s="123"/>
      <c r="CH520" s="123"/>
      <c r="CI520" s="123"/>
      <c r="CJ520" s="123"/>
      <c r="CK520" s="123"/>
      <c r="CL520" s="123"/>
      <c r="CM520" s="123"/>
      <c r="CN520" s="123"/>
      <c r="CO520" s="123"/>
      <c r="CP520" s="123"/>
      <c r="CQ520" s="123"/>
      <c r="CR520" s="123"/>
      <c r="CS520" s="123"/>
      <c r="CT520" s="123"/>
      <c r="CU520" s="123"/>
      <c r="CV520" s="123"/>
      <c r="CW520" s="123"/>
      <c r="CX520" s="123"/>
      <c r="CY520" s="123"/>
      <c r="CZ520" s="123"/>
      <c r="DA520" s="123"/>
      <c r="DB520" s="123"/>
      <c r="DC520" s="123"/>
      <c r="DD520" s="123"/>
      <c r="DE520" s="123"/>
      <c r="DF520" s="123"/>
      <c r="DG520" s="123"/>
      <c r="DH520" s="123"/>
      <c r="DI520" s="123"/>
      <c r="DJ520" s="123"/>
      <c r="DK520" s="123"/>
      <c r="DL520" s="123"/>
      <c r="DM520" s="123"/>
      <c r="DN520" s="123"/>
      <c r="DO520" s="123"/>
      <c r="DP520" s="123"/>
      <c r="DQ520" s="123"/>
      <c r="DR520" s="123"/>
      <c r="DS520" s="123"/>
      <c r="DT520" s="123"/>
      <c r="DU520" s="123"/>
      <c r="DV520" s="123"/>
      <c r="DW520" s="123"/>
      <c r="DX520" s="123"/>
      <c r="DY520" s="123"/>
      <c r="DZ520" s="123"/>
      <c r="EA520" s="123"/>
      <c r="EB520" s="123"/>
      <c r="EC520" s="123"/>
      <c r="ED520" s="123"/>
      <c r="EE520" s="123"/>
      <c r="EF520" s="123"/>
      <c r="EG520" s="123"/>
      <c r="EH520" s="123"/>
      <c r="EI520" s="123"/>
      <c r="EJ520" s="123"/>
      <c r="EK520" s="123"/>
      <c r="EL520" s="123"/>
      <c r="EM520" s="123"/>
      <c r="EN520" s="123"/>
      <c r="EO520" s="123"/>
      <c r="EP520" s="123"/>
      <c r="EQ520" s="123"/>
      <c r="ER520" s="123"/>
      <c r="ES520" s="123"/>
      <c r="ET520" s="123"/>
      <c r="EU520" s="123"/>
      <c r="EV520" s="123"/>
      <c r="EW520" s="123"/>
      <c r="EX520" s="123"/>
      <c r="EY520" s="123"/>
      <c r="EZ520" s="123"/>
      <c r="FA520" s="123"/>
      <c r="FB520" s="123"/>
      <c r="FC520" s="123"/>
      <c r="FD520" s="123"/>
      <c r="FE520" s="123"/>
      <c r="FF520" s="123"/>
      <c r="FG520" s="123"/>
      <c r="FH520" s="123"/>
      <c r="FI520" s="123"/>
      <c r="FJ520" s="123"/>
      <c r="FK520" s="123"/>
      <c r="FL520" s="23"/>
      <c r="FM520" s="123"/>
      <c r="FN520" s="123"/>
      <c r="FO520" s="123"/>
      <c r="FP520" s="123"/>
      <c r="FQ520" s="123"/>
      <c r="FR520" s="123"/>
      <c r="FS520" s="123"/>
      <c r="FT520" s="123"/>
      <c r="FU520" s="123"/>
      <c r="FV520" s="123"/>
      <c r="FW520" s="123"/>
      <c r="FX520" s="123"/>
      <c r="FY520" s="123"/>
      <c r="FZ520" s="123"/>
      <c r="GA520" s="123"/>
      <c r="GB520" s="123"/>
      <c r="GC520" s="123"/>
      <c r="GD520" s="123"/>
      <c r="GE520" s="123"/>
      <c r="GF520" s="123"/>
      <c r="GG520" s="123"/>
      <c r="GH520" s="123"/>
      <c r="GI520" s="123"/>
      <c r="GJ520" s="123"/>
      <c r="GK520" s="123"/>
      <c r="GL520" s="123"/>
      <c r="GM520" s="123"/>
      <c r="GN520" s="123"/>
      <c r="GO520" s="123"/>
      <c r="GP520" s="123"/>
      <c r="GQ520" s="123"/>
      <c r="GR520" s="123"/>
      <c r="GS520" s="23"/>
      <c r="GT520" s="123"/>
      <c r="GU520" s="23"/>
      <c r="GV520" s="19"/>
      <c r="GW520" s="123"/>
    </row>
    <row r="521" spans="1:205" ht="25.5" x14ac:dyDescent="0.2">
      <c r="A521" s="88" t="s">
        <v>999</v>
      </c>
      <c r="B521" s="68" t="s">
        <v>57</v>
      </c>
      <c r="C521" s="8"/>
      <c r="D521" s="46" t="s">
        <v>1001</v>
      </c>
      <c r="E521" s="46" t="s">
        <v>475</v>
      </c>
      <c r="F521" s="184" t="s">
        <v>1225</v>
      </c>
      <c r="G521" s="102">
        <v>7</v>
      </c>
      <c r="H521" s="123">
        <v>1.0876225919439579</v>
      </c>
      <c r="I521" s="123">
        <v>0.84699999999999998</v>
      </c>
      <c r="J521" s="123">
        <v>4.8597300223214281</v>
      </c>
      <c r="K521" s="123">
        <v>1.9331564904612095</v>
      </c>
      <c r="L521" s="123">
        <v>8.55517065991153E-5</v>
      </c>
      <c r="M521" s="123">
        <v>4.3061025654888034E-4</v>
      </c>
      <c r="N521" s="123">
        <v>3.8101878395692656E-4</v>
      </c>
      <c r="O521" s="123">
        <v>2.0674995761452864E-3</v>
      </c>
      <c r="P521" s="123">
        <v>1.7629355006524357E-4</v>
      </c>
      <c r="Q521" s="123">
        <v>4.9334817472156487E-5</v>
      </c>
      <c r="R521" s="123">
        <v>5.5654807210988476E-3</v>
      </c>
      <c r="S521" s="123">
        <v>7.2574083052740187E-3</v>
      </c>
      <c r="T521" s="123">
        <v>4.1401892891575866E-3</v>
      </c>
      <c r="U521" s="123">
        <v>3.1556117703145599E-2</v>
      </c>
      <c r="V521" s="123">
        <v>9.460821025969764E-3</v>
      </c>
      <c r="W521" s="123">
        <v>1.2226194390079566E-3</v>
      </c>
      <c r="X521" s="123">
        <v>1.6151192619904844E-2</v>
      </c>
      <c r="Y521" s="123">
        <v>5.9389994721105823E-4</v>
      </c>
      <c r="Z521" s="123">
        <v>1.6194938059212524E-4</v>
      </c>
      <c r="AA521" s="123">
        <v>1.579826331294796E-3</v>
      </c>
      <c r="AB521" s="123">
        <v>3.2760600180354552E-4</v>
      </c>
      <c r="AC521" s="123">
        <v>3.1939303797003045E-4</v>
      </c>
      <c r="AD521" s="123">
        <v>7.0380537295538844E-5</v>
      </c>
      <c r="AE521" s="123">
        <v>2.5879391246232374E-4</v>
      </c>
      <c r="AF521" s="123">
        <v>2.6803349677502822E-4</v>
      </c>
      <c r="AG521" s="123">
        <v>2.4045020070569672E-2</v>
      </c>
      <c r="AH521" s="123">
        <v>7.2433778253917625E-5</v>
      </c>
      <c r="AI521" s="123">
        <v>3.4781901834936321E-3</v>
      </c>
      <c r="AJ521" s="123">
        <v>7.1946133526302667E-4</v>
      </c>
      <c r="AK521" s="123">
        <v>8.0749404135351628E-4</v>
      </c>
      <c r="AL521" s="123">
        <v>1.2427240900587488E-3</v>
      </c>
      <c r="AM521" s="123">
        <v>1.5870126746491218E-3</v>
      </c>
      <c r="AN521" s="123">
        <v>2.4543358761509528E-3</v>
      </c>
      <c r="AO521" s="123">
        <v>6.1557703862914225E-2</v>
      </c>
      <c r="AP521" s="123">
        <v>0.21810996949252773</v>
      </c>
      <c r="AQ521" s="123">
        <v>1.1179897018372387E-3</v>
      </c>
      <c r="AR521" s="123">
        <v>1.3158023578357133E-2</v>
      </c>
      <c r="AS521" s="123">
        <v>3.4538934988194831E-3</v>
      </c>
      <c r="AT521" s="123">
        <v>3.330321608664527E-3</v>
      </c>
      <c r="AU521" s="123">
        <v>5.256810163689239E-3</v>
      </c>
      <c r="AV521" s="123">
        <v>3.6602156979010157E-3</v>
      </c>
      <c r="AW521" s="123">
        <v>2.5184711388647556E-3</v>
      </c>
      <c r="AX521" s="123">
        <v>3.5637989245638126E-3</v>
      </c>
      <c r="AY521" s="123">
        <v>5.8540181102221286E-4</v>
      </c>
      <c r="AZ521" s="123">
        <v>2.1802795392313466E-2</v>
      </c>
      <c r="BA521" s="123">
        <v>8.4268431000128561E-4</v>
      </c>
      <c r="BB521" s="123">
        <v>1.1941877551815173E-3</v>
      </c>
      <c r="BC521" s="123">
        <v>5.0458396552158203E-4</v>
      </c>
      <c r="BD521" s="123">
        <v>2.6560668003116667E-3</v>
      </c>
      <c r="BE521" s="123">
        <v>5.3144720139370423E-4</v>
      </c>
      <c r="BF521" s="123">
        <v>1.2961653894476627E-3</v>
      </c>
      <c r="BG521" s="123">
        <v>0.19647226037671503</v>
      </c>
      <c r="BH521" s="123">
        <v>3.0828557472991195E-3</v>
      </c>
      <c r="BI521" s="123">
        <v>2.8955374339768032E-2</v>
      </c>
      <c r="BJ521" s="123">
        <v>4.5564838934688814E-3</v>
      </c>
      <c r="BK521" s="123">
        <v>3.1357837364484396E-3</v>
      </c>
      <c r="BL521" s="123">
        <v>3.8207392167164897E-4</v>
      </c>
      <c r="BM521" s="123">
        <v>1.6012142579445749E-3</v>
      </c>
      <c r="BN521" s="123">
        <v>3.8960247185237105E-4</v>
      </c>
      <c r="BO521" s="123">
        <v>1.9962064873126903E-5</v>
      </c>
      <c r="BP521" s="123">
        <v>6.721512415137158E-3</v>
      </c>
      <c r="BQ521" s="123">
        <v>5.1443296315762742E-2</v>
      </c>
      <c r="BR521" s="126">
        <f t="shared" si="119"/>
        <v>2.691588132785026</v>
      </c>
      <c r="BS521" s="124">
        <f t="shared" si="120"/>
        <v>9.485940747050412</v>
      </c>
      <c r="BT521" s="123">
        <v>2.0434781909558297</v>
      </c>
      <c r="BU521" s="123">
        <v>1.0286997017269018E-4</v>
      </c>
      <c r="BV521" s="123">
        <v>1.6001995360196249E-4</v>
      </c>
      <c r="BW521" s="123">
        <v>2.8003491880343439E-5</v>
      </c>
      <c r="BX521" s="123">
        <v>-6.4310081446884888E-4</v>
      </c>
      <c r="BY521" s="123">
        <v>3.1827642910109751E-3</v>
      </c>
      <c r="BZ521" s="123">
        <v>-2.8709809085022447E-2</v>
      </c>
      <c r="CA521" s="123">
        <v>-3.6707104490171763E-5</v>
      </c>
      <c r="CB521" s="123">
        <v>1.1429996685854464E-5</v>
      </c>
      <c r="CC521" s="123">
        <v>7.7441085045835464E-3</v>
      </c>
      <c r="CD521" s="123">
        <v>6.969297604241185E-3</v>
      </c>
      <c r="CE521" s="123">
        <v>2.816236883427681E-3</v>
      </c>
      <c r="CF521" s="123">
        <v>8.2128945702981768E-3</v>
      </c>
      <c r="CG521" s="123">
        <v>2.7058231154423271E-3</v>
      </c>
      <c r="CH521" s="123">
        <v>3.2627068414730141E-2</v>
      </c>
      <c r="CI521" s="123">
        <v>0.2860470113352187</v>
      </c>
      <c r="CJ521" s="123">
        <v>1.1511406837249463E-2</v>
      </c>
      <c r="CK521" s="123">
        <v>0.11754934346638279</v>
      </c>
      <c r="CL521" s="123">
        <v>3.0358071197629463E-3</v>
      </c>
      <c r="CM521" s="123">
        <v>1.0722194141082927E-3</v>
      </c>
      <c r="CN521" s="123">
        <v>6.7054222958112027E-3</v>
      </c>
      <c r="CO521" s="123">
        <v>1.0538456944357817E-4</v>
      </c>
      <c r="CP521" s="123">
        <v>1.8705475326317976E-3</v>
      </c>
      <c r="CQ521" s="123">
        <v>3.7404664154458737E-4</v>
      </c>
      <c r="CR521" s="123">
        <v>4.9097550764087856E-3</v>
      </c>
      <c r="CS521" s="123">
        <v>8.9085394169549691E-4</v>
      </c>
      <c r="CT521" s="123">
        <v>7.7152477629517632E-6</v>
      </c>
      <c r="CU521" s="123">
        <v>3.4404290024421936E-5</v>
      </c>
      <c r="CV521" s="123">
        <v>9.8839467591340744E-3</v>
      </c>
      <c r="CW521" s="123">
        <v>2.3027614273106983E-2</v>
      </c>
      <c r="CX521" s="123">
        <v>9.0483282764229709E-3</v>
      </c>
      <c r="CY521" s="123">
        <v>2.269425841976404E-4</v>
      </c>
      <c r="CZ521" s="123">
        <v>1.0001247100122656E-4</v>
      </c>
      <c r="DA521" s="123">
        <v>2.4663646848736764E-3</v>
      </c>
      <c r="DB521" s="123">
        <v>1.7144995028781697E-5</v>
      </c>
      <c r="DC521" s="123">
        <v>2.9266506514130354E-4</v>
      </c>
      <c r="DD521" s="123">
        <v>4.4588988571352553E-3</v>
      </c>
      <c r="DE521" s="123">
        <v>6.0458967469827199E-3</v>
      </c>
      <c r="DF521" s="123">
        <v>4.2328135226890546E-3</v>
      </c>
      <c r="DG521" s="123">
        <v>2.6810200226340237E-3</v>
      </c>
      <c r="DH521" s="123">
        <v>7.7153613281005992E-2</v>
      </c>
      <c r="DI521" s="123">
        <v>1.1060807792901365E-3</v>
      </c>
      <c r="DJ521" s="123">
        <v>2.2460886462430607E-2</v>
      </c>
      <c r="DK521" s="123">
        <v>1.0274709770831726E-3</v>
      </c>
      <c r="DL521" s="123">
        <v>3.9409771323074758E-3</v>
      </c>
      <c r="DM521" s="123">
        <v>9.7589311703825412E-4</v>
      </c>
      <c r="DN521" s="123">
        <v>2.8516698731538303E-3</v>
      </c>
      <c r="DO521" s="123">
        <v>5.9024502885752464E-4</v>
      </c>
      <c r="DP521" s="123">
        <v>1.5673097205560788E-2</v>
      </c>
      <c r="DQ521" s="123">
        <v>9.9612421117221657E-4</v>
      </c>
      <c r="DR521" s="123">
        <v>3.7945588747616802E-3</v>
      </c>
      <c r="DS521" s="123">
        <v>3.767680070758693E-3</v>
      </c>
      <c r="DT521" s="123">
        <v>4.3036509271496375E-3</v>
      </c>
      <c r="DU521" s="123">
        <v>1.1039119374189957E-2</v>
      </c>
      <c r="DV521" s="123">
        <v>2.4390612802903413E-2</v>
      </c>
      <c r="DW521" s="123">
        <v>5.858444801334706E-4</v>
      </c>
      <c r="DX521" s="123">
        <v>2.9799687284533753E-2</v>
      </c>
      <c r="DY521" s="123">
        <v>2.0987759914565967E-3</v>
      </c>
      <c r="DZ521" s="123">
        <v>1.2447266390895514E-4</v>
      </c>
      <c r="EA521" s="123">
        <v>4.6362924056997173E-4</v>
      </c>
      <c r="EB521" s="123">
        <v>2.3496186987243588E-2</v>
      </c>
      <c r="EC521" s="123">
        <v>5.2845446677379532E-2</v>
      </c>
      <c r="ED521" s="123">
        <v>1.8577916563303841E-2</v>
      </c>
      <c r="EE521" s="123">
        <v>7.5713726796685704E-3</v>
      </c>
      <c r="EF521" s="123">
        <v>5.8227222650414759E-2</v>
      </c>
      <c r="EG521" s="123">
        <v>2.9497678197101763E-3</v>
      </c>
      <c r="EH521" s="123">
        <v>0</v>
      </c>
      <c r="EI521" s="123">
        <v>3.6350982884979489E-2</v>
      </c>
      <c r="EJ521" s="123">
        <v>4.3579061403709964E-2</v>
      </c>
      <c r="EK521" s="123">
        <v>6.9558153328519298E-3</v>
      </c>
      <c r="EL521" s="123">
        <v>1.1081620301329882E-2</v>
      </c>
      <c r="EM521" s="123">
        <v>2.6071851015425744E-2</v>
      </c>
      <c r="EN521" s="123">
        <v>4.4534810500996566E-3</v>
      </c>
      <c r="EO521" s="123">
        <v>3.980597602494028E-4</v>
      </c>
      <c r="EP521" s="123">
        <v>1.3632842797135767E-3</v>
      </c>
      <c r="EQ521" s="123">
        <v>2.1647227664664613E-2</v>
      </c>
      <c r="ER521" s="123">
        <v>2.6003242460318908E-4</v>
      </c>
      <c r="ES521" s="123">
        <v>0</v>
      </c>
      <c r="ET521" s="123">
        <v>5.2293663587369907E-3</v>
      </c>
      <c r="EU521" s="123">
        <v>4.3348262431103045E-5</v>
      </c>
      <c r="EV521" s="123">
        <v>1.857088711534204E-4</v>
      </c>
      <c r="EW521" s="123">
        <v>1.0212016239009813E-2</v>
      </c>
      <c r="EX521" s="123">
        <v>2.9689416391506974E-4</v>
      </c>
      <c r="EY521" s="123">
        <v>3.7693271570776564E-4</v>
      </c>
      <c r="EZ521" s="123">
        <v>5.5267287280411234E-2</v>
      </c>
      <c r="FA521" s="123">
        <v>2.7793127165592173E-2</v>
      </c>
      <c r="FB521" s="123">
        <v>2.8960754102783749E-4</v>
      </c>
      <c r="FC521" s="123">
        <v>1.4945463616539291E-2</v>
      </c>
      <c r="FD521" s="123">
        <v>0.1806171752694172</v>
      </c>
      <c r="FE521" s="123">
        <v>2.2028271365538508E-2</v>
      </c>
      <c r="FF521" s="123">
        <v>1.782059355789084E-2</v>
      </c>
      <c r="FG521" s="123">
        <v>0</v>
      </c>
      <c r="FH521" s="123">
        <v>5.4049596828234297E-3</v>
      </c>
      <c r="FI521" s="123">
        <v>2.1144065119245029E-3</v>
      </c>
      <c r="FJ521" s="123">
        <v>3.4187977337142143E-3</v>
      </c>
      <c r="FK521" s="123">
        <v>0.23185338020054194</v>
      </c>
      <c r="FL521" s="124">
        <f t="shared" si="121"/>
        <v>3.6761154125843052</v>
      </c>
      <c r="FM521" s="123">
        <v>0.56944562582929781</v>
      </c>
      <c r="FN521" s="123">
        <v>1.41446208987449E-3</v>
      </c>
      <c r="FO521" s="123">
        <v>5.1629295030004624E-4</v>
      </c>
      <c r="FP521" s="123">
        <v>3.4289990057563397E-6</v>
      </c>
      <c r="FQ521" s="123">
        <v>3.6694575610350033E-3</v>
      </c>
      <c r="FR521" s="123">
        <v>1.1928630291274866E-3</v>
      </c>
      <c r="FS521" s="123">
        <v>1.3431103355630435E-3</v>
      </c>
      <c r="FT521" s="123">
        <v>3.4237126322891323E-3</v>
      </c>
      <c r="FU521" s="123">
        <v>8.3038925922732684E-4</v>
      </c>
      <c r="FV521" s="123">
        <v>1.4249491118337614E-3</v>
      </c>
      <c r="FW521" s="123">
        <v>4.5074191930667083E-4</v>
      </c>
      <c r="FX521" s="123">
        <v>2.8574991714636164E-4</v>
      </c>
      <c r="FY521" s="123">
        <v>5.7149983429272322E-6</v>
      </c>
      <c r="FZ521" s="123">
        <v>1.6596355187860682E-4</v>
      </c>
      <c r="GA521" s="123">
        <v>1.4176053389631E-4</v>
      </c>
      <c r="GB521" s="123">
        <v>5.7010537469704891E-3</v>
      </c>
      <c r="GC521" s="123">
        <v>1.1513464236652917E-2</v>
      </c>
      <c r="GD521" s="123">
        <v>2.9577688173902743E-3</v>
      </c>
      <c r="GE521" s="123">
        <v>3.1118165977238782E-4</v>
      </c>
      <c r="GF521" s="123">
        <v>2.1431243785977123E-4</v>
      </c>
      <c r="GG521" s="123">
        <v>3.729179293718592E-3</v>
      </c>
      <c r="GH521" s="123">
        <v>2.2717118413135748E-4</v>
      </c>
      <c r="GI521" s="123">
        <v>1.3254795656751132E-3</v>
      </c>
      <c r="GJ521" s="123">
        <v>4.6362924056997173E-4</v>
      </c>
      <c r="GK521" s="123">
        <v>2.0996903911914646E-4</v>
      </c>
      <c r="GL521" s="123">
        <v>2.5951807475232562E-4</v>
      </c>
      <c r="GM521" s="123">
        <v>5.5589788881653195E-4</v>
      </c>
      <c r="GN521" s="123">
        <v>1.4512381042112265E-3</v>
      </c>
      <c r="GO521" s="123">
        <v>8.8582474315372094E-5</v>
      </c>
      <c r="GP521" s="123">
        <v>3.6113074528957179E-4</v>
      </c>
      <c r="GQ521" s="123">
        <v>2.0573994034538037E-4</v>
      </c>
      <c r="GR521" s="123">
        <v>1.8334571933862003E-2</v>
      </c>
      <c r="GS521" s="124">
        <f t="shared" si="122"/>
        <v>0.63222411110157717</v>
      </c>
      <c r="GT521" s="123">
        <v>13.516477509987983</v>
      </c>
      <c r="GU521" s="124">
        <f t="shared" si="123"/>
        <v>27.310757780724277</v>
      </c>
      <c r="GV521" s="19">
        <v>1</v>
      </c>
      <c r="GW521" s="123">
        <f t="shared" si="124"/>
        <v>27.310757780724277</v>
      </c>
    </row>
    <row r="522" spans="1:205" x14ac:dyDescent="0.2">
      <c r="A522" s="88" t="s">
        <v>1000</v>
      </c>
      <c r="B522" s="68" t="s">
        <v>57</v>
      </c>
      <c r="C522" s="8"/>
      <c r="D522" s="46" t="s">
        <v>1002</v>
      </c>
      <c r="E522" s="46" t="s">
        <v>477</v>
      </c>
      <c r="F522" s="184" t="s">
        <v>1225</v>
      </c>
      <c r="G522" s="58">
        <v>7</v>
      </c>
      <c r="H522" s="123">
        <v>3.1873623106635716</v>
      </c>
      <c r="I522" s="123">
        <v>1.6710066438845441</v>
      </c>
      <c r="J522" s="123">
        <v>13.90777999809093</v>
      </c>
      <c r="K522" s="123">
        <v>5.3394200607997764</v>
      </c>
      <c r="L522" s="123">
        <v>2.3629566499398658E-4</v>
      </c>
      <c r="M522" s="123">
        <v>1.1893548471363991E-3</v>
      </c>
      <c r="N522" s="123">
        <v>1.0523821266615516E-3</v>
      </c>
      <c r="O522" s="123">
        <v>5.7104785706880087E-3</v>
      </c>
      <c r="P522" s="123">
        <v>4.8692660033094163E-4</v>
      </c>
      <c r="Q522" s="123">
        <v>1.362638334798656E-4</v>
      </c>
      <c r="R522" s="123">
        <v>1.5371978190518805E-2</v>
      </c>
      <c r="S522" s="123">
        <v>2.0045118791883216E-2</v>
      </c>
      <c r="T522" s="123">
        <v>1.1435292411718988E-2</v>
      </c>
      <c r="U522" s="123">
        <v>8.7158679980913575E-2</v>
      </c>
      <c r="V522" s="123">
        <v>2.6130992409024997E-2</v>
      </c>
      <c r="W522" s="123">
        <v>3.3769013484290615E-3</v>
      </c>
      <c r="X522" s="123">
        <v>4.4609943533328061E-2</v>
      </c>
      <c r="Y522" s="123">
        <v>1.6403645063882543E-3</v>
      </c>
      <c r="Z522" s="123">
        <v>4.4730769383361657E-4</v>
      </c>
      <c r="AA522" s="123">
        <v>4.36351451500062E-3</v>
      </c>
      <c r="AB522" s="123">
        <v>9.0485486648363925E-4</v>
      </c>
      <c r="AC522" s="123">
        <v>8.8217048264421652E-4</v>
      </c>
      <c r="AD522" s="123">
        <v>1.9439256706838627E-4</v>
      </c>
      <c r="AE522" s="123">
        <v>7.1479438660680932E-4</v>
      </c>
      <c r="AF522" s="123">
        <v>7.4031431842615984E-4</v>
      </c>
      <c r="AG522" s="123">
        <v>6.6412865777101524E-2</v>
      </c>
      <c r="AH522" s="123">
        <v>2.0006366302824195E-4</v>
      </c>
      <c r="AI522" s="123">
        <v>9.6068365559955193E-3</v>
      </c>
      <c r="AJ522" s="123">
        <v>1.9871677773777626E-3</v>
      </c>
      <c r="AK522" s="123">
        <v>2.2303160166565745E-3</v>
      </c>
      <c r="AL522" s="123">
        <v>3.4324308297026488E-3</v>
      </c>
      <c r="AM522" s="123">
        <v>4.3833633508601156E-3</v>
      </c>
      <c r="AN522" s="123">
        <v>6.7789288025691518E-3</v>
      </c>
      <c r="AO522" s="123">
        <v>0.17002371019844312</v>
      </c>
      <c r="AP522" s="123">
        <v>0.60242445571024916</v>
      </c>
      <c r="AQ522" s="123">
        <v>3.0879117501414165E-3</v>
      </c>
      <c r="AR522" s="123">
        <v>3.6342745867405123E-2</v>
      </c>
      <c r="AS522" s="123">
        <v>9.5397285871372268E-3</v>
      </c>
      <c r="AT522" s="123">
        <v>9.198420352392659E-3</v>
      </c>
      <c r="AU522" s="123">
        <v>1.45194234312205E-2</v>
      </c>
      <c r="AV522" s="123">
        <v>1.0109594965881055E-2</v>
      </c>
      <c r="AW522" s="123">
        <v>6.9560717860929757E-3</v>
      </c>
      <c r="AX522" s="123">
        <v>9.8432897514328325E-3</v>
      </c>
      <c r="AY522" s="123">
        <v>1.6168924703321853E-3</v>
      </c>
      <c r="AZ522" s="123">
        <v>6.0219792693274148E-2</v>
      </c>
      <c r="BA522" s="123">
        <v>2.3275123001907675E-3</v>
      </c>
      <c r="BB522" s="123">
        <v>3.2983724224293935E-3</v>
      </c>
      <c r="BC522" s="123">
        <v>1.3936718321345327E-3</v>
      </c>
      <c r="BD522" s="123">
        <v>7.3361139806249719E-3</v>
      </c>
      <c r="BE522" s="123">
        <v>1.4678686709426445E-3</v>
      </c>
      <c r="BF522" s="123">
        <v>3.5800368551022256E-3</v>
      </c>
      <c r="BG522" s="123">
        <v>0.54266063488519178</v>
      </c>
      <c r="BH522" s="123">
        <v>8.5149142880583065E-3</v>
      </c>
      <c r="BI522" s="123">
        <v>7.9975370530318057E-2</v>
      </c>
      <c r="BJ522" s="123">
        <v>1.2585107117579725E-2</v>
      </c>
      <c r="BK522" s="123">
        <v>8.6611025394679204E-3</v>
      </c>
      <c r="BL522" s="123">
        <v>1.0552964398631442E-3</v>
      </c>
      <c r="BM522" s="123">
        <v>4.422588431249117E-3</v>
      </c>
      <c r="BN522" s="123">
        <v>1.0760904583826149E-3</v>
      </c>
      <c r="BO522" s="123">
        <v>5.5135655165263533E-5</v>
      </c>
      <c r="BP522" s="123">
        <v>1.8564962746360877E-2</v>
      </c>
      <c r="BQ522" s="123">
        <v>0.14208749767408571</v>
      </c>
      <c r="BR522" s="126">
        <f t="shared" si="119"/>
        <v>7.434224669609776</v>
      </c>
      <c r="BS522" s="124">
        <f t="shared" si="120"/>
        <v>26.200373622248822</v>
      </c>
      <c r="BT522" s="123">
        <v>5.6441309849640078</v>
      </c>
      <c r="BU522" s="123">
        <v>2.8412908375715279E-4</v>
      </c>
      <c r="BV522" s="123">
        <v>4.4197857473334874E-4</v>
      </c>
      <c r="BW522" s="123">
        <v>7.7346250578336036E-5</v>
      </c>
      <c r="BX522" s="123">
        <v>-1.7762583664773131E-3</v>
      </c>
      <c r="BY522" s="123">
        <v>8.7908638478443844E-3</v>
      </c>
      <c r="BZ522" s="123">
        <v>-7.9297113982597422E-2</v>
      </c>
      <c r="CA522" s="123">
        <v>-1.0138581695573779E-4</v>
      </c>
      <c r="CB522" s="123">
        <v>3.1569898195239202E-5</v>
      </c>
      <c r="CC522" s="123">
        <v>2.1389395274729439E-2</v>
      </c>
      <c r="CD522" s="123">
        <v>1.9249350800819656E-2</v>
      </c>
      <c r="CE522" s="123">
        <v>7.7785072163249853E-3</v>
      </c>
      <c r="CF522" s="123">
        <v>2.2684192532918774E-2</v>
      </c>
      <c r="CG522" s="123">
        <v>7.4735419997589746E-3</v>
      </c>
      <c r="CH522" s="123">
        <v>9.0116669022037729E-2</v>
      </c>
      <c r="CI522" s="123">
        <v>0.79006803545981974</v>
      </c>
      <c r="CJ522" s="123">
        <v>3.1794754795134786E-2</v>
      </c>
      <c r="CK522" s="123">
        <v>0.3246738304608256</v>
      </c>
      <c r="CL522" s="123">
        <v>8.3849649606555325E-3</v>
      </c>
      <c r="CM522" s="123">
        <v>2.9614932249499011E-3</v>
      </c>
      <c r="CN522" s="123">
        <v>1.8520521488587082E-2</v>
      </c>
      <c r="CO522" s="123">
        <v>2.9107446136010539E-4</v>
      </c>
      <c r="CP522" s="123">
        <v>5.1664927643963821E-3</v>
      </c>
      <c r="CQ522" s="123">
        <v>1.0331249184392028E-3</v>
      </c>
      <c r="CR522" s="123">
        <v>1.3560849769764998E-2</v>
      </c>
      <c r="CS522" s="123">
        <v>2.4605578653369431E-3</v>
      </c>
      <c r="CT522" s="123">
        <v>2.130968128178646E-5</v>
      </c>
      <c r="CU522" s="123">
        <v>9.5025393567669983E-5</v>
      </c>
      <c r="CV522" s="123">
        <v>2.7299674840605657E-2</v>
      </c>
      <c r="CW522" s="123">
        <v>6.3602768947511573E-2</v>
      </c>
      <c r="CX522" s="123">
        <v>2.499167850829721E-2</v>
      </c>
      <c r="CY522" s="123">
        <v>6.2682032866647429E-4</v>
      </c>
      <c r="CZ522" s="123">
        <v>2.7623660920834297E-4</v>
      </c>
      <c r="DA522" s="123">
        <v>6.8121526325687137E-3</v>
      </c>
      <c r="DB522" s="123">
        <v>4.7354847292858793E-5</v>
      </c>
      <c r="DC522" s="123">
        <v>8.0834724328909965E-4</v>
      </c>
      <c r="DD522" s="123">
        <v>1.2315575135453786E-2</v>
      </c>
      <c r="DE522" s="123">
        <v>1.6698897650371775E-2</v>
      </c>
      <c r="DF522" s="123">
        <v>1.1691122549151957E-2</v>
      </c>
      <c r="DG522" s="123">
        <v>7.4050353206753065E-3</v>
      </c>
      <c r="DH522" s="123">
        <v>0.21309994951185132</v>
      </c>
      <c r="DI522" s="123">
        <v>3.055019048353297E-3</v>
      </c>
      <c r="DJ522" s="123">
        <v>6.2037454470246133E-2</v>
      </c>
      <c r="DK522" s="123">
        <v>2.8378970735155398E-3</v>
      </c>
      <c r="DL522" s="123">
        <v>1.0885064123482013E-2</v>
      </c>
      <c r="DM522" s="123">
        <v>2.6954379079095225E-3</v>
      </c>
      <c r="DN522" s="123">
        <v>7.8763739007302273E-3</v>
      </c>
      <c r="DO522" s="123">
        <v>1.6302695428021523E-3</v>
      </c>
      <c r="DP522" s="123">
        <v>4.3289433652766864E-2</v>
      </c>
      <c r="DQ522" s="123">
        <v>2.7513166277150962E-3</v>
      </c>
      <c r="DR522" s="123">
        <v>1.0480653727600998E-2</v>
      </c>
      <c r="DS522" s="123">
        <v>1.0406413889278538E-2</v>
      </c>
      <c r="DT522" s="123">
        <v>1.188677699321695E-2</v>
      </c>
      <c r="DU522" s="123">
        <v>3.0490286601707509E-2</v>
      </c>
      <c r="DV522" s="123">
        <v>6.7367400382548362E-2</v>
      </c>
      <c r="DW522" s="123">
        <v>1.6181151319969852E-3</v>
      </c>
      <c r="DX522" s="123">
        <v>8.2307381154972395E-2</v>
      </c>
      <c r="DY522" s="123">
        <v>5.7968647066098215E-3</v>
      </c>
      <c r="DZ522" s="123">
        <v>3.437961913461549E-4</v>
      </c>
      <c r="EA522" s="123">
        <v>1.28055399554439E-3</v>
      </c>
      <c r="EB522" s="123">
        <v>6.4896976924025407E-2</v>
      </c>
      <c r="EC522" s="123">
        <v>0.14596026731586889</v>
      </c>
      <c r="ED522" s="123">
        <v>5.1312607580104953E-2</v>
      </c>
      <c r="EE522" s="123">
        <v>2.0912295188253886E-2</v>
      </c>
      <c r="EF522" s="123">
        <v>0.16082484901680449</v>
      </c>
      <c r="EG522" s="123">
        <v>8.1473225519908682E-3</v>
      </c>
      <c r="EH522" s="123">
        <v>0</v>
      </c>
      <c r="EI522" s="123">
        <v>0.10040220137560739</v>
      </c>
      <c r="EJ522" s="123">
        <v>0.12036631066235104</v>
      </c>
      <c r="EK522" s="123">
        <v>1.921211247548172E-2</v>
      </c>
      <c r="EL522" s="123">
        <v>3.0607675082202104E-2</v>
      </c>
      <c r="EM522" s="123">
        <v>7.2011016708086087E-2</v>
      </c>
      <c r="EN522" s="123">
        <v>1.2300611035178327E-2</v>
      </c>
      <c r="EO522" s="123">
        <v>1.099449671953735E-3</v>
      </c>
      <c r="EP522" s="123">
        <v>3.7654206824916671E-3</v>
      </c>
      <c r="EQ522" s="123">
        <v>5.979011126297093E-2</v>
      </c>
      <c r="ER522" s="123">
        <v>7.1821518394169176E-4</v>
      </c>
      <c r="ES522" s="123">
        <v>0</v>
      </c>
      <c r="ET522" s="123">
        <v>1.4443623048049374E-2</v>
      </c>
      <c r="EU522" s="123">
        <v>1.1972883890544463E-4</v>
      </c>
      <c r="EV522" s="123">
        <v>5.1293192092714877E-4</v>
      </c>
      <c r="EW522" s="123">
        <v>2.8205809843554509E-2</v>
      </c>
      <c r="EX522" s="123">
        <v>8.2002810562133816E-4</v>
      </c>
      <c r="EY522" s="123">
        <v>1.0410963177335006E-3</v>
      </c>
      <c r="EZ522" s="123">
        <v>0.15264944347087422</v>
      </c>
      <c r="FA522" s="123">
        <v>7.6765218683831016E-2</v>
      </c>
      <c r="FB522" s="123">
        <v>7.9990229552187315E-4</v>
      </c>
      <c r="FC522" s="123">
        <v>4.1279693933657935E-2</v>
      </c>
      <c r="FD522" s="123">
        <v>0.49886854670954878</v>
      </c>
      <c r="FE522" s="123">
        <v>6.0842562210696359E-2</v>
      </c>
      <c r="FF522" s="123">
        <v>4.9220865050433896E-2</v>
      </c>
      <c r="FG522" s="123">
        <v>0</v>
      </c>
      <c r="FH522" s="123">
        <v>1.4928615609073735E-2</v>
      </c>
      <c r="FI522" s="123">
        <v>5.840036542391811E-3</v>
      </c>
      <c r="FJ522" s="123">
        <v>9.4427933244325083E-3</v>
      </c>
      <c r="FK522" s="123">
        <v>0.64038405349773841</v>
      </c>
      <c r="FL522" s="124">
        <f t="shared" si="121"/>
        <v>10.15351032191138</v>
      </c>
      <c r="FM522" s="123">
        <v>1.5728211415322284</v>
      </c>
      <c r="FN522" s="123">
        <v>3.906774901660851E-3</v>
      </c>
      <c r="FO522" s="123">
        <v>1.4260123014789546E-3</v>
      </c>
      <c r="FP522" s="123">
        <v>9.4709694585717604E-6</v>
      </c>
      <c r="FQ522" s="123">
        <v>1.0135121191854106E-2</v>
      </c>
      <c r="FR522" s="123">
        <v>3.2947135004006505E-3</v>
      </c>
      <c r="FS522" s="123">
        <v>3.7096998121770699E-3</v>
      </c>
      <c r="FT522" s="123">
        <v>9.4563683806564627E-3</v>
      </c>
      <c r="FU522" s="123">
        <v>2.2935531038841277E-3</v>
      </c>
      <c r="FV522" s="123">
        <v>3.935740283254982E-3</v>
      </c>
      <c r="FW522" s="123">
        <v>1.2449589353292578E-3</v>
      </c>
      <c r="FX522" s="123">
        <v>7.8924745488097997E-4</v>
      </c>
      <c r="FY522" s="123">
        <v>1.5784949097619601E-5</v>
      </c>
      <c r="FZ522" s="123">
        <v>4.5839492179487311E-4</v>
      </c>
      <c r="GA522" s="123">
        <v>3.9154566236645414E-4</v>
      </c>
      <c r="GB522" s="123">
        <v>1.5746433821821403E-2</v>
      </c>
      <c r="GC522" s="123">
        <v>3.1800437376809931E-2</v>
      </c>
      <c r="GD522" s="123">
        <v>8.1694214807275355E-3</v>
      </c>
      <c r="GE522" s="123">
        <v>8.594904783653872E-4</v>
      </c>
      <c r="GF522" s="123">
        <v>5.9193559116073498E-4</v>
      </c>
      <c r="GG522" s="123">
        <v>1.0300073909924228E-2</v>
      </c>
      <c r="GH522" s="123">
        <v>6.2745172663037903E-4</v>
      </c>
      <c r="GI522" s="123">
        <v>3.661003244210914E-3</v>
      </c>
      <c r="GJ522" s="123">
        <v>1.28055399554439E-3</v>
      </c>
      <c r="GK522" s="123">
        <v>5.7993902984654398E-4</v>
      </c>
      <c r="GL522" s="123">
        <v>7.1679453852290594E-4</v>
      </c>
      <c r="GM522" s="123">
        <v>1.5354019987254585E-3</v>
      </c>
      <c r="GN522" s="123">
        <v>4.0083510491040327E-3</v>
      </c>
      <c r="GO522" s="123">
        <v>2.446667110131038E-4</v>
      </c>
      <c r="GP522" s="123">
        <v>9.974509334785824E-4</v>
      </c>
      <c r="GQ522" s="123">
        <v>5.6825816751430557E-4</v>
      </c>
      <c r="GR522" s="123">
        <v>5.0640484447528319E-2</v>
      </c>
      <c r="GS522" s="124">
        <f t="shared" si="122"/>
        <v>1.7462166764014515</v>
      </c>
      <c r="GT522" s="123">
        <v>41.192440945083007</v>
      </c>
      <c r="GU522" s="124">
        <f t="shared" si="123"/>
        <v>79.292541565644655</v>
      </c>
      <c r="GV522" s="19">
        <v>1</v>
      </c>
      <c r="GW522" s="123">
        <f t="shared" si="124"/>
        <v>79.292541565644655</v>
      </c>
    </row>
    <row r="523" spans="1:205" ht="12.75" customHeight="1" x14ac:dyDescent="0.2">
      <c r="A523" s="114" t="s">
        <v>1414</v>
      </c>
      <c r="B523" s="228" t="s">
        <v>1665</v>
      </c>
      <c r="C523" s="229"/>
      <c r="D523" s="229"/>
      <c r="E523" s="192"/>
      <c r="F523" s="192"/>
      <c r="G523" s="192"/>
      <c r="H523" s="192"/>
      <c r="I523" s="192"/>
      <c r="J523" s="192"/>
      <c r="K523" s="192"/>
      <c r="L523" s="192"/>
      <c r="M523" s="192"/>
      <c r="N523" s="192"/>
      <c r="O523" s="192"/>
      <c r="P523" s="192"/>
      <c r="Q523" s="192"/>
      <c r="R523" s="192"/>
      <c r="S523" s="192"/>
      <c r="T523" s="192"/>
      <c r="U523" s="192"/>
      <c r="V523" s="192"/>
      <c r="W523" s="192"/>
      <c r="X523" s="192"/>
      <c r="Y523" s="192"/>
      <c r="Z523" s="192"/>
      <c r="AA523" s="192"/>
      <c r="AB523" s="192"/>
      <c r="AC523" s="192"/>
      <c r="AD523" s="192"/>
      <c r="AE523" s="192"/>
      <c r="AF523" s="192"/>
      <c r="AG523" s="192"/>
      <c r="AH523" s="192"/>
      <c r="AI523" s="192"/>
      <c r="AJ523" s="192"/>
      <c r="AK523" s="192"/>
      <c r="AL523" s="192"/>
      <c r="AM523" s="192"/>
      <c r="AN523" s="192"/>
      <c r="AO523" s="192"/>
      <c r="AP523" s="192"/>
      <c r="AQ523" s="192"/>
      <c r="AR523" s="192"/>
      <c r="AS523" s="192"/>
      <c r="AT523" s="192"/>
      <c r="AU523" s="192"/>
      <c r="AV523" s="192"/>
      <c r="AW523" s="192"/>
      <c r="AX523" s="192"/>
      <c r="AY523" s="192"/>
      <c r="AZ523" s="192"/>
      <c r="BA523" s="192"/>
      <c r="BB523" s="192"/>
      <c r="BC523" s="192"/>
      <c r="BD523" s="192"/>
      <c r="BE523" s="192"/>
      <c r="BF523" s="192"/>
      <c r="BG523" s="192"/>
      <c r="BH523" s="192"/>
      <c r="BI523" s="192"/>
      <c r="BJ523" s="192"/>
      <c r="BK523" s="192"/>
      <c r="BL523" s="192"/>
      <c r="BM523" s="192"/>
      <c r="BN523" s="192"/>
      <c r="BO523" s="192"/>
      <c r="BP523" s="192"/>
      <c r="BQ523" s="192"/>
      <c r="BR523" s="192"/>
      <c r="BS523" s="192"/>
      <c r="BT523" s="192"/>
      <c r="BU523" s="192"/>
      <c r="BV523" s="192"/>
      <c r="BW523" s="192"/>
      <c r="BX523" s="192"/>
      <c r="BY523" s="192"/>
      <c r="BZ523" s="192"/>
      <c r="CA523" s="192"/>
      <c r="CB523" s="192"/>
      <c r="CC523" s="192"/>
      <c r="CD523" s="192"/>
      <c r="CE523" s="192"/>
      <c r="CF523" s="192"/>
      <c r="CG523" s="192"/>
      <c r="CH523" s="192"/>
      <c r="CI523" s="192"/>
      <c r="CJ523" s="192"/>
      <c r="CK523" s="192"/>
      <c r="CL523" s="192"/>
      <c r="CM523" s="192"/>
      <c r="CN523" s="192"/>
      <c r="CO523" s="192"/>
      <c r="CP523" s="192"/>
      <c r="CQ523" s="192"/>
      <c r="CR523" s="192"/>
      <c r="CS523" s="192"/>
      <c r="CT523" s="192"/>
      <c r="CU523" s="192"/>
      <c r="CV523" s="192"/>
      <c r="CW523" s="192"/>
      <c r="CX523" s="192"/>
      <c r="CY523" s="192"/>
      <c r="CZ523" s="192"/>
      <c r="DA523" s="192"/>
      <c r="DB523" s="192"/>
      <c r="DC523" s="192"/>
      <c r="DD523" s="192"/>
      <c r="DE523" s="192"/>
      <c r="DF523" s="192"/>
      <c r="DG523" s="192"/>
      <c r="DH523" s="192"/>
      <c r="DI523" s="192"/>
      <c r="DJ523" s="192"/>
      <c r="DK523" s="192"/>
      <c r="DL523" s="192"/>
      <c r="DM523" s="192"/>
      <c r="DN523" s="192"/>
      <c r="DO523" s="192"/>
      <c r="DP523" s="192"/>
      <c r="DQ523" s="192"/>
      <c r="DR523" s="192"/>
      <c r="DS523" s="192"/>
      <c r="DT523" s="192"/>
      <c r="DU523" s="192"/>
      <c r="DV523" s="192"/>
      <c r="DW523" s="192"/>
      <c r="DX523" s="192"/>
      <c r="DY523" s="192"/>
      <c r="DZ523" s="192"/>
      <c r="EA523" s="192"/>
      <c r="EB523" s="192"/>
      <c r="EC523" s="192"/>
      <c r="ED523" s="192"/>
      <c r="EE523" s="192"/>
      <c r="EF523" s="192"/>
      <c r="EG523" s="192"/>
      <c r="EH523" s="192"/>
      <c r="EI523" s="192"/>
      <c r="EJ523" s="192"/>
      <c r="EK523" s="192"/>
      <c r="EL523" s="192"/>
      <c r="EM523" s="192"/>
      <c r="EN523" s="192"/>
      <c r="EO523" s="192"/>
      <c r="EP523" s="192"/>
      <c r="EQ523" s="192"/>
      <c r="ER523" s="192"/>
      <c r="ES523" s="192"/>
      <c r="ET523" s="192"/>
      <c r="EU523" s="192"/>
      <c r="EV523" s="192"/>
      <c r="EW523" s="192"/>
      <c r="EX523" s="192"/>
      <c r="EY523" s="192"/>
      <c r="EZ523" s="192"/>
      <c r="FA523" s="192"/>
      <c r="FB523" s="192"/>
      <c r="FC523" s="192"/>
      <c r="FD523" s="192"/>
      <c r="FE523" s="192"/>
      <c r="FF523" s="192"/>
      <c r="FG523" s="192"/>
      <c r="FH523" s="192"/>
      <c r="FI523" s="192"/>
      <c r="FJ523" s="192"/>
      <c r="FK523" s="192"/>
      <c r="FL523" s="192"/>
      <c r="FM523" s="192"/>
      <c r="FN523" s="192"/>
      <c r="FO523" s="192"/>
      <c r="FP523" s="192"/>
      <c r="FQ523" s="192"/>
      <c r="FR523" s="192"/>
      <c r="FS523" s="192"/>
      <c r="FT523" s="192"/>
      <c r="FU523" s="192"/>
      <c r="FV523" s="192"/>
      <c r="FW523" s="192"/>
      <c r="FX523" s="192"/>
      <c r="FY523" s="192"/>
      <c r="FZ523" s="192"/>
      <c r="GA523" s="192"/>
      <c r="GB523" s="192"/>
      <c r="GC523" s="192"/>
      <c r="GD523" s="192"/>
      <c r="GE523" s="192"/>
      <c r="GF523" s="192"/>
      <c r="GG523" s="192"/>
      <c r="GH523" s="192"/>
      <c r="GI523" s="192"/>
      <c r="GJ523" s="192"/>
      <c r="GK523" s="192"/>
      <c r="GL523" s="192"/>
      <c r="GM523" s="192"/>
      <c r="GN523" s="192"/>
      <c r="GO523" s="192"/>
      <c r="GP523" s="192"/>
      <c r="GQ523" s="192"/>
      <c r="GR523" s="192"/>
      <c r="GS523" s="192"/>
      <c r="GT523" s="192"/>
      <c r="GU523" s="192"/>
      <c r="GV523" s="192"/>
      <c r="GW523" s="193"/>
    </row>
    <row r="524" spans="1:205" ht="38.25" x14ac:dyDescent="0.2">
      <c r="A524" s="17" t="s">
        <v>1407</v>
      </c>
      <c r="B524" s="18" t="s">
        <v>1408</v>
      </c>
      <c r="C524" s="8"/>
      <c r="D524" s="110"/>
      <c r="E524" s="8"/>
      <c r="F524" s="9"/>
      <c r="G524" s="9"/>
      <c r="H524" s="111">
        <v>0</v>
      </c>
      <c r="I524" s="111">
        <v>8.7120000000000003E-2</v>
      </c>
      <c r="J524" s="111">
        <v>0.53049027339328669</v>
      </c>
      <c r="K524" s="123">
        <v>0</v>
      </c>
      <c r="L524" s="123">
        <v>0</v>
      </c>
      <c r="M524" s="123">
        <v>0</v>
      </c>
      <c r="N524" s="123">
        <v>0</v>
      </c>
      <c r="O524" s="123">
        <v>0</v>
      </c>
      <c r="P524" s="123">
        <v>0</v>
      </c>
      <c r="Q524" s="123">
        <v>0</v>
      </c>
      <c r="R524" s="123">
        <v>0</v>
      </c>
      <c r="S524" s="123">
        <v>0</v>
      </c>
      <c r="T524" s="123">
        <v>0</v>
      </c>
      <c r="U524" s="123">
        <v>0</v>
      </c>
      <c r="V524" s="123">
        <v>0</v>
      </c>
      <c r="W524" s="123">
        <v>0</v>
      </c>
      <c r="X524" s="123">
        <v>0</v>
      </c>
      <c r="Y524" s="123">
        <v>0</v>
      </c>
      <c r="Z524" s="123">
        <v>0</v>
      </c>
      <c r="AA524" s="123">
        <v>0</v>
      </c>
      <c r="AB524" s="123">
        <v>0</v>
      </c>
      <c r="AC524" s="123">
        <v>0</v>
      </c>
      <c r="AD524" s="123">
        <v>0</v>
      </c>
      <c r="AE524" s="123">
        <v>0</v>
      </c>
      <c r="AF524" s="123">
        <v>0</v>
      </c>
      <c r="AG524" s="123">
        <v>0</v>
      </c>
      <c r="AH524" s="123">
        <v>0</v>
      </c>
      <c r="AI524" s="123">
        <v>0</v>
      </c>
      <c r="AJ524" s="123">
        <v>0</v>
      </c>
      <c r="AK524" s="123">
        <v>0</v>
      </c>
      <c r="AL524" s="123">
        <v>0</v>
      </c>
      <c r="AM524" s="123">
        <v>0</v>
      </c>
      <c r="AN524" s="123">
        <v>0</v>
      </c>
      <c r="AO524" s="123">
        <v>0</v>
      </c>
      <c r="AP524" s="123">
        <v>0</v>
      </c>
      <c r="AQ524" s="123">
        <v>0</v>
      </c>
      <c r="AR524" s="123">
        <v>0</v>
      </c>
      <c r="AS524" s="123">
        <v>0</v>
      </c>
      <c r="AT524" s="123">
        <v>0</v>
      </c>
      <c r="AU524" s="123">
        <v>0</v>
      </c>
      <c r="AV524" s="123">
        <v>0</v>
      </c>
      <c r="AW524" s="123">
        <v>0</v>
      </c>
      <c r="AX524" s="123">
        <v>0</v>
      </c>
      <c r="AY524" s="123">
        <v>0</v>
      </c>
      <c r="AZ524" s="123">
        <v>0</v>
      </c>
      <c r="BA524" s="123">
        <v>0</v>
      </c>
      <c r="BB524" s="123">
        <v>0</v>
      </c>
      <c r="BC524" s="123">
        <v>0</v>
      </c>
      <c r="BD524" s="123">
        <v>0</v>
      </c>
      <c r="BE524" s="123">
        <v>0</v>
      </c>
      <c r="BF524" s="123">
        <v>0</v>
      </c>
      <c r="BG524" s="123">
        <v>0</v>
      </c>
      <c r="BH524" s="123">
        <v>0</v>
      </c>
      <c r="BI524" s="123">
        <v>0</v>
      </c>
      <c r="BJ524" s="123">
        <v>0</v>
      </c>
      <c r="BK524" s="123">
        <v>0</v>
      </c>
      <c r="BL524" s="123">
        <v>0</v>
      </c>
      <c r="BM524" s="123">
        <v>0</v>
      </c>
      <c r="BN524" s="123">
        <v>0</v>
      </c>
      <c r="BO524" s="123">
        <v>0</v>
      </c>
      <c r="BP524" s="123">
        <v>0</v>
      </c>
      <c r="BQ524" s="123">
        <v>0</v>
      </c>
      <c r="BR524" s="126">
        <f>SUM(K524:BQ524)</f>
        <v>0</v>
      </c>
      <c r="BS524" s="112">
        <f t="shared" ref="BS524:BS529" si="147">SUM(H524:J524,BR524)</f>
        <v>0.61761027339328667</v>
      </c>
      <c r="BT524" s="111">
        <v>0</v>
      </c>
      <c r="BU524" s="111">
        <v>0</v>
      </c>
      <c r="BV524" s="111">
        <v>0</v>
      </c>
      <c r="BW524" s="111">
        <v>0</v>
      </c>
      <c r="BX524" s="111">
        <v>0</v>
      </c>
      <c r="BY524" s="111">
        <v>0</v>
      </c>
      <c r="BZ524" s="111">
        <v>0</v>
      </c>
      <c r="CA524" s="111">
        <v>0</v>
      </c>
      <c r="CB524" s="111">
        <v>0</v>
      </c>
      <c r="CC524" s="111">
        <v>0</v>
      </c>
      <c r="CD524" s="111">
        <v>0</v>
      </c>
      <c r="CE524" s="111">
        <v>0</v>
      </c>
      <c r="CF524" s="111">
        <v>0</v>
      </c>
      <c r="CG524" s="111">
        <v>0</v>
      </c>
      <c r="CH524" s="111">
        <v>0</v>
      </c>
      <c r="CI524" s="111">
        <v>0</v>
      </c>
      <c r="CJ524" s="111">
        <v>0</v>
      </c>
      <c r="CK524" s="111">
        <v>0</v>
      </c>
      <c r="CL524" s="111">
        <v>0</v>
      </c>
      <c r="CM524" s="111">
        <v>0</v>
      </c>
      <c r="CN524" s="111">
        <v>0</v>
      </c>
      <c r="CO524" s="111">
        <v>0</v>
      </c>
      <c r="CP524" s="111">
        <v>0</v>
      </c>
      <c r="CQ524" s="111">
        <v>0</v>
      </c>
      <c r="CR524" s="111">
        <v>0</v>
      </c>
      <c r="CS524" s="111">
        <v>0</v>
      </c>
      <c r="CT524" s="111">
        <v>0</v>
      </c>
      <c r="CU524" s="111">
        <v>0</v>
      </c>
      <c r="CV524" s="111">
        <v>0</v>
      </c>
      <c r="CW524" s="111">
        <v>0</v>
      </c>
      <c r="CX524" s="111">
        <v>0</v>
      </c>
      <c r="CY524" s="111">
        <v>0</v>
      </c>
      <c r="CZ524" s="111">
        <v>0</v>
      </c>
      <c r="DA524" s="111">
        <v>0</v>
      </c>
      <c r="DB524" s="111">
        <v>0</v>
      </c>
      <c r="DC524" s="111">
        <v>0</v>
      </c>
      <c r="DD524" s="111">
        <v>0</v>
      </c>
      <c r="DE524" s="111">
        <v>0</v>
      </c>
      <c r="DF524" s="111">
        <v>0</v>
      </c>
      <c r="DG524" s="111">
        <v>0</v>
      </c>
      <c r="DH524" s="111">
        <v>0</v>
      </c>
      <c r="DI524" s="111">
        <v>0</v>
      </c>
      <c r="DJ524" s="111">
        <v>0</v>
      </c>
      <c r="DK524" s="111">
        <v>0</v>
      </c>
      <c r="DL524" s="111">
        <v>0</v>
      </c>
      <c r="DM524" s="111">
        <v>0</v>
      </c>
      <c r="DN524" s="111">
        <v>0</v>
      </c>
      <c r="DO524" s="111">
        <v>0</v>
      </c>
      <c r="DP524" s="111">
        <v>0</v>
      </c>
      <c r="DQ524" s="111">
        <v>0</v>
      </c>
      <c r="DR524" s="111">
        <v>0</v>
      </c>
      <c r="DS524" s="111">
        <v>0</v>
      </c>
      <c r="DT524" s="111">
        <v>0</v>
      </c>
      <c r="DU524" s="111">
        <v>0</v>
      </c>
      <c r="DV524" s="111">
        <v>0</v>
      </c>
      <c r="DW524" s="111">
        <v>0</v>
      </c>
      <c r="DX524" s="111">
        <v>0</v>
      </c>
      <c r="DY524" s="111">
        <v>0</v>
      </c>
      <c r="DZ524" s="111">
        <v>0</v>
      </c>
      <c r="EA524" s="111">
        <v>0</v>
      </c>
      <c r="EB524" s="111">
        <v>0</v>
      </c>
      <c r="EC524" s="111">
        <v>0</v>
      </c>
      <c r="ED524" s="111">
        <v>0</v>
      </c>
      <c r="EE524" s="111">
        <v>0</v>
      </c>
      <c r="EF524" s="111">
        <v>0</v>
      </c>
      <c r="EG524" s="111">
        <v>0</v>
      </c>
      <c r="EH524" s="111">
        <v>0</v>
      </c>
      <c r="EI524" s="111">
        <v>0</v>
      </c>
      <c r="EJ524" s="111">
        <v>0</v>
      </c>
      <c r="EK524" s="111">
        <v>0</v>
      </c>
      <c r="EL524" s="111">
        <v>0</v>
      </c>
      <c r="EM524" s="111">
        <v>0</v>
      </c>
      <c r="EN524" s="111">
        <v>0</v>
      </c>
      <c r="EO524" s="111">
        <v>0</v>
      </c>
      <c r="EP524" s="111">
        <v>0</v>
      </c>
      <c r="EQ524" s="111">
        <v>0</v>
      </c>
      <c r="ER524" s="111">
        <v>0</v>
      </c>
      <c r="ES524" s="111">
        <v>0</v>
      </c>
      <c r="ET524" s="111">
        <v>0</v>
      </c>
      <c r="EU524" s="111">
        <v>0</v>
      </c>
      <c r="EV524" s="111">
        <v>0</v>
      </c>
      <c r="EW524" s="111">
        <v>0</v>
      </c>
      <c r="EX524" s="111">
        <v>0</v>
      </c>
      <c r="EY524" s="111">
        <v>0</v>
      </c>
      <c r="EZ524" s="111">
        <v>0</v>
      </c>
      <c r="FA524" s="111">
        <v>0</v>
      </c>
      <c r="FB524" s="111">
        <v>0</v>
      </c>
      <c r="FC524" s="111">
        <v>0</v>
      </c>
      <c r="FD524" s="111">
        <v>0</v>
      </c>
      <c r="FE524" s="111">
        <v>0</v>
      </c>
      <c r="FF524" s="111">
        <v>0</v>
      </c>
      <c r="FG524" s="111">
        <v>0</v>
      </c>
      <c r="FH524" s="111">
        <v>0</v>
      </c>
      <c r="FI524" s="111">
        <v>0</v>
      </c>
      <c r="FJ524" s="111">
        <v>0</v>
      </c>
      <c r="FK524" s="111">
        <v>0</v>
      </c>
      <c r="FL524" s="112">
        <f t="shared" ref="FL524:FL529" si="148">SUBTOTAL(9,BT524:FK524)</f>
        <v>0</v>
      </c>
      <c r="FM524" s="111">
        <v>3.7218900837425642E-2</v>
      </c>
      <c r="FN524" s="111">
        <v>9.2449080076203354E-5</v>
      </c>
      <c r="FO524" s="111">
        <v>3.3744848056905903E-5</v>
      </c>
      <c r="FP524" s="111">
        <v>2.2411898200291722E-7</v>
      </c>
      <c r="FQ524" s="111">
        <v>2.3983532561587181E-4</v>
      </c>
      <c r="FR524" s="111">
        <v>7.7965390864264826E-5</v>
      </c>
      <c r="FS524" s="111">
        <v>8.7785537592359315E-5</v>
      </c>
      <c r="FT524" s="111">
        <v>2.2377346523899609E-4</v>
      </c>
      <c r="FU524" s="111">
        <v>5.4274146808373119E-5</v>
      </c>
      <c r="FV524" s="111">
        <v>9.3134510629495603E-5</v>
      </c>
      <c r="FW524" s="111">
        <v>2.9460440184283469E-5</v>
      </c>
      <c r="FX524" s="111">
        <v>1.8676581833576434E-5</v>
      </c>
      <c r="FY524" s="111">
        <v>3.7353163667152872E-7</v>
      </c>
      <c r="FZ524" s="111">
        <v>1.0847358728941193E-5</v>
      </c>
      <c r="GA524" s="111">
        <v>9.2654522476372701E-6</v>
      </c>
      <c r="GB524" s="111">
        <v>3.7262021947805009E-4</v>
      </c>
      <c r="GC524" s="111">
        <v>7.5251870289664506E-4</v>
      </c>
      <c r="GD524" s="111">
        <v>1.9331943090116632E-4</v>
      </c>
      <c r="GE524" s="111">
        <v>2.0338797616764741E-5</v>
      </c>
      <c r="GF524" s="111">
        <v>1.4007436375182327E-5</v>
      </c>
      <c r="GG524" s="111">
        <v>2.4373873121908923E-4</v>
      </c>
      <c r="GH524" s="111">
        <v>1.4847882557693265E-5</v>
      </c>
      <c r="GI524" s="111">
        <v>8.6633192493227652E-5</v>
      </c>
      <c r="GJ524" s="111">
        <v>3.0302754024977766E-5</v>
      </c>
      <c r="GK524" s="111">
        <v>1.3723552331311962E-5</v>
      </c>
      <c r="GL524" s="111">
        <v>1.6962071621254115E-5</v>
      </c>
      <c r="GM524" s="111">
        <v>3.6333422299039602E-5</v>
      </c>
      <c r="GN524" s="111">
        <v>9.485275615818463E-5</v>
      </c>
      <c r="GO524" s="111">
        <v>5.7897403684086948E-6</v>
      </c>
      <c r="GP524" s="111">
        <v>2.3603464121273898E-5</v>
      </c>
      <c r="GQ524" s="111">
        <v>1.3447138920175033E-5</v>
      </c>
      <c r="GR524" s="111">
        <v>1.198345520187765E-3</v>
      </c>
      <c r="GS524" s="112">
        <f t="shared" ref="GS524:GS529" si="149">SUM(FM524:GR524)</f>
        <v>4.1322095439491439E-2</v>
      </c>
      <c r="GT524" s="111">
        <v>7.8123954818410918E-2</v>
      </c>
      <c r="GU524" s="112">
        <f>BS524+FL524+GS524+GT524</f>
        <v>0.737056323651189</v>
      </c>
      <c r="GV524" s="113">
        <v>250</v>
      </c>
      <c r="GW524" s="123">
        <f t="shared" si="124"/>
        <v>184.26408091279725</v>
      </c>
    </row>
    <row r="525" spans="1:205" ht="25.5" x14ac:dyDescent="0.2">
      <c r="A525" s="17" t="s">
        <v>1415</v>
      </c>
      <c r="B525" s="18" t="s">
        <v>1409</v>
      </c>
      <c r="C525" s="8"/>
      <c r="D525" s="110"/>
      <c r="E525" s="8"/>
      <c r="F525" s="9"/>
      <c r="G525" s="9"/>
      <c r="H525" s="111">
        <v>3.1317647456268836E-3</v>
      </c>
      <c r="I525" s="111">
        <v>0.13104300000000002</v>
      </c>
      <c r="J525" s="111">
        <v>6.330682787698412E-2</v>
      </c>
      <c r="K525" s="123">
        <v>0</v>
      </c>
      <c r="L525" s="123">
        <v>0</v>
      </c>
      <c r="M525" s="123">
        <v>0</v>
      </c>
      <c r="N525" s="123">
        <v>0</v>
      </c>
      <c r="O525" s="123">
        <v>0</v>
      </c>
      <c r="P525" s="123">
        <v>0</v>
      </c>
      <c r="Q525" s="123">
        <v>0</v>
      </c>
      <c r="R525" s="123">
        <v>0</v>
      </c>
      <c r="S525" s="123">
        <v>0</v>
      </c>
      <c r="T525" s="123">
        <v>0</v>
      </c>
      <c r="U525" s="123">
        <v>0</v>
      </c>
      <c r="V525" s="123">
        <v>0</v>
      </c>
      <c r="W525" s="123">
        <v>0</v>
      </c>
      <c r="X525" s="123">
        <v>0</v>
      </c>
      <c r="Y525" s="123">
        <v>0</v>
      </c>
      <c r="Z525" s="123">
        <v>0</v>
      </c>
      <c r="AA525" s="123">
        <v>0</v>
      </c>
      <c r="AB525" s="123">
        <v>0</v>
      </c>
      <c r="AC525" s="123">
        <v>0</v>
      </c>
      <c r="AD525" s="123">
        <v>0</v>
      </c>
      <c r="AE525" s="123">
        <v>0</v>
      </c>
      <c r="AF525" s="123">
        <v>0</v>
      </c>
      <c r="AG525" s="123">
        <v>0</v>
      </c>
      <c r="AH525" s="123">
        <v>0</v>
      </c>
      <c r="AI525" s="123">
        <v>0</v>
      </c>
      <c r="AJ525" s="123">
        <v>0</v>
      </c>
      <c r="AK525" s="123">
        <v>0</v>
      </c>
      <c r="AL525" s="123">
        <v>0</v>
      </c>
      <c r="AM525" s="123">
        <v>0</v>
      </c>
      <c r="AN525" s="123">
        <v>0</v>
      </c>
      <c r="AO525" s="123">
        <v>0</v>
      </c>
      <c r="AP525" s="123">
        <v>0</v>
      </c>
      <c r="AQ525" s="123">
        <v>0</v>
      </c>
      <c r="AR525" s="123">
        <v>0</v>
      </c>
      <c r="AS525" s="123">
        <v>0</v>
      </c>
      <c r="AT525" s="123">
        <v>0</v>
      </c>
      <c r="AU525" s="123">
        <v>0</v>
      </c>
      <c r="AV525" s="123">
        <v>0</v>
      </c>
      <c r="AW525" s="123">
        <v>0</v>
      </c>
      <c r="AX525" s="123">
        <v>0</v>
      </c>
      <c r="AY525" s="123">
        <v>0</v>
      </c>
      <c r="AZ525" s="123">
        <v>0</v>
      </c>
      <c r="BA525" s="123">
        <v>0</v>
      </c>
      <c r="BB525" s="123">
        <v>0</v>
      </c>
      <c r="BC525" s="123">
        <v>0</v>
      </c>
      <c r="BD525" s="123">
        <v>0</v>
      </c>
      <c r="BE525" s="123">
        <v>0</v>
      </c>
      <c r="BF525" s="123">
        <v>0</v>
      </c>
      <c r="BG525" s="123">
        <v>0</v>
      </c>
      <c r="BH525" s="123">
        <v>0</v>
      </c>
      <c r="BI525" s="123">
        <v>0</v>
      </c>
      <c r="BJ525" s="123">
        <v>0</v>
      </c>
      <c r="BK525" s="123">
        <v>0</v>
      </c>
      <c r="BL525" s="123">
        <v>0</v>
      </c>
      <c r="BM525" s="123">
        <v>0</v>
      </c>
      <c r="BN525" s="123">
        <v>0</v>
      </c>
      <c r="BO525" s="123">
        <v>0</v>
      </c>
      <c r="BP525" s="123">
        <v>0</v>
      </c>
      <c r="BQ525" s="123">
        <v>0</v>
      </c>
      <c r="BR525" s="126">
        <f t="shared" ref="BR525:BR529" si="150">SUM(K525:BQ525)</f>
        <v>0</v>
      </c>
      <c r="BS525" s="112">
        <f t="shared" si="147"/>
        <v>0.197481592622611</v>
      </c>
      <c r="BT525" s="111">
        <v>0</v>
      </c>
      <c r="BU525" s="111">
        <v>0</v>
      </c>
      <c r="BV525" s="111">
        <v>0</v>
      </c>
      <c r="BW525" s="111">
        <v>0</v>
      </c>
      <c r="BX525" s="111">
        <v>0</v>
      </c>
      <c r="BY525" s="111">
        <v>0</v>
      </c>
      <c r="BZ525" s="111">
        <v>0</v>
      </c>
      <c r="CA525" s="111">
        <v>0</v>
      </c>
      <c r="CB525" s="111">
        <v>0</v>
      </c>
      <c r="CC525" s="111">
        <v>0</v>
      </c>
      <c r="CD525" s="111">
        <v>0</v>
      </c>
      <c r="CE525" s="111">
        <v>0</v>
      </c>
      <c r="CF525" s="111">
        <v>0</v>
      </c>
      <c r="CG525" s="111">
        <v>0</v>
      </c>
      <c r="CH525" s="111">
        <v>0</v>
      </c>
      <c r="CI525" s="111">
        <v>0</v>
      </c>
      <c r="CJ525" s="111">
        <v>0</v>
      </c>
      <c r="CK525" s="111">
        <v>0</v>
      </c>
      <c r="CL525" s="111">
        <v>0</v>
      </c>
      <c r="CM525" s="111">
        <v>0</v>
      </c>
      <c r="CN525" s="111">
        <v>0</v>
      </c>
      <c r="CO525" s="111">
        <v>0</v>
      </c>
      <c r="CP525" s="111">
        <v>0</v>
      </c>
      <c r="CQ525" s="111">
        <v>0</v>
      </c>
      <c r="CR525" s="111">
        <v>0</v>
      </c>
      <c r="CS525" s="111">
        <v>0</v>
      </c>
      <c r="CT525" s="111">
        <v>0</v>
      </c>
      <c r="CU525" s="111">
        <v>0</v>
      </c>
      <c r="CV525" s="111">
        <v>0</v>
      </c>
      <c r="CW525" s="111">
        <v>0</v>
      </c>
      <c r="CX525" s="111">
        <v>0</v>
      </c>
      <c r="CY525" s="111">
        <v>0</v>
      </c>
      <c r="CZ525" s="111">
        <v>0</v>
      </c>
      <c r="DA525" s="111">
        <v>0</v>
      </c>
      <c r="DB525" s="111">
        <v>0</v>
      </c>
      <c r="DC525" s="111">
        <v>0</v>
      </c>
      <c r="DD525" s="111">
        <v>0</v>
      </c>
      <c r="DE525" s="111">
        <v>0</v>
      </c>
      <c r="DF525" s="111">
        <v>0</v>
      </c>
      <c r="DG525" s="111">
        <v>0</v>
      </c>
      <c r="DH525" s="111">
        <v>0</v>
      </c>
      <c r="DI525" s="111">
        <v>0</v>
      </c>
      <c r="DJ525" s="111">
        <v>0</v>
      </c>
      <c r="DK525" s="111">
        <v>0</v>
      </c>
      <c r="DL525" s="111">
        <v>0</v>
      </c>
      <c r="DM525" s="111">
        <v>0</v>
      </c>
      <c r="DN525" s="111">
        <v>0</v>
      </c>
      <c r="DO525" s="111">
        <v>0</v>
      </c>
      <c r="DP525" s="111">
        <v>0</v>
      </c>
      <c r="DQ525" s="111">
        <v>0</v>
      </c>
      <c r="DR525" s="111">
        <v>0</v>
      </c>
      <c r="DS525" s="111">
        <v>0</v>
      </c>
      <c r="DT525" s="111">
        <v>0</v>
      </c>
      <c r="DU525" s="111">
        <v>0</v>
      </c>
      <c r="DV525" s="111">
        <v>0</v>
      </c>
      <c r="DW525" s="111">
        <v>0</v>
      </c>
      <c r="DX525" s="111">
        <v>0</v>
      </c>
      <c r="DY525" s="111">
        <v>0</v>
      </c>
      <c r="DZ525" s="111">
        <v>0</v>
      </c>
      <c r="EA525" s="111">
        <v>0</v>
      </c>
      <c r="EB525" s="111">
        <v>0</v>
      </c>
      <c r="EC525" s="111">
        <v>0</v>
      </c>
      <c r="ED525" s="111">
        <v>0</v>
      </c>
      <c r="EE525" s="111">
        <v>0</v>
      </c>
      <c r="EF525" s="111">
        <v>0</v>
      </c>
      <c r="EG525" s="111">
        <v>0</v>
      </c>
      <c r="EH525" s="111">
        <v>0</v>
      </c>
      <c r="EI525" s="111">
        <v>0</v>
      </c>
      <c r="EJ525" s="111">
        <v>0</v>
      </c>
      <c r="EK525" s="111">
        <v>0</v>
      </c>
      <c r="EL525" s="111">
        <v>0</v>
      </c>
      <c r="EM525" s="111">
        <v>0</v>
      </c>
      <c r="EN525" s="111">
        <v>0</v>
      </c>
      <c r="EO525" s="111">
        <v>0</v>
      </c>
      <c r="EP525" s="111">
        <v>0</v>
      </c>
      <c r="EQ525" s="111">
        <v>0</v>
      </c>
      <c r="ER525" s="111">
        <v>0</v>
      </c>
      <c r="ES525" s="111">
        <v>0</v>
      </c>
      <c r="ET525" s="111">
        <v>0</v>
      </c>
      <c r="EU525" s="111">
        <v>0</v>
      </c>
      <c r="EV525" s="111">
        <v>0</v>
      </c>
      <c r="EW525" s="111">
        <v>0</v>
      </c>
      <c r="EX525" s="111">
        <v>0</v>
      </c>
      <c r="EY525" s="111">
        <v>0</v>
      </c>
      <c r="EZ525" s="111">
        <v>0</v>
      </c>
      <c r="FA525" s="111">
        <v>0</v>
      </c>
      <c r="FB525" s="111">
        <v>0</v>
      </c>
      <c r="FC525" s="111">
        <v>0</v>
      </c>
      <c r="FD525" s="111">
        <v>0</v>
      </c>
      <c r="FE525" s="111">
        <v>0</v>
      </c>
      <c r="FF525" s="111">
        <v>0</v>
      </c>
      <c r="FG525" s="111">
        <v>0</v>
      </c>
      <c r="FH525" s="111">
        <v>0</v>
      </c>
      <c r="FI525" s="111">
        <v>0</v>
      </c>
      <c r="FJ525" s="111">
        <v>0</v>
      </c>
      <c r="FK525" s="111">
        <v>0</v>
      </c>
      <c r="FL525" s="112">
        <f t="shared" si="148"/>
        <v>0</v>
      </c>
      <c r="FM525" s="111">
        <v>1.2006097044330855E-2</v>
      </c>
      <c r="FN525" s="111">
        <v>2.9822283895549471E-5</v>
      </c>
      <c r="FO525" s="111">
        <v>1.0885434857066421E-5</v>
      </c>
      <c r="FP525" s="111">
        <v>7.2296445807392653E-8</v>
      </c>
      <c r="FQ525" s="111">
        <v>7.7366234069636074E-5</v>
      </c>
      <c r="FR525" s="111">
        <v>2.515012608524672E-5</v>
      </c>
      <c r="FS525" s="111">
        <v>2.8317915352373973E-5</v>
      </c>
      <c r="FT525" s="111">
        <v>7.2184988786772931E-5</v>
      </c>
      <c r="FU525" s="111">
        <v>1.7507789293023589E-5</v>
      </c>
      <c r="FV525" s="111">
        <v>3.0043390525643745E-5</v>
      </c>
      <c r="FW525" s="111">
        <v>9.5033678013817653E-6</v>
      </c>
      <c r="FX525" s="111">
        <v>6.0247038172827217E-6</v>
      </c>
      <c r="FY525" s="111">
        <v>1.2049407634565443E-7</v>
      </c>
      <c r="FZ525" s="111">
        <v>3.4991479770778042E-6</v>
      </c>
      <c r="GA525" s="111">
        <v>2.9888555637539582E-6</v>
      </c>
      <c r="GB525" s="111">
        <v>1.2020007079937101E-4</v>
      </c>
      <c r="GC525" s="111">
        <v>2.4274796867633714E-4</v>
      </c>
      <c r="GD525" s="111">
        <v>6.2361106742311721E-5</v>
      </c>
      <c r="GE525" s="111">
        <v>6.5609024570208845E-6</v>
      </c>
      <c r="GF525" s="111">
        <v>4.518527862962041E-6</v>
      </c>
      <c r="GG525" s="111">
        <v>7.8625397167448154E-5</v>
      </c>
      <c r="GH525" s="111">
        <v>4.7896395347397633E-6</v>
      </c>
      <c r="GI525" s="111">
        <v>2.7946191126847631E-5</v>
      </c>
      <c r="GJ525" s="111">
        <v>9.7750819435412151E-6</v>
      </c>
      <c r="GK525" s="111">
        <v>4.4269523649393423E-6</v>
      </c>
      <c r="GL525" s="111">
        <v>5.4716360068561671E-6</v>
      </c>
      <c r="GM525" s="111">
        <v>1.1720458806141807E-5</v>
      </c>
      <c r="GN525" s="111">
        <v>3.0597663276833751E-5</v>
      </c>
      <c r="GO525" s="111">
        <v>1.8676581833576435E-6</v>
      </c>
      <c r="GP525" s="111">
        <v>7.6140206842819022E-6</v>
      </c>
      <c r="GQ525" s="111">
        <v>4.337786748443559E-6</v>
      </c>
      <c r="GR525" s="111">
        <v>3.865630710283113E-4</v>
      </c>
      <c r="GS525" s="112">
        <f t="shared" si="149"/>
        <v>1.3329708206287559E-2</v>
      </c>
      <c r="GT525" s="111">
        <v>0</v>
      </c>
      <c r="GU525" s="112">
        <f t="shared" ref="GU525:GU529" si="151">BS525+FL525+GS525+GT525</f>
        <v>0.21081130082889857</v>
      </c>
      <c r="GV525" s="113">
        <v>840</v>
      </c>
      <c r="GW525" s="123">
        <f t="shared" si="124"/>
        <v>177.08149269627481</v>
      </c>
    </row>
    <row r="526" spans="1:205" ht="25.5" x14ac:dyDescent="0.2">
      <c r="A526" s="17" t="s">
        <v>1416</v>
      </c>
      <c r="B526" s="18" t="s">
        <v>1410</v>
      </c>
      <c r="C526" s="8"/>
      <c r="D526" s="110"/>
      <c r="E526" s="8"/>
      <c r="F526" s="9"/>
      <c r="G526" s="9"/>
      <c r="H526" s="111">
        <v>0</v>
      </c>
      <c r="I526" s="111">
        <v>0.1792</v>
      </c>
      <c r="J526" s="111">
        <v>0</v>
      </c>
      <c r="K526" s="123">
        <v>0</v>
      </c>
      <c r="L526" s="123">
        <v>0</v>
      </c>
      <c r="M526" s="123">
        <v>0</v>
      </c>
      <c r="N526" s="123">
        <v>0</v>
      </c>
      <c r="O526" s="123">
        <v>0</v>
      </c>
      <c r="P526" s="123">
        <v>0</v>
      </c>
      <c r="Q526" s="123">
        <v>0</v>
      </c>
      <c r="R526" s="123">
        <v>0</v>
      </c>
      <c r="S526" s="123">
        <v>0</v>
      </c>
      <c r="T526" s="123">
        <v>0</v>
      </c>
      <c r="U526" s="123">
        <v>0</v>
      </c>
      <c r="V526" s="123">
        <v>0</v>
      </c>
      <c r="W526" s="123">
        <v>0</v>
      </c>
      <c r="X526" s="123">
        <v>0</v>
      </c>
      <c r="Y526" s="123">
        <v>0</v>
      </c>
      <c r="Z526" s="123">
        <v>0</v>
      </c>
      <c r="AA526" s="123">
        <v>0</v>
      </c>
      <c r="AB526" s="123">
        <v>0</v>
      </c>
      <c r="AC526" s="123">
        <v>0</v>
      </c>
      <c r="AD526" s="123">
        <v>0</v>
      </c>
      <c r="AE526" s="123">
        <v>0</v>
      </c>
      <c r="AF526" s="123">
        <v>0</v>
      </c>
      <c r="AG526" s="123">
        <v>0</v>
      </c>
      <c r="AH526" s="123">
        <v>0</v>
      </c>
      <c r="AI526" s="123">
        <v>0</v>
      </c>
      <c r="AJ526" s="123">
        <v>0</v>
      </c>
      <c r="AK526" s="123">
        <v>0</v>
      </c>
      <c r="AL526" s="123">
        <v>0</v>
      </c>
      <c r="AM526" s="123">
        <v>0</v>
      </c>
      <c r="AN526" s="123">
        <v>0</v>
      </c>
      <c r="AO526" s="123">
        <v>0</v>
      </c>
      <c r="AP526" s="123">
        <v>0</v>
      </c>
      <c r="AQ526" s="123">
        <v>0</v>
      </c>
      <c r="AR526" s="123">
        <v>0</v>
      </c>
      <c r="AS526" s="123">
        <v>0</v>
      </c>
      <c r="AT526" s="123">
        <v>0</v>
      </c>
      <c r="AU526" s="123">
        <v>0</v>
      </c>
      <c r="AV526" s="123">
        <v>0</v>
      </c>
      <c r="AW526" s="123">
        <v>0</v>
      </c>
      <c r="AX526" s="123">
        <v>0</v>
      </c>
      <c r="AY526" s="123">
        <v>0</v>
      </c>
      <c r="AZ526" s="123">
        <v>0</v>
      </c>
      <c r="BA526" s="123">
        <v>0</v>
      </c>
      <c r="BB526" s="123">
        <v>0</v>
      </c>
      <c r="BC526" s="123">
        <v>0</v>
      </c>
      <c r="BD526" s="123">
        <v>0</v>
      </c>
      <c r="BE526" s="123">
        <v>0</v>
      </c>
      <c r="BF526" s="123">
        <v>0</v>
      </c>
      <c r="BG526" s="123">
        <v>0</v>
      </c>
      <c r="BH526" s="123">
        <v>0</v>
      </c>
      <c r="BI526" s="123">
        <v>0</v>
      </c>
      <c r="BJ526" s="123">
        <v>0</v>
      </c>
      <c r="BK526" s="123">
        <v>0</v>
      </c>
      <c r="BL526" s="123">
        <v>0</v>
      </c>
      <c r="BM526" s="123">
        <v>0</v>
      </c>
      <c r="BN526" s="123">
        <v>0</v>
      </c>
      <c r="BO526" s="123">
        <v>0</v>
      </c>
      <c r="BP526" s="123">
        <v>0</v>
      </c>
      <c r="BQ526" s="123">
        <v>0</v>
      </c>
      <c r="BR526" s="126">
        <f t="shared" si="150"/>
        <v>0</v>
      </c>
      <c r="BS526" s="112">
        <f t="shared" si="147"/>
        <v>0.1792</v>
      </c>
      <c r="BT526" s="111">
        <v>0</v>
      </c>
      <c r="BU526" s="111">
        <v>0</v>
      </c>
      <c r="BV526" s="111">
        <v>0</v>
      </c>
      <c r="BW526" s="111">
        <v>0</v>
      </c>
      <c r="BX526" s="111">
        <v>0</v>
      </c>
      <c r="BY526" s="111">
        <v>0</v>
      </c>
      <c r="BZ526" s="111">
        <v>0</v>
      </c>
      <c r="CA526" s="111">
        <v>0</v>
      </c>
      <c r="CB526" s="111">
        <v>0</v>
      </c>
      <c r="CC526" s="111">
        <v>0</v>
      </c>
      <c r="CD526" s="111">
        <v>0</v>
      </c>
      <c r="CE526" s="111">
        <v>0</v>
      </c>
      <c r="CF526" s="111">
        <v>0</v>
      </c>
      <c r="CG526" s="111">
        <v>0</v>
      </c>
      <c r="CH526" s="111">
        <v>0</v>
      </c>
      <c r="CI526" s="111">
        <v>0</v>
      </c>
      <c r="CJ526" s="111">
        <v>0</v>
      </c>
      <c r="CK526" s="111">
        <v>0</v>
      </c>
      <c r="CL526" s="111">
        <v>0</v>
      </c>
      <c r="CM526" s="111">
        <v>0</v>
      </c>
      <c r="CN526" s="111">
        <v>0</v>
      </c>
      <c r="CO526" s="111">
        <v>0</v>
      </c>
      <c r="CP526" s="111">
        <v>0</v>
      </c>
      <c r="CQ526" s="111">
        <v>0</v>
      </c>
      <c r="CR526" s="111">
        <v>0</v>
      </c>
      <c r="CS526" s="111">
        <v>0</v>
      </c>
      <c r="CT526" s="111">
        <v>0</v>
      </c>
      <c r="CU526" s="111">
        <v>0</v>
      </c>
      <c r="CV526" s="111">
        <v>0</v>
      </c>
      <c r="CW526" s="111">
        <v>0</v>
      </c>
      <c r="CX526" s="111">
        <v>0</v>
      </c>
      <c r="CY526" s="111">
        <v>0</v>
      </c>
      <c r="CZ526" s="111">
        <v>0</v>
      </c>
      <c r="DA526" s="111">
        <v>0</v>
      </c>
      <c r="DB526" s="111">
        <v>0</v>
      </c>
      <c r="DC526" s="111">
        <v>0</v>
      </c>
      <c r="DD526" s="111">
        <v>0</v>
      </c>
      <c r="DE526" s="111">
        <v>0</v>
      </c>
      <c r="DF526" s="111">
        <v>0</v>
      </c>
      <c r="DG526" s="111">
        <v>0</v>
      </c>
      <c r="DH526" s="111">
        <v>0</v>
      </c>
      <c r="DI526" s="111">
        <v>0</v>
      </c>
      <c r="DJ526" s="111">
        <v>0</v>
      </c>
      <c r="DK526" s="111">
        <v>0</v>
      </c>
      <c r="DL526" s="111">
        <v>0</v>
      </c>
      <c r="DM526" s="111">
        <v>0</v>
      </c>
      <c r="DN526" s="111">
        <v>0</v>
      </c>
      <c r="DO526" s="111">
        <v>0</v>
      </c>
      <c r="DP526" s="111">
        <v>0</v>
      </c>
      <c r="DQ526" s="111">
        <v>0</v>
      </c>
      <c r="DR526" s="111">
        <v>0</v>
      </c>
      <c r="DS526" s="111">
        <v>0</v>
      </c>
      <c r="DT526" s="111">
        <v>0</v>
      </c>
      <c r="DU526" s="111">
        <v>0</v>
      </c>
      <c r="DV526" s="111">
        <v>0</v>
      </c>
      <c r="DW526" s="111">
        <v>0</v>
      </c>
      <c r="DX526" s="111">
        <v>0</v>
      </c>
      <c r="DY526" s="111">
        <v>0</v>
      </c>
      <c r="DZ526" s="111">
        <v>0</v>
      </c>
      <c r="EA526" s="111">
        <v>0</v>
      </c>
      <c r="EB526" s="111">
        <v>0</v>
      </c>
      <c r="EC526" s="111">
        <v>0</v>
      </c>
      <c r="ED526" s="111">
        <v>0</v>
      </c>
      <c r="EE526" s="111">
        <v>0</v>
      </c>
      <c r="EF526" s="111">
        <v>0</v>
      </c>
      <c r="EG526" s="111">
        <v>0</v>
      </c>
      <c r="EH526" s="111">
        <v>0</v>
      </c>
      <c r="EI526" s="111">
        <v>0</v>
      </c>
      <c r="EJ526" s="111">
        <v>0</v>
      </c>
      <c r="EK526" s="111">
        <v>0</v>
      </c>
      <c r="EL526" s="111">
        <v>0</v>
      </c>
      <c r="EM526" s="111">
        <v>0</v>
      </c>
      <c r="EN526" s="111">
        <v>0</v>
      </c>
      <c r="EO526" s="111">
        <v>0</v>
      </c>
      <c r="EP526" s="111">
        <v>0</v>
      </c>
      <c r="EQ526" s="111">
        <v>0</v>
      </c>
      <c r="ER526" s="111">
        <v>0</v>
      </c>
      <c r="ES526" s="111">
        <v>0</v>
      </c>
      <c r="ET526" s="111">
        <v>0</v>
      </c>
      <c r="EU526" s="111">
        <v>0</v>
      </c>
      <c r="EV526" s="111">
        <v>0</v>
      </c>
      <c r="EW526" s="111">
        <v>0</v>
      </c>
      <c r="EX526" s="111">
        <v>0</v>
      </c>
      <c r="EY526" s="111">
        <v>0</v>
      </c>
      <c r="EZ526" s="111">
        <v>0</v>
      </c>
      <c r="FA526" s="111">
        <v>0</v>
      </c>
      <c r="FB526" s="111">
        <v>0</v>
      </c>
      <c r="FC526" s="111">
        <v>0</v>
      </c>
      <c r="FD526" s="111">
        <v>0</v>
      </c>
      <c r="FE526" s="111">
        <v>0</v>
      </c>
      <c r="FF526" s="111">
        <v>0</v>
      </c>
      <c r="FG526" s="111">
        <v>0</v>
      </c>
      <c r="FH526" s="111">
        <v>0</v>
      </c>
      <c r="FI526" s="111">
        <v>0</v>
      </c>
      <c r="FJ526" s="111">
        <v>0</v>
      </c>
      <c r="FK526" s="111">
        <v>0</v>
      </c>
      <c r="FL526" s="112">
        <f t="shared" si="148"/>
        <v>0</v>
      </c>
      <c r="FM526" s="111">
        <v>1.0805487339897769E-2</v>
      </c>
      <c r="FN526" s="111">
        <v>2.6840055505994522E-5</v>
      </c>
      <c r="FO526" s="111">
        <v>9.7968913713597776E-6</v>
      </c>
      <c r="FP526" s="111">
        <v>6.506680122665338E-8</v>
      </c>
      <c r="FQ526" s="111">
        <v>6.9629610662672468E-5</v>
      </c>
      <c r="FR526" s="111">
        <v>2.2635113476722047E-5</v>
      </c>
      <c r="FS526" s="111">
        <v>2.5486123817136573E-5</v>
      </c>
      <c r="FT526" s="111">
        <v>6.4966489908095632E-5</v>
      </c>
      <c r="FU526" s="111">
        <v>1.5757010363721229E-5</v>
      </c>
      <c r="FV526" s="111">
        <v>2.7039051473079366E-5</v>
      </c>
      <c r="FW526" s="111">
        <v>8.5530310212435871E-6</v>
      </c>
      <c r="FX526" s="111">
        <v>5.4222334355544489E-6</v>
      </c>
      <c r="FY526" s="111">
        <v>1.0844466871108898E-7</v>
      </c>
      <c r="FZ526" s="111">
        <v>3.1492331793700238E-6</v>
      </c>
      <c r="GA526" s="111">
        <v>2.6899700073785621E-6</v>
      </c>
      <c r="GB526" s="111">
        <v>1.081800637194339E-4</v>
      </c>
      <c r="GC526" s="111">
        <v>2.1847317180870339E-4</v>
      </c>
      <c r="GD526" s="111">
        <v>5.6124996068080542E-5</v>
      </c>
      <c r="GE526" s="111">
        <v>5.9048122113187954E-6</v>
      </c>
      <c r="GF526" s="111">
        <v>4.0666750766658367E-6</v>
      </c>
      <c r="GG526" s="111">
        <v>7.076285745070332E-5</v>
      </c>
      <c r="GH526" s="111">
        <v>4.3106755812657866E-6</v>
      </c>
      <c r="GI526" s="111">
        <v>2.5151572014162867E-5</v>
      </c>
      <c r="GJ526" s="111">
        <v>8.7975737491870924E-6</v>
      </c>
      <c r="GK526" s="111">
        <v>3.9842571284454085E-6</v>
      </c>
      <c r="GL526" s="111">
        <v>4.9244724061705502E-6</v>
      </c>
      <c r="GM526" s="111">
        <v>1.0548412925527626E-5</v>
      </c>
      <c r="GN526" s="111">
        <v>2.7537896949150377E-5</v>
      </c>
      <c r="GO526" s="111">
        <v>1.6808923650218791E-6</v>
      </c>
      <c r="GP526" s="111">
        <v>6.8526186158537115E-6</v>
      </c>
      <c r="GQ526" s="111">
        <v>3.9040080735992032E-6</v>
      </c>
      <c r="GR526" s="111">
        <v>3.4790676392548015E-4</v>
      </c>
      <c r="GS526" s="112">
        <f t="shared" si="149"/>
        <v>1.1996737385658804E-2</v>
      </c>
      <c r="GT526" s="111">
        <v>0</v>
      </c>
      <c r="GU526" s="112">
        <f t="shared" si="151"/>
        <v>0.19119673738565879</v>
      </c>
      <c r="GV526" s="113">
        <v>55</v>
      </c>
      <c r="GW526" s="123">
        <f t="shared" si="124"/>
        <v>10.515820556211233</v>
      </c>
    </row>
    <row r="527" spans="1:205" x14ac:dyDescent="0.2">
      <c r="A527" s="17" t="s">
        <v>1417</v>
      </c>
      <c r="B527" s="18" t="s">
        <v>1411</v>
      </c>
      <c r="C527" s="8"/>
      <c r="D527" s="110"/>
      <c r="E527" s="8"/>
      <c r="F527" s="9"/>
      <c r="G527" s="9"/>
      <c r="H527" s="111">
        <v>0.1067728</v>
      </c>
      <c r="I527" s="111">
        <v>0</v>
      </c>
      <c r="J527" s="111">
        <v>0.50645462301587307</v>
      </c>
      <c r="K527" s="123">
        <v>0</v>
      </c>
      <c r="L527" s="123">
        <v>0</v>
      </c>
      <c r="M527" s="123">
        <v>0</v>
      </c>
      <c r="N527" s="123">
        <v>0</v>
      </c>
      <c r="O527" s="123">
        <v>0</v>
      </c>
      <c r="P527" s="123">
        <v>0</v>
      </c>
      <c r="Q527" s="123">
        <v>0</v>
      </c>
      <c r="R527" s="123">
        <v>0</v>
      </c>
      <c r="S527" s="123">
        <v>0</v>
      </c>
      <c r="T527" s="123">
        <v>0</v>
      </c>
      <c r="U527" s="123">
        <v>0</v>
      </c>
      <c r="V527" s="123">
        <v>0</v>
      </c>
      <c r="W527" s="123">
        <v>0</v>
      </c>
      <c r="X527" s="123">
        <v>0</v>
      </c>
      <c r="Y527" s="123">
        <v>0</v>
      </c>
      <c r="Z527" s="123">
        <v>0</v>
      </c>
      <c r="AA527" s="123">
        <v>0</v>
      </c>
      <c r="AB527" s="123">
        <v>0</v>
      </c>
      <c r="AC527" s="123">
        <v>0</v>
      </c>
      <c r="AD527" s="123">
        <v>0</v>
      </c>
      <c r="AE527" s="123">
        <v>0</v>
      </c>
      <c r="AF527" s="123">
        <v>0</v>
      </c>
      <c r="AG527" s="123">
        <v>0</v>
      </c>
      <c r="AH527" s="123">
        <v>0</v>
      </c>
      <c r="AI527" s="123">
        <v>0</v>
      </c>
      <c r="AJ527" s="123">
        <v>0</v>
      </c>
      <c r="AK527" s="123">
        <v>0</v>
      </c>
      <c r="AL527" s="123">
        <v>0</v>
      </c>
      <c r="AM527" s="123">
        <v>0</v>
      </c>
      <c r="AN527" s="123">
        <v>0</v>
      </c>
      <c r="AO527" s="123">
        <v>0</v>
      </c>
      <c r="AP527" s="123">
        <v>0</v>
      </c>
      <c r="AQ527" s="123">
        <v>0</v>
      </c>
      <c r="AR527" s="123">
        <v>0</v>
      </c>
      <c r="AS527" s="123">
        <v>0</v>
      </c>
      <c r="AT527" s="123">
        <v>0</v>
      </c>
      <c r="AU527" s="123">
        <v>0</v>
      </c>
      <c r="AV527" s="123">
        <v>0</v>
      </c>
      <c r="AW527" s="123">
        <v>0</v>
      </c>
      <c r="AX527" s="123">
        <v>0</v>
      </c>
      <c r="AY527" s="123">
        <v>0</v>
      </c>
      <c r="AZ527" s="123">
        <v>0</v>
      </c>
      <c r="BA527" s="123">
        <v>0</v>
      </c>
      <c r="BB527" s="123">
        <v>0</v>
      </c>
      <c r="BC527" s="123">
        <v>0</v>
      </c>
      <c r="BD527" s="123">
        <v>0</v>
      </c>
      <c r="BE527" s="123">
        <v>0</v>
      </c>
      <c r="BF527" s="123">
        <v>0</v>
      </c>
      <c r="BG527" s="123">
        <v>0</v>
      </c>
      <c r="BH527" s="123">
        <v>0</v>
      </c>
      <c r="BI527" s="123">
        <v>0</v>
      </c>
      <c r="BJ527" s="123">
        <v>0</v>
      </c>
      <c r="BK527" s="123">
        <v>0</v>
      </c>
      <c r="BL527" s="123">
        <v>0</v>
      </c>
      <c r="BM527" s="123">
        <v>0</v>
      </c>
      <c r="BN527" s="123">
        <v>0</v>
      </c>
      <c r="BO527" s="123">
        <v>0</v>
      </c>
      <c r="BP527" s="123">
        <v>0</v>
      </c>
      <c r="BQ527" s="123">
        <v>0</v>
      </c>
      <c r="BR527" s="126">
        <f t="shared" si="150"/>
        <v>0</v>
      </c>
      <c r="BS527" s="112">
        <f t="shared" si="147"/>
        <v>0.61322742301587307</v>
      </c>
      <c r="BT527" s="111">
        <v>0</v>
      </c>
      <c r="BU527" s="111">
        <v>0</v>
      </c>
      <c r="BV527" s="111">
        <v>0</v>
      </c>
      <c r="BW527" s="111">
        <v>0</v>
      </c>
      <c r="BX527" s="111">
        <v>0</v>
      </c>
      <c r="BY527" s="111">
        <v>0</v>
      </c>
      <c r="BZ527" s="111">
        <v>0</v>
      </c>
      <c r="CA527" s="111">
        <v>0</v>
      </c>
      <c r="CB527" s="111">
        <v>0</v>
      </c>
      <c r="CC527" s="111">
        <v>0</v>
      </c>
      <c r="CD527" s="111">
        <v>0</v>
      </c>
      <c r="CE527" s="111">
        <v>0</v>
      </c>
      <c r="CF527" s="111">
        <v>0</v>
      </c>
      <c r="CG527" s="111">
        <v>0</v>
      </c>
      <c r="CH527" s="111">
        <v>0</v>
      </c>
      <c r="CI527" s="111">
        <v>0</v>
      </c>
      <c r="CJ527" s="111">
        <v>0</v>
      </c>
      <c r="CK527" s="111">
        <v>0</v>
      </c>
      <c r="CL527" s="111">
        <v>0</v>
      </c>
      <c r="CM527" s="111">
        <v>0</v>
      </c>
      <c r="CN527" s="111">
        <v>0</v>
      </c>
      <c r="CO527" s="111">
        <v>0</v>
      </c>
      <c r="CP527" s="111">
        <v>0</v>
      </c>
      <c r="CQ527" s="111">
        <v>0</v>
      </c>
      <c r="CR527" s="111">
        <v>0</v>
      </c>
      <c r="CS527" s="111">
        <v>0</v>
      </c>
      <c r="CT527" s="111">
        <v>0</v>
      </c>
      <c r="CU527" s="111">
        <v>0</v>
      </c>
      <c r="CV527" s="111">
        <v>0</v>
      </c>
      <c r="CW527" s="111">
        <v>0</v>
      </c>
      <c r="CX527" s="111">
        <v>0</v>
      </c>
      <c r="CY527" s="111">
        <v>0</v>
      </c>
      <c r="CZ527" s="111">
        <v>0</v>
      </c>
      <c r="DA527" s="111">
        <v>0</v>
      </c>
      <c r="DB527" s="111">
        <v>0</v>
      </c>
      <c r="DC527" s="111">
        <v>0</v>
      </c>
      <c r="DD527" s="111">
        <v>0</v>
      </c>
      <c r="DE527" s="111">
        <v>0</v>
      </c>
      <c r="DF527" s="111">
        <v>0</v>
      </c>
      <c r="DG527" s="111">
        <v>0</v>
      </c>
      <c r="DH527" s="111">
        <v>0</v>
      </c>
      <c r="DI527" s="111">
        <v>0</v>
      </c>
      <c r="DJ527" s="111">
        <v>0</v>
      </c>
      <c r="DK527" s="111">
        <v>0</v>
      </c>
      <c r="DL527" s="111">
        <v>0</v>
      </c>
      <c r="DM527" s="111">
        <v>0</v>
      </c>
      <c r="DN527" s="111">
        <v>0</v>
      </c>
      <c r="DO527" s="111">
        <v>0</v>
      </c>
      <c r="DP527" s="111">
        <v>0</v>
      </c>
      <c r="DQ527" s="111">
        <v>0</v>
      </c>
      <c r="DR527" s="111">
        <v>0</v>
      </c>
      <c r="DS527" s="111">
        <v>0</v>
      </c>
      <c r="DT527" s="111">
        <v>0</v>
      </c>
      <c r="DU527" s="111">
        <v>0</v>
      </c>
      <c r="DV527" s="111">
        <v>0</v>
      </c>
      <c r="DW527" s="111">
        <v>0</v>
      </c>
      <c r="DX527" s="111">
        <v>0</v>
      </c>
      <c r="DY527" s="111">
        <v>0</v>
      </c>
      <c r="DZ527" s="111">
        <v>0</v>
      </c>
      <c r="EA527" s="111">
        <v>0</v>
      </c>
      <c r="EB527" s="111">
        <v>0</v>
      </c>
      <c r="EC527" s="111">
        <v>0</v>
      </c>
      <c r="ED527" s="111">
        <v>0</v>
      </c>
      <c r="EE527" s="111">
        <v>0</v>
      </c>
      <c r="EF527" s="111">
        <v>0</v>
      </c>
      <c r="EG527" s="111">
        <v>0</v>
      </c>
      <c r="EH527" s="111">
        <v>0</v>
      </c>
      <c r="EI527" s="111">
        <v>0</v>
      </c>
      <c r="EJ527" s="111">
        <v>0</v>
      </c>
      <c r="EK527" s="111">
        <v>0</v>
      </c>
      <c r="EL527" s="111">
        <v>0</v>
      </c>
      <c r="EM527" s="111">
        <v>0</v>
      </c>
      <c r="EN527" s="111">
        <v>0</v>
      </c>
      <c r="EO527" s="111">
        <v>0</v>
      </c>
      <c r="EP527" s="111">
        <v>0</v>
      </c>
      <c r="EQ527" s="111">
        <v>0</v>
      </c>
      <c r="ER527" s="111">
        <v>0</v>
      </c>
      <c r="ES527" s="111">
        <v>0</v>
      </c>
      <c r="ET527" s="111">
        <v>0</v>
      </c>
      <c r="EU527" s="111">
        <v>0</v>
      </c>
      <c r="EV527" s="111">
        <v>0</v>
      </c>
      <c r="EW527" s="111">
        <v>0</v>
      </c>
      <c r="EX527" s="111">
        <v>0</v>
      </c>
      <c r="EY527" s="111">
        <v>0</v>
      </c>
      <c r="EZ527" s="111">
        <v>0</v>
      </c>
      <c r="FA527" s="111">
        <v>0</v>
      </c>
      <c r="FB527" s="111">
        <v>0</v>
      </c>
      <c r="FC527" s="111">
        <v>0</v>
      </c>
      <c r="FD527" s="111">
        <v>0</v>
      </c>
      <c r="FE527" s="111">
        <v>0</v>
      </c>
      <c r="FF527" s="111">
        <v>0</v>
      </c>
      <c r="FG527" s="111">
        <v>0</v>
      </c>
      <c r="FH527" s="111">
        <v>0</v>
      </c>
      <c r="FI527" s="111">
        <v>0</v>
      </c>
      <c r="FJ527" s="111">
        <v>0</v>
      </c>
      <c r="FK527" s="111">
        <v>0</v>
      </c>
      <c r="FL527" s="112">
        <f t="shared" si="148"/>
        <v>0</v>
      </c>
      <c r="FM527" s="111">
        <v>4.0220425098508365E-2</v>
      </c>
      <c r="FN527" s="111">
        <v>9.9904651050090735E-5</v>
      </c>
      <c r="FO527" s="111">
        <v>3.646620677117251E-5</v>
      </c>
      <c r="FP527" s="111">
        <v>2.421930934547654E-7</v>
      </c>
      <c r="FQ527" s="111">
        <v>2.5917688413328087E-4</v>
      </c>
      <c r="FR527" s="111">
        <v>8.4252922385576507E-5</v>
      </c>
      <c r="FS527" s="111">
        <v>9.4865016430452817E-5</v>
      </c>
      <c r="FT527" s="111">
        <v>2.4181971243568932E-4</v>
      </c>
      <c r="FU527" s="111">
        <v>5.8651094131629024E-5</v>
      </c>
      <c r="FV527" s="111">
        <v>1.0064535826090655E-4</v>
      </c>
      <c r="FW527" s="111">
        <v>3.183628213462891E-5</v>
      </c>
      <c r="FX527" s="111">
        <v>2.0182757787897117E-5</v>
      </c>
      <c r="FY527" s="111">
        <v>4.0365515575794234E-7</v>
      </c>
      <c r="FZ527" s="111">
        <v>1.1722145723210644E-5</v>
      </c>
      <c r="GA527" s="111">
        <v>1.0012666138575759E-5</v>
      </c>
      <c r="GB527" s="111">
        <v>4.0267023717789288E-4</v>
      </c>
      <c r="GC527" s="111">
        <v>8.1320569506572937E-4</v>
      </c>
      <c r="GD527" s="111">
        <v>2.0890970758674426E-4</v>
      </c>
      <c r="GE527" s="111">
        <v>2.1979023231019963E-5</v>
      </c>
      <c r="GF527" s="111">
        <v>1.5137068340922838E-5</v>
      </c>
      <c r="GG527" s="111">
        <v>2.6339508051095129E-4</v>
      </c>
      <c r="GH527" s="111">
        <v>1.6045292441378208E-5</v>
      </c>
      <c r="GI527" s="111">
        <v>9.3619740274939573E-5</v>
      </c>
      <c r="GJ527" s="111">
        <v>3.2746524510863075E-5</v>
      </c>
      <c r="GK527" s="111">
        <v>1.4830290422546797E-5</v>
      </c>
      <c r="GL527" s="111">
        <v>1.832998062296816E-5</v>
      </c>
      <c r="GM527" s="111">
        <v>3.9263537000575056E-5</v>
      </c>
      <c r="GN527" s="111">
        <v>1.0250217197739308E-4</v>
      </c>
      <c r="GO527" s="111">
        <v>6.2566549142481056E-6</v>
      </c>
      <c r="GP527" s="111">
        <v>2.5506969292344376E-5</v>
      </c>
      <c r="GQ527" s="111">
        <v>1.4531585607285924E-5</v>
      </c>
      <c r="GR527" s="111">
        <v>1.2949862879448428E-3</v>
      </c>
      <c r="GS527" s="112">
        <f t="shared" si="149"/>
        <v>4.4654522491063345E-2</v>
      </c>
      <c r="GT527" s="111">
        <v>7.7270566917907471E-2</v>
      </c>
      <c r="GU527" s="112">
        <f t="shared" si="151"/>
        <v>0.73515251242484392</v>
      </c>
      <c r="GV527" s="113">
        <v>1</v>
      </c>
      <c r="GW527" s="123">
        <f t="shared" si="124"/>
        <v>0.73515251242484392</v>
      </c>
    </row>
    <row r="528" spans="1:205" x14ac:dyDescent="0.2">
      <c r="A528" s="17" t="s">
        <v>1418</v>
      </c>
      <c r="B528" s="18" t="s">
        <v>1412</v>
      </c>
      <c r="C528" s="8"/>
      <c r="D528" s="110"/>
      <c r="E528" s="8"/>
      <c r="F528" s="9"/>
      <c r="G528" s="9"/>
      <c r="H528" s="111">
        <v>0</v>
      </c>
      <c r="I528" s="111">
        <v>3.2065000000000001</v>
      </c>
      <c r="J528" s="111">
        <v>0</v>
      </c>
      <c r="K528" s="123">
        <v>0</v>
      </c>
      <c r="L528" s="123">
        <v>0</v>
      </c>
      <c r="M528" s="123">
        <v>0</v>
      </c>
      <c r="N528" s="123">
        <v>0</v>
      </c>
      <c r="O528" s="123">
        <v>0</v>
      </c>
      <c r="P528" s="123">
        <v>0</v>
      </c>
      <c r="Q528" s="123">
        <v>0</v>
      </c>
      <c r="R528" s="123">
        <v>0</v>
      </c>
      <c r="S528" s="123">
        <v>0</v>
      </c>
      <c r="T528" s="123">
        <v>0</v>
      </c>
      <c r="U528" s="123">
        <v>0</v>
      </c>
      <c r="V528" s="123">
        <v>0</v>
      </c>
      <c r="W528" s="123">
        <v>0</v>
      </c>
      <c r="X528" s="123">
        <v>0</v>
      </c>
      <c r="Y528" s="123">
        <v>0</v>
      </c>
      <c r="Z528" s="123">
        <v>0</v>
      </c>
      <c r="AA528" s="123">
        <v>0</v>
      </c>
      <c r="AB528" s="123">
        <v>0</v>
      </c>
      <c r="AC528" s="123">
        <v>0</v>
      </c>
      <c r="AD528" s="123">
        <v>0</v>
      </c>
      <c r="AE528" s="123">
        <v>0</v>
      </c>
      <c r="AF528" s="123">
        <v>0</v>
      </c>
      <c r="AG528" s="123">
        <v>0</v>
      </c>
      <c r="AH528" s="123">
        <v>0</v>
      </c>
      <c r="AI528" s="123">
        <v>0</v>
      </c>
      <c r="AJ528" s="123">
        <v>0</v>
      </c>
      <c r="AK528" s="123">
        <v>0</v>
      </c>
      <c r="AL528" s="123">
        <v>0</v>
      </c>
      <c r="AM528" s="123">
        <v>0</v>
      </c>
      <c r="AN528" s="123">
        <v>0</v>
      </c>
      <c r="AO528" s="123">
        <v>0</v>
      </c>
      <c r="AP528" s="123">
        <v>0</v>
      </c>
      <c r="AQ528" s="123">
        <v>0</v>
      </c>
      <c r="AR528" s="123">
        <v>0</v>
      </c>
      <c r="AS528" s="123">
        <v>0</v>
      </c>
      <c r="AT528" s="123">
        <v>0</v>
      </c>
      <c r="AU528" s="123">
        <v>0</v>
      </c>
      <c r="AV528" s="123">
        <v>0</v>
      </c>
      <c r="AW528" s="123">
        <v>0</v>
      </c>
      <c r="AX528" s="123">
        <v>0</v>
      </c>
      <c r="AY528" s="123">
        <v>0</v>
      </c>
      <c r="AZ528" s="123">
        <v>0</v>
      </c>
      <c r="BA528" s="123">
        <v>0</v>
      </c>
      <c r="BB528" s="123">
        <v>0</v>
      </c>
      <c r="BC528" s="123">
        <v>0</v>
      </c>
      <c r="BD528" s="123">
        <v>0</v>
      </c>
      <c r="BE528" s="123">
        <v>0</v>
      </c>
      <c r="BF528" s="123">
        <v>0</v>
      </c>
      <c r="BG528" s="123">
        <v>0</v>
      </c>
      <c r="BH528" s="123">
        <v>0</v>
      </c>
      <c r="BI528" s="123">
        <v>0</v>
      </c>
      <c r="BJ528" s="123">
        <v>0</v>
      </c>
      <c r="BK528" s="123">
        <v>0</v>
      </c>
      <c r="BL528" s="123">
        <v>0</v>
      </c>
      <c r="BM528" s="123">
        <v>0</v>
      </c>
      <c r="BN528" s="123">
        <v>0</v>
      </c>
      <c r="BO528" s="123">
        <v>0</v>
      </c>
      <c r="BP528" s="123">
        <v>0</v>
      </c>
      <c r="BQ528" s="123">
        <v>0</v>
      </c>
      <c r="BR528" s="126">
        <f t="shared" si="150"/>
        <v>0</v>
      </c>
      <c r="BS528" s="112">
        <f t="shared" si="147"/>
        <v>3.2065000000000001</v>
      </c>
      <c r="BT528" s="111">
        <v>0</v>
      </c>
      <c r="BU528" s="111">
        <v>0</v>
      </c>
      <c r="BV528" s="111">
        <v>0</v>
      </c>
      <c r="BW528" s="111">
        <v>0</v>
      </c>
      <c r="BX528" s="111">
        <v>0</v>
      </c>
      <c r="BY528" s="111">
        <v>0</v>
      </c>
      <c r="BZ528" s="111">
        <v>0</v>
      </c>
      <c r="CA528" s="111">
        <v>0</v>
      </c>
      <c r="CB528" s="111">
        <v>0</v>
      </c>
      <c r="CC528" s="111">
        <v>0</v>
      </c>
      <c r="CD528" s="111">
        <v>0</v>
      </c>
      <c r="CE528" s="111">
        <v>0</v>
      </c>
      <c r="CF528" s="111">
        <v>0</v>
      </c>
      <c r="CG528" s="111">
        <v>0</v>
      </c>
      <c r="CH528" s="111">
        <v>0</v>
      </c>
      <c r="CI528" s="111">
        <v>0</v>
      </c>
      <c r="CJ528" s="111">
        <v>0</v>
      </c>
      <c r="CK528" s="111">
        <v>0</v>
      </c>
      <c r="CL528" s="111">
        <v>0</v>
      </c>
      <c r="CM528" s="111">
        <v>0</v>
      </c>
      <c r="CN528" s="111">
        <v>0</v>
      </c>
      <c r="CO528" s="111">
        <v>0</v>
      </c>
      <c r="CP528" s="111">
        <v>0</v>
      </c>
      <c r="CQ528" s="111">
        <v>0</v>
      </c>
      <c r="CR528" s="111">
        <v>0</v>
      </c>
      <c r="CS528" s="111">
        <v>0</v>
      </c>
      <c r="CT528" s="111">
        <v>0</v>
      </c>
      <c r="CU528" s="111">
        <v>0</v>
      </c>
      <c r="CV528" s="111">
        <v>0</v>
      </c>
      <c r="CW528" s="111">
        <v>0</v>
      </c>
      <c r="CX528" s="111">
        <v>0</v>
      </c>
      <c r="CY528" s="111">
        <v>0</v>
      </c>
      <c r="CZ528" s="111">
        <v>0</v>
      </c>
      <c r="DA528" s="111">
        <v>0</v>
      </c>
      <c r="DB528" s="111">
        <v>0</v>
      </c>
      <c r="DC528" s="111">
        <v>0</v>
      </c>
      <c r="DD528" s="111">
        <v>0</v>
      </c>
      <c r="DE528" s="111">
        <v>0</v>
      </c>
      <c r="DF528" s="111">
        <v>0</v>
      </c>
      <c r="DG528" s="111">
        <v>0</v>
      </c>
      <c r="DH528" s="111">
        <v>0</v>
      </c>
      <c r="DI528" s="111">
        <v>0</v>
      </c>
      <c r="DJ528" s="111">
        <v>0</v>
      </c>
      <c r="DK528" s="111">
        <v>0</v>
      </c>
      <c r="DL528" s="111">
        <v>0</v>
      </c>
      <c r="DM528" s="111">
        <v>0</v>
      </c>
      <c r="DN528" s="111">
        <v>0</v>
      </c>
      <c r="DO528" s="111">
        <v>0</v>
      </c>
      <c r="DP528" s="111">
        <v>0</v>
      </c>
      <c r="DQ528" s="111">
        <v>0</v>
      </c>
      <c r="DR528" s="111">
        <v>0</v>
      </c>
      <c r="DS528" s="111">
        <v>0</v>
      </c>
      <c r="DT528" s="111">
        <v>0</v>
      </c>
      <c r="DU528" s="111">
        <v>0</v>
      </c>
      <c r="DV528" s="111">
        <v>0</v>
      </c>
      <c r="DW528" s="111">
        <v>0</v>
      </c>
      <c r="DX528" s="111">
        <v>0</v>
      </c>
      <c r="DY528" s="111">
        <v>0</v>
      </c>
      <c r="DZ528" s="111">
        <v>0</v>
      </c>
      <c r="EA528" s="111">
        <v>0</v>
      </c>
      <c r="EB528" s="111">
        <v>0</v>
      </c>
      <c r="EC528" s="111">
        <v>0</v>
      </c>
      <c r="ED528" s="111">
        <v>0</v>
      </c>
      <c r="EE528" s="111">
        <v>0</v>
      </c>
      <c r="EF528" s="111">
        <v>0</v>
      </c>
      <c r="EG528" s="111">
        <v>0</v>
      </c>
      <c r="EH528" s="111">
        <v>0</v>
      </c>
      <c r="EI528" s="111">
        <v>0</v>
      </c>
      <c r="EJ528" s="111">
        <v>0</v>
      </c>
      <c r="EK528" s="111">
        <v>0</v>
      </c>
      <c r="EL528" s="111">
        <v>0</v>
      </c>
      <c r="EM528" s="111">
        <v>0</v>
      </c>
      <c r="EN528" s="111">
        <v>0</v>
      </c>
      <c r="EO528" s="111">
        <v>0</v>
      </c>
      <c r="EP528" s="111">
        <v>0</v>
      </c>
      <c r="EQ528" s="111">
        <v>0</v>
      </c>
      <c r="ER528" s="111">
        <v>0</v>
      </c>
      <c r="ES528" s="111">
        <v>0</v>
      </c>
      <c r="ET528" s="111">
        <v>0</v>
      </c>
      <c r="EU528" s="111">
        <v>0</v>
      </c>
      <c r="EV528" s="111">
        <v>0</v>
      </c>
      <c r="EW528" s="111">
        <v>0</v>
      </c>
      <c r="EX528" s="111">
        <v>0</v>
      </c>
      <c r="EY528" s="111">
        <v>0</v>
      </c>
      <c r="EZ528" s="111">
        <v>0</v>
      </c>
      <c r="FA528" s="111">
        <v>0</v>
      </c>
      <c r="FB528" s="111">
        <v>0</v>
      </c>
      <c r="FC528" s="111">
        <v>0</v>
      </c>
      <c r="FD528" s="111">
        <v>0</v>
      </c>
      <c r="FE528" s="111">
        <v>0</v>
      </c>
      <c r="FF528" s="111">
        <v>0</v>
      </c>
      <c r="FG528" s="111">
        <v>0</v>
      </c>
      <c r="FH528" s="111">
        <v>0</v>
      </c>
      <c r="FI528" s="111">
        <v>0</v>
      </c>
      <c r="FJ528" s="111">
        <v>0</v>
      </c>
      <c r="FK528" s="111">
        <v>0</v>
      </c>
      <c r="FL528" s="112">
        <f t="shared" si="148"/>
        <v>0</v>
      </c>
      <c r="FM528" s="111">
        <v>0.1926978575615102</v>
      </c>
      <c r="FN528" s="111">
        <v>4.7864765652356898E-4</v>
      </c>
      <c r="FO528" s="111">
        <v>1.7471122945591605E-4</v>
      </c>
      <c r="FP528" s="111">
        <v>1.1603579552086522E-6</v>
      </c>
      <c r="FQ528" s="111">
        <v>1.241728056817659E-3</v>
      </c>
      <c r="FR528" s="111">
        <v>4.0365952366820982E-4</v>
      </c>
      <c r="FS528" s="111">
        <v>4.5450254140560223E-4</v>
      </c>
      <c r="FT528" s="111">
        <v>1.1585690700277056E-3</v>
      </c>
      <c r="FU528" s="111">
        <v>2.8100001815302856E-4</v>
      </c>
      <c r="FV528" s="111">
        <v>4.8219641793658205E-4</v>
      </c>
      <c r="FW528" s="111">
        <v>1.525290532121773E-4</v>
      </c>
      <c r="FX528" s="111">
        <v>9.6696496267387668E-5</v>
      </c>
      <c r="FY528" s="111">
        <v>1.9339299253477535E-6</v>
      </c>
      <c r="FZ528" s="111">
        <v>5.6161325032098756E-5</v>
      </c>
      <c r="GA528" s="111">
        <v>4.7971131798251022E-5</v>
      </c>
      <c r="GB528" s="111">
        <v>1.9292111363299045E-3</v>
      </c>
      <c r="GC528" s="111">
        <v>3.8961048972552107E-3</v>
      </c>
      <c r="GD528" s="111">
        <v>1.0008957632141029E-3</v>
      </c>
      <c r="GE528" s="111">
        <v>1.0530248443518518E-4</v>
      </c>
      <c r="GF528" s="111">
        <v>7.2522372200540755E-5</v>
      </c>
      <c r="GG528" s="111">
        <v>1.2619376245375426E-3</v>
      </c>
      <c r="GH528" s="111">
        <v>7.6873714532573199E-5</v>
      </c>
      <c r="GI528" s="111">
        <v>4.4853636758590445E-4</v>
      </c>
      <c r="GJ528" s="111">
        <v>1.5689006519383649E-4</v>
      </c>
      <c r="GK528" s="111">
        <v>7.1052585457276446E-5</v>
      </c>
      <c r="GL528" s="111">
        <v>8.781975791004147E-5</v>
      </c>
      <c r="GM528" s="111">
        <v>1.88113363838576E-4</v>
      </c>
      <c r="GN528" s="111">
        <v>4.9109249559318167E-4</v>
      </c>
      <c r="GO528" s="111">
        <v>2.9975913842890178E-5</v>
      </c>
      <c r="GP528" s="111">
        <v>1.2220503198272453E-4</v>
      </c>
      <c r="GQ528" s="111">
        <v>6.9621477312519129E-5</v>
      </c>
      <c r="GR528" s="111">
        <v>6.2043372900043962E-3</v>
      </c>
      <c r="GS528" s="112">
        <f t="shared" si="149"/>
        <v>0.21394181671091539</v>
      </c>
      <c r="GT528" s="111">
        <v>0</v>
      </c>
      <c r="GU528" s="112">
        <f t="shared" si="151"/>
        <v>3.4204418167109156</v>
      </c>
      <c r="GV528" s="113">
        <v>1500</v>
      </c>
      <c r="GW528" s="123">
        <f t="shared" si="124"/>
        <v>5130.6627250663732</v>
      </c>
    </row>
    <row r="529" spans="1:205" x14ac:dyDescent="0.2">
      <c r="A529" s="17" t="s">
        <v>1419</v>
      </c>
      <c r="B529" s="18" t="s">
        <v>1413</v>
      </c>
      <c r="C529" s="8"/>
      <c r="D529" s="110"/>
      <c r="E529" s="8"/>
      <c r="F529" s="9"/>
      <c r="G529" s="9"/>
      <c r="H529" s="111">
        <v>0</v>
      </c>
      <c r="I529" s="111">
        <v>0.90465649999999997</v>
      </c>
      <c r="J529" s="111">
        <v>0</v>
      </c>
      <c r="K529" s="123">
        <v>0</v>
      </c>
      <c r="L529" s="123">
        <v>0</v>
      </c>
      <c r="M529" s="123">
        <v>0</v>
      </c>
      <c r="N529" s="123">
        <v>0</v>
      </c>
      <c r="O529" s="123">
        <v>0</v>
      </c>
      <c r="P529" s="123">
        <v>0</v>
      </c>
      <c r="Q529" s="123">
        <v>0</v>
      </c>
      <c r="R529" s="123">
        <v>0</v>
      </c>
      <c r="S529" s="123">
        <v>0</v>
      </c>
      <c r="T529" s="123">
        <v>0</v>
      </c>
      <c r="U529" s="123">
        <v>0</v>
      </c>
      <c r="V529" s="123">
        <v>0</v>
      </c>
      <c r="W529" s="123">
        <v>0</v>
      </c>
      <c r="X529" s="123">
        <v>0</v>
      </c>
      <c r="Y529" s="123">
        <v>0</v>
      </c>
      <c r="Z529" s="123">
        <v>0</v>
      </c>
      <c r="AA529" s="123">
        <v>0</v>
      </c>
      <c r="AB529" s="123">
        <v>0</v>
      </c>
      <c r="AC529" s="123">
        <v>0</v>
      </c>
      <c r="AD529" s="123">
        <v>0</v>
      </c>
      <c r="AE529" s="123">
        <v>0</v>
      </c>
      <c r="AF529" s="123">
        <v>0</v>
      </c>
      <c r="AG529" s="123">
        <v>0</v>
      </c>
      <c r="AH529" s="123">
        <v>0</v>
      </c>
      <c r="AI529" s="123">
        <v>0</v>
      </c>
      <c r="AJ529" s="123">
        <v>0</v>
      </c>
      <c r="AK529" s="123">
        <v>0</v>
      </c>
      <c r="AL529" s="123">
        <v>0</v>
      </c>
      <c r="AM529" s="123">
        <v>0</v>
      </c>
      <c r="AN529" s="123">
        <v>0</v>
      </c>
      <c r="AO529" s="123">
        <v>0</v>
      </c>
      <c r="AP529" s="123">
        <v>0</v>
      </c>
      <c r="AQ529" s="123">
        <v>0</v>
      </c>
      <c r="AR529" s="123">
        <v>0</v>
      </c>
      <c r="AS529" s="123">
        <v>0</v>
      </c>
      <c r="AT529" s="123">
        <v>0</v>
      </c>
      <c r="AU529" s="123">
        <v>0</v>
      </c>
      <c r="AV529" s="123">
        <v>0</v>
      </c>
      <c r="AW529" s="123">
        <v>0</v>
      </c>
      <c r="AX529" s="123">
        <v>0</v>
      </c>
      <c r="AY529" s="123">
        <v>0</v>
      </c>
      <c r="AZ529" s="123">
        <v>0</v>
      </c>
      <c r="BA529" s="123">
        <v>0</v>
      </c>
      <c r="BB529" s="123">
        <v>0</v>
      </c>
      <c r="BC529" s="123">
        <v>0</v>
      </c>
      <c r="BD529" s="123">
        <v>0</v>
      </c>
      <c r="BE529" s="123">
        <v>0</v>
      </c>
      <c r="BF529" s="123">
        <v>0</v>
      </c>
      <c r="BG529" s="123">
        <v>0</v>
      </c>
      <c r="BH529" s="123">
        <v>0</v>
      </c>
      <c r="BI529" s="123">
        <v>0</v>
      </c>
      <c r="BJ529" s="123">
        <v>0</v>
      </c>
      <c r="BK529" s="123">
        <v>0</v>
      </c>
      <c r="BL529" s="123">
        <v>0</v>
      </c>
      <c r="BM529" s="123">
        <v>0</v>
      </c>
      <c r="BN529" s="123">
        <v>0</v>
      </c>
      <c r="BO529" s="123">
        <v>0</v>
      </c>
      <c r="BP529" s="123">
        <v>0</v>
      </c>
      <c r="BQ529" s="123">
        <v>0</v>
      </c>
      <c r="BR529" s="126">
        <f t="shared" si="150"/>
        <v>0</v>
      </c>
      <c r="BS529" s="112">
        <f t="shared" si="147"/>
        <v>0.90465649999999997</v>
      </c>
      <c r="BT529" s="111">
        <v>0</v>
      </c>
      <c r="BU529" s="111">
        <v>0</v>
      </c>
      <c r="BV529" s="111">
        <v>0</v>
      </c>
      <c r="BW529" s="111">
        <v>0</v>
      </c>
      <c r="BX529" s="111">
        <v>0</v>
      </c>
      <c r="BY529" s="111">
        <v>0</v>
      </c>
      <c r="BZ529" s="111">
        <v>0</v>
      </c>
      <c r="CA529" s="111">
        <v>0</v>
      </c>
      <c r="CB529" s="111">
        <v>0</v>
      </c>
      <c r="CC529" s="111">
        <v>0</v>
      </c>
      <c r="CD529" s="111">
        <v>0</v>
      </c>
      <c r="CE529" s="111">
        <v>0</v>
      </c>
      <c r="CF529" s="111">
        <v>0</v>
      </c>
      <c r="CG529" s="111">
        <v>0</v>
      </c>
      <c r="CH529" s="111">
        <v>0</v>
      </c>
      <c r="CI529" s="111">
        <v>0</v>
      </c>
      <c r="CJ529" s="111">
        <v>0</v>
      </c>
      <c r="CK529" s="111">
        <v>0</v>
      </c>
      <c r="CL529" s="111">
        <v>0</v>
      </c>
      <c r="CM529" s="111">
        <v>0</v>
      </c>
      <c r="CN529" s="111">
        <v>0</v>
      </c>
      <c r="CO529" s="111">
        <v>0</v>
      </c>
      <c r="CP529" s="111">
        <v>0</v>
      </c>
      <c r="CQ529" s="111">
        <v>0</v>
      </c>
      <c r="CR529" s="111">
        <v>0</v>
      </c>
      <c r="CS529" s="111">
        <v>0</v>
      </c>
      <c r="CT529" s="111">
        <v>0</v>
      </c>
      <c r="CU529" s="111">
        <v>0</v>
      </c>
      <c r="CV529" s="111">
        <v>0</v>
      </c>
      <c r="CW529" s="111">
        <v>0</v>
      </c>
      <c r="CX529" s="111">
        <v>0</v>
      </c>
      <c r="CY529" s="111">
        <v>0</v>
      </c>
      <c r="CZ529" s="111">
        <v>0</v>
      </c>
      <c r="DA529" s="111">
        <v>0</v>
      </c>
      <c r="DB529" s="111">
        <v>0</v>
      </c>
      <c r="DC529" s="111">
        <v>0</v>
      </c>
      <c r="DD529" s="111">
        <v>0</v>
      </c>
      <c r="DE529" s="111">
        <v>0</v>
      </c>
      <c r="DF529" s="111">
        <v>0</v>
      </c>
      <c r="DG529" s="111">
        <v>0</v>
      </c>
      <c r="DH529" s="111">
        <v>0</v>
      </c>
      <c r="DI529" s="111">
        <v>0</v>
      </c>
      <c r="DJ529" s="111">
        <v>0</v>
      </c>
      <c r="DK529" s="111">
        <v>0</v>
      </c>
      <c r="DL529" s="111">
        <v>0</v>
      </c>
      <c r="DM529" s="111">
        <v>0</v>
      </c>
      <c r="DN529" s="111">
        <v>0</v>
      </c>
      <c r="DO529" s="111">
        <v>0</v>
      </c>
      <c r="DP529" s="111">
        <v>0</v>
      </c>
      <c r="DQ529" s="111">
        <v>0</v>
      </c>
      <c r="DR529" s="111">
        <v>0</v>
      </c>
      <c r="DS529" s="111">
        <v>0</v>
      </c>
      <c r="DT529" s="111">
        <v>0</v>
      </c>
      <c r="DU529" s="111">
        <v>0</v>
      </c>
      <c r="DV529" s="111">
        <v>0</v>
      </c>
      <c r="DW529" s="111">
        <v>0</v>
      </c>
      <c r="DX529" s="111">
        <v>0</v>
      </c>
      <c r="DY529" s="111">
        <v>0</v>
      </c>
      <c r="DZ529" s="111">
        <v>0</v>
      </c>
      <c r="EA529" s="111">
        <v>0</v>
      </c>
      <c r="EB529" s="111">
        <v>0</v>
      </c>
      <c r="EC529" s="111">
        <v>0</v>
      </c>
      <c r="ED529" s="111">
        <v>0</v>
      </c>
      <c r="EE529" s="111">
        <v>0</v>
      </c>
      <c r="EF529" s="111">
        <v>0</v>
      </c>
      <c r="EG529" s="111">
        <v>0</v>
      </c>
      <c r="EH529" s="111">
        <v>0</v>
      </c>
      <c r="EI529" s="111">
        <v>0</v>
      </c>
      <c r="EJ529" s="111">
        <v>0</v>
      </c>
      <c r="EK529" s="111">
        <v>0</v>
      </c>
      <c r="EL529" s="111">
        <v>0</v>
      </c>
      <c r="EM529" s="111">
        <v>0</v>
      </c>
      <c r="EN529" s="111">
        <v>0</v>
      </c>
      <c r="EO529" s="111">
        <v>0</v>
      </c>
      <c r="EP529" s="111">
        <v>0</v>
      </c>
      <c r="EQ529" s="111">
        <v>0</v>
      </c>
      <c r="ER529" s="111">
        <v>0</v>
      </c>
      <c r="ES529" s="111">
        <v>0</v>
      </c>
      <c r="ET529" s="111">
        <v>0</v>
      </c>
      <c r="EU529" s="111">
        <v>0</v>
      </c>
      <c r="EV529" s="111">
        <v>0</v>
      </c>
      <c r="EW529" s="111">
        <v>0</v>
      </c>
      <c r="EX529" s="111">
        <v>0</v>
      </c>
      <c r="EY529" s="111">
        <v>0</v>
      </c>
      <c r="EZ529" s="111">
        <v>0</v>
      </c>
      <c r="FA529" s="111">
        <v>0</v>
      </c>
      <c r="FB529" s="111">
        <v>0</v>
      </c>
      <c r="FC529" s="111">
        <v>0</v>
      </c>
      <c r="FD529" s="111">
        <v>0</v>
      </c>
      <c r="FE529" s="111">
        <v>0</v>
      </c>
      <c r="FF529" s="111">
        <v>0</v>
      </c>
      <c r="FG529" s="111">
        <v>0</v>
      </c>
      <c r="FH529" s="111">
        <v>0</v>
      </c>
      <c r="FI529" s="111">
        <v>0</v>
      </c>
      <c r="FJ529" s="111">
        <v>0</v>
      </c>
      <c r="FK529" s="111">
        <v>0</v>
      </c>
      <c r="FL529" s="112">
        <f t="shared" si="148"/>
        <v>0</v>
      </c>
      <c r="FM529" s="111">
        <v>5.402743669948884E-2</v>
      </c>
      <c r="FN529" s="111">
        <v>1.3420027752997262E-4</v>
      </c>
      <c r="FO529" s="111">
        <v>4.8984456856798896E-5</v>
      </c>
      <c r="FP529" s="111">
        <v>3.2533400613326696E-7</v>
      </c>
      <c r="FQ529" s="111">
        <v>3.4814805331336235E-4</v>
      </c>
      <c r="FR529" s="111">
        <v>1.1317556738361023E-4</v>
      </c>
      <c r="FS529" s="111">
        <v>1.2743061908568288E-4</v>
      </c>
      <c r="FT529" s="111">
        <v>3.2483244954047819E-4</v>
      </c>
      <c r="FU529" s="111">
        <v>7.878505181860614E-5</v>
      </c>
      <c r="FV529" s="111">
        <v>1.3519525736539685E-4</v>
      </c>
      <c r="FW529" s="111">
        <v>4.2765155106217937E-5</v>
      </c>
      <c r="FX529" s="111">
        <v>2.7111167177772245E-5</v>
      </c>
      <c r="FY529" s="111">
        <v>5.4222334355544498E-7</v>
      </c>
      <c r="FZ529" s="111">
        <v>1.5746165896850119E-5</v>
      </c>
      <c r="GA529" s="111">
        <v>1.3449850036892811E-5</v>
      </c>
      <c r="GB529" s="111">
        <v>5.4090031859716956E-4</v>
      </c>
      <c r="GC529" s="111">
        <v>1.092365859043517E-3</v>
      </c>
      <c r="GD529" s="111">
        <v>2.806249803404027E-4</v>
      </c>
      <c r="GE529" s="111">
        <v>2.9524061056593979E-5</v>
      </c>
      <c r="GF529" s="111">
        <v>2.0333375383329184E-5</v>
      </c>
      <c r="GG529" s="111">
        <v>3.5381428725351664E-4</v>
      </c>
      <c r="GH529" s="111">
        <v>2.1553377906328936E-5</v>
      </c>
      <c r="GI529" s="111">
        <v>1.2575786007081434E-4</v>
      </c>
      <c r="GJ529" s="111">
        <v>4.3987868745935471E-5</v>
      </c>
      <c r="GK529" s="111">
        <v>1.9921285642227042E-5</v>
      </c>
      <c r="GL529" s="111">
        <v>2.4622362030852751E-5</v>
      </c>
      <c r="GM529" s="111">
        <v>5.2742064627638132E-5</v>
      </c>
      <c r="GN529" s="111">
        <v>1.376894847457519E-4</v>
      </c>
      <c r="GO529" s="111">
        <v>8.4044618251093956E-6</v>
      </c>
      <c r="GP529" s="111">
        <v>3.4263093079268563E-5</v>
      </c>
      <c r="GQ529" s="111">
        <v>1.9520040367996017E-5</v>
      </c>
      <c r="GR529" s="111">
        <v>1.7395338196274008E-3</v>
      </c>
      <c r="GS529" s="112">
        <f t="shared" si="149"/>
        <v>5.9983686928294012E-2</v>
      </c>
      <c r="GT529" s="111">
        <v>0</v>
      </c>
      <c r="GU529" s="112">
        <f t="shared" si="151"/>
        <v>0.96464018692829401</v>
      </c>
      <c r="GV529" s="113">
        <v>6300</v>
      </c>
      <c r="GW529" s="123">
        <f t="shared" si="124"/>
        <v>6077.2331776482524</v>
      </c>
    </row>
    <row r="530" spans="1:205" ht="12.75" customHeight="1" x14ac:dyDescent="0.2">
      <c r="A530" s="188" t="s">
        <v>1666</v>
      </c>
      <c r="B530" s="212" t="s">
        <v>1596</v>
      </c>
      <c r="C530" s="212"/>
      <c r="D530" s="212"/>
      <c r="E530" s="212"/>
      <c r="F530" s="212"/>
      <c r="G530" s="212"/>
      <c r="H530" s="119"/>
      <c r="I530" s="7"/>
      <c r="J530" s="7"/>
      <c r="K530" s="13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13"/>
      <c r="BR530" s="7"/>
      <c r="BS530" s="7"/>
      <c r="BT530" s="13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13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  <c r="GA530" s="7"/>
      <c r="GB530" s="7"/>
      <c r="GC530" s="7"/>
      <c r="GD530" s="7"/>
      <c r="GE530" s="7"/>
      <c r="GF530" s="7"/>
      <c r="GG530" s="7"/>
      <c r="GH530" s="7"/>
      <c r="GI530" s="7"/>
      <c r="GJ530" s="7"/>
      <c r="GK530" s="7"/>
      <c r="GL530" s="7"/>
      <c r="GM530" s="7"/>
      <c r="GN530" s="7"/>
      <c r="GO530" s="7"/>
      <c r="GP530" s="7"/>
      <c r="GQ530" s="7"/>
      <c r="GR530" s="13"/>
      <c r="GS530" s="7"/>
      <c r="GT530" s="7"/>
      <c r="GU530" s="7"/>
      <c r="GV530" s="7"/>
      <c r="GW530" s="7"/>
    </row>
    <row r="531" spans="1:205" s="132" customFormat="1" ht="38.25" x14ac:dyDescent="0.2">
      <c r="A531" s="118" t="s">
        <v>1667</v>
      </c>
      <c r="B531" s="18" t="s">
        <v>1592</v>
      </c>
      <c r="C531" s="118"/>
      <c r="D531" s="118"/>
      <c r="E531" s="118"/>
      <c r="F531" s="118"/>
      <c r="G531" s="118"/>
      <c r="H531" s="111">
        <v>0</v>
      </c>
      <c r="I531" s="111">
        <v>0</v>
      </c>
      <c r="J531" s="111">
        <v>1360.96</v>
      </c>
      <c r="K531" s="111">
        <v>0</v>
      </c>
      <c r="L531" s="111">
        <v>0</v>
      </c>
      <c r="M531" s="111">
        <v>0</v>
      </c>
      <c r="N531" s="111">
        <v>0</v>
      </c>
      <c r="O531" s="111">
        <v>0</v>
      </c>
      <c r="P531" s="111">
        <v>0</v>
      </c>
      <c r="Q531" s="111">
        <v>0</v>
      </c>
      <c r="R531" s="111">
        <v>0</v>
      </c>
      <c r="S531" s="111">
        <v>0</v>
      </c>
      <c r="T531" s="111">
        <v>0</v>
      </c>
      <c r="U531" s="111">
        <v>0</v>
      </c>
      <c r="V531" s="111">
        <v>0</v>
      </c>
      <c r="W531" s="111">
        <v>0</v>
      </c>
      <c r="X531" s="111">
        <v>0</v>
      </c>
      <c r="Y531" s="111">
        <v>0</v>
      </c>
      <c r="Z531" s="111">
        <v>0</v>
      </c>
      <c r="AA531" s="111">
        <v>0</v>
      </c>
      <c r="AB531" s="111">
        <v>0</v>
      </c>
      <c r="AC531" s="111">
        <v>0</v>
      </c>
      <c r="AD531" s="111">
        <v>0</v>
      </c>
      <c r="AE531" s="111">
        <v>0</v>
      </c>
      <c r="AF531" s="111">
        <v>0</v>
      </c>
      <c r="AG531" s="111">
        <v>0</v>
      </c>
      <c r="AH531" s="111">
        <v>0</v>
      </c>
      <c r="AI531" s="111">
        <v>0</v>
      </c>
      <c r="AJ531" s="111">
        <v>0</v>
      </c>
      <c r="AK531" s="111">
        <v>0</v>
      </c>
      <c r="AL531" s="111">
        <v>0</v>
      </c>
      <c r="AM531" s="111">
        <v>0</v>
      </c>
      <c r="AN531" s="111">
        <v>0</v>
      </c>
      <c r="AO531" s="111">
        <v>0</v>
      </c>
      <c r="AP531" s="111">
        <v>0</v>
      </c>
      <c r="AQ531" s="111">
        <v>0</v>
      </c>
      <c r="AR531" s="111">
        <v>0</v>
      </c>
      <c r="AS531" s="111">
        <v>0</v>
      </c>
      <c r="AT531" s="111">
        <v>0</v>
      </c>
      <c r="AU531" s="111">
        <v>0</v>
      </c>
      <c r="AV531" s="111">
        <v>0</v>
      </c>
      <c r="AW531" s="111">
        <v>0</v>
      </c>
      <c r="AX531" s="111">
        <v>0</v>
      </c>
      <c r="AY531" s="111">
        <v>0</v>
      </c>
      <c r="AZ531" s="111">
        <v>0</v>
      </c>
      <c r="BA531" s="111">
        <v>0</v>
      </c>
      <c r="BB531" s="111">
        <v>0</v>
      </c>
      <c r="BC531" s="111">
        <v>0</v>
      </c>
      <c r="BD531" s="111">
        <v>0</v>
      </c>
      <c r="BE531" s="111">
        <v>0</v>
      </c>
      <c r="BF531" s="111">
        <v>0</v>
      </c>
      <c r="BG531" s="111">
        <v>0</v>
      </c>
      <c r="BH531" s="111">
        <v>0</v>
      </c>
      <c r="BI531" s="111">
        <v>0</v>
      </c>
      <c r="BJ531" s="111">
        <v>0</v>
      </c>
      <c r="BK531" s="111">
        <v>0</v>
      </c>
      <c r="BL531" s="111">
        <v>0</v>
      </c>
      <c r="BM531" s="111">
        <v>0</v>
      </c>
      <c r="BN531" s="111">
        <v>0</v>
      </c>
      <c r="BO531" s="111">
        <v>0</v>
      </c>
      <c r="BP531" s="111">
        <v>0</v>
      </c>
      <c r="BQ531" s="111">
        <v>0</v>
      </c>
      <c r="BR531" s="133">
        <f t="shared" ref="BR531:BR534" si="152">SUM(K531:BQ531)</f>
        <v>0</v>
      </c>
      <c r="BS531" s="112">
        <f t="shared" ref="BS531:BS534" si="153">SUM(H531:J531,BR531)</f>
        <v>1360.96</v>
      </c>
      <c r="BT531" s="111">
        <v>0</v>
      </c>
      <c r="BU531" s="111">
        <v>0.17253041767279503</v>
      </c>
      <c r="BV531" s="111">
        <v>0.18154033948459658</v>
      </c>
      <c r="BW531" s="111">
        <v>0.28189553243093901</v>
      </c>
      <c r="BX531" s="111">
        <v>23.360618552896444</v>
      </c>
      <c r="BY531" s="111">
        <v>49.34245340140285</v>
      </c>
      <c r="BZ531" s="111">
        <v>39.611258593497013</v>
      </c>
      <c r="CA531" s="111">
        <v>52.420971154077762</v>
      </c>
      <c r="CB531" s="111">
        <v>0.46573627748450608</v>
      </c>
      <c r="CC531" s="111">
        <v>0</v>
      </c>
      <c r="CD531" s="111">
        <v>0</v>
      </c>
      <c r="CE531" s="111">
        <v>0</v>
      </c>
      <c r="CF531" s="111">
        <v>0</v>
      </c>
      <c r="CG531" s="111">
        <v>0</v>
      </c>
      <c r="CH531" s="111">
        <v>0</v>
      </c>
      <c r="CI531" s="111">
        <v>0</v>
      </c>
      <c r="CJ531" s="111">
        <v>0</v>
      </c>
      <c r="CK531" s="111">
        <v>0</v>
      </c>
      <c r="CL531" s="111">
        <v>21.853852905220702</v>
      </c>
      <c r="CM531" s="111">
        <v>16.255240851738506</v>
      </c>
      <c r="CN531" s="111">
        <v>3.8004617004035128</v>
      </c>
      <c r="CO531" s="111">
        <v>0</v>
      </c>
      <c r="CP531" s="111">
        <v>0</v>
      </c>
      <c r="CQ531" s="111">
        <v>0</v>
      </c>
      <c r="CR531" s="111">
        <v>2.2035968346097543</v>
      </c>
      <c r="CS531" s="111">
        <v>0</v>
      </c>
      <c r="CT531" s="111">
        <v>0</v>
      </c>
      <c r="CU531" s="111">
        <v>0</v>
      </c>
      <c r="CV531" s="111">
        <v>0</v>
      </c>
      <c r="CW531" s="111">
        <v>0</v>
      </c>
      <c r="CX531" s="111">
        <v>0</v>
      </c>
      <c r="CY531" s="111">
        <v>0</v>
      </c>
      <c r="CZ531" s="111">
        <v>0</v>
      </c>
      <c r="DA531" s="111">
        <v>0</v>
      </c>
      <c r="DB531" s="111">
        <v>0</v>
      </c>
      <c r="DC531" s="111">
        <v>0</v>
      </c>
      <c r="DD531" s="111">
        <v>0</v>
      </c>
      <c r="DE531" s="111">
        <v>0</v>
      </c>
      <c r="DF531" s="111">
        <v>0</v>
      </c>
      <c r="DG531" s="111">
        <v>0</v>
      </c>
      <c r="DH531" s="111">
        <v>0</v>
      </c>
      <c r="DI531" s="111">
        <v>0</v>
      </c>
      <c r="DJ531" s="111">
        <v>0</v>
      </c>
      <c r="DK531" s="111">
        <v>0</v>
      </c>
      <c r="DL531" s="111">
        <v>0</v>
      </c>
      <c r="DM531" s="111">
        <v>0</v>
      </c>
      <c r="DN531" s="111">
        <v>0</v>
      </c>
      <c r="DO531" s="111">
        <v>0</v>
      </c>
      <c r="DP531" s="111">
        <v>0</v>
      </c>
      <c r="DQ531" s="111">
        <v>0</v>
      </c>
      <c r="DR531" s="111">
        <v>0</v>
      </c>
      <c r="DS531" s="111">
        <v>0</v>
      </c>
      <c r="DT531" s="111">
        <v>0</v>
      </c>
      <c r="DU531" s="111">
        <v>0</v>
      </c>
      <c r="DV531" s="111">
        <v>0</v>
      </c>
      <c r="DW531" s="111">
        <v>0</v>
      </c>
      <c r="DX531" s="111">
        <v>0</v>
      </c>
      <c r="DY531" s="111">
        <v>0</v>
      </c>
      <c r="DZ531" s="111">
        <v>0</v>
      </c>
      <c r="EA531" s="111">
        <v>0</v>
      </c>
      <c r="EB531" s="111">
        <v>0</v>
      </c>
      <c r="EC531" s="111">
        <v>0</v>
      </c>
      <c r="ED531" s="111">
        <v>0</v>
      </c>
      <c r="EE531" s="111">
        <v>0</v>
      </c>
      <c r="EF531" s="111">
        <v>0</v>
      </c>
      <c r="EG531" s="111">
        <v>0</v>
      </c>
      <c r="EH531" s="111">
        <v>0</v>
      </c>
      <c r="EI531" s="111">
        <v>0</v>
      </c>
      <c r="EJ531" s="111">
        <v>25.021607223925262</v>
      </c>
      <c r="EK531" s="111">
        <v>0</v>
      </c>
      <c r="EL531" s="111">
        <v>0.23770857546029536</v>
      </c>
      <c r="EM531" s="111">
        <v>0</v>
      </c>
      <c r="EN531" s="111">
        <v>0</v>
      </c>
      <c r="EO531" s="111">
        <v>6.9587268461360652E-2</v>
      </c>
      <c r="EP531" s="111">
        <v>0</v>
      </c>
      <c r="EQ531" s="111">
        <v>0</v>
      </c>
      <c r="ER531" s="111">
        <v>0</v>
      </c>
      <c r="ES531" s="111">
        <v>0</v>
      </c>
      <c r="ET531" s="111">
        <v>0</v>
      </c>
      <c r="EU531" s="111">
        <v>0</v>
      </c>
      <c r="EV531" s="111">
        <v>0</v>
      </c>
      <c r="EW531" s="111">
        <v>0</v>
      </c>
      <c r="EX531" s="111">
        <v>0</v>
      </c>
      <c r="EY531" s="111">
        <v>0</v>
      </c>
      <c r="EZ531" s="111">
        <v>0</v>
      </c>
      <c r="FA531" s="111">
        <v>0</v>
      </c>
      <c r="FB531" s="111">
        <v>0</v>
      </c>
      <c r="FC531" s="111">
        <v>0</v>
      </c>
      <c r="FD531" s="111">
        <v>0</v>
      </c>
      <c r="FE531" s="111">
        <v>0</v>
      </c>
      <c r="FF531" s="111">
        <v>1.6965491071158176</v>
      </c>
      <c r="FG531" s="111">
        <v>0</v>
      </c>
      <c r="FH531" s="111">
        <v>0</v>
      </c>
      <c r="FI531" s="111">
        <v>0</v>
      </c>
      <c r="FJ531" s="111">
        <v>0</v>
      </c>
      <c r="FK531" s="111">
        <v>0</v>
      </c>
      <c r="FL531" s="112">
        <f t="shared" ref="FL531:FL534" si="154">SUBTOTAL(9,BT531:FK531)</f>
        <v>236.97560873588208</v>
      </c>
      <c r="FM531" s="111">
        <v>81.699089167262599</v>
      </c>
      <c r="FN531" s="111">
        <v>0.20293467745243504</v>
      </c>
      <c r="FO531" s="111">
        <v>7.407320711536558E-2</v>
      </c>
      <c r="FP531" s="111">
        <v>4.9196285443014554E-4</v>
      </c>
      <c r="FQ531" s="111">
        <v>0.5264617495970596</v>
      </c>
      <c r="FR531" s="111">
        <v>0.17114157798488688</v>
      </c>
      <c r="FS531" s="111">
        <v>0.19269775038983442</v>
      </c>
      <c r="FT531" s="111">
        <v>0.49120441169623247</v>
      </c>
      <c r="FU531" s="111">
        <v>0.11913700458116691</v>
      </c>
      <c r="FV531" s="111">
        <v>0.20443926384890054</v>
      </c>
      <c r="FW531" s="111">
        <v>6.4668517214842625E-2</v>
      </c>
      <c r="FX531" s="111">
        <v>4.0996904535845459E-2</v>
      </c>
      <c r="FY531" s="111">
        <v>8.1993809071690923E-4</v>
      </c>
      <c r="FZ531" s="111">
        <v>2.3811002154419041E-2</v>
      </c>
      <c r="GA531" s="111">
        <v>2.0338564340232932E-2</v>
      </c>
      <c r="GB531" s="111">
        <v>0.81793744177555983</v>
      </c>
      <c r="GC531" s="111">
        <v>1.6518513772487389</v>
      </c>
      <c r="GD531" s="111">
        <v>0.42435485916008275</v>
      </c>
      <c r="GE531" s="111">
        <v>4.4645629039535714E-2</v>
      </c>
      <c r="GF531" s="111">
        <v>3.0747678401884096E-2</v>
      </c>
      <c r="GG531" s="111">
        <v>0.53503010264505113</v>
      </c>
      <c r="GH531" s="111">
        <v>3.2592539105997138E-2</v>
      </c>
      <c r="GI531" s="111">
        <v>0.19016824137997276</v>
      </c>
      <c r="GJ531" s="111">
        <v>6.6517477609409265E-2</v>
      </c>
      <c r="GK531" s="111">
        <v>3.0124525452939237E-2</v>
      </c>
      <c r="GL531" s="111">
        <v>3.723338869945484E-2</v>
      </c>
      <c r="GM531" s="111">
        <v>7.9755378084033768E-2</v>
      </c>
      <c r="GN531" s="111">
        <v>0.20821097906619832</v>
      </c>
      <c r="GO531" s="111">
        <v>1.2709040406112093E-2</v>
      </c>
      <c r="GP531" s="111">
        <v>5.1811887952401492E-2</v>
      </c>
      <c r="GQ531" s="111">
        <v>2.9517771265808731E-2</v>
      </c>
      <c r="GR531" s="111">
        <v>2.6304843857334523</v>
      </c>
      <c r="GS531" s="112">
        <f t="shared" ref="GS531:GS534" si="155">SUM(FM531:GR531)</f>
        <v>90.705998402145525</v>
      </c>
      <c r="GT531" s="111">
        <v>0</v>
      </c>
      <c r="GU531" s="112">
        <f t="shared" ref="GU531:GU534" si="156">BS531+FL531+GS531+GT531</f>
        <v>1688.6416071380277</v>
      </c>
      <c r="GV531" s="113">
        <v>0</v>
      </c>
      <c r="GW531" s="123">
        <f t="shared" si="124"/>
        <v>0</v>
      </c>
    </row>
    <row r="532" spans="1:205" s="132" customFormat="1" ht="51" x14ac:dyDescent="0.2">
      <c r="A532" s="118" t="s">
        <v>1668</v>
      </c>
      <c r="B532" s="18" t="s">
        <v>1593</v>
      </c>
      <c r="C532" s="118"/>
      <c r="D532" s="118"/>
      <c r="E532" s="118"/>
      <c r="F532" s="118"/>
      <c r="G532" s="118"/>
      <c r="H532" s="111">
        <v>0</v>
      </c>
      <c r="I532" s="111">
        <v>0</v>
      </c>
      <c r="J532" s="111">
        <v>1776.27</v>
      </c>
      <c r="K532" s="111">
        <v>0</v>
      </c>
      <c r="L532" s="111">
        <v>0</v>
      </c>
      <c r="M532" s="111">
        <v>0</v>
      </c>
      <c r="N532" s="111">
        <v>0</v>
      </c>
      <c r="O532" s="111">
        <v>0</v>
      </c>
      <c r="P532" s="111">
        <v>0</v>
      </c>
      <c r="Q532" s="111">
        <v>0</v>
      </c>
      <c r="R532" s="111">
        <v>0</v>
      </c>
      <c r="S532" s="111">
        <v>0</v>
      </c>
      <c r="T532" s="111">
        <v>0</v>
      </c>
      <c r="U532" s="111">
        <v>0</v>
      </c>
      <c r="V532" s="111">
        <v>0</v>
      </c>
      <c r="W532" s="111">
        <v>0</v>
      </c>
      <c r="X532" s="111">
        <v>0</v>
      </c>
      <c r="Y532" s="111">
        <v>0</v>
      </c>
      <c r="Z532" s="111">
        <v>0</v>
      </c>
      <c r="AA532" s="111">
        <v>0</v>
      </c>
      <c r="AB532" s="111">
        <v>0</v>
      </c>
      <c r="AC532" s="111">
        <v>0</v>
      </c>
      <c r="AD532" s="111">
        <v>0</v>
      </c>
      <c r="AE532" s="111">
        <v>0</v>
      </c>
      <c r="AF532" s="111">
        <v>0</v>
      </c>
      <c r="AG532" s="111">
        <v>0</v>
      </c>
      <c r="AH532" s="111">
        <v>0</v>
      </c>
      <c r="AI532" s="111">
        <v>0</v>
      </c>
      <c r="AJ532" s="111">
        <v>0</v>
      </c>
      <c r="AK532" s="111">
        <v>0</v>
      </c>
      <c r="AL532" s="111">
        <v>0</v>
      </c>
      <c r="AM532" s="111">
        <v>0</v>
      </c>
      <c r="AN532" s="111">
        <v>0</v>
      </c>
      <c r="AO532" s="111">
        <v>0</v>
      </c>
      <c r="AP532" s="111">
        <v>0</v>
      </c>
      <c r="AQ532" s="111">
        <v>0</v>
      </c>
      <c r="AR532" s="111">
        <v>0</v>
      </c>
      <c r="AS532" s="111">
        <v>0</v>
      </c>
      <c r="AT532" s="111">
        <v>0</v>
      </c>
      <c r="AU532" s="111">
        <v>0</v>
      </c>
      <c r="AV532" s="111">
        <v>0</v>
      </c>
      <c r="AW532" s="111">
        <v>0</v>
      </c>
      <c r="AX532" s="111">
        <v>0</v>
      </c>
      <c r="AY532" s="111">
        <v>0</v>
      </c>
      <c r="AZ532" s="111">
        <v>0</v>
      </c>
      <c r="BA532" s="111">
        <v>0</v>
      </c>
      <c r="BB532" s="111">
        <v>0</v>
      </c>
      <c r="BC532" s="111">
        <v>0</v>
      </c>
      <c r="BD532" s="111">
        <v>0</v>
      </c>
      <c r="BE532" s="111">
        <v>0</v>
      </c>
      <c r="BF532" s="111">
        <v>0</v>
      </c>
      <c r="BG532" s="111">
        <v>0</v>
      </c>
      <c r="BH532" s="111">
        <v>0</v>
      </c>
      <c r="BI532" s="111">
        <v>0</v>
      </c>
      <c r="BJ532" s="111">
        <v>0</v>
      </c>
      <c r="BK532" s="111">
        <v>0</v>
      </c>
      <c r="BL532" s="111">
        <v>0</v>
      </c>
      <c r="BM532" s="111">
        <v>0</v>
      </c>
      <c r="BN532" s="111">
        <v>0</v>
      </c>
      <c r="BO532" s="111">
        <v>0</v>
      </c>
      <c r="BP532" s="111">
        <v>0</v>
      </c>
      <c r="BQ532" s="111">
        <v>0</v>
      </c>
      <c r="BR532" s="133">
        <f t="shared" si="152"/>
        <v>0</v>
      </c>
      <c r="BS532" s="112">
        <f t="shared" si="153"/>
        <v>1776.27</v>
      </c>
      <c r="BT532" s="111">
        <v>0</v>
      </c>
      <c r="BU532" s="111">
        <v>0.22517972974933548</v>
      </c>
      <c r="BV532" s="111">
        <v>0.23693911563624526</v>
      </c>
      <c r="BW532" s="111">
        <v>0.36791865844044203</v>
      </c>
      <c r="BX532" s="111">
        <v>30.489335408060022</v>
      </c>
      <c r="BY532" s="111">
        <v>64.399776410261751</v>
      </c>
      <c r="BZ532" s="111">
        <v>51.699014153149932</v>
      </c>
      <c r="CA532" s="111">
        <v>68.417733388089061</v>
      </c>
      <c r="CB532" s="111">
        <v>0.60786017047334506</v>
      </c>
      <c r="CC532" s="111">
        <v>0</v>
      </c>
      <c r="CD532" s="111">
        <v>0</v>
      </c>
      <c r="CE532" s="111">
        <v>0</v>
      </c>
      <c r="CF532" s="111">
        <v>0</v>
      </c>
      <c r="CG532" s="111">
        <v>0</v>
      </c>
      <c r="CH532" s="111">
        <v>0</v>
      </c>
      <c r="CI532" s="111">
        <v>0</v>
      </c>
      <c r="CJ532" s="111">
        <v>0</v>
      </c>
      <c r="CK532" s="111">
        <v>0</v>
      </c>
      <c r="CL532" s="111">
        <v>28.522765768249158</v>
      </c>
      <c r="CM532" s="111">
        <v>21.215683537883226</v>
      </c>
      <c r="CN532" s="111">
        <v>4.9602090469784175</v>
      </c>
      <c r="CO532" s="111">
        <v>0</v>
      </c>
      <c r="CP532" s="111">
        <v>0</v>
      </c>
      <c r="CQ532" s="111">
        <v>0</v>
      </c>
      <c r="CR532" s="111">
        <v>2.8760455482984573</v>
      </c>
      <c r="CS532" s="111">
        <v>0</v>
      </c>
      <c r="CT532" s="111">
        <v>0</v>
      </c>
      <c r="CU532" s="111">
        <v>0</v>
      </c>
      <c r="CV532" s="111">
        <v>0</v>
      </c>
      <c r="CW532" s="111">
        <v>0</v>
      </c>
      <c r="CX532" s="111">
        <v>0</v>
      </c>
      <c r="CY532" s="111">
        <v>0</v>
      </c>
      <c r="CZ532" s="111">
        <v>0</v>
      </c>
      <c r="DA532" s="111">
        <v>0</v>
      </c>
      <c r="DB532" s="111">
        <v>0</v>
      </c>
      <c r="DC532" s="111">
        <v>0</v>
      </c>
      <c r="DD532" s="111">
        <v>0</v>
      </c>
      <c r="DE532" s="111">
        <v>0</v>
      </c>
      <c r="DF532" s="111">
        <v>0</v>
      </c>
      <c r="DG532" s="111">
        <v>0</v>
      </c>
      <c r="DH532" s="111">
        <v>0</v>
      </c>
      <c r="DI532" s="111">
        <v>0</v>
      </c>
      <c r="DJ532" s="111">
        <v>0</v>
      </c>
      <c r="DK532" s="111">
        <v>0</v>
      </c>
      <c r="DL532" s="111">
        <v>0</v>
      </c>
      <c r="DM532" s="111">
        <v>0</v>
      </c>
      <c r="DN532" s="111">
        <v>0</v>
      </c>
      <c r="DO532" s="111">
        <v>0</v>
      </c>
      <c r="DP532" s="111">
        <v>0</v>
      </c>
      <c r="DQ532" s="111">
        <v>0</v>
      </c>
      <c r="DR532" s="111">
        <v>0</v>
      </c>
      <c r="DS532" s="111">
        <v>0</v>
      </c>
      <c r="DT532" s="111">
        <v>0</v>
      </c>
      <c r="DU532" s="111">
        <v>0</v>
      </c>
      <c r="DV532" s="111">
        <v>0</v>
      </c>
      <c r="DW532" s="111">
        <v>0</v>
      </c>
      <c r="DX532" s="111">
        <v>0</v>
      </c>
      <c r="DY532" s="111">
        <v>0</v>
      </c>
      <c r="DZ532" s="111">
        <v>0</v>
      </c>
      <c r="EA532" s="111">
        <v>0</v>
      </c>
      <c r="EB532" s="111">
        <v>0</v>
      </c>
      <c r="EC532" s="111">
        <v>0</v>
      </c>
      <c r="ED532" s="111">
        <v>0</v>
      </c>
      <c r="EE532" s="111">
        <v>0</v>
      </c>
      <c r="EF532" s="111">
        <v>0</v>
      </c>
      <c r="EG532" s="111">
        <v>0</v>
      </c>
      <c r="EH532" s="111">
        <v>0</v>
      </c>
      <c r="EI532" s="111">
        <v>0</v>
      </c>
      <c r="EJ532" s="111">
        <v>32.657190706296824</v>
      </c>
      <c r="EK532" s="111">
        <v>0</v>
      </c>
      <c r="EL532" s="111">
        <v>0.31024762765463998</v>
      </c>
      <c r="EM532" s="111">
        <v>0</v>
      </c>
      <c r="EN532" s="111">
        <v>0</v>
      </c>
      <c r="EO532" s="111">
        <v>9.0822490998898636E-2</v>
      </c>
      <c r="EP532" s="111">
        <v>0</v>
      </c>
      <c r="EQ532" s="111">
        <v>0</v>
      </c>
      <c r="ER532" s="111">
        <v>0</v>
      </c>
      <c r="ES532" s="111">
        <v>0</v>
      </c>
      <c r="ET532" s="111">
        <v>0</v>
      </c>
      <c r="EU532" s="111">
        <v>0</v>
      </c>
      <c r="EV532" s="111">
        <v>0</v>
      </c>
      <c r="EW532" s="111">
        <v>0</v>
      </c>
      <c r="EX532" s="111">
        <v>0</v>
      </c>
      <c r="EY532" s="111">
        <v>0</v>
      </c>
      <c r="EZ532" s="111">
        <v>0</v>
      </c>
      <c r="FA532" s="111">
        <v>0</v>
      </c>
      <c r="FB532" s="111">
        <v>0</v>
      </c>
      <c r="FC532" s="111">
        <v>0</v>
      </c>
      <c r="FD532" s="111">
        <v>0</v>
      </c>
      <c r="FE532" s="111">
        <v>0</v>
      </c>
      <c r="FF532" s="111">
        <v>2.2142673425351322</v>
      </c>
      <c r="FG532" s="111">
        <v>0</v>
      </c>
      <c r="FH532" s="111">
        <v>0</v>
      </c>
      <c r="FI532" s="111">
        <v>0</v>
      </c>
      <c r="FJ532" s="111">
        <v>0</v>
      </c>
      <c r="FK532" s="111">
        <v>0</v>
      </c>
      <c r="FL532" s="112">
        <f t="shared" si="154"/>
        <v>309.29098910275496</v>
      </c>
      <c r="FM532" s="111">
        <v>106.63034998466783</v>
      </c>
      <c r="FN532" s="111">
        <v>0.2648621410757383</v>
      </c>
      <c r="FO532" s="111">
        <v>9.667735686780686E-2</v>
      </c>
      <c r="FP532" s="111">
        <v>6.4209003897148674E-4</v>
      </c>
      <c r="FQ532" s="111">
        <v>0.68711660295436228</v>
      </c>
      <c r="FR532" s="111">
        <v>0.22336707230720593</v>
      </c>
      <c r="FS532" s="111">
        <v>0.25150131751480659</v>
      </c>
      <c r="FT532" s="111">
        <v>0.64110015016140576</v>
      </c>
      <c r="FU532" s="111">
        <v>0.15549280443759503</v>
      </c>
      <c r="FV532" s="111">
        <v>0.26682586644492606</v>
      </c>
      <c r="FW532" s="111">
        <v>8.4402735622801928E-2</v>
      </c>
      <c r="FX532" s="111">
        <v>5.3507503247623898E-2</v>
      </c>
      <c r="FY532" s="111">
        <v>1.0701500649524778E-3</v>
      </c>
      <c r="FZ532" s="111">
        <v>3.1077157886219956E-2</v>
      </c>
      <c r="GA532" s="111">
        <v>2.6545072361146213E-2</v>
      </c>
      <c r="GB532" s="111">
        <v>1.0675388987939936</v>
      </c>
      <c r="GC532" s="111">
        <v>2.1559296716035865</v>
      </c>
      <c r="GD532" s="111">
        <v>0.55385081536583014</v>
      </c>
      <c r="GE532" s="111">
        <v>5.8269671036662425E-2</v>
      </c>
      <c r="GF532" s="111">
        <v>4.0130627435717922E-2</v>
      </c>
      <c r="GG532" s="111">
        <v>0.69829967113311553</v>
      </c>
      <c r="GH532" s="111">
        <v>4.2538465081860995E-2</v>
      </c>
      <c r="GI532" s="111">
        <v>0.2481999045644282</v>
      </c>
      <c r="GJ532" s="111">
        <v>8.6815924019269769E-2</v>
      </c>
      <c r="GK532" s="111">
        <v>3.9317313386354032E-2</v>
      </c>
      <c r="GL532" s="111">
        <v>4.8595514449492012E-2</v>
      </c>
      <c r="GM532" s="111">
        <v>0.10409349681792754</v>
      </c>
      <c r="GN532" s="111">
        <v>0.27174855674370746</v>
      </c>
      <c r="GO532" s="111">
        <v>1.6587326006763405E-2</v>
      </c>
      <c r="GP532" s="111">
        <v>6.7622782604347065E-2</v>
      </c>
      <c r="GQ532" s="111">
        <v>3.8525402338289202E-2</v>
      </c>
      <c r="GR532" s="111">
        <v>3.4332019308772925</v>
      </c>
      <c r="GS532" s="112">
        <f t="shared" si="155"/>
        <v>118.38580397791203</v>
      </c>
      <c r="GT532" s="111">
        <v>0</v>
      </c>
      <c r="GU532" s="112">
        <f t="shared" si="156"/>
        <v>2203.9467930806668</v>
      </c>
      <c r="GV532" s="113">
        <v>0</v>
      </c>
      <c r="GW532" s="123">
        <f t="shared" si="124"/>
        <v>0</v>
      </c>
    </row>
    <row r="533" spans="1:205" s="132" customFormat="1" ht="38.25" x14ac:dyDescent="0.2">
      <c r="A533" s="118" t="s">
        <v>1669</v>
      </c>
      <c r="B533" s="18" t="s">
        <v>1594</v>
      </c>
      <c r="C533" s="118"/>
      <c r="D533" s="118"/>
      <c r="E533" s="118"/>
      <c r="F533" s="118"/>
      <c r="G533" s="118"/>
      <c r="H533" s="111">
        <v>0</v>
      </c>
      <c r="I533" s="111">
        <v>0</v>
      </c>
      <c r="J533" s="111">
        <v>3096.59</v>
      </c>
      <c r="K533" s="111">
        <v>0</v>
      </c>
      <c r="L533" s="111">
        <v>0</v>
      </c>
      <c r="M533" s="111">
        <v>0</v>
      </c>
      <c r="N533" s="111">
        <v>0</v>
      </c>
      <c r="O533" s="111">
        <v>0</v>
      </c>
      <c r="P533" s="111">
        <v>0</v>
      </c>
      <c r="Q533" s="111">
        <v>0</v>
      </c>
      <c r="R533" s="111">
        <v>0</v>
      </c>
      <c r="S533" s="111">
        <v>0</v>
      </c>
      <c r="T533" s="111">
        <v>0</v>
      </c>
      <c r="U533" s="111">
        <v>0</v>
      </c>
      <c r="V533" s="111">
        <v>0</v>
      </c>
      <c r="W533" s="111">
        <v>0</v>
      </c>
      <c r="X533" s="111">
        <v>0</v>
      </c>
      <c r="Y533" s="111">
        <v>0</v>
      </c>
      <c r="Z533" s="111">
        <v>0</v>
      </c>
      <c r="AA533" s="111">
        <v>0</v>
      </c>
      <c r="AB533" s="111">
        <v>0</v>
      </c>
      <c r="AC533" s="111">
        <v>0</v>
      </c>
      <c r="AD533" s="111">
        <v>0</v>
      </c>
      <c r="AE533" s="111">
        <v>0</v>
      </c>
      <c r="AF533" s="111">
        <v>0</v>
      </c>
      <c r="AG533" s="111">
        <v>0</v>
      </c>
      <c r="AH533" s="111">
        <v>0</v>
      </c>
      <c r="AI533" s="111">
        <v>0</v>
      </c>
      <c r="AJ533" s="111">
        <v>0</v>
      </c>
      <c r="AK533" s="111">
        <v>0</v>
      </c>
      <c r="AL533" s="111">
        <v>0</v>
      </c>
      <c r="AM533" s="111">
        <v>0</v>
      </c>
      <c r="AN533" s="111">
        <v>0</v>
      </c>
      <c r="AO533" s="111">
        <v>0</v>
      </c>
      <c r="AP533" s="111">
        <v>0</v>
      </c>
      <c r="AQ533" s="111">
        <v>0</v>
      </c>
      <c r="AR533" s="111">
        <v>0</v>
      </c>
      <c r="AS533" s="111">
        <v>0</v>
      </c>
      <c r="AT533" s="111">
        <v>0</v>
      </c>
      <c r="AU533" s="111">
        <v>0</v>
      </c>
      <c r="AV533" s="111">
        <v>0</v>
      </c>
      <c r="AW533" s="111">
        <v>0</v>
      </c>
      <c r="AX533" s="111">
        <v>0</v>
      </c>
      <c r="AY533" s="111">
        <v>0</v>
      </c>
      <c r="AZ533" s="111">
        <v>0</v>
      </c>
      <c r="BA533" s="111">
        <v>0</v>
      </c>
      <c r="BB533" s="111">
        <v>0</v>
      </c>
      <c r="BC533" s="111">
        <v>0</v>
      </c>
      <c r="BD533" s="111">
        <v>0</v>
      </c>
      <c r="BE533" s="111">
        <v>0</v>
      </c>
      <c r="BF533" s="111">
        <v>0</v>
      </c>
      <c r="BG533" s="111">
        <v>0</v>
      </c>
      <c r="BH533" s="111">
        <v>0</v>
      </c>
      <c r="BI533" s="111">
        <v>0</v>
      </c>
      <c r="BJ533" s="111">
        <v>0</v>
      </c>
      <c r="BK533" s="111">
        <v>0</v>
      </c>
      <c r="BL533" s="111">
        <v>0</v>
      </c>
      <c r="BM533" s="111">
        <v>0</v>
      </c>
      <c r="BN533" s="111">
        <v>0</v>
      </c>
      <c r="BO533" s="111">
        <v>0</v>
      </c>
      <c r="BP533" s="111">
        <v>0</v>
      </c>
      <c r="BQ533" s="111">
        <v>0</v>
      </c>
      <c r="BR533" s="133">
        <f t="shared" si="152"/>
        <v>0</v>
      </c>
      <c r="BS533" s="112">
        <f t="shared" si="153"/>
        <v>3096.59</v>
      </c>
      <c r="BT533" s="111">
        <v>0</v>
      </c>
      <c r="BU533" s="111">
        <v>0.39255816927859777</v>
      </c>
      <c r="BV533" s="111">
        <v>0.41305842922981345</v>
      </c>
      <c r="BW533" s="111">
        <v>0.64139643102686439</v>
      </c>
      <c r="BX533" s="111">
        <v>53.152376120322124</v>
      </c>
      <c r="BY533" s="111">
        <v>112.26880127134527</v>
      </c>
      <c r="BZ533" s="111">
        <v>90.12743008467325</v>
      </c>
      <c r="CA533" s="111">
        <v>119.27334753850639</v>
      </c>
      <c r="CB533" s="111">
        <v>1.0596889691803923</v>
      </c>
      <c r="CC533" s="111">
        <v>0</v>
      </c>
      <c r="CD533" s="111">
        <v>0</v>
      </c>
      <c r="CE533" s="111">
        <v>0</v>
      </c>
      <c r="CF533" s="111">
        <v>0</v>
      </c>
      <c r="CG533" s="111">
        <v>0</v>
      </c>
      <c r="CH533" s="111">
        <v>0</v>
      </c>
      <c r="CI533" s="111">
        <v>0</v>
      </c>
      <c r="CJ533" s="111">
        <v>0</v>
      </c>
      <c r="CK533" s="111">
        <v>0</v>
      </c>
      <c r="CL533" s="111">
        <v>49.724034775289041</v>
      </c>
      <c r="CM533" s="111">
        <v>36.985522182198551</v>
      </c>
      <c r="CN533" s="111">
        <v>8.6471841177202222</v>
      </c>
      <c r="CO533" s="111">
        <v>0</v>
      </c>
      <c r="CP533" s="111">
        <v>0</v>
      </c>
      <c r="CQ533" s="111">
        <v>0</v>
      </c>
      <c r="CR533" s="111">
        <v>5.0138401731749793</v>
      </c>
      <c r="CS533" s="111">
        <v>0</v>
      </c>
      <c r="CT533" s="111">
        <v>0</v>
      </c>
      <c r="CU533" s="111">
        <v>0</v>
      </c>
      <c r="CV533" s="111">
        <v>0</v>
      </c>
      <c r="CW533" s="111">
        <v>0</v>
      </c>
      <c r="CX533" s="111">
        <v>0</v>
      </c>
      <c r="CY533" s="111">
        <v>0</v>
      </c>
      <c r="CZ533" s="111">
        <v>0</v>
      </c>
      <c r="DA533" s="111">
        <v>0</v>
      </c>
      <c r="DB533" s="111">
        <v>0</v>
      </c>
      <c r="DC533" s="111">
        <v>0</v>
      </c>
      <c r="DD533" s="111">
        <v>0</v>
      </c>
      <c r="DE533" s="111">
        <v>0</v>
      </c>
      <c r="DF533" s="111">
        <v>0</v>
      </c>
      <c r="DG533" s="111">
        <v>0</v>
      </c>
      <c r="DH533" s="111">
        <v>0</v>
      </c>
      <c r="DI533" s="111">
        <v>0</v>
      </c>
      <c r="DJ533" s="111">
        <v>0</v>
      </c>
      <c r="DK533" s="111">
        <v>0</v>
      </c>
      <c r="DL533" s="111">
        <v>0</v>
      </c>
      <c r="DM533" s="111">
        <v>0</v>
      </c>
      <c r="DN533" s="111">
        <v>0</v>
      </c>
      <c r="DO533" s="111">
        <v>0</v>
      </c>
      <c r="DP533" s="111">
        <v>0</v>
      </c>
      <c r="DQ533" s="111">
        <v>0</v>
      </c>
      <c r="DR533" s="111">
        <v>0</v>
      </c>
      <c r="DS533" s="111">
        <v>0</v>
      </c>
      <c r="DT533" s="111">
        <v>0</v>
      </c>
      <c r="DU533" s="111">
        <v>0</v>
      </c>
      <c r="DV533" s="111">
        <v>0</v>
      </c>
      <c r="DW533" s="111">
        <v>0</v>
      </c>
      <c r="DX533" s="111">
        <v>0</v>
      </c>
      <c r="DY533" s="111">
        <v>0</v>
      </c>
      <c r="DZ533" s="111">
        <v>0</v>
      </c>
      <c r="EA533" s="111">
        <v>0</v>
      </c>
      <c r="EB533" s="111">
        <v>0</v>
      </c>
      <c r="EC533" s="111">
        <v>0</v>
      </c>
      <c r="ED533" s="111">
        <v>0</v>
      </c>
      <c r="EE533" s="111">
        <v>0</v>
      </c>
      <c r="EF533" s="111">
        <v>0</v>
      </c>
      <c r="EG533" s="111">
        <v>0</v>
      </c>
      <c r="EH533" s="111">
        <v>0</v>
      </c>
      <c r="EI533" s="111">
        <v>0</v>
      </c>
      <c r="EJ533" s="111">
        <v>56.931620851115923</v>
      </c>
      <c r="EK533" s="111">
        <v>0</v>
      </c>
      <c r="EL533" s="111">
        <v>0.54085792211717909</v>
      </c>
      <c r="EM533" s="111">
        <v>0</v>
      </c>
      <c r="EN533" s="111">
        <v>0</v>
      </c>
      <c r="EO533" s="111">
        <v>0.15833179494236774</v>
      </c>
      <c r="EP533" s="111">
        <v>0</v>
      </c>
      <c r="EQ533" s="111">
        <v>0</v>
      </c>
      <c r="ER533" s="111">
        <v>0</v>
      </c>
      <c r="ES533" s="111">
        <v>0</v>
      </c>
      <c r="ET533" s="111">
        <v>0</v>
      </c>
      <c r="EU533" s="111">
        <v>0</v>
      </c>
      <c r="EV533" s="111">
        <v>0</v>
      </c>
      <c r="EW533" s="111">
        <v>0</v>
      </c>
      <c r="EX533" s="111">
        <v>0</v>
      </c>
      <c r="EY533" s="111">
        <v>0</v>
      </c>
      <c r="EZ533" s="111">
        <v>0</v>
      </c>
      <c r="FA533" s="111">
        <v>0</v>
      </c>
      <c r="FB533" s="111">
        <v>0</v>
      </c>
      <c r="FC533" s="111">
        <v>0</v>
      </c>
      <c r="FD533" s="111">
        <v>0</v>
      </c>
      <c r="FE533" s="111">
        <v>0</v>
      </c>
      <c r="FF533" s="111">
        <v>3.860155331239544</v>
      </c>
      <c r="FG533" s="111">
        <v>0</v>
      </c>
      <c r="FH533" s="111">
        <v>0</v>
      </c>
      <c r="FI533" s="111">
        <v>0</v>
      </c>
      <c r="FJ533" s="111">
        <v>0</v>
      </c>
      <c r="FK533" s="111">
        <v>0</v>
      </c>
      <c r="FL533" s="112">
        <f t="shared" si="154"/>
        <v>539.1902041613605</v>
      </c>
      <c r="FM533" s="111">
        <v>185.88980023252239</v>
      </c>
      <c r="FN533" s="111">
        <v>0.46173693044059771</v>
      </c>
      <c r="FO533" s="111">
        <v>0.16853864362021653</v>
      </c>
      <c r="FP533" s="111">
        <v>1.1193622556135701E-3</v>
      </c>
      <c r="FQ533" s="111">
        <v>1.1978575337884718</v>
      </c>
      <c r="FR533" s="111">
        <v>0.38939814467157069</v>
      </c>
      <c r="FS533" s="111">
        <v>0.43844486750503864</v>
      </c>
      <c r="FT533" s="111">
        <v>1.1176365721361661</v>
      </c>
      <c r="FU533" s="111">
        <v>0.27107222623441957</v>
      </c>
      <c r="FV533" s="111">
        <v>0.46516031333901581</v>
      </c>
      <c r="FW533" s="111">
        <v>0.14714016850040379</v>
      </c>
      <c r="FX533" s="111">
        <v>9.3280187967797509E-2</v>
      </c>
      <c r="FY533" s="111">
        <v>1.8656037593559503E-3</v>
      </c>
      <c r="FZ533" s="111">
        <v>5.4177133171696791E-2</v>
      </c>
      <c r="GA533" s="111">
        <v>4.6276301250824346E-2</v>
      </c>
      <c r="GB533" s="111">
        <v>1.8610516861831214</v>
      </c>
      <c r="GC533" s="111">
        <v>3.7584546616172938</v>
      </c>
      <c r="GD533" s="111">
        <v>0.96553389763587527</v>
      </c>
      <c r="GE533" s="111">
        <v>0.10158212469693149</v>
      </c>
      <c r="GF533" s="111">
        <v>6.9960140975848129E-2</v>
      </c>
      <c r="GG533" s="111">
        <v>1.2173530930737413</v>
      </c>
      <c r="GH533" s="111">
        <v>7.4157749434399026E-2</v>
      </c>
      <c r="GI533" s="111">
        <v>0.43268947990742557</v>
      </c>
      <c r="GJ533" s="111">
        <v>0.15134710497775145</v>
      </c>
      <c r="GK533" s="111">
        <v>6.8542282118737599E-2</v>
      </c>
      <c r="GL533" s="111">
        <v>8.4717066712353684E-2</v>
      </c>
      <c r="GM533" s="111">
        <v>0.1814672776725533</v>
      </c>
      <c r="GN533" s="111">
        <v>0.47374209063205319</v>
      </c>
      <c r="GO533" s="111">
        <v>2.8916858270017227E-2</v>
      </c>
      <c r="GP533" s="111">
        <v>0.11788750155370248</v>
      </c>
      <c r="GQ533" s="111">
        <v>6.7161735336814202E-2</v>
      </c>
      <c r="GR533" s="111">
        <v>5.9851367005777929</v>
      </c>
      <c r="GS533" s="112">
        <f t="shared" si="155"/>
        <v>206.38320567253999</v>
      </c>
      <c r="GT533" s="111">
        <v>0</v>
      </c>
      <c r="GU533" s="112">
        <f t="shared" si="156"/>
        <v>3842.1634098339005</v>
      </c>
      <c r="GV533" s="113">
        <v>0</v>
      </c>
      <c r="GW533" s="123">
        <f t="shared" si="124"/>
        <v>0</v>
      </c>
    </row>
    <row r="534" spans="1:205" s="132" customFormat="1" ht="63.75" x14ac:dyDescent="0.2">
      <c r="A534" s="118" t="s">
        <v>1670</v>
      </c>
      <c r="B534" s="18" t="s">
        <v>1595</v>
      </c>
      <c r="C534" s="118"/>
      <c r="D534" s="118"/>
      <c r="E534" s="118"/>
      <c r="F534" s="118"/>
      <c r="G534" s="118"/>
      <c r="H534" s="111">
        <v>0</v>
      </c>
      <c r="I534" s="111">
        <v>0</v>
      </c>
      <c r="J534" s="111">
        <v>5357.0399999999991</v>
      </c>
      <c r="K534" s="111">
        <v>0</v>
      </c>
      <c r="L534" s="111">
        <v>0</v>
      </c>
      <c r="M534" s="111">
        <v>0</v>
      </c>
      <c r="N534" s="111">
        <v>0</v>
      </c>
      <c r="O534" s="111">
        <v>0</v>
      </c>
      <c r="P534" s="111">
        <v>0</v>
      </c>
      <c r="Q534" s="111">
        <v>0</v>
      </c>
      <c r="R534" s="111">
        <v>0</v>
      </c>
      <c r="S534" s="111">
        <v>0</v>
      </c>
      <c r="T534" s="111">
        <v>0</v>
      </c>
      <c r="U534" s="111">
        <v>0</v>
      </c>
      <c r="V534" s="111">
        <v>0</v>
      </c>
      <c r="W534" s="111">
        <v>0</v>
      </c>
      <c r="X534" s="111">
        <v>0</v>
      </c>
      <c r="Y534" s="111">
        <v>0</v>
      </c>
      <c r="Z534" s="111">
        <v>0</v>
      </c>
      <c r="AA534" s="111">
        <v>0</v>
      </c>
      <c r="AB534" s="111">
        <v>0</v>
      </c>
      <c r="AC534" s="111">
        <v>0</v>
      </c>
      <c r="AD534" s="111">
        <v>0</v>
      </c>
      <c r="AE534" s="111">
        <v>0</v>
      </c>
      <c r="AF534" s="111">
        <v>0</v>
      </c>
      <c r="AG534" s="111">
        <v>0</v>
      </c>
      <c r="AH534" s="111">
        <v>0</v>
      </c>
      <c r="AI534" s="111">
        <v>0</v>
      </c>
      <c r="AJ534" s="111">
        <v>0</v>
      </c>
      <c r="AK534" s="111">
        <v>0</v>
      </c>
      <c r="AL534" s="111">
        <v>0</v>
      </c>
      <c r="AM534" s="111">
        <v>0</v>
      </c>
      <c r="AN534" s="111">
        <v>0</v>
      </c>
      <c r="AO534" s="111">
        <v>0</v>
      </c>
      <c r="AP534" s="111">
        <v>0</v>
      </c>
      <c r="AQ534" s="111">
        <v>0</v>
      </c>
      <c r="AR534" s="111">
        <v>0</v>
      </c>
      <c r="AS534" s="111">
        <v>0</v>
      </c>
      <c r="AT534" s="111">
        <v>0</v>
      </c>
      <c r="AU534" s="111">
        <v>0</v>
      </c>
      <c r="AV534" s="111">
        <v>0</v>
      </c>
      <c r="AW534" s="111">
        <v>0</v>
      </c>
      <c r="AX534" s="111">
        <v>0</v>
      </c>
      <c r="AY534" s="111">
        <v>0</v>
      </c>
      <c r="AZ534" s="111">
        <v>0</v>
      </c>
      <c r="BA534" s="111">
        <v>0</v>
      </c>
      <c r="BB534" s="111">
        <v>0</v>
      </c>
      <c r="BC534" s="111">
        <v>0</v>
      </c>
      <c r="BD534" s="111">
        <v>0</v>
      </c>
      <c r="BE534" s="111">
        <v>0</v>
      </c>
      <c r="BF534" s="111">
        <v>0</v>
      </c>
      <c r="BG534" s="111">
        <v>0</v>
      </c>
      <c r="BH534" s="111">
        <v>0</v>
      </c>
      <c r="BI534" s="111">
        <v>0</v>
      </c>
      <c r="BJ534" s="111">
        <v>0</v>
      </c>
      <c r="BK534" s="111">
        <v>0</v>
      </c>
      <c r="BL534" s="111">
        <v>0</v>
      </c>
      <c r="BM534" s="111">
        <v>0</v>
      </c>
      <c r="BN534" s="111">
        <v>0</v>
      </c>
      <c r="BO534" s="111">
        <v>0</v>
      </c>
      <c r="BP534" s="111">
        <v>0</v>
      </c>
      <c r="BQ534" s="111">
        <v>0</v>
      </c>
      <c r="BR534" s="133">
        <f t="shared" si="152"/>
        <v>0</v>
      </c>
      <c r="BS534" s="112">
        <f t="shared" si="153"/>
        <v>5357.0399999999991</v>
      </c>
      <c r="BT534" s="111">
        <v>0</v>
      </c>
      <c r="BU534" s="111">
        <v>0.67911793784524876</v>
      </c>
      <c r="BV534" s="111">
        <v>0.71458298571050072</v>
      </c>
      <c r="BW534" s="111">
        <v>1.1096032528904869</v>
      </c>
      <c r="BX534" s="111">
        <v>91.952568784246665</v>
      </c>
      <c r="BY534" s="111">
        <v>194.22282548307891</v>
      </c>
      <c r="BZ534" s="111">
        <v>155.91868734989066</v>
      </c>
      <c r="CA534" s="111">
        <v>206.34055322069764</v>
      </c>
      <c r="CB534" s="111">
        <v>1.8332411444389241</v>
      </c>
      <c r="CC534" s="111">
        <v>0</v>
      </c>
      <c r="CD534" s="111">
        <v>0</v>
      </c>
      <c r="CE534" s="111">
        <v>0</v>
      </c>
      <c r="CF534" s="111">
        <v>0</v>
      </c>
      <c r="CG534" s="111">
        <v>0</v>
      </c>
      <c r="CH534" s="111">
        <v>0</v>
      </c>
      <c r="CI534" s="111">
        <v>0</v>
      </c>
      <c r="CJ534" s="111">
        <v>0</v>
      </c>
      <c r="CK534" s="111">
        <v>0</v>
      </c>
      <c r="CL534" s="111">
        <v>86.021605460398163</v>
      </c>
      <c r="CM534" s="111">
        <v>63.984228377319852</v>
      </c>
      <c r="CN534" s="111">
        <v>14.959459019757841</v>
      </c>
      <c r="CO534" s="111">
        <v>0</v>
      </c>
      <c r="CP534" s="111">
        <v>0</v>
      </c>
      <c r="CQ534" s="111">
        <v>0</v>
      </c>
      <c r="CR534" s="111">
        <v>8.6738452172568152</v>
      </c>
      <c r="CS534" s="111">
        <v>0</v>
      </c>
      <c r="CT534" s="111">
        <v>0</v>
      </c>
      <c r="CU534" s="111">
        <v>0</v>
      </c>
      <c r="CV534" s="111">
        <v>0</v>
      </c>
      <c r="CW534" s="111">
        <v>0</v>
      </c>
      <c r="CX534" s="111">
        <v>0</v>
      </c>
      <c r="CY534" s="111">
        <v>0</v>
      </c>
      <c r="CZ534" s="111">
        <v>0</v>
      </c>
      <c r="DA534" s="111">
        <v>0</v>
      </c>
      <c r="DB534" s="111">
        <v>0</v>
      </c>
      <c r="DC534" s="111">
        <v>0</v>
      </c>
      <c r="DD534" s="111">
        <v>0</v>
      </c>
      <c r="DE534" s="111">
        <v>0</v>
      </c>
      <c r="DF534" s="111">
        <v>0</v>
      </c>
      <c r="DG534" s="111">
        <v>0</v>
      </c>
      <c r="DH534" s="111">
        <v>0</v>
      </c>
      <c r="DI534" s="111">
        <v>0</v>
      </c>
      <c r="DJ534" s="111">
        <v>0</v>
      </c>
      <c r="DK534" s="111">
        <v>0</v>
      </c>
      <c r="DL534" s="111">
        <v>0</v>
      </c>
      <c r="DM534" s="111">
        <v>0</v>
      </c>
      <c r="DN534" s="111">
        <v>0</v>
      </c>
      <c r="DO534" s="111">
        <v>0</v>
      </c>
      <c r="DP534" s="111">
        <v>0</v>
      </c>
      <c r="DQ534" s="111">
        <v>0</v>
      </c>
      <c r="DR534" s="111">
        <v>0</v>
      </c>
      <c r="DS534" s="111">
        <v>0</v>
      </c>
      <c r="DT534" s="111">
        <v>0</v>
      </c>
      <c r="DU534" s="111">
        <v>0</v>
      </c>
      <c r="DV534" s="111">
        <v>0</v>
      </c>
      <c r="DW534" s="111">
        <v>0</v>
      </c>
      <c r="DX534" s="111">
        <v>0</v>
      </c>
      <c r="DY534" s="111">
        <v>0</v>
      </c>
      <c r="DZ534" s="111">
        <v>0</v>
      </c>
      <c r="EA534" s="111">
        <v>0</v>
      </c>
      <c r="EB534" s="111">
        <v>0</v>
      </c>
      <c r="EC534" s="111">
        <v>0</v>
      </c>
      <c r="ED534" s="111">
        <v>0</v>
      </c>
      <c r="EE534" s="111">
        <v>0</v>
      </c>
      <c r="EF534" s="111">
        <v>0</v>
      </c>
      <c r="EG534" s="111">
        <v>0</v>
      </c>
      <c r="EH534" s="111">
        <v>0</v>
      </c>
      <c r="EI534" s="111">
        <v>0</v>
      </c>
      <c r="EJ534" s="111">
        <v>98.490588086980182</v>
      </c>
      <c r="EK534" s="111">
        <v>0</v>
      </c>
      <c r="EL534" s="111">
        <v>0.93567360325345383</v>
      </c>
      <c r="EM534" s="111">
        <v>0</v>
      </c>
      <c r="EN534" s="111">
        <v>0</v>
      </c>
      <c r="EO534" s="111">
        <v>0.27391090159758363</v>
      </c>
      <c r="EP534" s="111">
        <v>0</v>
      </c>
      <c r="EQ534" s="111">
        <v>0</v>
      </c>
      <c r="ER534" s="111">
        <v>0</v>
      </c>
      <c r="ES534" s="111">
        <v>0</v>
      </c>
      <c r="ET534" s="111">
        <v>0</v>
      </c>
      <c r="EU534" s="111">
        <v>0</v>
      </c>
      <c r="EV534" s="111">
        <v>0</v>
      </c>
      <c r="EW534" s="111">
        <v>0</v>
      </c>
      <c r="EX534" s="111">
        <v>0</v>
      </c>
      <c r="EY534" s="111">
        <v>0</v>
      </c>
      <c r="EZ534" s="111">
        <v>0</v>
      </c>
      <c r="FA534" s="111">
        <v>0</v>
      </c>
      <c r="FB534" s="111">
        <v>0</v>
      </c>
      <c r="FC534" s="111">
        <v>0</v>
      </c>
      <c r="FD534" s="111">
        <v>0</v>
      </c>
      <c r="FE534" s="111">
        <v>0</v>
      </c>
      <c r="FF534" s="111">
        <v>6.6779930554782787</v>
      </c>
      <c r="FG534" s="111">
        <v>0</v>
      </c>
      <c r="FH534" s="111">
        <v>0</v>
      </c>
      <c r="FI534" s="111">
        <v>0</v>
      </c>
      <c r="FJ534" s="111">
        <v>0</v>
      </c>
      <c r="FK534" s="111">
        <v>0</v>
      </c>
      <c r="FL534" s="112">
        <f t="shared" si="154"/>
        <v>932.78848388084123</v>
      </c>
      <c r="FM534" s="111">
        <v>321.58571055181073</v>
      </c>
      <c r="FN534" s="111">
        <v>0.79879583859907155</v>
      </c>
      <c r="FO534" s="111">
        <v>0.29156854973349544</v>
      </c>
      <c r="FP534" s="111">
        <v>1.9364747602401734E-3</v>
      </c>
      <c r="FQ534" s="111">
        <v>2.0722700528020157</v>
      </c>
      <c r="FR534" s="111">
        <v>0.67365115721855029</v>
      </c>
      <c r="FS534" s="111">
        <v>0.75850102629640714</v>
      </c>
      <c r="FT534" s="111">
        <v>1.9334893616514699</v>
      </c>
      <c r="FU534" s="111">
        <v>0.46894963777149529</v>
      </c>
      <c r="FV534" s="111">
        <v>0.80471822390747261</v>
      </c>
      <c r="FW534" s="111">
        <v>0.25454960723357078</v>
      </c>
      <c r="FX534" s="111">
        <v>0.16137289668668112</v>
      </c>
      <c r="FY534" s="111">
        <v>3.2274579337336225E-3</v>
      </c>
      <c r="FZ534" s="111">
        <v>9.3725378395624379E-2</v>
      </c>
      <c r="GA534" s="111">
        <v>8.0057094046262503E-2</v>
      </c>
      <c r="GB534" s="111">
        <v>3.2195829363753115</v>
      </c>
      <c r="GC534" s="111">
        <v>6.5020528905894235</v>
      </c>
      <c r="GD534" s="111">
        <v>1.6703547163141674</v>
      </c>
      <c r="GE534" s="111">
        <v>0.17573508449179576</v>
      </c>
      <c r="GF534" s="111">
        <v>0.12102967251501083</v>
      </c>
      <c r="GG534" s="111">
        <v>2.1059969882095317</v>
      </c>
      <c r="GH534" s="111">
        <v>0.12829145286591148</v>
      </c>
      <c r="GI534" s="111">
        <v>0.74854431857083903</v>
      </c>
      <c r="GJ534" s="111">
        <v>0.26182752487414013</v>
      </c>
      <c r="GK534" s="111">
        <v>0.11857680448537325</v>
      </c>
      <c r="GL534" s="111">
        <v>0.14655886477084376</v>
      </c>
      <c r="GM534" s="111">
        <v>0.31393483321426946</v>
      </c>
      <c r="GN534" s="111">
        <v>0.81956453040264732</v>
      </c>
      <c r="GO534" s="111">
        <v>5.0025597972871143E-2</v>
      </c>
      <c r="GP534" s="111">
        <v>0.20394306683262758</v>
      </c>
      <c r="GQ534" s="111">
        <v>0.11618848561441041</v>
      </c>
      <c r="GR534" s="111">
        <v>10.35416917010752</v>
      </c>
      <c r="GS534" s="112">
        <f t="shared" si="155"/>
        <v>357.03890024705362</v>
      </c>
      <c r="GT534" s="111">
        <v>0</v>
      </c>
      <c r="GU534" s="112">
        <f t="shared" si="156"/>
        <v>6646.8673841278942</v>
      </c>
      <c r="GV534" s="113">
        <v>0</v>
      </c>
      <c r="GW534" s="123">
        <f t="shared" si="124"/>
        <v>0</v>
      </c>
    </row>
    <row r="535" spans="1:205" x14ac:dyDescent="0.2">
      <c r="B535" s="115"/>
      <c r="C535" s="115"/>
      <c r="E535" s="115"/>
    </row>
    <row r="536" spans="1:205" x14ac:dyDescent="0.2">
      <c r="A536" s="108" t="s">
        <v>1403</v>
      </c>
      <c r="B536" s="203" t="s">
        <v>1675</v>
      </c>
      <c r="C536" s="203"/>
      <c r="D536" s="203"/>
      <c r="E536" s="203"/>
      <c r="F536" s="203"/>
    </row>
    <row r="539" spans="1:205" x14ac:dyDescent="0.2">
      <c r="B539" s="4" t="s">
        <v>1641</v>
      </c>
      <c r="D539" s="5" t="s">
        <v>1642</v>
      </c>
    </row>
  </sheetData>
  <mergeCells count="252">
    <mergeCell ref="B523:D523"/>
    <mergeCell ref="G180:G183"/>
    <mergeCell ref="FM3:GR3"/>
    <mergeCell ref="GS3:GS5"/>
    <mergeCell ref="E392:G392"/>
    <mergeCell ref="H180:H183"/>
    <mergeCell ref="I180:I183"/>
    <mergeCell ref="J180:J183"/>
    <mergeCell ref="A463:G463"/>
    <mergeCell ref="AG180:AG183"/>
    <mergeCell ref="AH180:AH183"/>
    <mergeCell ref="AI180:AI183"/>
    <mergeCell ref="AJ180:AJ183"/>
    <mergeCell ref="AK180:AK183"/>
    <mergeCell ref="K180:K183"/>
    <mergeCell ref="L180:L183"/>
    <mergeCell ref="Y180:Y183"/>
    <mergeCell ref="Z180:Z183"/>
    <mergeCell ref="AD180:AD183"/>
    <mergeCell ref="AE180:AE183"/>
    <mergeCell ref="AF180:AF183"/>
    <mergeCell ref="W180:W183"/>
    <mergeCell ref="X180:X183"/>
    <mergeCell ref="AA180:AA183"/>
    <mergeCell ref="A464:G464"/>
    <mergeCell ref="E400:G400"/>
    <mergeCell ref="E431:G431"/>
    <mergeCell ref="E438:G438"/>
    <mergeCell ref="A447:G447"/>
    <mergeCell ref="A2:GW2"/>
    <mergeCell ref="GR1:GW1"/>
    <mergeCell ref="A33:G33"/>
    <mergeCell ref="A85:G85"/>
    <mergeCell ref="A458:G458"/>
    <mergeCell ref="A399:G399"/>
    <mergeCell ref="E319:G319"/>
    <mergeCell ref="E340:G340"/>
    <mergeCell ref="E352:G352"/>
    <mergeCell ref="F368:G368"/>
    <mergeCell ref="B175:B176"/>
    <mergeCell ref="C175:C176"/>
    <mergeCell ref="F175:F176"/>
    <mergeCell ref="E310:G310"/>
    <mergeCell ref="A180:A183"/>
    <mergeCell ref="B180:B183"/>
    <mergeCell ref="F180:F183"/>
    <mergeCell ref="AO180:AO183"/>
    <mergeCell ref="AP180:AP183"/>
    <mergeCell ref="AL180:AL183"/>
    <mergeCell ref="AM180:AM183"/>
    <mergeCell ref="AN180:AN183"/>
    <mergeCell ref="AQ180:AQ183"/>
    <mergeCell ref="AR180:AR183"/>
    <mergeCell ref="AS180:AS183"/>
    <mergeCell ref="AT180:AT183"/>
    <mergeCell ref="AU180:AU183"/>
    <mergeCell ref="GU3:GU5"/>
    <mergeCell ref="AW180:AW183"/>
    <mergeCell ref="AX180:AX183"/>
    <mergeCell ref="AY180:AY183"/>
    <mergeCell ref="AZ180:AZ183"/>
    <mergeCell ref="BK180:BK183"/>
    <mergeCell ref="BL180:BL183"/>
    <mergeCell ref="BM180:BM183"/>
    <mergeCell ref="BN180:BN183"/>
    <mergeCell ref="BO180:BO183"/>
    <mergeCell ref="BF180:BF183"/>
    <mergeCell ref="BG180:BG183"/>
    <mergeCell ref="BH180:BH183"/>
    <mergeCell ref="BI180:BI183"/>
    <mergeCell ref="BJ180:BJ183"/>
    <mergeCell ref="BU180:BU183"/>
    <mergeCell ref="H3:J3"/>
    <mergeCell ref="K3:BQ3"/>
    <mergeCell ref="BR3:BR5"/>
    <mergeCell ref="BS3:BS5"/>
    <mergeCell ref="BT3:FK3"/>
    <mergeCell ref="FL3:FL5"/>
    <mergeCell ref="R180:R183"/>
    <mergeCell ref="S180:S183"/>
    <mergeCell ref="T180:T183"/>
    <mergeCell ref="U180:U183"/>
    <mergeCell ref="V180:V183"/>
    <mergeCell ref="M180:M183"/>
    <mergeCell ref="N180:N183"/>
    <mergeCell ref="O180:O183"/>
    <mergeCell ref="P180:P183"/>
    <mergeCell ref="Q180:Q183"/>
    <mergeCell ref="AB180:AB183"/>
    <mergeCell ref="AC180:AC183"/>
    <mergeCell ref="BA180:BA183"/>
    <mergeCell ref="BB180:BB183"/>
    <mergeCell ref="BC180:BC183"/>
    <mergeCell ref="BD180:BD183"/>
    <mergeCell ref="BE180:BE183"/>
    <mergeCell ref="AV180:AV183"/>
    <mergeCell ref="BV180:BV183"/>
    <mergeCell ref="BW180:BW183"/>
    <mergeCell ref="BX180:BX183"/>
    <mergeCell ref="BY180:BY183"/>
    <mergeCell ref="BP180:BP183"/>
    <mergeCell ref="BQ180:BQ183"/>
    <mergeCell ref="BR180:BR183"/>
    <mergeCell ref="BS180:BS183"/>
    <mergeCell ref="BT180:BT183"/>
    <mergeCell ref="CE180:CE183"/>
    <mergeCell ref="CF180:CF183"/>
    <mergeCell ref="CG180:CG183"/>
    <mergeCell ref="CH180:CH183"/>
    <mergeCell ref="CI180:CI183"/>
    <mergeCell ref="BZ180:BZ183"/>
    <mergeCell ref="CA180:CA183"/>
    <mergeCell ref="CB180:CB183"/>
    <mergeCell ref="CC180:CC183"/>
    <mergeCell ref="CD180:CD183"/>
    <mergeCell ref="CO180:CO183"/>
    <mergeCell ref="CP180:CP183"/>
    <mergeCell ref="CQ180:CQ183"/>
    <mergeCell ref="CR180:CR183"/>
    <mergeCell ref="CS180:CS183"/>
    <mergeCell ref="CJ180:CJ183"/>
    <mergeCell ref="CK180:CK183"/>
    <mergeCell ref="CL180:CL183"/>
    <mergeCell ref="CM180:CM183"/>
    <mergeCell ref="CN180:CN183"/>
    <mergeCell ref="CY180:CY183"/>
    <mergeCell ref="CZ180:CZ183"/>
    <mergeCell ref="DA180:DA183"/>
    <mergeCell ref="DB180:DB183"/>
    <mergeCell ref="DC180:DC183"/>
    <mergeCell ref="CT180:CT183"/>
    <mergeCell ref="CU180:CU183"/>
    <mergeCell ref="CV180:CV183"/>
    <mergeCell ref="CW180:CW183"/>
    <mergeCell ref="CX180:CX183"/>
    <mergeCell ref="DI180:DI183"/>
    <mergeCell ref="DJ180:DJ183"/>
    <mergeCell ref="DK180:DK183"/>
    <mergeCell ref="DL180:DL183"/>
    <mergeCell ref="DM180:DM183"/>
    <mergeCell ref="DD180:DD183"/>
    <mergeCell ref="DE180:DE183"/>
    <mergeCell ref="DF180:DF183"/>
    <mergeCell ref="DG180:DG183"/>
    <mergeCell ref="DH180:DH183"/>
    <mergeCell ref="DS180:DS183"/>
    <mergeCell ref="DT180:DT183"/>
    <mergeCell ref="DU180:DU183"/>
    <mergeCell ref="DV180:DV183"/>
    <mergeCell ref="DW180:DW183"/>
    <mergeCell ref="DN180:DN183"/>
    <mergeCell ref="DO180:DO183"/>
    <mergeCell ref="DP180:DP183"/>
    <mergeCell ref="DQ180:DQ183"/>
    <mergeCell ref="DR180:DR183"/>
    <mergeCell ref="EC180:EC183"/>
    <mergeCell ref="ED180:ED183"/>
    <mergeCell ref="EE180:EE183"/>
    <mergeCell ref="EF180:EF183"/>
    <mergeCell ref="EG180:EG183"/>
    <mergeCell ref="DX180:DX183"/>
    <mergeCell ref="DY180:DY183"/>
    <mergeCell ref="DZ180:DZ183"/>
    <mergeCell ref="EA180:EA183"/>
    <mergeCell ref="EB180:EB183"/>
    <mergeCell ref="EM180:EM183"/>
    <mergeCell ref="EN180:EN183"/>
    <mergeCell ref="EO180:EO183"/>
    <mergeCell ref="EP180:EP183"/>
    <mergeCell ref="EQ180:EQ183"/>
    <mergeCell ref="EH180:EH183"/>
    <mergeCell ref="EI180:EI183"/>
    <mergeCell ref="EJ180:EJ183"/>
    <mergeCell ref="EK180:EK183"/>
    <mergeCell ref="EL180:EL183"/>
    <mergeCell ref="EW180:EW183"/>
    <mergeCell ref="EX180:EX183"/>
    <mergeCell ref="EY180:EY183"/>
    <mergeCell ref="EZ180:EZ183"/>
    <mergeCell ref="FA180:FA183"/>
    <mergeCell ref="ER180:ER183"/>
    <mergeCell ref="ES180:ES183"/>
    <mergeCell ref="ET180:ET183"/>
    <mergeCell ref="EU180:EU183"/>
    <mergeCell ref="EV180:EV183"/>
    <mergeCell ref="FG180:FG183"/>
    <mergeCell ref="FH180:FH183"/>
    <mergeCell ref="FI180:FI183"/>
    <mergeCell ref="FJ180:FJ183"/>
    <mergeCell ref="FK180:FK183"/>
    <mergeCell ref="FB180:FB183"/>
    <mergeCell ref="FC180:FC183"/>
    <mergeCell ref="FD180:FD183"/>
    <mergeCell ref="FE180:FE183"/>
    <mergeCell ref="FF180:FF183"/>
    <mergeCell ref="GF180:GF183"/>
    <mergeCell ref="GG180:GG183"/>
    <mergeCell ref="GH180:GH183"/>
    <mergeCell ref="GI180:GI183"/>
    <mergeCell ref="GJ180:GJ183"/>
    <mergeCell ref="GA180:GA183"/>
    <mergeCell ref="GB180:GB183"/>
    <mergeCell ref="GC180:GC183"/>
    <mergeCell ref="GD180:GD183"/>
    <mergeCell ref="GV3:GV5"/>
    <mergeCell ref="GU180:GU183"/>
    <mergeCell ref="GP180:GP183"/>
    <mergeCell ref="GQ180:GQ183"/>
    <mergeCell ref="GR180:GR183"/>
    <mergeCell ref="GS180:GS183"/>
    <mergeCell ref="GT180:GT183"/>
    <mergeCell ref="GK180:GK183"/>
    <mergeCell ref="GL180:GL183"/>
    <mergeCell ref="GM180:GM183"/>
    <mergeCell ref="GN180:GN183"/>
    <mergeCell ref="GO180:GO183"/>
    <mergeCell ref="FY180:FY183"/>
    <mergeCell ref="FZ180:FZ183"/>
    <mergeCell ref="FQ180:FQ183"/>
    <mergeCell ref="FR180:FR183"/>
    <mergeCell ref="FS180:FS183"/>
    <mergeCell ref="FT180:FT183"/>
    <mergeCell ref="FU180:FU183"/>
    <mergeCell ref="FL180:FL183"/>
    <mergeCell ref="FM180:FM183"/>
    <mergeCell ref="FN180:FN183"/>
    <mergeCell ref="FO180:FO183"/>
    <mergeCell ref="FP180:FP183"/>
    <mergeCell ref="GW3:GW5"/>
    <mergeCell ref="GE180:GE183"/>
    <mergeCell ref="FV180:FV183"/>
    <mergeCell ref="FW180:FW183"/>
    <mergeCell ref="F439:F446"/>
    <mergeCell ref="F30:F31"/>
    <mergeCell ref="F178:F179"/>
    <mergeCell ref="B536:F536"/>
    <mergeCell ref="A3:A5"/>
    <mergeCell ref="B3:B5"/>
    <mergeCell ref="C3:C5"/>
    <mergeCell ref="D3:D5"/>
    <mergeCell ref="E3:E5"/>
    <mergeCell ref="F3:F5"/>
    <mergeCell ref="A455:G455"/>
    <mergeCell ref="A498:G498"/>
    <mergeCell ref="F168:F169"/>
    <mergeCell ref="C171:C174"/>
    <mergeCell ref="A500:G500"/>
    <mergeCell ref="A491:G491"/>
    <mergeCell ref="B530:G530"/>
    <mergeCell ref="A520:G520"/>
    <mergeCell ref="G3:G5"/>
    <mergeCell ref="FX180:FX183"/>
  </mergeCells>
  <pageMargins left="0.39370078740157483" right="0.39370078740157483" top="0.39370078740157483" bottom="0.43307086614173229" header="0.19685039370078741" footer="0.15748031496062992"/>
  <pageSetup paperSize="9" firstPageNumber="4" fitToHeight="0" orientation="landscape" useFirstPageNumber="1" copies="10" r:id="rId1"/>
  <headerFooter differentFirst="1">
    <oddHeader>&amp;C&amp;"Times New Roman,Parasts"&amp;P</oddHeader>
    <oddFooter>&amp;L&amp;"Times New Roman,Parasts"ZManotp_140420_BIORcenr</oddFooter>
    <firstFooter>&amp;L&amp;"Times New Roman,Parasts"ZManotp_140420_BIORcenr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Darblapas</vt:lpstr>
      </vt:variant>
      <vt:variant>
        <vt:i4>1</vt:i4>
      </vt:variant>
      <vt:variant>
        <vt:lpstr>Diapazoni ar nosaukumiem</vt:lpstr>
      </vt:variant>
      <vt:variant>
        <vt:i4>2</vt:i4>
      </vt:variant>
    </vt:vector>
  </HeadingPairs>
  <TitlesOfParts>
    <vt:vector size="3" baseType="lpstr">
      <vt:lpstr>BIOR</vt:lpstr>
      <vt:lpstr>BIOR!Drukas_apgabals</vt:lpstr>
      <vt:lpstr>BIOR!Drukāt_virsrakstus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Arturs Bogdanovs</dc:creator>
  <cp:lastModifiedBy>Linda Gurecka</cp:lastModifiedBy>
  <cp:lastPrinted>2019-12-03T08:22:58Z</cp:lastPrinted>
  <dcterms:created xsi:type="dcterms:W3CDTF">2019-08-07T05:48:13Z</dcterms:created>
  <dcterms:modified xsi:type="dcterms:W3CDTF">2020-04-14T11:03:30Z</dcterms:modified>
</cp:coreProperties>
</file>