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K_rik_Pardale_DAP_komp\MK_rik_1_uz_LNG_2_uz_komp\"/>
    </mc:Choice>
  </mc:AlternateContent>
  <bookViews>
    <workbookView xWindow="0" yWindow="0" windowWidth="25200" windowHeight="11985"/>
  </bookViews>
  <sheets>
    <sheet name="Neapmaksatie_lemumi" sheetId="16" r:id="rId1"/>
  </sheets>
  <externalReferences>
    <externalReference r:id="rId2"/>
    <externalReference r:id="rId3"/>
    <externalReference r:id="rId4"/>
  </externalReferences>
  <definedNames>
    <definedName name="AS2DocOpenMode" hidden="1">"AS2DocumentEdit"</definedName>
    <definedName name="BEx00291TFWM0SH72LN67BUNGOVC" hidden="1">#REF!</definedName>
    <definedName name="BEx00HU50CPAI00QYS8RH31HV892" hidden="1">#REF!</definedName>
    <definedName name="BEx01NHUJB8UAP930A5BCDCMYNEA" hidden="1">#REF!</definedName>
    <definedName name="BEx0208CCC0GPMY8E1YUS6CMS8LW" hidden="1">[1]ZQBC_PLN_01_03_N!#REF!</definedName>
    <definedName name="BEx027Q26MB8W11ZR5SY4LYW13MM" hidden="1">#REF!</definedName>
    <definedName name="BEx02S3RMMAM49IRGCTRSYXIBTM3" hidden="1">#REF!</definedName>
    <definedName name="BEx032AM2DL844ES1XUQULMO2T8F" hidden="1">#REF!</definedName>
    <definedName name="BEx1EMES7PS4H6TVFGLSKAUB0C4G" hidden="1">#REF!</definedName>
    <definedName name="BEx1H7X513BJSY31BXLRNLKF2DL3" hidden="1">#REF!</definedName>
    <definedName name="BEx1HDBC3V0SMEMHJ6FNBD808V81" hidden="1">#REF!</definedName>
    <definedName name="BEx1HI9C72EAJA5BQVO8AFVN8RH6" hidden="1">#REF!</definedName>
    <definedName name="BEx1HUJOE2F93EKUUTEF19LI90JG" hidden="1">[1]ZQZBC_REG_02_04!#REF!</definedName>
    <definedName name="BEx1HXE4ZIDYPNCS0IM3J3PDJHIX" hidden="1">#REF!</definedName>
    <definedName name="BEx1ILD9KYF8KV7QTO8AEJ2O44QJ" hidden="1">#REF!</definedName>
    <definedName name="BEx1IW5P9Z08SAPLGYM8MHHKGTE8" hidden="1">#REF!</definedName>
    <definedName name="BEx1IZ03YPLP7AX60UXK4V7IR1W1" hidden="1">#REF!</definedName>
    <definedName name="BEx1J0NL2IUMPIX5RPF7HM71A7CY" hidden="1">#REF!</definedName>
    <definedName name="BEx1J8QVM0ELU03BS6YLSVWWKA64" hidden="1">#REF!</definedName>
    <definedName name="BEx1J91O4L4U9RH1N6TZ5DMPA09Z" hidden="1">#REF!</definedName>
    <definedName name="BEx1JGE45F5PDQFFGLPFTKA7M1I8" hidden="1">#REF!</definedName>
    <definedName name="BEx1JVIVQ4HNH47Q8YHSFOT7XE3E" hidden="1">#REF!</definedName>
    <definedName name="BEx1KMHSDKGTN8PUUPW0T5J4VYIX" hidden="1">#REF!</definedName>
    <definedName name="BEx1KP6WIEC74GT8JHR2WP9QPQJZ" hidden="1">#REF!</definedName>
    <definedName name="BEx1KWJD9OT4RI2N2N6MN4BMO1PX" hidden="1">#REF!</definedName>
    <definedName name="BEx1KYS60F20L2OOLZ90K7WBIGTF" hidden="1">#REF!</definedName>
    <definedName name="BEx1MF8DBI0SECBUJO5235FRIR3R" hidden="1">#REF!</definedName>
    <definedName name="BEx1MJKVJJAUNYBM1BYB9LYH1CWL" hidden="1">#REF!</definedName>
    <definedName name="BEx1MMKMLWIJSHHE74V478CELFN5" hidden="1">#REF!</definedName>
    <definedName name="BEx1MS4BYFL60IBZC8LZ7VX13KM8" hidden="1">#REF!</definedName>
    <definedName name="BEx1N7UPHKMV146I76NFLOD466ZN" hidden="1">#REF!</definedName>
    <definedName name="BEx1NFSQ8OBXEVEO2J7XKVWL648X" hidden="1">#REF!</definedName>
    <definedName name="BEx1NU6EQD2X7ZYX7MH30RT06NKE" hidden="1">[1]ZQBC_PLN_01_03_N!#REF!</definedName>
    <definedName name="BEx1O29SHHY4NN4Q9BA6RJFYXTCO" hidden="1">#REF!</definedName>
    <definedName name="BEx1OBV1G3O5YRNMCQJK4X07U8ZR" hidden="1">[1]ZQZBC_REG_02_04!#REF!</definedName>
    <definedName name="BEx1OF5Q9HR3ZKT7VNQYLE1UY8BX" hidden="1">#REF!</definedName>
    <definedName name="BEx1OOWGET6S1KYHJBFZLD9XWWBC" hidden="1">#REF!</definedName>
    <definedName name="BEx1OVN4QERGPD9WLOCMS33UZ5HD" hidden="1">#REF!</definedName>
    <definedName name="BEx1OXL6TK8CFOQFV1VP2SPMQJQ3" hidden="1">#REF!</definedName>
    <definedName name="BEx1P2OSGCKL4ANRW5JU86B3OUP2" hidden="1">#REF!</definedName>
    <definedName name="BEx1PGH3GRG8414N36YXACK3CPOO" hidden="1">#REF!</definedName>
    <definedName name="BEx1PZI52U2L6EJ14D1UJRH12VF3" hidden="1">#REF!</definedName>
    <definedName name="BEx1QIOKL5Q10OA4YYC11TAJUBJD" hidden="1">#REF!</definedName>
    <definedName name="BEx1QL3156WEYPI3R9CJQ00GSPI4" hidden="1">#REF!</definedName>
    <definedName name="BEx1QPKVDU9SLK3O0E92FYO40BZP" hidden="1">#REF!</definedName>
    <definedName name="BEx1R97ILREFR0LOS6EL3KQNJHVO" hidden="1">[1]ZQZBC_REG_02_04!#REF!</definedName>
    <definedName name="BEx1RWFLPSSJNYBT45O733I6XDK9" hidden="1">[1]ZQZBC_REG_02_04!#REF!</definedName>
    <definedName name="BEx1S29Y998ITE3PDN2GJGJ309QO" hidden="1">#REF!</definedName>
    <definedName name="BEx1SUG5GCPP5E1UPZD3TR8HR1DH" hidden="1">#REF!</definedName>
    <definedName name="BEx1SWEE6QH7IS51BPQX1W6Z9OP6" hidden="1">#REF!</definedName>
    <definedName name="BEx1SXLDPNAODYVJG7J4NSKBOYLO" hidden="1">#REF!</definedName>
    <definedName name="BEx1T64YGK6TUA6FFFPBSX2QPPNB" hidden="1">#REF!</definedName>
    <definedName name="BEx1T9FNYP9XC413EICJJS3CIB3I" hidden="1">#REF!</definedName>
    <definedName name="BEx1TN7Z2YEMFUYVV51CQO4UUAYJ" hidden="1">#REF!</definedName>
    <definedName name="BEx1TW7NCS8E0LGFJ1322FYIRC7B" hidden="1">#REF!</definedName>
    <definedName name="BEx1U5Y88STU4G32G3NCHCEJ5QF5" hidden="1">#REF!</definedName>
    <definedName name="BEx1UOU0SIP0VL35IYJ3IEV9IEQ9" hidden="1">#REF!</definedName>
    <definedName name="BEx1V79N0TQAFIRH3KFHSLZAL1GW" hidden="1">#REF!</definedName>
    <definedName name="BEx1VZVTULZORT9RPBIYQMS8LAIS" hidden="1">#REF!</definedName>
    <definedName name="BEx1W66EZ12EH9GPTUTM3ET4FUL2" hidden="1">#REF!</definedName>
    <definedName name="BEx1W9RV1JQUGHRFI7EU9J8END50" hidden="1">#REF!</definedName>
    <definedName name="BEx1WHKK4EWJNI2ZYDJKG5VN3BOD" hidden="1">#REF!</definedName>
    <definedName name="BEx1XJ1394CX4S34Z4EZIYEQ73N8" hidden="1">#REF!</definedName>
    <definedName name="BEx1XM0ZHSX4LKVGHKLQT41WT4J7" hidden="1">#REF!</definedName>
    <definedName name="BEx1XPMHFJ6EMBC383RB1U9P1Y6O" hidden="1">#REF!</definedName>
    <definedName name="BEx3BAKJ2PVA6AP0FIEUIXNJRR1Q" hidden="1">#REF!</definedName>
    <definedName name="BEx3D5JXASMNSBUKYQ5DIK3ZFWAF" hidden="1">#REF!</definedName>
    <definedName name="BEx3DHE1CEQ0EUM0NF3VG4L8Y352" hidden="1">#REF!</definedName>
    <definedName name="BEx3DV115V8LX7NWYAJZTP346O7D" hidden="1">#REF!</definedName>
    <definedName name="BEx3EYAB2I7N6QDFHR9LIJKXKPR2" hidden="1">#REF!</definedName>
    <definedName name="BEx3F6Z7Y33TXV9KZVL5HE4EREHD" hidden="1">#REF!</definedName>
    <definedName name="BEx3FYZZKXJZZERKHK5KVPCXV8Z2" hidden="1">#REF!</definedName>
    <definedName name="BEx3GEL2IVRK3B7QT1Z061PXHSM2" hidden="1">#REF!</definedName>
    <definedName name="BEx3GJJ6IYBBSCURXRIA3BSCE5N1" hidden="1">#REF!</definedName>
    <definedName name="BEx3GYYQE4GM75J1C4G14SQ3HUNY" hidden="1">[1]ZQZBC_REG_02_04!#REF!</definedName>
    <definedName name="BEx3GYYQJ8UDIR9F1OFIENEZS7NF" hidden="1">#REF!</definedName>
    <definedName name="BEx3HSHFIL4OI87P0ATYG5URLRA7" hidden="1">#REF!</definedName>
    <definedName name="BEx3I7RORXESPXMIDKUURJTFXSAV" hidden="1">#REF!</definedName>
    <definedName name="BEx3ISR02IT8KYZ04V9ZZ4X3GTI0" hidden="1">#REF!</definedName>
    <definedName name="BEx3J038XRYS3ZOK3FXG4HGBXE5F" hidden="1">#REF!</definedName>
    <definedName name="BEx3J8C1U0FYI26JH9JI54RUZLAZ" hidden="1">#REF!</definedName>
    <definedName name="BEx3J92XIHJHWBI9NRU822WLQ848" hidden="1">#REF!</definedName>
    <definedName name="BEx3JKRQMYNU9ORP9UW5CKAI5NKC" hidden="1">#REF!</definedName>
    <definedName name="BEx3JL80G3AZGNZH0WT8T6OQ3PXQ" hidden="1">#REF!</definedName>
    <definedName name="BEx3JPF1VX9EQ3WW6Y43S8UX965K" hidden="1">#REF!</definedName>
    <definedName name="BEx3JZGFSV34NYGIFLMUPO321I52" hidden="1">#REF!</definedName>
    <definedName name="BEx3JZR6XIEL1LTK3JAQ2QHJZ653" hidden="1">#REF!</definedName>
    <definedName name="BEx3KNA4YR3MXLI9IM9P15UAW7MQ" hidden="1">#REF!</definedName>
    <definedName name="BEx3KO6H3WRDKXYD37B5379Y0XLC" hidden="1">#REF!</definedName>
    <definedName name="BEx3LI5FPRNE0KB6PP7EXTK9U5LJ" hidden="1">#REF!</definedName>
    <definedName name="BEx3LJNE53HQCNAYXJXZTS5YSOC7" hidden="1">#REF!</definedName>
    <definedName name="BEx3LR54HIP45KED74OABARDXXC3" hidden="1">#REF!</definedName>
    <definedName name="BEx3M2J4ZKTQMUNH4JK8EAYFHS9F" hidden="1">#REF!</definedName>
    <definedName name="BEx3MABND2VSOUTTVZ0PPZ7DTD57" hidden="1">#REF!</definedName>
    <definedName name="BEx3MYWG911V0YMT73OFHD748CEV" hidden="1">#REF!</definedName>
    <definedName name="BEx3NB1BS3C8N163E5A2M7TWZMIN" hidden="1">#REF!</definedName>
    <definedName name="BEx3NCZEK7I7ZTH867UNWHSBE5X3" hidden="1">#REF!</definedName>
    <definedName name="BEx3NFDQJ1UG1SOMDJP1TMQUI1WY" hidden="1">#REF!</definedName>
    <definedName name="BEx3NHH8CN35OXMD80N7V10NC97W" hidden="1">#REF!</definedName>
    <definedName name="BEx3OH56LZ7X59ZL0HJPA6QHYSY8" hidden="1">#REF!</definedName>
    <definedName name="BEx3OHFYXXT8O8BZECGO4G67T5KV" hidden="1">#REF!</definedName>
    <definedName name="BEx3OHW3021FOKZBPERP4SVSYT54" hidden="1">#REF!</definedName>
    <definedName name="BEx3OTVP3JBTBAPUS9RJMIIOJBHB" hidden="1">#REF!</definedName>
    <definedName name="BEx3OWKRCQ64AMBOB45C7OZOIL99" hidden="1">#REF!</definedName>
    <definedName name="BEx3Q34XI5G67Q6MKH9R08Y92W3W" hidden="1">#REF!</definedName>
    <definedName name="BEx3Q58GA3E2VZFYARH5P3P8STJ3" hidden="1">#REF!</definedName>
    <definedName name="BEx3R38YXLNQDFK6MYEKKE0L1AK6" hidden="1">#REF!</definedName>
    <definedName name="BEx3R3UKZ0W8VNAQUZQ23VQJXAYE" hidden="1">#REF!</definedName>
    <definedName name="BEx3RRTQZGQBFLT2QK81OSU8L2KL" hidden="1">#REF!</definedName>
    <definedName name="BEx3RZRLU0ALXJEMHH4AUF6XFENE" hidden="1">#REF!</definedName>
    <definedName name="BEx3SGJT4649KQVIMSVT1NIGYQ2O" hidden="1">#REF!</definedName>
    <definedName name="BEx3SRSBB6R9OZUJWQQ7U9YC6H7S" hidden="1">#REF!</definedName>
    <definedName name="BEx3T0BXISY2B5ITPCUSXFK8Z2T0" hidden="1">#REF!</definedName>
    <definedName name="BEx3T0H8MRQCYUG4XJPAPPP1ALFR" hidden="1">#REF!</definedName>
    <definedName name="BEx3TN998DP2QT7Y11HQ294YGUM6" hidden="1">#REF!</definedName>
    <definedName name="BEx577AWTP9RB5KT0IT37GVSHYD3" hidden="1">#REF!</definedName>
    <definedName name="BEx57JAHMGDF82LJ3ALTJ7B39NWD" hidden="1">#REF!</definedName>
    <definedName name="BEx57SA75AY5JB247DBW1TQSKLZ9" hidden="1">#REF!</definedName>
    <definedName name="BEx5862HDRKK9A5W951ZPLYGKI4J" hidden="1">#REF!</definedName>
    <definedName name="BEx58Z550XCJ7WCEA6HMEVVAZP5A" hidden="1">#REF!</definedName>
    <definedName name="BEx59GDFJZ0ZJ4MUQEPKQLDF207L" hidden="1">#REF!</definedName>
    <definedName name="BEx59OGQLT7S03BM8OE3KL2230SP" hidden="1">#REF!</definedName>
    <definedName name="BEx59QKB3F0ZSWRO8T3M5ZCMTK0X" hidden="1">#REF!</definedName>
    <definedName name="BEx59XWII6JS1HT1418VE1HDHDRA" hidden="1">#REF!</definedName>
    <definedName name="BEx5AB8S2ZYXI52R896Z9U1669M1" hidden="1">#REF!</definedName>
    <definedName name="BEx5AGHHEZYG9FF0SY884LUQIFFT" hidden="1">#REF!</definedName>
    <definedName name="BEx5AVX8GTF5GSWW9HPC7WO6CSAZ" hidden="1">#REF!</definedName>
    <definedName name="BEx5AXF71HAVQBJL2TY6WVQR0LLA" hidden="1">#REF!</definedName>
    <definedName name="BEx5C7KO889DNC9OX2RFJT8X97OC" hidden="1">#REF!</definedName>
    <definedName name="BEx5CGV5C5LD5SZW1HQYATR3PZW1" hidden="1">#REF!</definedName>
    <definedName name="BEx5CHRIWISAWGZYX61UGC3I5MPW" hidden="1">[1]ZQZBC_PLN_01_06_N!#REF!</definedName>
    <definedName name="BEx5CXCJP0NSI1HRWHLBC5OL8KTU" hidden="1">[1]ZQBC_PLN_01_03_N!#REF!</definedName>
    <definedName name="BEx5D6N1N8R3N5P6KF3KQCG36HE5" hidden="1">#REF!</definedName>
    <definedName name="BEx5DCHCU9JR9EVSNYZ48ATUI5WX" hidden="1">#REF!</definedName>
    <definedName name="BEx5DE4R8ZT214VEWH6I31J9ODP1" hidden="1">#REF!</definedName>
    <definedName name="BEx5DFMPS5X96RJDOCJY23G0L5T4" hidden="1">#REF!</definedName>
    <definedName name="BEx5DYYLHKHCNBKMYSP0TUJ1QSJQ" hidden="1">#REF!</definedName>
    <definedName name="BEx5EB8X1QMUK8A3RJA0NR2IFEF8" hidden="1">#REF!</definedName>
    <definedName name="BEx5EOA86ZTLBOBQ6O0SRXWP9S7C" hidden="1">#REF!</definedName>
    <definedName name="BEx5EWDIYSY9PGSDBF98H9RCMYGX" hidden="1">#REF!</definedName>
    <definedName name="BEx5EYMIRHIZXOWMET7JJ918MHW4" hidden="1">#REF!</definedName>
    <definedName name="BEx5F1BNSJ89ROV8TQB9SLLMELUX" hidden="1">#REF!</definedName>
    <definedName name="BEx5F5D7Z3AZ3S9IXH1FODWIBR68" hidden="1">#REF!</definedName>
    <definedName name="BEx5FBD0PMNMHDQKZ819JIVB3ASX" hidden="1">#REF!</definedName>
    <definedName name="BEx5FLEEMZW7NUQC8NSY6T2A2Z59" hidden="1">#REF!</definedName>
    <definedName name="BEx5FRJNRVC8CPJB39KJE6BQ10XL" hidden="1">#REF!</definedName>
    <definedName name="BEx5FSW64TA7L06BOFLVWW013BY4" hidden="1">#REF!</definedName>
    <definedName name="BEx5G0JCQG7R4GNO578EY5CF2WNR" hidden="1">#REF!</definedName>
    <definedName name="BEx5GCIXWUWYBRRKNS6SW7MSKVJ9" hidden="1">[1]ZQZBC_REG_02_04!#REF!</definedName>
    <definedName name="BEx5GM47FQDOSQ5WGRIN1R0SEOLK" hidden="1">#REF!</definedName>
    <definedName name="BEx5GTR9OPOVBQ4J2HOD0SU5KWXY" hidden="1">#REF!</definedName>
    <definedName name="BEx5H61MX1Y5PPT6J1V4BH6YL0N8" hidden="1">[1]ZQBC_PLN_01_03_N!#REF!</definedName>
    <definedName name="BEx5H8FYO7QVVHOWZ4P3JBUMBYEA" hidden="1">#REF!</definedName>
    <definedName name="BEx5HEAEICK0UF0TVT8K1A4N5RCU" hidden="1">#REF!</definedName>
    <definedName name="BEx5HR0VTNSJYMKXAYNOX1YES8OI" hidden="1">#REF!</definedName>
    <definedName name="BEx5I35TILQTCIK986SSI06XGPYY" hidden="1">#REF!</definedName>
    <definedName name="BEx5I6WSHHZ52M3KEJ3IAI1ZKOMS" hidden="1">#REF!</definedName>
    <definedName name="BEx5I898BJP9D67ZHG7097ZPXYAG" hidden="1">#REF!</definedName>
    <definedName name="BEx5IGCK5JSNWJYHV82X8U6TCPFB" hidden="1">#REF!</definedName>
    <definedName name="BEx5J8TK6J2UGBW37HI2SCFI4O2E" hidden="1">#REF!</definedName>
    <definedName name="BEx5JB2F8WF84L5FQ69JISMHNTVK" hidden="1">#REF!</definedName>
    <definedName name="BEx5JP5JBXZQ5TXL6H3JHVGPB0GD" hidden="1">#REF!</definedName>
    <definedName name="BEx5K0JK3E42ZHG1JH7Z7W3RY7DA" hidden="1">#REF!</definedName>
    <definedName name="BEx5KOYSUSMPMB5VLEMHY0ANORN8" hidden="1">#REF!</definedName>
    <definedName name="BEx5L4JWTG16ALFDQDG17M6J4C0F" hidden="1">#REF!</definedName>
    <definedName name="BEx5LELEEAICA4KFUKGOPOIKL9NR" hidden="1">#REF!</definedName>
    <definedName name="BEx5MO59P5WWA0CCBUQJN78E9O34" hidden="1">#REF!</definedName>
    <definedName name="BEx5N2Z8YJQ1G8EVUKDSPBNEAKJW" hidden="1">#REF!</definedName>
    <definedName name="BEx5N4BWM2LYG4WNE87UGZ9BH1I5" hidden="1">#REF!</definedName>
    <definedName name="BEx5NRK15YJIY23N8U2MFMYSEQA7" hidden="1">#REF!</definedName>
    <definedName name="BEx5OK6DC16CM7OWKQXLV44ZK9IR" hidden="1">#REF!</definedName>
    <definedName name="BEx5ONBPFMS4SCSLB6KPCHJ0AWTP" hidden="1">#REF!</definedName>
    <definedName name="BEx5ONXAE0DMRG4WQ9DTBNC59T1N" hidden="1">#REF!</definedName>
    <definedName name="BEx5OR7ZRGHEZGRPE2M6L03SBJPM" hidden="1">#REF!</definedName>
    <definedName name="BEx5P91WJTN8QGJ866QZ3F1M6SNA" hidden="1">#REF!</definedName>
    <definedName name="BEx5PB5F014M1BTQWCPT2UOXBXRT" hidden="1">#REF!</definedName>
    <definedName name="BEx5PNFTCHG9FM0BPRC20G3CJ09M" hidden="1">#REF!</definedName>
    <definedName name="BEx5PV309UV13TA0A7SGNBYR9K15" hidden="1">#REF!</definedName>
    <definedName name="BEx5PZQ52UBTXI53RWCO5AJTC8PN" hidden="1">#REF!</definedName>
    <definedName name="BEx5RG6CWHJK87HMTGHQ3BLB32WJ" hidden="1">#REF!</definedName>
    <definedName name="BEx73YWN8ENJTFR6NJ1IBTAH0HB5" hidden="1">#REF!</definedName>
    <definedName name="BEx75262ODJ8IEZ310LOI4HCAZ6D" hidden="1">#REF!</definedName>
    <definedName name="BEx759D26E46YIRTFFPTPTT2V1NC" hidden="1">#REF!</definedName>
    <definedName name="BEx76KKCYTTLKPNX4GQS5I8TO92F" hidden="1">#REF!</definedName>
    <definedName name="BEx76TK0AXZO9PBDLJIGH3WNKI84" hidden="1">#REF!</definedName>
    <definedName name="BEx771SSXSI588G8HF38L6GDL00G" hidden="1">#REF!</definedName>
    <definedName name="BEx77TTJYNS6TPSI75BIWH4M7S4Y" hidden="1">#REF!</definedName>
    <definedName name="BEx77UV9C664UJ5IVC1UIHNHFGVF" hidden="1">#REF!</definedName>
    <definedName name="BEx7809FXG0OGVTGRHA9W8KVZDX9" hidden="1">#REF!</definedName>
    <definedName name="BEx781M34BS66TJ0X6Q45BD61CR3" hidden="1">#REF!</definedName>
    <definedName name="BEx79I23NWSY7O39JF9L6HV2AA69" hidden="1">#REF!</definedName>
    <definedName name="BEx79LSWPLVZG6AVWXT2U4UD2LWE" hidden="1">[1]ZQZBC_REG_02_04!#REF!</definedName>
    <definedName name="BEx79P3LD0VU95LB75HZDOBD728T" hidden="1">#REF!</definedName>
    <definedName name="BEx7AD896KXVUIDJQHJAVECPL0U7" hidden="1">[1]ZQBC_PLN_01_03_N!#REF!</definedName>
    <definedName name="BEx7ADODDE6JWHZJTXMZ1B4O4SBT" hidden="1">#REF!</definedName>
    <definedName name="BEx7AMTIU5EFIKBKTG4RK77XZKPA" hidden="1">#REF!</definedName>
    <definedName name="BEx7AY21FW2F1MCM9KPLOWB6SCHP" hidden="1">#REF!</definedName>
    <definedName name="BEx7B1YB2R24LSVC51Y2T3HJT43J" hidden="1">[1]ZQBC_PLN_01_03_N!#REF!</definedName>
    <definedName name="BEx7BM182B3OS37J9XFAWW1OPNNL" hidden="1">#REF!</definedName>
    <definedName name="BEx7CAB0SE4KI9LM0WH3QEU4MBOV" hidden="1">#REF!</definedName>
    <definedName name="BEx7DOCWEVFL33G21XPYE8OHDYH1" hidden="1">#REF!</definedName>
    <definedName name="BEx7DWQZUDNCKJD7VAYS1OF6GO6F" hidden="1">#REF!</definedName>
    <definedName name="BEx7EF15SEK92OSBPPT39TW3ETOH" hidden="1">#REF!</definedName>
    <definedName name="BEx7EMDFZVNG0CI6XDF0XLVN2YYP" hidden="1">#REF!</definedName>
    <definedName name="BEx7F4NLBXDYNEG2ACHXRYHNVZLH" hidden="1">#REF!</definedName>
    <definedName name="BEx7F7CQJ5U6TAAGWPCKW7OEOF7H" hidden="1">#REF!</definedName>
    <definedName name="BEx7FMC5NOFD7ZS6KOSC48N8YQWG" hidden="1">#REF!</definedName>
    <definedName name="BEx7FSXJXAFU0GFEOF8OBF16KXF6" hidden="1">[1]ZQBC_PLN_01_03_N!#REF!</definedName>
    <definedName name="BEx7FYMJY7MDGMDXB1ZJVW35MQG1" hidden="1">#REF!</definedName>
    <definedName name="BEx7FZTQB6JFDFCIA7I3ITZLZ77G" hidden="1">#REF!</definedName>
    <definedName name="BEx7HITIHHI9ODLIPYQ2U39LHC6T" hidden="1">#REF!</definedName>
    <definedName name="BEx7I2WH57NDYZ7O7Y9VMRSX5SH5" hidden="1">[1]ZQZBC_PLN_01_06_N!#REF!</definedName>
    <definedName name="BEx7IGU383JMFSA3XVEJUTU1M92K" hidden="1">#REF!</definedName>
    <definedName name="BEx7II6K98UXG6IS9TQ0INENDJ0N" hidden="1">#REF!</definedName>
    <definedName name="BEx7INKRCFXCAHQXTPOYVCGP4YGZ" hidden="1">#REF!</definedName>
    <definedName name="BEx7J7YHLVXCHSFWTFZOCPX4XEOU" hidden="1">#REF!</definedName>
    <definedName name="BEx7JIANCFTKGPCB9NYP49YZ6IWJ" hidden="1">#REF!</definedName>
    <definedName name="BEx7JSMYMYM6O48S30VZU7G7IU8T" hidden="1">#REF!</definedName>
    <definedName name="BEx7L9OLKK3VGDIFP9MGI31S03AI" hidden="1">[1]ZQBC_PLN_01_03_N!#REF!</definedName>
    <definedName name="BEx7LBXKYXZWP7OFD145UNSUD0CC" hidden="1">#REF!</definedName>
    <definedName name="BEx7MA8WPQ1G26NDP55TSRVR22I5" hidden="1">#REF!</definedName>
    <definedName name="BEx7MA8WWC60O1OG19F9S4VZQIUM" hidden="1">#REF!</definedName>
    <definedName name="BEx7MBQUS90XM01HG3QP9VSB45JM" hidden="1">#REF!</definedName>
    <definedName name="BEx7MHFTPWV1O2S9G3LJU6TJ0U9G" hidden="1">#REF!</definedName>
    <definedName name="BEx7MJ8LL3PU25CBOM4EY29J0XK2" hidden="1">#REF!</definedName>
    <definedName name="BEx7MM8GRDLF6ZFX6M14CPSOWVPK" hidden="1">#REF!</definedName>
    <definedName name="BEx906Q8UE7ZQX141CKE7F6E3QRP" hidden="1">#REF!</definedName>
    <definedName name="BEx90BODOC50E1PA6K9OCSK2WKB4" hidden="1">#REF!</definedName>
    <definedName name="BEx91HHGHKIGJHFEIGTMDH9GJGW2" hidden="1">#REF!</definedName>
    <definedName name="BEx92AK0EY4R6RRG324WTHF2QFU8" hidden="1">#REF!</definedName>
    <definedName name="BEx92CNKI9BA08E5SP34O6JG0JT9" hidden="1">#REF!</definedName>
    <definedName name="BEx92PUAJ86STQCU33LZ05E5NA4J" hidden="1">#REF!</definedName>
    <definedName name="BEx92WVSOCD3RLUNZBF8M8X7OISC" hidden="1">#REF!</definedName>
    <definedName name="BEx94KDG7EPUMXXPEYA4O6T2OZL7" hidden="1">#REF!</definedName>
    <definedName name="BEx9563MH34JSHPOSLRMY9J2PZY8" hidden="1">#REF!</definedName>
    <definedName name="BEx95QHAWLL5W9B6OFN0OQSZ0LJL" hidden="1">#REF!</definedName>
    <definedName name="BEx95VF8S7TCG3Z7QJAUBG9OPU3T" hidden="1">#REF!</definedName>
    <definedName name="BEx9632HUTUI1OXE2RH08QZXV6OV" hidden="1">#REF!</definedName>
    <definedName name="BEx96B0CB2RWVNNIHCRB1YAXSR18" hidden="1">#REF!</definedName>
    <definedName name="BEx96B0HI8T3Q0EERV08GOO6SL53" hidden="1">#REF!</definedName>
    <definedName name="BEx96HWH7U8Z8BT0X9P12QBSLDOT" hidden="1">#REF!</definedName>
    <definedName name="BEx96II22L7OXVQ4X5X1NZ61YJLA" hidden="1">#REF!</definedName>
    <definedName name="BEx96KASH2RZXWWFV9T6M30JU0E0" hidden="1">#REF!</definedName>
    <definedName name="BEx96RSI9NN39KBJDHZFN2TZRFUU" hidden="1">#REF!</definedName>
    <definedName name="BEx976BXCAH2LW8HXFE1L0IFKRTV" hidden="1">#REF!</definedName>
    <definedName name="BEx9811STXRX2VI9PP7XGDK699WC" hidden="1">#REF!</definedName>
    <definedName name="BEx985OYX81U979Z46PJQ4F0DJIQ" hidden="1">#REF!</definedName>
    <definedName name="BEx98GS6HRT03QE3QN8PU8B6ZDCK" hidden="1">#REF!</definedName>
    <definedName name="BEx98UKGRATBYK7YT0K6OBIIG3P4" hidden="1">#REF!</definedName>
    <definedName name="BEx99FZUOSXPB5LBP45ZGOVJ2DJW" hidden="1">#REF!</definedName>
    <definedName name="BEx99PVWMMKMOSRQV65US8ZXBP13" hidden="1">#REF!</definedName>
    <definedName name="BEx9AIIFFPTQKKLOQY3SA0D51FZV" hidden="1">#REF!</definedName>
    <definedName name="BEx9AN5KUGSGKSFB2NDCGFC5TTLO" hidden="1">[1]ZQZBC_REG_02_04!#REF!</definedName>
    <definedName name="BEx9AQAS8LWBA1DB17STOOPCB5F5" hidden="1">[1]ZQBC_PLN_01_03_N!#REF!</definedName>
    <definedName name="BEx9AYOW6W1RCJB9C4J8RXWSJRWM" hidden="1">#REF!</definedName>
    <definedName name="BEx9BIRT7364B07DW7FMC00HEHCI" hidden="1">#REF!</definedName>
    <definedName name="BEx9BLGVLM1WK2JP2725FA95HV1M" hidden="1">#REF!</definedName>
    <definedName name="BEx9DBIBX7W2YOI6MEZDS2IZIQC9" hidden="1">#REF!</definedName>
    <definedName name="BEx9DC3WYKZTOOROT10E1J2HJ38F" hidden="1">#REF!</definedName>
    <definedName name="BEx9DFEGO087V4L9VXPZH78OXUHN" hidden="1">#REF!</definedName>
    <definedName name="BEx9DJ5FHKGQGZ9Q3AUR445WZPKR" hidden="1">#REF!</definedName>
    <definedName name="BEx9DJQZ74XAFXOJCRDWUCV7BXBD" hidden="1">#REF!</definedName>
    <definedName name="BEx9E1KWMBZY7DZ2W81Y28KREC8K" hidden="1">#REF!</definedName>
    <definedName name="BEx9EGV6CYG6ZG9E7TMR9RZYSGH1" hidden="1">#REF!</definedName>
    <definedName name="BEx9EIIL3MUQBD4ZYG7W1J3C5R3P" hidden="1">#REF!</definedName>
    <definedName name="BEx9FKVIU1R1D6J2Q36IQCU8DCEX" hidden="1">#REF!</definedName>
    <definedName name="BEx9GFAR0PPRLWMHF6966JUX8WOU" hidden="1">#REF!</definedName>
    <definedName name="BEx9GHOWIATRBTAFYZCDVDOJPG3X" hidden="1">#REF!</definedName>
    <definedName name="BEx9GJXW8UK9GOBZPQJGA4FL0M2O" hidden="1">#REF!</definedName>
    <definedName name="BEx9GQ8I2G33TZ06DURDD3OVVVH0" hidden="1">#REF!</definedName>
    <definedName name="BEx9H3VD68DFWCMM9L9ES0OI38OJ" hidden="1">#REF!</definedName>
    <definedName name="BEx9H463VQADMKZN7N5G3AEZKKLN" hidden="1">#REF!</definedName>
    <definedName name="BEx9HKT139HM6SWSHO6XVRFA9D25" hidden="1">#REF!</definedName>
    <definedName name="BEx9HU3BPAK91G2PCXDFTVS39TF6" hidden="1">#REF!</definedName>
    <definedName name="BEx9I0U78LVEHO0MPOB5U4RHMUBV" hidden="1">#REF!</definedName>
    <definedName name="BEx9I2MX3GRNC957J8FMHNWP04Q5" hidden="1">#REF!</definedName>
    <definedName name="BEx9IIO2GFG5G3M13E0XY13CS1X5" hidden="1">#REF!</definedName>
    <definedName name="BEx9IPV0JNXRW2B881C8WBY5U1KI" hidden="1">#REF!</definedName>
    <definedName name="BEx9J5G4KNTENNKR0I8QUXAH63HY" hidden="1">#REF!</definedName>
    <definedName name="BEx9JN4PE4DD8H97OYR79YH4TT1W" hidden="1">#REF!</definedName>
    <definedName name="BEx9JP87NI23ZCG507BZPI9RDVNS" hidden="1">#REF!</definedName>
    <definedName name="BExAVL1638ABE13R5SQH026SK9EX" hidden="1">#REF!</definedName>
    <definedName name="BExAW1IMBQBTU0E5J2TQQI2B79VY" hidden="1">#REF!</definedName>
    <definedName name="BExAWQOWYU52ADY8PJEW07L8V0LR" hidden="1">#REF!</definedName>
    <definedName name="BExAWRAJJGQ14IEYUSEF2A75Y29Q" hidden="1">#REF!</definedName>
    <definedName name="BExAXBO7C5ABG11DBFA3YE6QOHIJ" hidden="1">#REF!</definedName>
    <definedName name="BExAXD0OJP1HKJKJ5K01GDQ5ZNUN" hidden="1">#REF!</definedName>
    <definedName name="BExAXKYORDQC03W5C0H08JVIEXU4" hidden="1">#REF!</definedName>
    <definedName name="BExAY9JGYSISL3L87W3W7QBQCYOH" hidden="1">#REF!</definedName>
    <definedName name="BExAYGQ74PJTS6LEG3M06ZBDBD3W" hidden="1">#REF!</definedName>
    <definedName name="BExAZEW9RFEB53NSLTQHJR5KW05P" hidden="1">#REF!</definedName>
    <definedName name="BExAZOC6XQOJNQTSOVB8QUBDEM7O" hidden="1">#REF!</definedName>
    <definedName name="BExAZOHJNJ3OWICYTAY04Q25XN3R" hidden="1">#REF!</definedName>
    <definedName name="BExB0EPIWU3MF95AV50Q7N6AUGB3" hidden="1">#REF!</definedName>
    <definedName name="BExB0G260IMYB3VLVDPA5K54HYBY" hidden="1">#REF!</definedName>
    <definedName name="BExB0MYBF7BVQ9V0ITCDFR9URZXH" hidden="1">#REF!</definedName>
    <definedName name="BExB1DH4P2EVOI478BAF6G8GWQZX" hidden="1">#REF!</definedName>
    <definedName name="BExB1E2PI3YB9R2S4E9KA0I5F7F2" hidden="1">#REF!</definedName>
    <definedName name="BExB1EO9IK6VVT3ZJU8OA7ISGQWB" hidden="1">[1]ZQBC_PLN_01_03_N!#REF!</definedName>
    <definedName name="BExB1KTDW9PPFVAAGRLUC0Q6UAY2" hidden="1">#REF!</definedName>
    <definedName name="BExB29OXW83G4RINVNPVFQZYP15G" hidden="1">#REF!</definedName>
    <definedName name="BExB2VPW6K0D6PXFNB2EI2PAJRLJ" hidden="1">#REF!</definedName>
    <definedName name="BExB3JUJXC8QYV4XAOBJCULQAADA" hidden="1">#REF!</definedName>
    <definedName name="BExB41TWQ6820BR7SVX3Q7SR1LZ8" hidden="1">#REF!</definedName>
    <definedName name="BExB44OC6FOXVZBDEY5BR6SHCZNQ" hidden="1">#REF!</definedName>
    <definedName name="BExB4A2KCGRFVC87ZRC18R8O2XYF" hidden="1">#REF!</definedName>
    <definedName name="BExB50W4NZMCTI79LJI7K2M3YYWH" hidden="1">#REF!</definedName>
    <definedName name="BExB5FFI169HPUHIANYQ0AD30899" hidden="1">#REF!</definedName>
    <definedName name="BExB5QO1H00A2F31OA0QJMJ9IBK1" hidden="1">#REF!</definedName>
    <definedName name="BExB5U9JN1UHEARI0481VU3P9GGG" hidden="1">#REF!</definedName>
    <definedName name="BExB6ALHO50DC73G2A4ASHMSPM4W" hidden="1">#REF!</definedName>
    <definedName name="BExB719QDZHUCTEG17RLVAVI7NF7" hidden="1">#REF!</definedName>
    <definedName name="BExB7749H9BAN46UEXTPW9MWLDL4" hidden="1">#REF!</definedName>
    <definedName name="BExB78M1VRF2LR9CU9MYJY68R1GW" hidden="1">#REF!</definedName>
    <definedName name="BExB78WULSYWGEPQ4MRTK78PT3NF" hidden="1">#REF!</definedName>
    <definedName name="BExB7A44ESAWP3PMXNXFDPRXTP0T" hidden="1">#REF!</definedName>
    <definedName name="BExB7CCZRTPP5XRFAR84CPLTOXI3" hidden="1">#REF!</definedName>
    <definedName name="BExB7JJWTPXE7I91QSE59OHIGWW6" hidden="1">#REF!</definedName>
    <definedName name="BExB8KEWJQOO05VHW4CS61VYZE5U" hidden="1">#REF!</definedName>
    <definedName name="BExB9EDVITSRZC6AZLBXID7PHJ91" hidden="1">#REF!</definedName>
    <definedName name="BExB9YRJT7W79QH0GANZ95GLGTVE" hidden="1">#REF!</definedName>
    <definedName name="BExBA6K3TLYXUTIOWFXK3NMRGHR2" hidden="1">#REF!</definedName>
    <definedName name="BExBA6PE8EEX0NM9BM28HHNN23ES" hidden="1">#REF!</definedName>
    <definedName name="BExBAQ6Q2YRK8BWGHD73X0U6HX7V" hidden="1">#REF!</definedName>
    <definedName name="BExBAVA55ICV4FQI243PBJYPUA75" hidden="1">#REF!</definedName>
    <definedName name="BExBBH5SN6L572X4H3M4QTZFF7T0" hidden="1">[1]ZQZBC_PLN_01_06_N!#REF!</definedName>
    <definedName name="BExBBONITUEQJHSQOLFGHVHC65A9" hidden="1">[1]ZQZBC_REG_02_04!#REF!</definedName>
    <definedName name="BExBCBFKB15FXW0NFNSZEZQRQ8H6" hidden="1">[1]ZQBC_PLN_01_03_N!#REF!</definedName>
    <definedName name="BExBCIH0UBOD07PZ27392P9YXEYX" hidden="1">#REF!</definedName>
    <definedName name="BExBCOGUPM5Z6QHXYY5E10ELG9G8" hidden="1">#REF!</definedName>
    <definedName name="BExBDCLASWBCUKQ99SIH7MEJ6YOG" hidden="1">#REF!</definedName>
    <definedName name="BExBE7BBX2NP1GFQT3X635DFIIBD" hidden="1">#REF!</definedName>
    <definedName name="BExBEA0GG7687K6HIOVHXOZ6PD3F" hidden="1">#REF!</definedName>
    <definedName name="BExBEKY7F5N6N9WH09ZKFZ3TJJ14" hidden="1">#REF!</definedName>
    <definedName name="BExBENN9Z0JJ1YMZZDUYFE3OR74M" hidden="1">#REF!</definedName>
    <definedName name="BExCRYEGVK7KU00YBTX1M0GH26ZC" hidden="1">#REF!</definedName>
    <definedName name="BExCS374J04NGO2XYCNH8S3KUK18" hidden="1">[1]ZQBC_PLN_01_03_N!#REF!</definedName>
    <definedName name="BExCS9SHI3N58U0N2PGEOZ4RH8IF" hidden="1">#REF!</definedName>
    <definedName name="BExCSHFJMTBG8TXFAPM1YMJ2C7TB" hidden="1">#REF!</definedName>
    <definedName name="BExCSUGZNI42DM5JIEXJLRDBF6Z4" hidden="1">[1]ZQZBC_REG_02_04!#REF!</definedName>
    <definedName name="BExCTH8YWODCTNH1ADX45WCZUZ5C" hidden="1">#REF!</definedName>
    <definedName name="BExCUQCQVOC1XPB61WI3R3CW0CRD" hidden="1">#REF!</definedName>
    <definedName name="BExCV155OWE7PIVZUK23BXNDWP3Q" hidden="1">#REF!</definedName>
    <definedName name="BExCV3ZMETOSDFFYA3PTQUD7GPJM" hidden="1">#REF!</definedName>
    <definedName name="BExCV5N016BKAHGA5WBLU48U1RS3" hidden="1">#REF!</definedName>
    <definedName name="BExCVM9RY4KS1QHWHDGY48P399TD" hidden="1">#REF!</definedName>
    <definedName name="BExCWV80WWPJLTUL2VJBPU5W7SI9" hidden="1">#REF!</definedName>
    <definedName name="BExCXT8KYZE7Q8L5Z2LZX96ANYH9" hidden="1">#REF!</definedName>
    <definedName name="BExCXVHM1BRN73RACVC4B9T2I1YG" hidden="1">#REF!</definedName>
    <definedName name="BExCXWDY0AOQLRBGHBB2DDB68LEF" hidden="1">[1]ZQBC_PLN_01_03_N!#REF!</definedName>
    <definedName name="BExCY887SHTTEYO0U875YVNOAV60" hidden="1">#REF!</definedName>
    <definedName name="BExCYTYF7KGOW2BCYK1LH7OMH040" hidden="1">#REF!</definedName>
    <definedName name="BExCZ8CA1LQC2DRCGF6SW926PTMI" hidden="1">#REF!</definedName>
    <definedName name="BExD0L6V9ZAQ8DYCKUZHD1HCK0R6" hidden="1">#REF!</definedName>
    <definedName name="BExD0YDM6QOAH0SUN3EB83EKA7JZ" hidden="1">#REF!</definedName>
    <definedName name="BExD11IYZB04LHMTVAC6VO4DE2DR" hidden="1">#REF!</definedName>
    <definedName name="BExD1TP06FGT18KW5BYXXVZB0NZC" hidden="1">#REF!</definedName>
    <definedName name="BExD23QJNRMXRMQLM98NN33TURL6" hidden="1">#REF!</definedName>
    <definedName name="BExD246NLMA11PV6Y99H1FAEAOGI" hidden="1">#REF!</definedName>
    <definedName name="BExD2DBTWO7RQCUN679N84OXQ5OT" hidden="1">#REF!</definedName>
    <definedName name="BExD2ETTJYF64I3N9P3TP46EW3NG" hidden="1">#REF!</definedName>
    <definedName name="BExD2O9L33JZKZOL6FY41I5S1591" hidden="1">#REF!</definedName>
    <definedName name="BExD2VWMESKUJL8ZGDBUAQV67D7Q" hidden="1">#REF!</definedName>
    <definedName name="BExD3ESDJXZXXBH1F4AJUVK5HPGN" hidden="1">#REF!</definedName>
    <definedName name="BExD3KXILJSLO1GNOXBY52GJPVTY" hidden="1">#REF!</definedName>
    <definedName name="BExD3O2VQHMUJ12Y5K7ZJ4UX1FYC" hidden="1">#REF!</definedName>
    <definedName name="BExD3ZX46964SM8TAF5PFJHE1X8V" hidden="1">#REF!</definedName>
    <definedName name="BExD4BR8QFJNSY44FUCSMWOEFWM9" hidden="1">#REF!</definedName>
    <definedName name="BExD4NAKCGI0A97E382ZDPX0UYWK" hidden="1">#REF!</definedName>
    <definedName name="BExD53BQVO4DZ3KUOQ4QMNZQIO51" hidden="1">#REF!</definedName>
    <definedName name="BExD5FBB7KCQQLQDGVGVASJKNVTS" hidden="1">#REF!</definedName>
    <definedName name="BExD5YHUPYG63IIQASMTVOB8J7EN" hidden="1">[1]ZQZBC_REG_02_04!#REF!</definedName>
    <definedName name="BExD6TD71XX9N49HGDUK8MXKKXYU" hidden="1">#REF!</definedName>
    <definedName name="BExD74LQMOBXLBZOAA3JSIKTP1I3" hidden="1">#REF!</definedName>
    <definedName name="BExD7GFZVGH9M9T7QDEKAI00Y8MZ" hidden="1">#REF!</definedName>
    <definedName name="BExD7VFH7K6AZE1MD0CWFQ5FP9OU" hidden="1">[1]ZQBC_PLN_01_03_N!#REF!</definedName>
    <definedName name="BExD7XJ00CUN1NP0Q2FUR4KBFTZG" hidden="1">#REF!</definedName>
    <definedName name="BExD8DEOZEU2F6BY1LG8OX5FFVIE" hidden="1">#REF!</definedName>
    <definedName name="BExD9FX2QXLTBF9PYSSKEWXA1I61" hidden="1">#REF!</definedName>
    <definedName name="BExD9H9OZGM7SX84VYX9N7KFJ268" hidden="1">#REF!</definedName>
    <definedName name="BExDA8ZOARVEQ1TIPE80ROPCZDQJ" hidden="1">#REF!</definedName>
    <definedName name="BExDAKZAX8R6L0QCZSZ72YS114XS" hidden="1">#REF!</definedName>
    <definedName name="BExDAP0ZHY8ZXU6RB652G3F9U9JR" hidden="1">[1]ZQZBC_REG_02_04!#REF!</definedName>
    <definedName name="BExDATTNCV0F68Y5PK3GMRSXBEPR" hidden="1">#REF!</definedName>
    <definedName name="BExDC14O9WFNT0WE801ENJUU5L5J" hidden="1">#REF!</definedName>
    <definedName name="BExEOJ41HX998KGAAA8TYGGS7X8M" hidden="1">#REF!</definedName>
    <definedName name="BExEON0ALKWI5WIGWRJLLTF4XGCC" hidden="1">#REF!</definedName>
    <definedName name="BExEPC15P2REPF88BIEY2UMCP9GM" hidden="1">#REF!</definedName>
    <definedName name="BExEPEVPYN0G39HQ3DU1M85J9MER" hidden="1">#REF!</definedName>
    <definedName name="BExEPR64GURFJHR2U73JSL2UON2A" hidden="1">#REF!</definedName>
    <definedName name="BExEQEJPDDC0SUQQHSBVHX1VETKU" hidden="1">#REF!</definedName>
    <definedName name="BExEQJ1K3Q7LOLBHHKVOZD6EXF1U" hidden="1">#REF!</definedName>
    <definedName name="BExEQSHC2NRA0LAKB0JUMSYJWC5P" hidden="1">#REF!</definedName>
    <definedName name="BExEQUFDXWZN9ROGQISKH4SDFZYX" hidden="1">#REF!</definedName>
    <definedName name="BExER57UU183X1RFWKP1BH49FEJE" hidden="1">#REF!</definedName>
    <definedName name="BExERLEGOJ8LKU0LINW33J526GVF" hidden="1">#REF!</definedName>
    <definedName name="BExES2S9BD8ZXCTKN9JER0HI5OA6" hidden="1">[1]ZQBC_PLN_01_03_N!#REF!</definedName>
    <definedName name="BExES3ZGDXY8KNY6G6Z0C2Q7W1UE" hidden="1">#REF!</definedName>
    <definedName name="BExET0I18QJURUPDE70GTHOEX0SQ" hidden="1">#REF!</definedName>
    <definedName name="BExET2WCLE0DG23ZOO35V56ZWFE0" hidden="1">#REF!</definedName>
    <definedName name="BExET7ZSNZQOBO7Y3I86YBBZQCHH" hidden="1">#REF!</definedName>
    <definedName name="BExETNVMGCJC3ALIE9UAACWRR2FP" hidden="1">[1]ZQZBC_REG_02_04!#REF!</definedName>
    <definedName name="BExETQVI3OYIOG4I10N5MR6Q532N" hidden="1">#REF!</definedName>
    <definedName name="BExETTKNDWYFZUG3HN4NEKWEB5YV" hidden="1">#REF!</definedName>
    <definedName name="BExETVO4QFP3S410LJIEWIHYDHOU" hidden="1">#REF!</definedName>
    <definedName name="BExEUK8W4EHPSN1LEAL67UI9LBU2" hidden="1">#REF!</definedName>
    <definedName name="BExEUNJKP9A47DKEHQJLAJH3BZP5" hidden="1">#REF!</definedName>
    <definedName name="BExEV7BIXY0PNBZD7CP4KPCKXYBN" hidden="1">#REF!</definedName>
    <definedName name="BExEWAA7JPZT6S8NDDQAF91HY7P7" hidden="1">#REF!</definedName>
    <definedName name="BExEX25N6632Q2U1DH066VVMMAGN" hidden="1">#REF!</definedName>
    <definedName name="BExEX2AYGYOUGXE1L7DN0B6WR66E" hidden="1">#REF!</definedName>
    <definedName name="BExEX4JXQ0L060X8PFTI6UGHNFNW" hidden="1">#REF!</definedName>
    <definedName name="BExEY6GS4CBI6JNK5AV1BZ04YHFQ" hidden="1">[1]ZQZBC_REG_02_04!#REF!</definedName>
    <definedName name="BExEY7IFW8RTSNNV3FHHYEO5H0AE" hidden="1">#REF!</definedName>
    <definedName name="BExEYKJVZPE3A96B8AIP3IITD56G" hidden="1">#REF!</definedName>
    <definedName name="BExEYT3BE479OQUPMUL7NL87HFNU" hidden="1">#REF!</definedName>
    <definedName name="BExEZW1Y3M57RRZ56VV7DF9X619L" hidden="1">#REF!</definedName>
    <definedName name="BExF0MKRZGF4F706JCNS1KIYEVDX" hidden="1">#REF!</definedName>
    <definedName name="BExF14K5R2H1H9JV0N6DBLHUIIKD" hidden="1">#REF!</definedName>
    <definedName name="BExF1DZY1QG8VP29J7H1KWT95A9V" hidden="1">#REF!</definedName>
    <definedName name="BExF1TVSQQHB0Z0I0TL2ZLVCDE50" hidden="1">#REF!</definedName>
    <definedName name="BExF1UMV2FVEBVJLPLBOGV7DN1JS" hidden="1">#REF!</definedName>
    <definedName name="BExF277T1DEYNBXIVP54NWDNZRGX" hidden="1">#REF!</definedName>
    <definedName name="BExF3LPZ4VPJKH07FJC9FE74ZN6K" hidden="1">#REF!</definedName>
    <definedName name="BExF46EBVUYMWD5OAGU662W1V91N" hidden="1">#REF!</definedName>
    <definedName name="BExF4C3AU5TU7WPX9SVGYD0WUAI2" hidden="1">#REF!</definedName>
    <definedName name="BExF4MVQLYANEICBT7GH7RGV15G6" hidden="1">#REF!</definedName>
    <definedName name="BExF54EZT3FMJ79XYOCGA3DVLRAP" hidden="1">#REF!</definedName>
    <definedName name="BExF5L72S3DQ59NKC35YOMUWEG08" hidden="1">#REF!</definedName>
    <definedName name="BExF5OSJPJUHOBH5UO519MS5FV6M" hidden="1">#REF!</definedName>
    <definedName name="BExF6N3V8FNSQJC6A6MCF03ZAA5W" hidden="1">#REF!</definedName>
    <definedName name="BExF6RLQ6WFFIEHQGHDCL8RWF7PA" hidden="1">[1]ZQBC_PLN_01_03_N!#REF!</definedName>
    <definedName name="BExF78ORD51H2LCFAQWCLGK8FBM1" hidden="1">#REF!</definedName>
    <definedName name="BExF7SGU8IEYI1XVA6BWE687GAIJ" hidden="1">#REF!</definedName>
    <definedName name="BExF8C8YV94YAIMXCKIUOWNQNRBC" hidden="1">#REF!</definedName>
    <definedName name="BExF8FJMWWMW7WS84NZV7MCDWBO0" hidden="1">[1]ZQZBC_PLN_01_06_N!#REF!</definedName>
    <definedName name="BExGL6IPXDOHQ1LB2D3GZXKLLB4P" hidden="1">#REF!</definedName>
    <definedName name="BExGLF242K2L0E9HZNZTF0TTN33Q" hidden="1">#REF!</definedName>
    <definedName name="BExGM4ZIOWDPXHAR2FQQAOBA3QQD" hidden="1">#REF!</definedName>
    <definedName name="BExGMC6GO2W9TXUG7N8LXR0L17CZ" hidden="1">#REF!</definedName>
    <definedName name="BExGMP2FJRFW3IHF713S83MUNO63" hidden="1">#REF!</definedName>
    <definedName name="BExGNEUCBX3Y5PZ217AK4UFULZGP" hidden="1">#REF!</definedName>
    <definedName name="BExGNUKPXEN546BV5YY8S7LMWOX2" hidden="1">#REF!</definedName>
    <definedName name="BExGO1GWKH1LJYM1TW7FQYDWB4Q9" hidden="1">#REF!</definedName>
    <definedName name="BExGO7GOTXWOUHKJKTX32MSP3GNH" hidden="1">[1]ZQBC_PLN_01_03_N!#REF!</definedName>
    <definedName name="BExGPTLP106PIE3TKA2163916WPX" hidden="1">#REF!</definedName>
    <definedName name="BExGPU1Y147223U8ADBU8O74KD9T" hidden="1">#REF!</definedName>
    <definedName name="BExGPXSS8MSSUPWV44K89Z96B9TR" hidden="1">#REF!</definedName>
    <definedName name="BExGQ9SCA2OJYNB1N6WEQ2UEK5TX" hidden="1">#REF!</definedName>
    <definedName name="BExGQBAA4HRKVWA7F9DJELI595BJ" hidden="1">[1]ZQZBC_REG_02_04!#REF!</definedName>
    <definedName name="BExGQJTX2KEG6KNLHJUI6XXVYUAP" hidden="1">#REF!</definedName>
    <definedName name="BExGQT9PRQRURO5VSJ7QAB75O4ZO" hidden="1">#REF!</definedName>
    <definedName name="BExGR1T3LM1R8MCKU012AAAYTME2" hidden="1">#REF!</definedName>
    <definedName name="BExGR3B0XW7Z8V6KTDKTWZB2DCY2" hidden="1">#REF!</definedName>
    <definedName name="BExGR9WETFADNTMJ20GHNAJ1F7GF" hidden="1">#REF!</definedName>
    <definedName name="BExGROL49CRZFR0ZM4E999I1QQ9S" hidden="1">#REF!</definedName>
    <definedName name="BExGRTOI9X3XYYD89XDEAVZ9OJYR" hidden="1">#REF!</definedName>
    <definedName name="BExGRUKW38WQTDJEN27QDQNQUYGY" hidden="1">#REF!</definedName>
    <definedName name="BExGS40UM7IOCY32AO2PA15YRVVK" hidden="1">#REF!</definedName>
    <definedName name="BExGSNI1EAT5IRCJ0AXWH8ANOETX" hidden="1">[1]ZQZBC_REG_02_04!#REF!</definedName>
    <definedName name="BExGTEMEB67U5UI9VJ04JZCOEFXF" hidden="1">#REF!</definedName>
    <definedName name="BExGTMPV2QPNUZ0KSJPPAJWMZ30O" hidden="1">#REF!</definedName>
    <definedName name="BExGTP9IOR5YLLW4H17ARKFWK1DT" hidden="1">#REF!</definedName>
    <definedName name="BExGTRNUSPUD0J6S0N1V8YEOT8GH" hidden="1">#REF!</definedName>
    <definedName name="BExGU4ZW66RINTPSA4PIO5Q6IMM1" hidden="1">#REF!</definedName>
    <definedName name="BExGUB4ZYK53FVNAULUIBHN8D8KT" hidden="1">#REF!</definedName>
    <definedName name="BExGUF18YDHXY8MC0905QAE23Q0A" hidden="1">#REF!</definedName>
    <definedName name="BExGUGU5SMJJAKC62NZE6ZCQR2QY" hidden="1">#REF!</definedName>
    <definedName name="BExGUNQBGWVAODJNAE79WA3TY0KA" hidden="1">#REF!</definedName>
    <definedName name="BExGUXX0RMWL5UWEX9XQGVON7C81" hidden="1">[1]ZQZBC_REG_02_04!#REF!</definedName>
    <definedName name="BExGV7NSHPKQEYFH3A6ADICPV7J3" hidden="1">#REF!</definedName>
    <definedName name="BExGV89CM03VO6YMTQCGLZTTHWKT" hidden="1">[1]ZQZBC_REG_02_04!#REF!</definedName>
    <definedName name="BExGVDSVEAGIFKSJN0ZD3H4YH73S" hidden="1">[1]ZQZBC_REG_02_04!#REF!</definedName>
    <definedName name="BExGWTNGUZLDT8OWLGBMXPUG5HMJ" hidden="1">#REF!</definedName>
    <definedName name="BExGX6JF49MJ890OVWJNG424P81P" hidden="1">#REF!</definedName>
    <definedName name="BExGX750HSKAL5M99Y0IC32NWEH5" hidden="1">#REF!</definedName>
    <definedName name="BExGXFJ4V0ESH0BTBTS5WODT9QO3" hidden="1">#REF!</definedName>
    <definedName name="BExGXYPIJEJ93NGVAM484CLDDIO7" hidden="1">#REF!</definedName>
    <definedName name="BExGYI1ICI41GGI0IJ9BPAT69IIQ" hidden="1">[1]ZQZBC_REG_02_04!#REF!</definedName>
    <definedName name="BExGYUH6UKKA3O4KEDTI3PZK3S0X" hidden="1">#REF!</definedName>
    <definedName name="BExGYY2ONE6WQ2Y2VQKX8XVVYJ6Y" hidden="1">#REF!</definedName>
    <definedName name="BExGZ2KIBCFCQQM8SVEARX84ALTB" hidden="1">#REF!</definedName>
    <definedName name="BExGZ6WW6IFSRA6M01SYGYTI9SYM" hidden="1">#REF!</definedName>
    <definedName name="BExGZ7NY2FDQEEKVKOHQ713UK89H" hidden="1">#REF!</definedName>
    <definedName name="BExGZ9BDDDJ8M4OMDCW6TR3YAWGW" hidden="1">#REF!</definedName>
    <definedName name="BExH05ZAO58KEEBYEVQXU5JLP0LH" hidden="1">#REF!</definedName>
    <definedName name="BExH0ETHUGLBXBWZPRRWL8IVCYIJ" hidden="1">#REF!</definedName>
    <definedName name="BExH163DCM6TVKA7ZI26Y76WO0JV" hidden="1">#REF!</definedName>
    <definedName name="BExH1JKW7W9AQEV1383HV6JKL8VK" hidden="1">#REF!</definedName>
    <definedName name="BExH1OIU3XT4H0UBC9WIAPBQ4Z2L" hidden="1">#REF!</definedName>
    <definedName name="BExH1SFA1V8KQVQV8MT7CRF9WDDS" hidden="1">#REF!</definedName>
    <definedName name="BExH1UYVN4CGUVVAP79RZAW1IYMK" hidden="1">#REF!</definedName>
    <definedName name="BExH1UYWZROXJ27N5NSXTAD179HH" hidden="1">[1]ZQBC_PLN_01_03_N!#REF!</definedName>
    <definedName name="BExH1XO01C71DZD1HMM8VFB0BM0P" hidden="1">#REF!</definedName>
    <definedName name="BExH1Z5YO4WB4ZASLB8ZC5J1B2XP" hidden="1">[1]ZQZBC_REG_02_04!#REF!</definedName>
    <definedName name="BExH2LCD5JOVYO5OKLZJRHPV9DNT" hidden="1">[1]ZQZBC_REG_02_04!#REF!</definedName>
    <definedName name="BExH2SU3WWM0HRFZNQFCAR46PYGF" hidden="1">#REF!</definedName>
    <definedName name="BExH372KPBADCDAILORTD8CH2MPU" hidden="1">#REF!</definedName>
    <definedName name="BExIGAXL27FGCA1ZIATR39XQ7AR3" hidden="1">#REF!</definedName>
    <definedName name="BExIGBTZ5ZM3SXDXH73GJZX372PB" hidden="1">#REF!</definedName>
    <definedName name="BExIHUTSOQ77YW4U4HT2QCEKSDS9" hidden="1">#REF!</definedName>
    <definedName name="BExII7V7CJZ7DPTHN0YKHZE57NM4" hidden="1">#REF!</definedName>
    <definedName name="BExIIM3MJCPGT5ISU0ROUP3XPNMV" hidden="1">#REF!</definedName>
    <definedName name="BExIIMP742P7WFXRWEWWZZT657OF" hidden="1">#REF!</definedName>
    <definedName name="BExIIR1QC64BTPROBS5UKJC9EPBW" hidden="1">#REF!</definedName>
    <definedName name="BExIJ0HITVM4OYEEEMFIVUPCNM9S" hidden="1">#REF!</definedName>
    <definedName name="BExIJ24Y767M0FBMK90JAK8JEAPN" hidden="1">#REF!</definedName>
    <definedName name="BExIJDTKW3K70476I233PSVWPB30" hidden="1">#REF!</definedName>
    <definedName name="BExIJF0Q8SOCLLWCS8V6CSQI370T" hidden="1">#REF!</definedName>
    <definedName name="BExIKJ12322HZC9UKYV08BRUJVMQ" hidden="1">#REF!</definedName>
    <definedName name="BExIKWO30UC464DLNY2WXL9L69U3" hidden="1">#REF!</definedName>
    <definedName name="BExILBSVW26Q15YL0NSMG34Q8AGG" hidden="1">#REF!</definedName>
    <definedName name="BExILFJV3X1X0HX1F7SIL38LFRXX" hidden="1">#REF!</definedName>
    <definedName name="BExILQ6SMDHMRJSBYOYUMQKOZ2RM" hidden="1">#REF!</definedName>
    <definedName name="BExILSQFQ1CHDGOZTB1FB8MG0U2S" hidden="1">#REF!</definedName>
    <definedName name="BExILUOMF8FLBLG5RXQBHIEZ9C0E" hidden="1">#REF!</definedName>
    <definedName name="BExIMEBBD14IYSW0X6M3CP1YG17P" hidden="1">#REF!</definedName>
    <definedName name="BExIMH5PBYAXU77GVUFT0KZXEUVA" hidden="1">#REF!</definedName>
    <definedName name="BExIMRI188MAJJM4PQQ1UDGIFM99" hidden="1">#REF!</definedName>
    <definedName name="BExIMZ582U68S6TAWFCCCAKROP7B" hidden="1">#REF!</definedName>
    <definedName name="BExINGIWJUD0MFKK34QQ3922PHUF" hidden="1">#REF!</definedName>
    <definedName name="BExINHF87PUEYJ4GDDZSN6KRBCRT" hidden="1">#REF!</definedName>
    <definedName name="BExIO7762PI3R6Z4PB2EC46EJT7G" hidden="1">#REF!</definedName>
    <definedName name="BExIOCG31CW4YS7LAL2RP9VJ65FR" hidden="1">#REF!</definedName>
    <definedName name="BExIOTDLO0Q2IYB5B4Q3TXRA2YDZ" hidden="1">#REF!</definedName>
    <definedName name="BExIP0VAZJ2K3DG6TC8PMLLUMAEI" hidden="1">#REF!</definedName>
    <definedName name="BExIP643TMP1ZBG0SHCNS1R03PJK" hidden="1">#REF!</definedName>
    <definedName name="BExIPE7DY6LFJKS1X0GZF9RL4H46" hidden="1">#REF!</definedName>
    <definedName name="BExIPYQFE5K0VIXLOXATD7IP8IJU" hidden="1">#REF!</definedName>
    <definedName name="BExIQ6OEUJ2DOYD770WM1TA78M20" hidden="1">#REF!</definedName>
    <definedName name="BExIQINZ72CNY56V9O50HDTRAD8M" hidden="1">#REF!</definedName>
    <definedName name="BExIQLD3ROMGT3HSAEOSAZYFGZVK" hidden="1">#REF!</definedName>
    <definedName name="BExIQN5P2F0WP5TNF00ZW9UP6BGL" hidden="1">#REF!</definedName>
    <definedName name="BExIQOCZULQN5NV7QGN82B6Z1CFC" hidden="1">#REF!</definedName>
    <definedName name="BExIQTLR3QHV0I0NYWEJMMRU9S0A" hidden="1">#REF!</definedName>
    <definedName name="BExIQYECFYOQTSZR9U5X5YRQUVBX" hidden="1">#REF!</definedName>
    <definedName name="BExIR8AFUP9ZN9QD1VQ02UWGFJKA" hidden="1">[1]ZQZBC_REG_02_04!#REF!</definedName>
    <definedName name="BExIRI15PZOMCJQX4K5T6EL3A8H0" hidden="1">#REF!</definedName>
    <definedName name="BExIRO69MUD3ZV8E65IXJLETKOY7" hidden="1">#REF!</definedName>
    <definedName name="BExIRRGYUYEWEZY2WOZ37HNWSK0N" hidden="1">#REF!</definedName>
    <definedName name="BExIRVNZZ9L9LIBAEBPWRS1IHM4A" hidden="1">#REF!</definedName>
    <definedName name="BExISCWB08J256FCO83NSPBFFE46" hidden="1">#REF!</definedName>
    <definedName name="BExISXVM10L89SO56S9V336HLT7R" hidden="1">#REF!</definedName>
    <definedName name="BExISYS0B76N1U5ILES3FGOLC6FK" hidden="1">#REF!</definedName>
    <definedName name="BExIT7RNMGO1UM8PG9BYGYT92AY3" hidden="1">#REF!</definedName>
    <definedName name="BExITE29MVZ3QJJRPAWAATQ1PUOM" hidden="1">#REF!</definedName>
    <definedName name="BExITR8TRXQULDLPTACROH947Y33" hidden="1">#REF!</definedName>
    <definedName name="BExIU5S8A378AM7I6B8NBMQL8G1T" hidden="1">#REF!</definedName>
    <definedName name="BExIUQ5VSYENRLPNJTJAKPBBHISD" hidden="1">#REF!</definedName>
    <definedName name="BExIUSV14VVM8P7TCNQNCW1S82WU" hidden="1">#REF!</definedName>
    <definedName name="BExIVHQDVUHKLS148QWVCM3KMNJW" hidden="1">#REF!</definedName>
    <definedName name="BExIVLMNTSVCWMWYXMDSCEV4JBFR" hidden="1">#REF!</definedName>
    <definedName name="BExIVP84UVWAZ7PANN1LVKADLNNY" hidden="1">#REF!</definedName>
    <definedName name="BExIWTDXFUWVYBQESO5CWKRJER7E" hidden="1">#REF!</definedName>
    <definedName name="BExIX0A3PWRKTM1XZER1O9CA7OBA" hidden="1">#REF!</definedName>
    <definedName name="BExIX76ANFIYB411PVORG0OVBF3C" hidden="1">#REF!</definedName>
    <definedName name="BExIY9333RU81ENX122Q7CXEUA32" hidden="1">#REF!</definedName>
    <definedName name="BExIYF2VWNO8NBSIVR69ZH9LZF4W" hidden="1">#REF!</definedName>
    <definedName name="BExIYL2OUVLJZVI6HDEXM1IEJT9R" hidden="1">#REF!</definedName>
    <definedName name="BExIZAJS6YJQZNIMXSWXT0RU51DT" hidden="1">#REF!</definedName>
    <definedName name="BExIZLHJQM4IHHTD3UEY6TRLSCPU" hidden="1">#REF!</definedName>
    <definedName name="BExIZLXSRKW3L5QVJ61B21FNSLV8" hidden="1">#REF!</definedName>
    <definedName name="BExIZM34IL9I3T662RCBZYUZ9OPX" hidden="1">#REF!</definedName>
    <definedName name="BExIZYOB8PNB1QA8EEMTFK613JYM" hidden="1">#REF!</definedName>
    <definedName name="BExJ08KB1IAN6JNARQ00WCSHAPF0" hidden="1">#REF!</definedName>
    <definedName name="BExJ0RQUMO8XC8F9KBEUCYPP77WI" hidden="1">#REF!</definedName>
    <definedName name="BExJ0SCGFCJ9MJRPD4GPKIWNP5UF" hidden="1">[1]ZQBC_PLN_01_03_N!#REF!</definedName>
    <definedName name="BExJ18TUXRCLPD89DQ2AY2YBC6TU" hidden="1">#REF!</definedName>
    <definedName name="BExKCDYJ50O8B2OSSXLQ4A1K0812" hidden="1">#REF!</definedName>
    <definedName name="BExKER2TTEJ75PW11WCEFJN8TWZ0" hidden="1">#REF!</definedName>
    <definedName name="BExKF0O2XK0JHGNOK7YRFP9SBOHH" hidden="1">#REF!</definedName>
    <definedName name="BExKFCSZWOIJFD4WW4948OB5R4K9" hidden="1">#REF!</definedName>
    <definedName name="BExKFIY2TWFR0EC18X6Q1DDMRRX3" hidden="1">#REF!</definedName>
    <definedName name="BExKFMJQHSDU04MON4WU9XM9FD0B" hidden="1">#REF!</definedName>
    <definedName name="BExKG1ZCBSQHAXSC30LLVFNYH4PR" hidden="1">#REF!</definedName>
    <definedName name="BExKG3XCZYDY0NPQZD4P69LUGBJD" hidden="1">[1]ZQZBC_REG_02_04!#REF!</definedName>
    <definedName name="BExKG5KSNA0HLNSB38O534SVSW3L" hidden="1">#REF!</definedName>
    <definedName name="BExKGSI47IPRI0G85MHN9NSFTF50" hidden="1">#REF!</definedName>
    <definedName name="BExKH7MW8NIHYLBS5XVMYIF9XV2S" hidden="1">[1]ZQZBC_REG_02_04!#REF!</definedName>
    <definedName name="BExKHJRZPOAAYWTXC8WANK0L3XCO" hidden="1">#REF!</definedName>
    <definedName name="BExKHMH2B8OT8TU7L1QE26IBQ8FS" hidden="1">#REF!</definedName>
    <definedName name="BExKHU455ZH5GKG6E2QGSHXSSD09" hidden="1">#REF!</definedName>
    <definedName name="BExKHYRGYD3D7I182CB9ABBIKAIV" hidden="1">#REF!</definedName>
    <definedName name="BExKI45II0L9T8AWY4U7JCILHXCG" hidden="1">#REF!</definedName>
    <definedName name="BExKIC3IGBBP53RDZ6SSVPIQ2JEV" hidden="1">#REF!</definedName>
    <definedName name="BExKIDAP6Q5LLW3KNPTNETM4FK8G" hidden="1">[1]ZQBC_PLN_01_03_N!#REF!</definedName>
    <definedName name="BExKIWXB61X2ZFKEM516HYN09OMX" hidden="1">#REF!</definedName>
    <definedName name="BExKK0C1XGFVNDIKCWYAR98RG9OK" hidden="1">#REF!</definedName>
    <definedName name="BExKKGZ0BG8GH5G0FL4OM1XMN4FR" hidden="1">#REF!</definedName>
    <definedName name="BExKKQ40P3CU9NH7936UH9LM6VRJ" hidden="1">#REF!</definedName>
    <definedName name="BExKLLA4GE53GR94DWBMDFMYAB05" hidden="1">#REF!</definedName>
    <definedName name="BExKM87GLBXV13KUPDU4NIA7Y5NQ" hidden="1">#REF!</definedName>
    <definedName name="BExKMG5F5P8TUG5A0TI9SI8E5JLV" hidden="1">#REF!</definedName>
    <definedName name="BExKN9O4PYB67UMV1XA2V0BLMGZV" hidden="1">#REF!</definedName>
    <definedName name="BExKNQAXDD23AFVJLU72AR6X1PIR" hidden="1">[1]ZQZBC_REG_02_04!#REF!</definedName>
    <definedName name="BExKOHKQPF954ZYX2POUB0ZP5RPJ" hidden="1">#REF!</definedName>
    <definedName name="BExKOLH0512OR3NJN08UMM9EAM0W" hidden="1">#REF!</definedName>
    <definedName name="BExKOR0J3AHVLAIKDV88C0WQFNRO" hidden="1">#REF!</definedName>
    <definedName name="BExKPASNFSJMGKE8NVFL5X8LR6X1" hidden="1">#REF!</definedName>
    <definedName name="BExKPKZHYYPCAGJ5HQ0DW3TH7SAT" hidden="1">#REF!</definedName>
    <definedName name="BExKQMR0OMKJG5P7K2X9Q3EL8MIG" hidden="1">#REF!</definedName>
    <definedName name="BExKQOZTBIJZ6MNH4K3END5NOYR1" hidden="1">#REF!</definedName>
    <definedName name="BExKQUOUJJD11PRIRWBWSYL57F0B" hidden="1">#REF!</definedName>
    <definedName name="BExKQUU5QA10KXLVN9WW0YRWN457" hidden="1">#REF!</definedName>
    <definedName name="BExKR26LEB6FSIZVDUIG998JIFAA" hidden="1">#REF!</definedName>
    <definedName name="BExKRRNJ7WYH0VSZCM4KRSVYEEWG" hidden="1">#REF!</definedName>
    <definedName name="BExKSG8FV6NDQ12FX8MPCQLA3PBG" hidden="1">#REF!</definedName>
    <definedName name="BExKSNVJDEDLE2Q90VVIDP2677MI" hidden="1">#REF!</definedName>
    <definedName name="BExKSUX0C9NVFLFDK5HHKDTKTJKZ" hidden="1">#REF!</definedName>
    <definedName name="BExKSXM32YE7WZK4GITMNNVQYK3J" hidden="1">#REF!</definedName>
    <definedName name="BExKT2PJ0FSK12M0GGIY5DM7HH5M" hidden="1">[1]ZQZBC_PLN_01_06_N!#REF!</definedName>
    <definedName name="BExKU3KNJR9D5HU56GUT5H2IS7SB" hidden="1">#REF!</definedName>
    <definedName name="BExKV334TF72KF5T4TNAVXPARXIP" hidden="1">[1]ZQBC_PLN_01_03_N!#REF!</definedName>
    <definedName name="BExKV56NZ8EC9WR0KVHOW1TV9N6M" hidden="1">#REF!</definedName>
    <definedName name="BExKVK65NA9FIMJY42CZTL6KPB1U" hidden="1">#REF!</definedName>
    <definedName name="BExKVMV9AEIU94QDY3F6PRZJNG39" hidden="1">#REF!</definedName>
    <definedName name="BExKW3Y92HZEVAZWX06TJ9355384" hidden="1">#REF!</definedName>
    <definedName name="BExM995RT6RGZQ9UK3AJ9LM2BCZX" hidden="1">#REF!</definedName>
    <definedName name="BExMBJQ8ICWUWKP68CPPYASWUN4E" hidden="1">#REF!</definedName>
    <definedName name="BExMBYPQZ7QLT1PRZKWH0D7KQVAB" hidden="1">[1]ZQZBC_REG_02_04!#REF!</definedName>
    <definedName name="BExMC1PMJS9R7QEPMHKS0NIDNOFY" hidden="1">#REF!</definedName>
    <definedName name="BExMC85HGDL5XZPO73ZKYQMVMVLW" hidden="1">#REF!</definedName>
    <definedName name="BExMD89QIOU6JY2D1UKA7M26M80B" hidden="1">#REF!</definedName>
    <definedName name="BExMDFM170RLAP1NOWSXEMXARNZ0" hidden="1">#REF!</definedName>
    <definedName name="BExMDH3YAZD1RLELE7M26FTF7SV5" hidden="1">#REF!</definedName>
    <definedName name="BExMDUFZSAL97ZXAJXGOSGNMZQ41" hidden="1">#REF!</definedName>
    <definedName name="BExME9A6MTZX1393DHZYMZQQSIUZ" hidden="1">#REF!</definedName>
    <definedName name="BExME9KY0V8VJS19ZKMR22YVGZUX" hidden="1">#REF!</definedName>
    <definedName name="BExMEMGXPZSX6ZTYL39EP1MYZEWK" hidden="1">#REF!</definedName>
    <definedName name="BExMER9KTDPG9973XI4H5B59JY3P" hidden="1">#REF!</definedName>
    <definedName name="BExMEYLTMI0OCLSFH9PG9XZYJI0Y" hidden="1">#REF!</definedName>
    <definedName name="BExMF9ZU6OXZS7RNXKTPJM8NPORQ" hidden="1">#REF!</definedName>
    <definedName name="BExMFF39FFBKECWXMONJ53UF2OP2" hidden="1">#REF!</definedName>
    <definedName name="BExMFTBORCDR83T5QYG04CHDA3E3" hidden="1">#REF!</definedName>
    <definedName name="BExMFW6A041ITRTYGVLWTC1EYHTU" hidden="1">#REF!</definedName>
    <definedName name="BExMG7V3GYOBAVGKY0PQNMZCW6BX" hidden="1">#REF!</definedName>
    <definedName name="BExMG9T4W0673NYDINN36IEZ3D60" hidden="1">#REF!</definedName>
    <definedName name="BExMGFCMMQLDT07FIN1OYG7U8N1T" hidden="1">#REF!</definedName>
    <definedName name="BExMGXXQVF1M47YTCSVTZQGK14FK" hidden="1">#REF!</definedName>
    <definedName name="BExMH317MZHXQF08DPNEV321PI0M" hidden="1">#REF!</definedName>
    <definedName name="BExMH3XEHZLKC3266GTFKG5WKM0L" hidden="1">#REF!</definedName>
    <definedName name="BExMHJ7MXO5LSY0TQRIT0TL3NO1I" hidden="1">#REF!</definedName>
    <definedName name="BExMI2UBHLKAYYITHPOMUEUDWMQW" hidden="1">#REF!</definedName>
    <definedName name="BExMIHZ9GCX94UOD944C8VQBSS44" hidden="1">#REF!</definedName>
    <definedName name="BExMJX2T1KI1CO0DQ7PW6I92PS6N" hidden="1">[1]ZQBC_PLN_01_03_N!#REF!</definedName>
    <definedName name="BExMKDV2AKHPQECHKDHPABXDEQV5" hidden="1">#REF!</definedName>
    <definedName name="BExMLI0NYX7946LFCDG136PHZCVH" hidden="1">#REF!</definedName>
    <definedName name="BExMLTPGZCDCEXCV9I173UCVJXSW" hidden="1">#REF!</definedName>
    <definedName name="BExMLULUFFXGWM7MW9UVYJQKQST5" hidden="1">[1]ZQBC_PLN_01_03_N!#REF!</definedName>
    <definedName name="BExMM5EB2LJIEB3K3MO4DEENRB57" hidden="1">#REF!</definedName>
    <definedName name="BExMM8JNL4UJDCM80D8YTOVQIBHL" hidden="1">#REF!</definedName>
    <definedName name="BExMME8HJ3FK84V7S83EW7KFR4XO" hidden="1">#REF!</definedName>
    <definedName name="BExMMT801NP1I1628IFWJDTTLXY2" hidden="1">#REF!</definedName>
    <definedName name="BExMNUJCONO38X75AAGASRLA6FAF" hidden="1">[1]ZQBC_PLN_01_03_N!#REF!</definedName>
    <definedName name="BExMNW15B1Z446IJ52CA76TR0G3T" hidden="1">[1]ZQZBC_REG_02_04!#REF!</definedName>
    <definedName name="BExMO5BMRZW9MNRPMB5YDE5R9EJP" hidden="1">#REF!</definedName>
    <definedName name="BExMOTWE8B6ECDDUJIN0Q4S67S85" hidden="1">#REF!</definedName>
    <definedName name="BExMOYE8I8L9AEOCS0K6CD2WULFK" hidden="1">#REF!</definedName>
    <definedName name="BExMOYUBIL8WGYY0EMIMB3J05GVI" hidden="1">#REF!</definedName>
    <definedName name="BExMPDZ9DAO9PPXPLKS8XWZBSO4F" hidden="1">#REF!</definedName>
    <definedName name="BExMPMTHYLUMSE5B4CQ2JRURU0GX" hidden="1">#REF!</definedName>
    <definedName name="BExMQB3G76098LOWKE1MHMYROQTC" hidden="1">#REF!</definedName>
    <definedName name="BExMR8D546NIQ5GXU4T53GUOB5FU" hidden="1">#REF!</definedName>
    <definedName name="BExMRUZMZTEQJX0VCDFUUF0MJA8I" hidden="1">#REF!</definedName>
    <definedName name="BExMRW6SSAWQ437QSOA5ZZEO8FHQ" hidden="1">[1]ZQBC_PLN_01_03_N!#REF!</definedName>
    <definedName name="BExMSZR1TOIJEBSIRF58MVQ0QK7O" hidden="1">#REF!</definedName>
    <definedName name="BExO52QY0WRQ2VKQQ980SF8S62Y1" hidden="1">#REF!</definedName>
    <definedName name="BExO5RBP1UYRTCP01OJPUVR4YRMW" hidden="1">#REF!</definedName>
    <definedName name="BExO5XM9A27AJ8GW3QHYHI27FDE1" hidden="1">#REF!</definedName>
    <definedName name="BExO6VSB7TBR03OL0I2I00L18BEU" hidden="1">#REF!</definedName>
    <definedName name="BExO7R3R22P95JHI70DMJ1ZILP3F" hidden="1">#REF!</definedName>
    <definedName name="BExO874WE6OJ5VPT6JA22YNBKOK3" hidden="1">#REF!</definedName>
    <definedName name="BExO8TBCKMDSPONJIBH8YZ1L224J" hidden="1">#REF!</definedName>
    <definedName name="BExO93SZ82LERATPWVTA62BAQQYF" hidden="1">#REF!</definedName>
    <definedName name="BExO97P9IM6KUXIIQ31CF4F4NPG5" hidden="1">#REF!</definedName>
    <definedName name="BExO9VDMQVOUQHAHSP0LAU1G1ARK" hidden="1">#REF!</definedName>
    <definedName name="BExOAGI72JQAOPO4AT0D71D2RJBJ" hidden="1">[1]ZQBC_PLN_01_03_N!#REF!</definedName>
    <definedName name="BExOB04TVYJL1842F0HTTOLPFK6J" hidden="1">#REF!</definedName>
    <definedName name="BExOBBTOD2ZW5HUVUK0ZJHN21OK0" hidden="1">#REF!</definedName>
    <definedName name="BExOC0P6VWRPK33VR3X86F7MV8S0" hidden="1">#REF!</definedName>
    <definedName name="BExOCLIYM89RXYNJRCNRKDVOH6SW" hidden="1">#REF!</definedName>
    <definedName name="BExOD0IGNXPKEBJAX649UN2ODLZN" hidden="1">[1]ZQZBC_REG_02_04!#REF!</definedName>
    <definedName name="BExOD8WLOETWE7NEBBTM1S2VZFK6" hidden="1">#REF!</definedName>
    <definedName name="BExODAEJJGZDHRQOC05X43TZH630" hidden="1">#REF!</definedName>
    <definedName name="BExODBAW59S6T7KPEMO7F4EYC5F1" hidden="1">#REF!</definedName>
    <definedName name="BExODD3NP5IBTTD6R83ECGIB7SVB" hidden="1">#REF!</definedName>
    <definedName name="BExODUXJ82KP4EOEDVI3JH4147JP" hidden="1">#REF!</definedName>
    <definedName name="BExOE36BH1S8JG93SPDT4VZZVSG1" hidden="1">#REF!</definedName>
    <definedName name="BExOE84AQT4S34M212OMXWQX1VXN" hidden="1">#REF!</definedName>
    <definedName name="BExOEYCAL8KM3VDG4H21LLPCXJGM" hidden="1">#REF!</definedName>
    <definedName name="BExOG7WAT1C7Z3UR9FX7NF09NE89" hidden="1">#REF!</definedName>
    <definedName name="BExOGEN0C5WQZXVJJVASPCKTFDVF" hidden="1">#REF!</definedName>
    <definedName name="BExOGMVUNE8SNQO9YK1T1K1FG1X3" hidden="1">#REF!</definedName>
    <definedName name="BExOGSVM0FKAK4Z4EV2ELSSOGT9K" hidden="1">#REF!</definedName>
    <definedName name="BExOH6T98XAQDSE42M68LZMZSQN1" hidden="1">[1]ZQZBC_REG_02_04!#REF!</definedName>
    <definedName name="BExOHDK1WJFHNJBRDFZSSCCCXQJB" hidden="1">#REF!</definedName>
    <definedName name="BExOHHWGLD3HFC6RASLHABVL82KR" hidden="1">#REF!</definedName>
    <definedName name="BExOIHPRIZWRO9M5UR06YCG1187S" hidden="1">#REF!</definedName>
    <definedName name="BExOILWSNQEBMXQYY0TYKR3XKK8D" hidden="1">#REF!</definedName>
    <definedName name="BExOJA6SFCC5BE1YHLWLT3MHAXFW" hidden="1">#REF!</definedName>
    <definedName name="BExOJEOMLFIVKGT3LCU08310PIY8" hidden="1">#REF!</definedName>
    <definedName name="BExOJYWTJZK3BJDRE03WG01JR9ON" hidden="1">#REF!</definedName>
    <definedName name="BExOKQHGYQPY83U5DGJSLYI8L5QH" hidden="1">#REF!</definedName>
    <definedName name="BExOKXDNJ8W1WVKP54HLQD3FEIHV" hidden="1">#REF!</definedName>
    <definedName name="BExOL32MM12201L2PNM4MHC0GIAR" hidden="1">#REF!</definedName>
    <definedName name="BExOL8BCWT3QITJK3J6C5I52LATZ" hidden="1">#REF!</definedName>
    <definedName name="BExOLKR2377X900V4JGUMD9SZK37" hidden="1">#REF!</definedName>
    <definedName name="BExOLQQV0S49QNZ54U4RVRRGLCT2" hidden="1">[1]ZQZBC_REG_02_04!#REF!</definedName>
    <definedName name="BExOM31EZJWCWR2G3KFDUC0QLMR3" hidden="1">#REF!</definedName>
    <definedName name="BExOM7ZC3N7KPGK2UEA488HGQ1XV" hidden="1">#REF!</definedName>
    <definedName name="BExOMH4C54HCQY4FV7X0SNQ7SSWT" hidden="1">#REF!</definedName>
    <definedName name="BExOMSD0WDXA7BQKCJSSOW6CYKGH" hidden="1">#REF!</definedName>
    <definedName name="BExOMX5NYHPKRIMFUES3VCFIX412" hidden="1">#REF!</definedName>
    <definedName name="BExON53JIUPI2N5KYKX07OE9XVSS" hidden="1">#REF!</definedName>
    <definedName name="BExOO1M407DVW7MB37GQT8LYHFW9" hidden="1">#REF!</definedName>
    <definedName name="BExOOB7DJXLBBOTYGO6KBGLLRINR" hidden="1">#REF!</definedName>
    <definedName name="BExOOJQYX1D3FC6CCT9KHKL8L3DZ" hidden="1">#REF!</definedName>
    <definedName name="BExQ2MO8BUZR7D227S8LLVLMLT41" hidden="1">[1]ZQBC_PLN_01_03_N!#REF!</definedName>
    <definedName name="BExQ3EUGIDKON27CD7VAGPO38OG1" hidden="1">#REF!</definedName>
    <definedName name="BExQ404I92WBL186FTDW6HW6MPES" hidden="1">#REF!</definedName>
    <definedName name="BExQ409ZNOT7UEFUBFKFVXD9IJJC" hidden="1">#REF!</definedName>
    <definedName name="BExQ48NYV0P2MLH10I8C44AI019L" hidden="1">#REF!</definedName>
    <definedName name="BExQ4HNN64MGJ06MFVJ5P5KG7TE7" hidden="1">#REF!</definedName>
    <definedName name="BExQ4TN7DJKU58C45UZX2512SI4U" hidden="1">#REF!</definedName>
    <definedName name="BExQ4VFYLOU93U2ATUUXIH217RN0" hidden="1">#REF!</definedName>
    <definedName name="BExQ7HZZIWZG1UWWKU159SECHJB8" hidden="1">#REF!</definedName>
    <definedName name="BExQ7RW2K7LTJYTDUSJUQUES9WJD" hidden="1">#REF!</definedName>
    <definedName name="BExQ7ZTWMSXIKEBDGN5PNKYBPPH1" hidden="1">#REF!</definedName>
    <definedName name="BExQ8CPTYSNF5F0A55M3GDLS8LWX" hidden="1">#REF!</definedName>
    <definedName name="BExQ8IPNSLEL9FQC5K9LOTP55NS7" hidden="1">#REF!</definedName>
    <definedName name="BExQ8MWOS7J4SF15JX3OV45VHA3F" hidden="1">#REF!</definedName>
    <definedName name="BExQ9KRZE9W48183D72QWGUOGF4Y" hidden="1">#REF!</definedName>
    <definedName name="BExQA197RL9XYVPZ67SZC57SC2R4" hidden="1">#REF!</definedName>
    <definedName name="BExQBJ7C4PP6SGCK3VOF59QI33XO" hidden="1">#REF!</definedName>
    <definedName name="BExQBV6WWM209ZHY8I7BDY1DJEG0" hidden="1">[1]ZQBC_PLN_01_03_N!#REF!</definedName>
    <definedName name="BExQBZZKCSU0GDBO84689SF629S8" hidden="1">#REF!</definedName>
    <definedName name="BExQCT25M6PSWWZ80RDSR8KRTFWR" hidden="1">#REF!</definedName>
    <definedName name="BExQD1QVLSEB7OGXWRNN54RWXTQL" hidden="1">#REF!</definedName>
    <definedName name="BExQD7LDQ2HK3AB2LIRP4VKT2TR5" hidden="1">#REF!</definedName>
    <definedName name="BExQDE198F9QDQ163K78ASTXR9ZP" hidden="1">#REF!</definedName>
    <definedName name="BExQDF358QKYC5GN5UM4H9QMRO57" hidden="1">#REF!</definedName>
    <definedName name="BExQDR81GZ9ZR28WIBVXT8DGXIN2" hidden="1">#REF!</definedName>
    <definedName name="BExQDU7XHRKOAATRGPEOIJ6XJ9MD" hidden="1">#REF!</definedName>
    <definedName name="BExQE3T6HNF58IB2WWEAFY432CTS" hidden="1">#REF!</definedName>
    <definedName name="BExQELXVH2J0HCBDMQX6PRTMYMJN" hidden="1">#REF!</definedName>
    <definedName name="BExQEVDUAWWC17V6YEJNU4PZV7TI" hidden="1">#REF!</definedName>
    <definedName name="BExQFDD8AMSM81VJ7C5J1PL081ZA" hidden="1">#REF!</definedName>
    <definedName name="BExQG6L3IDMOD49TP0VFB7SQVN55" hidden="1">#REF!</definedName>
    <definedName name="BExQG9A8FDEJT47C3G2G4X9H3HJ3" hidden="1">#REF!</definedName>
    <definedName name="BExQGGRZ9PU4DLCW6LIRFFW7K8SB" hidden="1">#REF!</definedName>
    <definedName name="BExQGNIMU06R7XOZP0G4A4JF3PQU" hidden="1">#REF!</definedName>
    <definedName name="BExQH68WEKMF0U3NP6WEBJL83MF5" hidden="1">#REF!</definedName>
    <definedName name="BExQH8SPMH53GL9KTHE6HAK1T20S" hidden="1">#REF!</definedName>
    <definedName name="BExQHAW8VHKS49T51EGMDEFC81DR" hidden="1">#REF!</definedName>
    <definedName name="BExQIPP0Q2OFRI2FEB42BTETA5RE" hidden="1">#REF!</definedName>
    <definedName name="BExQIX6RUVIAFZOOE140WWQLQVSZ" hidden="1">[1]ZQBC_PLN_01_03_N!#REF!</definedName>
    <definedName name="BExQJJ7R4ET8SY4YEP70CTYKYVN1" hidden="1">[1]ZQZBC_REG_02_04!#REF!</definedName>
    <definedName name="BExQJJYRRIPWAIQHLV9Q73N5SCST" hidden="1">#REF!</definedName>
    <definedName name="BExQKLA0B915G11EYP0LGKQB8ODL" hidden="1">#REF!</definedName>
    <definedName name="BExQLG5AXCWH6GNFB7S4E9NC0XD8" hidden="1">#REF!</definedName>
    <definedName name="BExRYKGHJYFMG3OBTPAS9UNL5J15" hidden="1">#REF!</definedName>
    <definedName name="BExRZ0CBUNTQNDTMSP8907Z8IF0K" hidden="1">#REF!</definedName>
    <definedName name="BExRZ0N3FY8C4LE3YPIZQIR4508K" hidden="1">#REF!</definedName>
    <definedName name="BExRZN4C396IS2YOO3OMM7MKBSE9" hidden="1">#REF!</definedName>
    <definedName name="BExRZSIJUZLUM5HUXHG88BHOLJ7H" hidden="1">#REF!</definedName>
    <definedName name="BExS00WO0YBHHO9HE5UL1UQVAUO1" hidden="1">#REF!</definedName>
    <definedName name="BExS017FERVL1R5ICBNZA7APMDV5" hidden="1">#REF!</definedName>
    <definedName name="BExS03G9UIZY007C3B3QAX6MCB0W" hidden="1">#REF!</definedName>
    <definedName name="BExS1UZKA34PAKDSTYYUBNIR4MXF" hidden="1">#REF!</definedName>
    <definedName name="BExS2IILHQJOER4TPQKFM1V75VCM" hidden="1">#REF!</definedName>
    <definedName name="BExS2O7M2AEYBB4PTCT24NZDL0QZ" hidden="1">#REF!</definedName>
    <definedName name="BExS30NAYNI9GKJBG1R245M8N9PR" hidden="1">[1]ZQBC_PLN_01_03_N!#REF!</definedName>
    <definedName name="BExS35LE05QNGV7TXGEPVEF02HF0" hidden="1">#REF!</definedName>
    <definedName name="BExS3H4P4WHM9P49A4NZ6UIUR0DL" hidden="1">[1]ZQZBC_PLN_01_06_N!#REF!</definedName>
    <definedName name="BExS3KFF56GPO2J7TIZ6M5SFJEOG" hidden="1">#REF!</definedName>
    <definedName name="BExS3MTPQB1ASW6W43WV8A1SO24G" hidden="1">#REF!</definedName>
    <definedName name="BExS430DGG2C4HT1PRIOPK2L8G2K" hidden="1">#REF!</definedName>
    <definedName name="BExS54BKZWK8K3JVVPE8P9PJH64Z" hidden="1">#REF!</definedName>
    <definedName name="BExS5ECY78OQP7LJF2PSKE3N2FZO" hidden="1">#REF!</definedName>
    <definedName name="BExS5O3P3VBTXVHEQLBJJTZ44X5E" hidden="1">#REF!</definedName>
    <definedName name="BExS63U2H1AZSHLTRFCLCQXOO2V5" hidden="1">#REF!</definedName>
    <definedName name="BExS6N5XZTR2P0ABPVQHL0D4FBLS" hidden="1">#REF!</definedName>
    <definedName name="BExS71UMVP7OCGUU3OL4BW31F156" hidden="1">#REF!</definedName>
    <definedName name="BExS87YIXR3FSLSC8E4XR6RYTRUN" hidden="1">#REF!</definedName>
    <definedName name="BExS8W34H5WAAGKWSE2I4C1I6104" hidden="1">#REF!</definedName>
    <definedName name="BExS9EILFQPGCOS09DV3TPIILJKO" hidden="1">#REF!</definedName>
    <definedName name="BExS9EILXG8QHHMVBQ51THPGVRC9" hidden="1">#REF!</definedName>
    <definedName name="BExS9Y5A923VPLNU383NPTZCMFLK" hidden="1">#REF!</definedName>
    <definedName name="BExSA2SKTP0TBP4IZ9WSU8O9B6XG" hidden="1">#REF!</definedName>
    <definedName name="BExSA3ZRJGVBFURVI9E3RTIC4PVQ" hidden="1">[1]ZQBC_PLN_01_03_N!#REF!</definedName>
    <definedName name="BExSAIOGDF6W4178BTPAKPW6EA52" hidden="1">#REF!</definedName>
    <definedName name="BExSAPV8SMS2DUF17KA3XQI7FPYN" hidden="1">[1]ZQZBC_REG_02_04!#REF!</definedName>
    <definedName name="BExSAS49U4EAIIC6K381GNCFG2Q7" hidden="1">#REF!</definedName>
    <definedName name="BExSAVKEF8BPDO60U394EW42ASGF" hidden="1">#REF!</definedName>
    <definedName name="BExSAVV6F8RJU7F7Q9WXZVX68ZMW" hidden="1">#REF!</definedName>
    <definedName name="BExSBGE6R3N7T3CT30TA30O65RJY" hidden="1">#REF!</definedName>
    <definedName name="BExSDAMIIZPYX3U6GQD0O2XEMDJA" hidden="1">#REF!</definedName>
    <definedName name="BExSDBTP6MPL3CYZZVG8A6AP47KH" hidden="1">#REF!</definedName>
    <definedName name="BExSDM0KAPO82379BMW7HDWPGGHX" hidden="1">#REF!</definedName>
    <definedName name="BExSEIJ6KAF32LYAJ4RRJB23D75R" hidden="1">#REF!</definedName>
    <definedName name="BExSFSORHPSWFWYJE3RVN6FEYCZ0" hidden="1">#REF!</definedName>
    <definedName name="BExSFZFEWGGDA4NKOMLLSK7PHMCI" hidden="1">#REF!</definedName>
    <definedName name="BExSGBPUBYGSUSIGP8JOG11EU70E" hidden="1">[1]ZQZBC_REG_02_04!#REF!</definedName>
    <definedName name="BExSGULKQ81UD7CUQRSVWYRSW9NW" hidden="1">[1]ZQBC_PLN_01_03_N!#REF!</definedName>
    <definedName name="BExSH3L8ZU7A9TMERVFAUSWAI7HD" hidden="1">#REF!</definedName>
    <definedName name="BExSH46TP1H7CGQSGE8UHOZLSYTI" hidden="1">#REF!</definedName>
    <definedName name="BExSH6VY0236P5YAREUQ5PG9MV6R" hidden="1">#REF!</definedName>
    <definedName name="BExSH9A9LGHAMMVAUTWYJ7O4I5II" hidden="1">#REF!</definedName>
    <definedName name="BExTU9JSAV2531V5PLTFMW5PLVMP" hidden="1">#REF!</definedName>
    <definedName name="BExTUHXW957L5K1435WWHZE4E5RW" hidden="1">[1]ZQZBC_REG_02_04!#REF!</definedName>
    <definedName name="BExTUYQ6IMOA2RJB683QE7RLJ1QT" hidden="1">#REF!</definedName>
    <definedName name="BExTW0C5M3IHIGFCS6DO31ROJDSV" hidden="1">#REF!</definedName>
    <definedName name="BExTW66HSBQIL7850X3CL1QXR2Z2" hidden="1">#REF!</definedName>
    <definedName name="BExTXXF2E0CXNIMDX872LQ83S98O" hidden="1">#REF!</definedName>
    <definedName name="BExTY9USJ6IV3TE9WP7R7QFECXTU" hidden="1">#REF!</definedName>
    <definedName name="BExTYKHR19PZBQGLVL3J36TW8O45" hidden="1">#REF!</definedName>
    <definedName name="BExTZSEHYB33J6YFL8XJ87FIYLMS" hidden="1">#REF!</definedName>
    <definedName name="BExU0FBTXHHGM40O8TBAOH806RGX" hidden="1">#REF!</definedName>
    <definedName name="BExU0PIOWVFSB05GOVM1N13YP4AV" hidden="1">#REF!</definedName>
    <definedName name="BExU1O4RI9QWGOL3S503OP230DPS" hidden="1">#REF!</definedName>
    <definedName name="BExU2J05A3RWUE1IXOYWUWNUQJOC" hidden="1">#REF!</definedName>
    <definedName name="BExU2WC7HG27N283RAGFT0TVUGA4" hidden="1">#REF!</definedName>
    <definedName name="BExU3DVHUU5IWSYXA8LYY9J6QOJB" hidden="1">#REF!</definedName>
    <definedName name="BExU3NRIGV5JEUJY64X7NFYG4VG0" hidden="1">[1]ZQZBC_REG_02_04!#REF!</definedName>
    <definedName name="BExU47E6Z34DCGA3UM9Y8OCL9A1M" hidden="1">#REF!</definedName>
    <definedName name="BExU4HQBUHJHJD4WHW1DREJM4QGS" hidden="1">#REF!</definedName>
    <definedName name="BExU5B96IA3VVRLACDM35XFC0QYY" hidden="1">#REF!</definedName>
    <definedName name="BExU5T331OMXVAQHGORJ5T6ZXTYQ" hidden="1">#REF!</definedName>
    <definedName name="BExU7OTEEIFPZNZ7G4E88SL0UMDX" hidden="1">#REF!</definedName>
    <definedName name="BExU8K4TIBBKCG98MZWSMZ2YRLKZ" hidden="1">#REF!</definedName>
    <definedName name="BExU93WXV10E2NUUNA12YIITLX4W" hidden="1">#REF!</definedName>
    <definedName name="BExUABIPZWYZ1QAOWL7313YI3GMH" hidden="1">#REF!</definedName>
    <definedName name="BExUAMGH2PQMOOFSTXIKCXQ9APDS" hidden="1">#REF!</definedName>
    <definedName name="BExUAWI1XRNFEHKOM7X2Q9S94OWP" hidden="1">#REF!</definedName>
    <definedName name="BExUB33EBJ0X2C87S737A15786Y1" hidden="1">#REF!</definedName>
    <definedName name="BExUBR7W3EM0PV122APH6H04FCD3" hidden="1">#REF!</definedName>
    <definedName name="BExUC0T5MPGIS6QIP51PF3UQYEM0" hidden="1">[1]ZQZBC_REG_02_04!#REF!</definedName>
    <definedName name="BExUC43TSMKM9HA05GYAIKVTBGAK" hidden="1">#REF!</definedName>
    <definedName name="BExUDMI27V8E3ENFJD4JKF25YLY5" hidden="1">#REF!</definedName>
    <definedName name="BExUEQYOZDES9F7EJQU6OT1TTXOL" hidden="1">#REF!</definedName>
    <definedName name="BExUF21WPW72ZWEVF6KS5K1TAPJV" hidden="1">#REF!</definedName>
    <definedName name="BExVQBDLSADDXHKCYZD30A70YYOV" hidden="1">#REF!</definedName>
    <definedName name="BExVQS5UQTZ41QQH10V5S41UK0C0" hidden="1">#REF!</definedName>
    <definedName name="BExVRAG0H6CHAH8TOR10SCZFWV4H" hidden="1">[1]ZQZBC_REG_02_04!#REF!</definedName>
    <definedName name="BExVRJA8N4HQXJOAGF74DJ6ID7C0" hidden="1">#REF!</definedName>
    <definedName name="BExVRSFEVELSL81MBS07OHQFJGF3" hidden="1">#REF!</definedName>
    <definedName name="BExVRSVI383MR6YMJKZG6SJCCOR7" hidden="1">#REF!</definedName>
    <definedName name="BExVRT0ZJJHBTHMNGC9BSBD5T9TS" hidden="1">[1]ZQBC_PLN_01_03_N!#REF!</definedName>
    <definedName name="BExVS2MA2OS35TZHB85E569J3QIZ" hidden="1">#REF!</definedName>
    <definedName name="BExVSBWQZ595EUUKM647FCG81PNC" hidden="1">#REF!</definedName>
    <definedName name="BExVSVU74D4UHM1EE8M7XKH475QK" hidden="1">#REF!</definedName>
    <definedName name="BExVT2A7CLSANGU9449N0SCGRE8E" hidden="1">#REF!</definedName>
    <definedName name="BExVTE9NXE7WTQ5M5U533PZQ8B72" hidden="1">#REF!</definedName>
    <definedName name="BExVTLRDDDVJGPG0AYJDXS0RCO8Z" hidden="1">[1]ZQZBC_REG_02_04!#REF!</definedName>
    <definedName name="BExVUEDVBJDA9ZSRBB69T0Q1DAPC" hidden="1">#REF!</definedName>
    <definedName name="BExVUMH11XU7IL4KYH1KIYDPIPT6" hidden="1">#REF!</definedName>
    <definedName name="BExVUP0TF488TZ0MPNHXC7BJ7TKI" hidden="1">#REF!</definedName>
    <definedName name="BExVUSBJ1YB26LBITUUQ5N5LRYJ5" hidden="1">[1]ZQBC_PLN_01_03_N!#REF!</definedName>
    <definedName name="BExVV222Y4F9BCKT6JH75GZX3M6S" hidden="1">#REF!</definedName>
    <definedName name="BExVV7R3Q55HP3I9G68BGJUKNWJJ" hidden="1">#REF!</definedName>
    <definedName name="BExVVIJJ54QBOTP6Q5ACFTY4O2VE" hidden="1">#REF!</definedName>
    <definedName name="BExVVSA3NHNSPJCX2NHRAYFGVW6O" hidden="1">#REF!</definedName>
    <definedName name="BExVX0MYY63UM714QLGCV0504A2Q" hidden="1">[2]ZQBC_REG_02_08!#REF!</definedName>
    <definedName name="BExVXGDI0UOWJZ7LAFUH458STFOM" hidden="1">#REF!</definedName>
    <definedName name="BExVXNPST8L449482JTSMS6RI5OC" hidden="1">#REF!</definedName>
    <definedName name="BExVXU0CNKI96ZRNHJDGWLD8IQ42" hidden="1">[1]ZQZBC_REG_02_04!#REF!</definedName>
    <definedName name="BExVYPH3PULA5XBNP01LWFUNZNDU" hidden="1">#REF!</definedName>
    <definedName name="BExVYS688Z3PU9ANSB9V32UVSO9F" hidden="1">#REF!</definedName>
    <definedName name="BExVZ4BB1GJSDZ1SJCTBEJ1WRGMI" hidden="1">#REF!</definedName>
    <definedName name="BExW09IRXJACALU2LJ4F1PP8FNGU" hidden="1">#REF!</definedName>
    <definedName name="BExW0CYYGF0EIC4A3FJ80OX6GA1D" hidden="1">#REF!</definedName>
    <definedName name="BExW0ERIW7MD891SN4ESTO8V7WND" hidden="1">#REF!</definedName>
    <definedName name="BExW0KLYZY3Q4XDYK76ZJ8T7T6A3" hidden="1">#REF!</definedName>
    <definedName name="BExW18FO746TD0FTR4BSKN1K3APC" hidden="1">#REF!</definedName>
    <definedName name="BExW1KKQQUOA71WIDBKWAHFJCH4E" hidden="1">#REF!</definedName>
    <definedName name="BExW1VIHUI43HZXQRTBQ0C2JB9N0" hidden="1">#REF!</definedName>
    <definedName name="BExW2XVF428G0BS6T2PI1BHDNVIN" hidden="1">[1]ZQBC_PLN_01_03_N!#REF!</definedName>
    <definedName name="BExW3UOY6B5HLIX3ZQA7XCUJXH5C" hidden="1">#REF!</definedName>
    <definedName name="BExW41KYIB2WOTTMD9F9EOGLHMD7" hidden="1">#REF!</definedName>
    <definedName name="BExW4KBF29M6JY92B11K9KCU8CO2" hidden="1">[1]ZQZBC_REG_02_04!#REF!</definedName>
    <definedName name="BExW57JIO8884CL27SQT74Y13N25" hidden="1">#REF!</definedName>
    <definedName name="BExW5MZ9LCOOHDPGAP9C9PAFTZL4" hidden="1">#REF!</definedName>
    <definedName name="BExW6FASV71T0DNKYK0G5NHVW7DH" hidden="1">#REF!</definedName>
    <definedName name="BExW6JN5IU0E7FU9O1KD1O9U6HO3" hidden="1">#REF!</definedName>
    <definedName name="BExW6P1D4DP1W0DR7LN7CYMEE0L3" hidden="1">#REF!</definedName>
    <definedName name="BExW6Q8IQOH4HISK9RWBFV69T8CM" hidden="1">#REF!</definedName>
    <definedName name="BExW740UQ31HQ06SPMCQUZNBOT6R" hidden="1">#REF!</definedName>
    <definedName name="BExW740UYMAD6KONPKO9C54TNQ48" hidden="1">#REF!</definedName>
    <definedName name="BExW77X54W95TY08XO8JZN3N4TA9" hidden="1">#REF!</definedName>
    <definedName name="BExW7GRBCUY0T3PHXMG3WZWM6AH7" hidden="1">#REF!</definedName>
    <definedName name="BExW7XE8YORV5U9YS6JJHXEK4EZL" hidden="1">[2]ZQBC_REG_02_08!#REF!</definedName>
    <definedName name="BExW88MRQ6VUAG6DEV397EKIEE32" hidden="1">#REF!</definedName>
    <definedName name="BExW8GVL3HURR4SS12WMB679RPRM" hidden="1">#REF!</definedName>
    <definedName name="BExW8ITMTUFLK5DWROBG0P9LG3TV" hidden="1">[1]ZQZBC_REG_02_04!#REF!</definedName>
    <definedName name="BExW8UIEAD3OPYNL5TQ13L7L8RVI" hidden="1">#REF!</definedName>
    <definedName name="BExXMHURO2ILR6OSP9X9MTDZEJG3" hidden="1">#REF!</definedName>
    <definedName name="BExXNX3RNEHCVOXBIB3RTFMFVB07" hidden="1">#REF!</definedName>
    <definedName name="BExXO6ZV426OCKR42CHDTUQD9W9Z" hidden="1">#REF!</definedName>
    <definedName name="BExXO7W9I31XCAGOMJ78WY3VKB2L" hidden="1">#REF!</definedName>
    <definedName name="BExXP2RFS6C1LR8CSMJR5FA8OEQE" hidden="1">#REF!</definedName>
    <definedName name="BExXPOXTFPTAWFK8EFSP00W822DQ" hidden="1">[1]ZQZBC_REG_02_04!#REF!</definedName>
    <definedName name="BExXQ5F8YTQW5GOJP6F3XFW0OBMF" hidden="1">#REF!</definedName>
    <definedName name="BExXQCX0G7S1FW7ZX2MNR3MVAI2F" hidden="1">#REF!</definedName>
    <definedName name="BExXQFGMVC9864UJPBB2A1BGEIGO" hidden="1">#REF!</definedName>
    <definedName name="BExXQM20HWQITNHWW0C6AX3Q79B1" hidden="1">[1]ZQZBC_REG_02_04!#REF!</definedName>
    <definedName name="BExXQP7DGNTGAGZ1W78G87GKRPZ1" hidden="1">#REF!</definedName>
    <definedName name="BExXQXLI8TDGP7JJ9TJL46VQN221" hidden="1">#REF!</definedName>
    <definedName name="BExXRI4HWZLNIQL25XMAR3DJRSOR" hidden="1">#REF!</definedName>
    <definedName name="BExXS3JVBAGUVBOWZPVFU7H7AWWO" hidden="1">#REF!</definedName>
    <definedName name="BExXSQHDKGWLFF25Z3NA6QOPT6T8" hidden="1">#REF!</definedName>
    <definedName name="BExXTBLZBZJ451GEI9DGIDFGFH1F" hidden="1">#REF!</definedName>
    <definedName name="BExXTHGB6H9QEFOTMTUYBR92U97B" hidden="1">#REF!</definedName>
    <definedName name="BExXTN5AQJNBGKA3WQUIU6YUEPV4" hidden="1">#REF!</definedName>
    <definedName name="BExXTOSJ6KXI5G39YESWA22BMQ4W" hidden="1">#REF!</definedName>
    <definedName name="BExXUA2QVJV1BS8TR8O9H0FYUKAG" hidden="1">[1]ZQZBC_REG_02_04!#REF!</definedName>
    <definedName name="BExXUR0B78KK4A9EKD6J2EGZSLV5" hidden="1">#REF!</definedName>
    <definedName name="BExXUZ3ND6SVO9FWDL13LS4W6287" hidden="1">#REF!</definedName>
    <definedName name="BExXV470YTFYBDWFEO0LDZXZ1ZG7" hidden="1">#REF!</definedName>
    <definedName name="BExXV5P0F25GGHB05VV24CHATLO1" hidden="1">#REF!</definedName>
    <definedName name="BExXV7SHVF7F5YGRM61UFB1H5XZ2" hidden="1">#REF!</definedName>
    <definedName name="BExXVIVRDQP1TVL82ARPY8NU7L4D" hidden="1">#REF!</definedName>
    <definedName name="BExXWZH2WDU5PY25RYVE874AVWH4" hidden="1">#REF!</definedName>
    <definedName name="BExXX67XRSSJPVXF6MQ2SFIGN4Y7" hidden="1">#REF!</definedName>
    <definedName name="BExXXG3ZOCBXIAAIZVCSP0WU65PV" hidden="1">#REF!</definedName>
    <definedName name="BExXXUSOSBP1GGPVPCZ549I5KQMK" hidden="1">#REF!</definedName>
    <definedName name="BExXXVP14IUC1X0L1S0YLAAXFEHY" hidden="1">#REF!</definedName>
    <definedName name="BExXXYZRK5WC7BAIE4RFYPCXN67Q" hidden="1">#REF!</definedName>
    <definedName name="BExXY7Z8O75WS2SJF492TX1L87F7" hidden="1">#REF!</definedName>
    <definedName name="BExXY913GRTBM5NJHI491SHLI4LP" hidden="1">#REF!</definedName>
    <definedName name="BExXZLA8A1JP0TDUEFVWM18NM9FE" hidden="1">#REF!</definedName>
    <definedName name="BExXZNDLYG13GZI4BZC2R95WEK07" hidden="1">#REF!</definedName>
    <definedName name="BExXZRQ50KDKQHNGXAIRR8PF7G5Q" hidden="1">#REF!</definedName>
    <definedName name="BExY00PSY8DRXFYI2SAT9F1ZTQ6M" hidden="1">[1]ZQZBC_PLN_01_06_N!#REF!</definedName>
    <definedName name="BExY0ZS2FB9D4RDJMW9AWLJMT1RW" hidden="1">#REF!</definedName>
    <definedName name="BExY1GEZ4HW5ET0FN7DY4JCESJNX" hidden="1">#REF!</definedName>
    <definedName name="BExY1RNHM6LHL7J8E8CDTF6J5NDD" hidden="1">#REF!</definedName>
    <definedName name="BExY23CA7O2BMN61843Q4USANQIR" hidden="1">#REF!</definedName>
    <definedName name="BExY2N4EY1DZ4L35N43GM0IB2VPK" hidden="1">#REF!</definedName>
    <definedName name="BExY2OMC5785XT8GFXDXBQS0YOGD" hidden="1">#REF!</definedName>
    <definedName name="BExY3BJO8N8WXEB31VCMBAI1YD95" hidden="1">#REF!</definedName>
    <definedName name="BExY3G1IXQ2A7WU5QSSP7KNAP94X" hidden="1">#REF!</definedName>
    <definedName name="BExY3MMWXIQSTJWDYYFN0TA1A1SH" hidden="1">#REF!</definedName>
    <definedName name="BExY416B1L8FDXKAGLCEYRXIK5SW" hidden="1">[1]ZQBC_PLN_01_03_N!#REF!</definedName>
    <definedName name="BExY43KGAUR2GDS5F85N6UOFI09E" hidden="1">#REF!</definedName>
    <definedName name="BExY4O3M2EX5SHE17F52ORXF3UJH" hidden="1">#REF!</definedName>
    <definedName name="BExY68W65TVGJYVP88U94OZJXW92" hidden="1">#REF!</definedName>
    <definedName name="BExZJ2EUN2QYEYCC125J6Z9F8L6P" hidden="1">[1]ZQZBC_REG_02_04!#REF!</definedName>
    <definedName name="BExZJXA7HESTMV8NHLD1PG2022AV" hidden="1">#REF!</definedName>
    <definedName name="BExZJZOIC50UAUILX5MTYSP5X51G" hidden="1">#REF!</definedName>
    <definedName name="BExZK6Q6KN3OUGRVWL17NG66ND7M" hidden="1">#REF!</definedName>
    <definedName name="BExZKR3VJ576YAUQN076B93KO59K" hidden="1">#REF!</definedName>
    <definedName name="BExZKU92AO3Y1O0ER3PXE4B2I6RI" hidden="1">#REF!</definedName>
    <definedName name="BExZKUJTD6LL7UXH2TZWJEBIWBK9" hidden="1">#REF!</definedName>
    <definedName name="BExZL03JLI6XRU3AYCZZPTVNEWPC" hidden="1">#REF!</definedName>
    <definedName name="BExZL7QLCCLE49CWT22A2BWLIEVO" hidden="1">#REF!</definedName>
    <definedName name="BExZLPV9SS22Q89NOAAPH4KE2NCI" hidden="1">#REF!</definedName>
    <definedName name="BExZM4US2DP7QFX3MP7L50SP2XOL" hidden="1">#REF!</definedName>
    <definedName name="BExZM6NID0ZOO9RD3XD2AVUJ3D8K" hidden="1">[1]ZQBC_PLN_01_03_N!#REF!</definedName>
    <definedName name="BExZMEAPZ5GUS5SOFH5GOMBD0KGO" hidden="1">#REF!</definedName>
    <definedName name="BExZNIB1FR9R1W7YHWGCO30YAFW3" hidden="1">#REF!</definedName>
    <definedName name="BExZNQZT1LW9775RO9TLV3BRMJ10" hidden="1">#REF!</definedName>
    <definedName name="BExZO1C4DMHFFBZNZODSP4ZX7HD7" hidden="1">#REF!</definedName>
    <definedName name="BExZO99Z8LFFE2OU6KR3GU66ZU0M" hidden="1">#REF!</definedName>
    <definedName name="BExZOSGI1LEWHRGPJE338TJ048IM" hidden="1">#REF!</definedName>
    <definedName name="BExZP1QYR0G4BE2GNX7T40PRUWTE" hidden="1">#REF!</definedName>
    <definedName name="BExZPIOHX3ABCG2YJAIMI6N5FSPL" hidden="1">#REF!</definedName>
    <definedName name="BExZQB5JVF1GOTEMC07BOWOEM84S" hidden="1">#REF!</definedName>
    <definedName name="BExZQJZW9YUPPNVSYAT8AR6I0WYS" hidden="1">#REF!</definedName>
    <definedName name="BExZR6RS6JN0CI0VQ0NMPI1R1EVT" hidden="1">#REF!</definedName>
    <definedName name="BExZRATI31OK1Q6AA3AKNVEGINSD" hidden="1">#REF!</definedName>
    <definedName name="BExZSGRVHGXOEDFDQC17GK8OZV7P" hidden="1">#REF!</definedName>
    <definedName name="BExZTDQR50ZLG9SHW463LMV4I9EF" hidden="1">#REF!</definedName>
    <definedName name="BExZTUZ96GGOOTAQJ1EXWAKRHOBY" hidden="1">#REF!</definedName>
    <definedName name="BExZUUSCGSTE4RCF1Y1UTS2B5CD4" hidden="1">#REF!</definedName>
    <definedName name="BExZUWAAE7G5KQIU6JIT82QOZAMP" hidden="1">#REF!</definedName>
    <definedName name="BExZVTJXY5DI6V8N7194V3SR8MVD" hidden="1">#REF!</definedName>
    <definedName name="BExZW9LAQIBOYFJ9ERYTJYBG9UWI" hidden="1">#REF!</definedName>
    <definedName name="BExZWBE1HDEXDLGZ83LR3LM2OPF0" hidden="1">#REF!</definedName>
    <definedName name="BExZWW2CJYV8V7QB41EBGP2YM5OG" hidden="1">#REF!</definedName>
    <definedName name="BExZXDLHT6EX4OUX2SOHWODQ9KYG" hidden="1">#REF!</definedName>
    <definedName name="BExZXIP1B5HNFGA7PQFHUGX95789" hidden="1">#REF!</definedName>
    <definedName name="BExZXIZTS8GLF0ST0UI7OYJ03SUP" hidden="1">#REF!</definedName>
    <definedName name="BExZXMW3OP33KMLMRGIGL8634XZA" hidden="1">#REF!</definedName>
    <definedName name="BExZXW6K9MRS1N9N7Z2NLLCUTC3L" hidden="1">#REF!</definedName>
    <definedName name="BExZY0DHAGKT2AB9XKXMTZRH3M75" hidden="1">#REF!</definedName>
    <definedName name="BExZY8BGQEOR74Z2W2F41ZE3OVFM" hidden="1">#REF!</definedName>
    <definedName name="BExZYDPO844NEHFICNS2ASEB40T4" hidden="1">#REF!</definedName>
    <definedName name="BExZYMUPDA4UXNS4N969NHO9MOY4" hidden="1">#REF!</definedName>
    <definedName name="BExZYV3HP183J5VHRBV1HRWJGBEV" hidden="1">#REF!</definedName>
    <definedName name="BExZZ3HGNEG3YX1H9M9DVR5C2JO2" hidden="1">#REF!</definedName>
    <definedName name="BExZZ618TR1LX4YZADZBJ5TO1S67" hidden="1">[1]ZQZBC_REG_02_04!#REF!</definedName>
    <definedName name="BExZZPTCGNBZIS7LIJMNMXGCAQDY" hidden="1">[1]ZQBC_PLN_01_03_N!#REF!</definedName>
    <definedName name="BExZZY7FU8FGRE49PGO6WOCZRTG8" hidden="1">#REF!</definedName>
    <definedName name="iestades">[3]Iestādes!$A$1:$A$65536</definedName>
    <definedName name="numuri">[3]Apakšprogrammas!$A$1:$A$65536</definedName>
    <definedName name="_xlnm.Print_Titles" localSheetId="0">Neapmaksatie_lemumi!$4:$4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2" i="16" l="1"/>
  <c r="E155" i="16" l="1"/>
  <c r="E147" i="16"/>
  <c r="E124" i="16"/>
  <c r="E92" i="16"/>
  <c r="I31" i="16"/>
  <c r="I30" i="16"/>
  <c r="I32" i="16" s="1"/>
  <c r="I29" i="16"/>
  <c r="J27" i="16"/>
  <c r="J29" i="16" s="1"/>
  <c r="I26" i="16"/>
  <c r="J25" i="16"/>
  <c r="J24" i="16"/>
  <c r="J26" i="16" s="1"/>
  <c r="I23" i="16"/>
  <c r="J22" i="16"/>
  <c r="J21" i="16"/>
  <c r="J23" i="16" s="1"/>
  <c r="I20" i="16"/>
  <c r="J19" i="16"/>
  <c r="J31" i="16" s="1"/>
  <c r="J18" i="16"/>
  <c r="J30" i="16" s="1"/>
  <c r="H12" i="16"/>
  <c r="I11" i="16"/>
  <c r="I10" i="16"/>
  <c r="I9" i="16"/>
  <c r="I8" i="16"/>
  <c r="I12" i="16" s="1"/>
  <c r="J20" i="16" l="1"/>
</calcChain>
</file>

<file path=xl/sharedStrings.xml><?xml version="1.0" encoding="utf-8"?>
<sst xmlns="http://schemas.openxmlformats.org/spreadsheetml/2006/main" count="321" uniqueCount="215">
  <si>
    <t>Kopā:</t>
  </si>
  <si>
    <t>Nozare</t>
  </si>
  <si>
    <t>Skaits</t>
  </si>
  <si>
    <t>Augkopība</t>
  </si>
  <si>
    <t>Akvakultūra</t>
  </si>
  <si>
    <t>Biškopība</t>
  </si>
  <si>
    <t>ĪADT</t>
  </si>
  <si>
    <t>Nr.p.k.</t>
  </si>
  <si>
    <t>Lēmuma datums</t>
  </si>
  <si>
    <t>Gads (postījuma/
ierobežojuma)</t>
  </si>
  <si>
    <t>Lēmuma Nr.</t>
  </si>
  <si>
    <t>AUGKOPĪBA</t>
  </si>
  <si>
    <t>24.07.2019.</t>
  </si>
  <si>
    <t>4.24/4464/2019-N</t>
  </si>
  <si>
    <t>Neapmaksātie lēmumi uz 29.06.2020.</t>
  </si>
  <si>
    <t>30.07.2019.</t>
  </si>
  <si>
    <t>4.24/4570/2019-N</t>
  </si>
  <si>
    <t>4.24/4569/2019-N</t>
  </si>
  <si>
    <t>4.24/4571/2019-N</t>
  </si>
  <si>
    <t>16.07.2019.</t>
  </si>
  <si>
    <t>4.24/4224/2019-N</t>
  </si>
  <si>
    <t>22.07.2019.</t>
  </si>
  <si>
    <t>4.24/4401/2019-N</t>
  </si>
  <si>
    <t>4.24/4560/2019-N</t>
  </si>
  <si>
    <t>4.24/4400/2019-N</t>
  </si>
  <si>
    <t>12.07.2019.</t>
  </si>
  <si>
    <t>4.24/4334/2019-N</t>
  </si>
  <si>
    <t>4.24/4371/2019-N</t>
  </si>
  <si>
    <r>
      <t xml:space="preserve">Gads </t>
    </r>
    <r>
      <rPr>
        <sz val="11"/>
        <rFont val="Times New Roman"/>
        <family val="1"/>
        <charset val="186"/>
      </rPr>
      <t>(postījuma/
ierobežojuma)</t>
    </r>
  </si>
  <si>
    <t>4.24/4374/2019-N</t>
  </si>
  <si>
    <t>4.24/4332/2019-N</t>
  </si>
  <si>
    <t>19.07.2019.</t>
  </si>
  <si>
    <t>4.24/4456/2019-N</t>
  </si>
  <si>
    <t>29.07.2019.</t>
  </si>
  <si>
    <t>4.24/4538/2019-N</t>
  </si>
  <si>
    <t>31.07.2019.</t>
  </si>
  <si>
    <t>4.24/4589/2019-N</t>
  </si>
  <si>
    <t>26.07.2019.</t>
  </si>
  <si>
    <t>4.24/4566/2019-N</t>
  </si>
  <si>
    <t>4.24/4344/2019-N</t>
  </si>
  <si>
    <t>4.24/4223/2019-N</t>
  </si>
  <si>
    <t>4.24/4575/2019-N</t>
  </si>
  <si>
    <t>4.24/4558/2019-N</t>
  </si>
  <si>
    <t>4.24/4356/2019-N</t>
  </si>
  <si>
    <t>4.24/4626/2019-N</t>
  </si>
  <si>
    <t>4.24/4225/2019-N</t>
  </si>
  <si>
    <t>4.24/4458/2019-N</t>
  </si>
  <si>
    <t>4.24/4557/2019-N</t>
  </si>
  <si>
    <t>28.06.2019.</t>
  </si>
  <si>
    <t>4.24/3901/2019-N</t>
  </si>
  <si>
    <t>4.24/4568/2019-N</t>
  </si>
  <si>
    <t>4.24/3962/2019-N</t>
  </si>
  <si>
    <t>01.08.2019.</t>
  </si>
  <si>
    <t>4.24/4612/2019-N</t>
  </si>
  <si>
    <t>4.24/4221/2019-N</t>
  </si>
  <si>
    <t>4.24/4506/2019-N</t>
  </si>
  <si>
    <t>06.08.2019.</t>
  </si>
  <si>
    <t>4.24/13/2019-N17</t>
  </si>
  <si>
    <t>4.24/4565/2019-N</t>
  </si>
  <si>
    <t>4.24/4590/2019-N</t>
  </si>
  <si>
    <t>09.10.2019.</t>
  </si>
  <si>
    <t>4.20/5511/2019-N</t>
  </si>
  <si>
    <t>4.24/4564/2019-N</t>
  </si>
  <si>
    <t>4.24/4588/2019-N</t>
  </si>
  <si>
    <t>17.07.2019.</t>
  </si>
  <si>
    <t>4.24/4434/2019-N</t>
  </si>
  <si>
    <t>4.24/4625/2019-N</t>
  </si>
  <si>
    <t>4.24/4460/2019-N</t>
  </si>
  <si>
    <t>21.08.2019.</t>
  </si>
  <si>
    <t>4.24/25/2019-N17</t>
  </si>
  <si>
    <t>4.24/24/2019-N17</t>
  </si>
  <si>
    <t>27.01.2020.</t>
  </si>
  <si>
    <t>4.24/8/2020-N17</t>
  </si>
  <si>
    <t>15.06.2020.</t>
  </si>
  <si>
    <t>4.24/54/2020-N17</t>
  </si>
  <si>
    <t>4.24/55/2020-N17</t>
  </si>
  <si>
    <t>4.24/57/2020-N17</t>
  </si>
  <si>
    <t>16.06.2020.</t>
  </si>
  <si>
    <t>4.24/58/2020-N17</t>
  </si>
  <si>
    <t>4.24/59/2020-N17</t>
  </si>
  <si>
    <t>18.06.2020.</t>
  </si>
  <si>
    <t>4.24/62/2020-N17</t>
  </si>
  <si>
    <t>19.06.2020.</t>
  </si>
  <si>
    <t>4.24/63/2020-N17</t>
  </si>
  <si>
    <t>4.24/64/2020-N17</t>
  </si>
  <si>
    <t>4.24/65/2020-N17</t>
  </si>
  <si>
    <t>4.24/66/2020-N17</t>
  </si>
  <si>
    <t>25.06.2020.</t>
  </si>
  <si>
    <t>4.24/67/2020-N17</t>
  </si>
  <si>
    <t>4.24/68/2020-N17</t>
  </si>
  <si>
    <t>4.24/69/2020-N17</t>
  </si>
  <si>
    <t>4.24/70/2020-N17</t>
  </si>
  <si>
    <t>4.24/71/2020-N17</t>
  </si>
  <si>
    <t>4.24/73/2020-N17</t>
  </si>
  <si>
    <t>4.24/74/2020-N17</t>
  </si>
  <si>
    <t>4.24/75/2020-N17</t>
  </si>
  <si>
    <t>4.24/76/2020-N17</t>
  </si>
  <si>
    <t>4.24/77/2020-N17</t>
  </si>
  <si>
    <t>4.24/78/2020-N17</t>
  </si>
  <si>
    <t>4.24/79/2020-N17</t>
  </si>
  <si>
    <t>4.24/80/2020-N17</t>
  </si>
  <si>
    <t>4.24/81/2020-N17</t>
  </si>
  <si>
    <t>4.24/82/2020-N17</t>
  </si>
  <si>
    <t>4.24/83/2020-N17</t>
  </si>
  <si>
    <t>4.24/84/2020-N17</t>
  </si>
  <si>
    <t>4.24/85/2020-N17</t>
  </si>
  <si>
    <t>4.24/86/2020-N17</t>
  </si>
  <si>
    <t>4.24/87/2020-N17</t>
  </si>
  <si>
    <t>4.24/88/2020-N17</t>
  </si>
  <si>
    <t>4.24/89/2020-N17</t>
  </si>
  <si>
    <t>4.24/90/2020-N17</t>
  </si>
  <si>
    <t>4.24/92/2020-N17</t>
  </si>
  <si>
    <t>4.24/93/2020-N17</t>
  </si>
  <si>
    <t>4.24/95/2020-N17</t>
  </si>
  <si>
    <t>4.24/96/2020-N17</t>
  </si>
  <si>
    <t>4.24/97/2020-N17</t>
  </si>
  <si>
    <t>4.24/98/2020-N17</t>
  </si>
  <si>
    <t>4.24/102/2020-N17</t>
  </si>
  <si>
    <t>4.24/104/2020-N17</t>
  </si>
  <si>
    <t>26.06.2020.</t>
  </si>
  <si>
    <t>4.24/105/2020-N17</t>
  </si>
  <si>
    <t>4.24/106/2020-N17</t>
  </si>
  <si>
    <t>AKVAKULTŪRA</t>
  </si>
  <si>
    <t>25.07.2019.</t>
  </si>
  <si>
    <t>4.25/4514/2019-N</t>
  </si>
  <si>
    <t>4.25/4376/2019-N</t>
  </si>
  <si>
    <t>4.25/4378/2019-N</t>
  </si>
  <si>
    <t>4.25/4622/2019-N</t>
  </si>
  <si>
    <t>28.08.2019.</t>
  </si>
  <si>
    <t>4.25/4985/2019-N</t>
  </si>
  <si>
    <t>24.09.2019.</t>
  </si>
  <si>
    <t>4.20/5315/2019-N</t>
  </si>
  <si>
    <t>12.09.2019.</t>
  </si>
  <si>
    <t>4.25/34/2019-N17</t>
  </si>
  <si>
    <t>4.25/35/2019-N17</t>
  </si>
  <si>
    <t>4.25/36/2019-N17</t>
  </si>
  <si>
    <t>16.08.2019.</t>
  </si>
  <si>
    <t>4.25/4809/2019-N</t>
  </si>
  <si>
    <t>4.25/4810/2019-N</t>
  </si>
  <si>
    <t>4.25/4811/2019-N</t>
  </si>
  <si>
    <t>4.25/38/2019-N17</t>
  </si>
  <si>
    <t>03.10.2019.</t>
  </si>
  <si>
    <t>4.25/40/2019-N17</t>
  </si>
  <si>
    <t>4.25/41/2019-N17</t>
  </si>
  <si>
    <t>14.10.2019.</t>
  </si>
  <si>
    <t>4.25/44/2019-N17</t>
  </si>
  <si>
    <t>20.08.2019.</t>
  </si>
  <si>
    <t>4.25/4870/2019-N</t>
  </si>
  <si>
    <t>21.10.2019.</t>
  </si>
  <si>
    <t>4.25/45/2019-N17</t>
  </si>
  <si>
    <t>28.10.2019.</t>
  </si>
  <si>
    <t>4.25/50/2019-N17</t>
  </si>
  <si>
    <t>08.11.2019.</t>
  </si>
  <si>
    <t>4.25/5879/2019-N</t>
  </si>
  <si>
    <t>4.25/5878/2019-N</t>
  </si>
  <si>
    <t>09.12.2019.</t>
  </si>
  <si>
    <t>4.25/56/2019-N17</t>
  </si>
  <si>
    <t>17.12.2019.</t>
  </si>
  <si>
    <t>4.25/59/2019-N17</t>
  </si>
  <si>
    <t>30.01.2020.</t>
  </si>
  <si>
    <t>4.20/444/2020-N</t>
  </si>
  <si>
    <t>04.02.2020.</t>
  </si>
  <si>
    <t>4.20/538/2020-N</t>
  </si>
  <si>
    <t>05.02.2020.</t>
  </si>
  <si>
    <t>4.20/582/2020-N</t>
  </si>
  <si>
    <t>05.05.2020.</t>
  </si>
  <si>
    <t>2019*</t>
  </si>
  <si>
    <t>4.20/2222/2020-N</t>
  </si>
  <si>
    <t xml:space="preserve">* veikts pārrēķins (iepriekšējais lēmums 05.02.2020. 4.20/583/2020-N 16 899,00)
</t>
  </si>
  <si>
    <t>4.20/584/2020-N</t>
  </si>
  <si>
    <t>4.24/103/2020-N17</t>
  </si>
  <si>
    <t>BIŠKOPĪBA</t>
  </si>
  <si>
    <t>13.08.2019.</t>
  </si>
  <si>
    <t>4.26/4763/2019-N</t>
  </si>
  <si>
    <t>19.08.2019.</t>
  </si>
  <si>
    <t>4.26/4837/2019-N</t>
  </si>
  <si>
    <t>4.26/4893/2019-N</t>
  </si>
  <si>
    <t>4.26/4508/2019-N</t>
  </si>
  <si>
    <t>4.26/5316/2019-N</t>
  </si>
  <si>
    <t>29.10.2019.</t>
  </si>
  <si>
    <t>4.28/51/2019-N17</t>
  </si>
  <si>
    <t>15.11.2019.</t>
  </si>
  <si>
    <t>4.26/54/2019-N17</t>
  </si>
  <si>
    <t>06.12.2019.</t>
  </si>
  <si>
    <t>4.26/57/2019-N17</t>
  </si>
  <si>
    <t>31.10.2019.</t>
  </si>
  <si>
    <t>4.26/52/2019-N</t>
  </si>
  <si>
    <t>4.26/53/2019-N</t>
  </si>
  <si>
    <t>05.12.2019.</t>
  </si>
  <si>
    <t>4.26/55/2019-N17</t>
  </si>
  <si>
    <t>4.26/58/2019-N16</t>
  </si>
  <si>
    <t>16.01.2020.</t>
  </si>
  <si>
    <t>4.26/1/2020-N17</t>
  </si>
  <si>
    <t>4.26/72/2020-N17</t>
  </si>
  <si>
    <t>4.26/91/2020-N17</t>
  </si>
  <si>
    <t>4.26/94/2020-N17</t>
  </si>
  <si>
    <t>4.26/99/2020-N17</t>
  </si>
  <si>
    <t>4.26/100/2020-N17</t>
  </si>
  <si>
    <t>4.26/101/2020-N17</t>
  </si>
  <si>
    <t>29.06.2020.</t>
  </si>
  <si>
    <t>4.26/110/2020-N17</t>
  </si>
  <si>
    <t>27.08.2019.</t>
  </si>
  <si>
    <t>4.12/4/2019-N2</t>
  </si>
  <si>
    <t>11.11.2019.</t>
  </si>
  <si>
    <t>4.12/5/2019-N2</t>
  </si>
  <si>
    <t>02.12.2019.</t>
  </si>
  <si>
    <t>4.12/6/2019-N2</t>
  </si>
  <si>
    <t>4.12/7/2019-N2</t>
  </si>
  <si>
    <t>08.04.2020.</t>
  </si>
  <si>
    <t>4.12/3/2020-N2</t>
  </si>
  <si>
    <t>Summa (euro)</t>
  </si>
  <si>
    <r>
      <t>Summa (</t>
    </r>
    <r>
      <rPr>
        <b/>
        <i/>
        <sz val="11"/>
        <rFont val="Times New Roman"/>
        <family val="1"/>
        <charset val="186"/>
      </rPr>
      <t>euro</t>
    </r>
    <r>
      <rPr>
        <b/>
        <sz val="11"/>
        <rFont val="Times New Roman"/>
        <family val="1"/>
        <charset val="186"/>
      </rPr>
      <t>)</t>
    </r>
  </si>
  <si>
    <t>Īpaši aizsargājamās dabas teritorijas (ĪADT) un mikroliegumi</t>
  </si>
  <si>
    <t>Lēmumi par īpaši aizsargājamo nemedījamo sugu un migrējošo sugu dzīvnieku nodarītajiem būtiskiem postījumiem un saimnieciskās darbības ierobežojumiem īpaši aizsargājamās dabas teritorijās un mikroliegumos  2019. gadā un 2020.gadā (uz 29.jūniju), kuru apmaksai Dabas aizsardzības pārvaldei trūkst līdzekļu</t>
  </si>
  <si>
    <t>pielikums Ministru kabineta rīkojuma “Par apropriācijas pārdali no Vides aizsardzības un reģionālās attīstības ministrijas uz valsts budžeta programmu 02.00.00 “Līdzekļi neparedzētiem gadījumiem”” un “Par finanšu līdzekļu piešķiršanu no valsts budžeta programmas “Līdzekļi neparedzētiem gadījumiem”” projektu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</si>
</sst>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_-;\-* #,##0.00_-;_-* &quot;-&quot;??_-;_-@_-"/>
  </numFmts>
  <fonts count="15" x14ac:knownFonts="1">
    <font>
      <sz val="11"/>
      <color theme="1"/>
      <name val="Calibri"/>
      <family val="2"/>
      <charset val="186"/>
      <scheme val="minor"/>
    </font>
    <font>
      <sz val="11"/>
      <color theme="1"/>
      <name val="Calibri"/>
      <family val="2"/>
      <charset val="186"/>
      <scheme val="minor"/>
    </font>
    <font>
      <sz val="10"/>
      <name val="Arial"/>
      <family val="2"/>
      <charset val="186"/>
    </font>
    <font>
      <sz val="11"/>
      <name val="Times New Roman"/>
      <family val="1"/>
      <charset val="186"/>
    </font>
    <font>
      <sz val="11"/>
      <color theme="1"/>
      <name val="Times New Roman"/>
      <family val="1"/>
      <charset val="186"/>
    </font>
    <font>
      <sz val="10"/>
      <name val="Arial"/>
      <family val="2"/>
      <charset val="186"/>
    </font>
    <font>
      <b/>
      <sz val="11"/>
      <name val="Times New Roman"/>
      <family val="1"/>
      <charset val="186"/>
    </font>
    <font>
      <sz val="11"/>
      <color theme="1"/>
      <name val="Calibri"/>
      <family val="2"/>
      <scheme val="minor"/>
    </font>
    <font>
      <sz val="9"/>
      <name val="Times New Roman"/>
      <family val="1"/>
      <charset val="186"/>
    </font>
    <font>
      <sz val="11"/>
      <color rgb="FFFF0000"/>
      <name val="Times New Roman"/>
      <family val="1"/>
      <charset val="186"/>
    </font>
    <font>
      <sz val="10"/>
      <name val="Arial"/>
      <family val="2"/>
    </font>
    <font>
      <b/>
      <sz val="11"/>
      <color rgb="FFFF0000"/>
      <name val="Times New Roman"/>
      <family val="1"/>
      <charset val="186"/>
    </font>
    <font>
      <b/>
      <sz val="11"/>
      <color theme="1"/>
      <name val="Times New Roman"/>
      <family val="1"/>
      <charset val="186"/>
    </font>
    <font>
      <b/>
      <i/>
      <sz val="11"/>
      <name val="Times New Roman"/>
      <family val="1"/>
      <charset val="186"/>
    </font>
    <font>
      <i/>
      <sz val="10"/>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xf numFmtId="0" fontId="1" fillId="0" borderId="0"/>
    <xf numFmtId="0" fontId="5" fillId="0" borderId="0"/>
    <xf numFmtId="0" fontId="1" fillId="0" borderId="0"/>
    <xf numFmtId="0" fontId="2" fillId="0" borderId="0"/>
    <xf numFmtId="0" fontId="8" fillId="0" borderId="6" applyNumberFormat="0" applyProtection="0">
      <alignment horizontal="left" vertical="center" indent="1"/>
    </xf>
    <xf numFmtId="0" fontId="2" fillId="0" borderId="0"/>
    <xf numFmtId="0" fontId="2" fillId="0" borderId="0"/>
    <xf numFmtId="164" fontId="2" fillId="0" borderId="0" applyFont="0" applyFill="0" applyBorder="0" applyAlignment="0" applyProtection="0"/>
    <xf numFmtId="0" fontId="2" fillId="0" borderId="0"/>
    <xf numFmtId="0" fontId="10" fillId="0" borderId="0"/>
    <xf numFmtId="0" fontId="2" fillId="0" borderId="0"/>
    <xf numFmtId="0" fontId="7" fillId="0" borderId="0"/>
    <xf numFmtId="9" fontId="2" fillId="0" borderId="0" applyFont="0" applyFill="0" applyBorder="0" applyAlignment="0" applyProtection="0"/>
    <xf numFmtId="0" fontId="2" fillId="0" borderId="0"/>
    <xf numFmtId="16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0" fontId="1" fillId="0" borderId="0"/>
  </cellStyleXfs>
  <cellXfs count="88">
    <xf numFmtId="0" fontId="0" fillId="0" borderId="0" xfId="0"/>
    <xf numFmtId="0" fontId="3" fillId="0" borderId="0" xfId="13" applyFont="1" applyAlignment="1">
      <alignment horizontal="left"/>
    </xf>
    <xf numFmtId="0" fontId="3" fillId="0" borderId="0" xfId="13" applyFont="1" applyAlignment="1">
      <alignment horizontal="center"/>
    </xf>
    <xf numFmtId="0" fontId="3" fillId="0" borderId="0" xfId="13" applyFont="1"/>
    <xf numFmtId="0" fontId="4" fillId="0" borderId="0" xfId="13" applyFont="1"/>
    <xf numFmtId="0" fontId="3" fillId="0" borderId="1" xfId="13" applyFont="1" applyBorder="1" applyAlignment="1">
      <alignment horizontal="center"/>
    </xf>
    <xf numFmtId="0" fontId="6" fillId="0" borderId="4" xfId="13" applyFont="1" applyBorder="1" applyAlignment="1">
      <alignment horizontal="center"/>
    </xf>
    <xf numFmtId="0" fontId="6" fillId="0" borderId="4" xfId="13" applyFont="1" applyBorder="1" applyAlignment="1">
      <alignment horizontal="center" vertical="center" wrapText="1"/>
    </xf>
    <xf numFmtId="2" fontId="6" fillId="0" borderId="4" xfId="13" applyNumberFormat="1" applyFont="1" applyBorder="1" applyAlignment="1">
      <alignment horizontal="center" vertical="center" wrapText="1"/>
    </xf>
    <xf numFmtId="0" fontId="6" fillId="0" borderId="0" xfId="13" applyFont="1" applyAlignment="1">
      <alignment horizontal="center" vertical="center" wrapText="1"/>
    </xf>
    <xf numFmtId="0" fontId="6" fillId="0" borderId="1" xfId="13" applyFont="1" applyBorder="1" applyAlignment="1">
      <alignment horizontal="center"/>
    </xf>
    <xf numFmtId="0" fontId="6" fillId="0" borderId="0" xfId="13" applyFont="1" applyAlignment="1">
      <alignment horizontal="center" wrapText="1"/>
    </xf>
    <xf numFmtId="0" fontId="12" fillId="0" borderId="0" xfId="13" applyFont="1" applyAlignment="1">
      <alignment horizontal="center" wrapText="1"/>
    </xf>
    <xf numFmtId="0" fontId="3" fillId="0" borderId="1" xfId="13" applyFont="1" applyBorder="1"/>
    <xf numFmtId="4" fontId="3" fillId="0" borderId="1" xfId="13" applyNumberFormat="1" applyFont="1" applyBorder="1" applyAlignment="1">
      <alignment horizontal="right"/>
    </xf>
    <xf numFmtId="0" fontId="3" fillId="0" borderId="3" xfId="13" applyFont="1" applyBorder="1" applyAlignment="1">
      <alignment horizontal="center"/>
    </xf>
    <xf numFmtId="4" fontId="3" fillId="0" borderId="1" xfId="13" applyNumberFormat="1" applyFont="1" applyBorder="1"/>
    <xf numFmtId="4" fontId="6" fillId="0" borderId="1" xfId="13" applyNumberFormat="1" applyFont="1" applyBorder="1" applyAlignment="1">
      <alignment horizontal="right"/>
    </xf>
    <xf numFmtId="2" fontId="3" fillId="0" borderId="0" xfId="13" applyNumberFormat="1" applyFont="1"/>
    <xf numFmtId="0" fontId="3" fillId="0" borderId="8" xfId="13" applyFont="1" applyBorder="1" applyAlignment="1">
      <alignment horizontal="center"/>
    </xf>
    <xf numFmtId="4" fontId="3" fillId="0" borderId="9" xfId="13" applyNumberFormat="1" applyFont="1" applyBorder="1" applyAlignment="1">
      <alignment horizontal="right"/>
    </xf>
    <xf numFmtId="4" fontId="3" fillId="0" borderId="21" xfId="13" applyNumberFormat="1" applyFont="1" applyBorder="1"/>
    <xf numFmtId="0" fontId="3" fillId="0" borderId="11" xfId="13" applyFont="1" applyBorder="1" applyAlignment="1">
      <alignment horizontal="right"/>
    </xf>
    <xf numFmtId="0" fontId="6" fillId="0" borderId="11" xfId="13" applyFont="1" applyBorder="1" applyAlignment="1">
      <alignment horizontal="center"/>
    </xf>
    <xf numFmtId="4" fontId="6" fillId="0" borderId="12" xfId="13" applyNumberFormat="1" applyFont="1" applyBorder="1"/>
    <xf numFmtId="4" fontId="3" fillId="0" borderId="9" xfId="13" applyNumberFormat="1" applyFont="1" applyBorder="1"/>
    <xf numFmtId="2" fontId="4" fillId="0" borderId="0" xfId="13" applyNumberFormat="1" applyFont="1"/>
    <xf numFmtId="0" fontId="3" fillId="0" borderId="2" xfId="13" applyFont="1" applyBorder="1" applyAlignment="1">
      <alignment horizontal="center"/>
    </xf>
    <xf numFmtId="4" fontId="3" fillId="0" borderId="28" xfId="13" applyNumberFormat="1" applyFont="1" applyBorder="1"/>
    <xf numFmtId="0" fontId="11" fillId="0" borderId="0" xfId="13" applyFont="1"/>
    <xf numFmtId="0" fontId="9" fillId="0" borderId="0" xfId="13" applyFont="1"/>
    <xf numFmtId="0" fontId="12" fillId="0" borderId="0" xfId="13" applyFont="1"/>
    <xf numFmtId="0" fontId="4" fillId="0" borderId="0" xfId="13" applyFont="1" applyAlignment="1">
      <alignment horizontal="right"/>
    </xf>
    <xf numFmtId="4" fontId="6" fillId="0" borderId="12" xfId="13" applyNumberFormat="1" applyFont="1" applyBorder="1" applyAlignment="1">
      <alignment horizontal="right"/>
    </xf>
    <xf numFmtId="0" fontId="3" fillId="0" borderId="0" xfId="13" applyFont="1" applyAlignment="1">
      <alignment horizontal="center" vertical="center" wrapText="1"/>
    </xf>
    <xf numFmtId="0" fontId="6" fillId="0" borderId="2" xfId="13" applyFont="1" applyBorder="1" applyAlignment="1">
      <alignment horizontal="center" vertical="center" wrapText="1"/>
    </xf>
    <xf numFmtId="2" fontId="3" fillId="0" borderId="0" xfId="13" applyNumberFormat="1" applyFont="1" applyAlignment="1">
      <alignment horizontal="center"/>
    </xf>
    <xf numFmtId="4" fontId="6" fillId="0" borderId="2" xfId="13" applyNumberFormat="1" applyFont="1" applyBorder="1" applyAlignment="1">
      <alignment horizontal="center"/>
    </xf>
    <xf numFmtId="0" fontId="3" fillId="2" borderId="1" xfId="13" applyFont="1" applyFill="1" applyBorder="1" applyAlignment="1">
      <alignment horizontal="center"/>
    </xf>
    <xf numFmtId="4" fontId="3" fillId="2" borderId="1" xfId="13" applyNumberFormat="1" applyFont="1" applyFill="1" applyBorder="1" applyAlignment="1">
      <alignment horizontal="center"/>
    </xf>
    <xf numFmtId="0" fontId="3" fillId="2" borderId="1" xfId="13" applyFont="1" applyFill="1" applyBorder="1" applyAlignment="1">
      <alignment horizontal="center" vertical="center"/>
    </xf>
    <xf numFmtId="4" fontId="3" fillId="2" borderId="1" xfId="13" applyNumberFormat="1" applyFont="1" applyFill="1" applyBorder="1" applyAlignment="1">
      <alignment horizontal="center" vertical="center"/>
    </xf>
    <xf numFmtId="0" fontId="3" fillId="3" borderId="16" xfId="13" applyFont="1" applyFill="1" applyBorder="1" applyAlignment="1">
      <alignment horizontal="center" vertical="center"/>
    </xf>
    <xf numFmtId="4" fontId="3" fillId="3" borderId="16" xfId="13" applyNumberFormat="1" applyFont="1" applyFill="1" applyBorder="1" applyAlignment="1">
      <alignment horizontal="center" vertical="center"/>
    </xf>
    <xf numFmtId="0" fontId="6" fillId="5" borderId="2" xfId="13" applyFont="1" applyFill="1" applyBorder="1" applyAlignment="1">
      <alignment horizontal="center" vertical="center" wrapText="1"/>
    </xf>
    <xf numFmtId="4" fontId="6" fillId="5" borderId="2" xfId="13" applyNumberFormat="1" applyFont="1" applyFill="1" applyBorder="1" applyAlignment="1">
      <alignment horizontal="center" vertical="center" wrapText="1"/>
    </xf>
    <xf numFmtId="4" fontId="6" fillId="5" borderId="2" xfId="13" applyNumberFormat="1" applyFont="1" applyFill="1" applyBorder="1" applyAlignment="1">
      <alignment horizontal="center"/>
    </xf>
    <xf numFmtId="4" fontId="6" fillId="5" borderId="1" xfId="13" applyNumberFormat="1" applyFont="1" applyFill="1" applyBorder="1" applyAlignment="1">
      <alignment horizontal="center"/>
    </xf>
    <xf numFmtId="0" fontId="3" fillId="2" borderId="2" xfId="13" applyFont="1" applyFill="1" applyBorder="1" applyAlignment="1">
      <alignment horizontal="center"/>
    </xf>
    <xf numFmtId="4" fontId="3" fillId="2" borderId="2" xfId="13" applyNumberFormat="1" applyFont="1" applyFill="1" applyBorder="1" applyAlignment="1">
      <alignment horizontal="center"/>
    </xf>
    <xf numFmtId="0" fontId="3" fillId="2" borderId="1" xfId="13" applyFont="1" applyFill="1" applyBorder="1"/>
    <xf numFmtId="14" fontId="3" fillId="2" borderId="1" xfId="13" applyNumberFormat="1" applyFont="1" applyFill="1" applyBorder="1"/>
    <xf numFmtId="0" fontId="3" fillId="0" borderId="0" xfId="13" applyFont="1" applyAlignment="1">
      <alignment horizontal="center" vertical="center" wrapText="1"/>
    </xf>
    <xf numFmtId="0" fontId="6" fillId="5" borderId="13" xfId="13" applyFont="1" applyFill="1" applyBorder="1" applyAlignment="1">
      <alignment horizontal="center"/>
    </xf>
    <xf numFmtId="0" fontId="6" fillId="5" borderId="17" xfId="13" applyFont="1" applyFill="1" applyBorder="1" applyAlignment="1">
      <alignment horizontal="center"/>
    </xf>
    <xf numFmtId="0" fontId="6" fillId="5" borderId="18" xfId="13" applyFont="1" applyFill="1" applyBorder="1" applyAlignment="1">
      <alignment horizontal="center"/>
    </xf>
    <xf numFmtId="0" fontId="3" fillId="5" borderId="17" xfId="13" applyFont="1" applyFill="1" applyBorder="1" applyAlignment="1">
      <alignment horizontal="center"/>
    </xf>
    <xf numFmtId="0" fontId="3" fillId="5" borderId="18" xfId="13" applyFont="1" applyFill="1" applyBorder="1" applyAlignment="1">
      <alignment horizontal="center"/>
    </xf>
    <xf numFmtId="0" fontId="3" fillId="0" borderId="7" xfId="13" applyFont="1" applyBorder="1" applyAlignment="1">
      <alignment horizontal="center" vertical="center"/>
    </xf>
    <xf numFmtId="0" fontId="3" fillId="0" borderId="19" xfId="13" applyFont="1" applyBorder="1" applyAlignment="1">
      <alignment horizontal="center" vertical="center"/>
    </xf>
    <xf numFmtId="0" fontId="3" fillId="0" borderId="10" xfId="13" applyFont="1" applyBorder="1" applyAlignment="1">
      <alignment horizontal="center" vertical="center"/>
    </xf>
    <xf numFmtId="0" fontId="3" fillId="0" borderId="7" xfId="13" applyFont="1" applyBorder="1" applyAlignment="1">
      <alignment horizontal="center" vertical="center" wrapText="1"/>
    </xf>
    <xf numFmtId="0" fontId="3" fillId="0" borderId="19" xfId="13" applyFont="1" applyBorder="1" applyAlignment="1">
      <alignment horizontal="center" vertical="center" wrapText="1"/>
    </xf>
    <xf numFmtId="0" fontId="3" fillId="0" borderId="10" xfId="13" applyFont="1" applyBorder="1" applyAlignment="1">
      <alignment horizontal="center" vertical="center" wrapText="1"/>
    </xf>
    <xf numFmtId="0" fontId="6" fillId="0" borderId="27" xfId="13" applyFont="1" applyBorder="1" applyAlignment="1">
      <alignment horizontal="center" vertical="center" wrapText="1"/>
    </xf>
    <xf numFmtId="0" fontId="6" fillId="0" borderId="19" xfId="13" applyFont="1" applyBorder="1" applyAlignment="1">
      <alignment horizontal="center" vertical="center" wrapText="1"/>
    </xf>
    <xf numFmtId="0" fontId="6" fillId="0" borderId="10" xfId="13" applyFont="1" applyBorder="1" applyAlignment="1">
      <alignment horizontal="center" vertical="center" wrapText="1"/>
    </xf>
    <xf numFmtId="0" fontId="6" fillId="0" borderId="7" xfId="13" applyFont="1" applyBorder="1" applyAlignment="1">
      <alignment horizontal="center" vertical="center" wrapText="1"/>
    </xf>
    <xf numFmtId="0" fontId="6" fillId="0" borderId="25" xfId="13" applyFont="1" applyBorder="1" applyAlignment="1">
      <alignment horizontal="center" vertical="center" wrapText="1"/>
    </xf>
    <xf numFmtId="0" fontId="6" fillId="0" borderId="8" xfId="13" applyFont="1" applyBorder="1" applyAlignment="1">
      <alignment horizontal="center" vertical="center" wrapText="1"/>
    </xf>
    <xf numFmtId="0" fontId="6" fillId="0" borderId="1" xfId="13" applyFont="1" applyBorder="1" applyAlignment="1">
      <alignment horizontal="center" vertical="center" wrapText="1"/>
    </xf>
    <xf numFmtId="0" fontId="6" fillId="0" borderId="4" xfId="13" applyFont="1" applyBorder="1" applyAlignment="1">
      <alignment horizontal="center" vertical="center" wrapText="1"/>
    </xf>
    <xf numFmtId="0" fontId="6" fillId="0" borderId="9" xfId="13" applyFont="1" applyBorder="1" applyAlignment="1">
      <alignment horizontal="center" vertical="center" wrapText="1"/>
    </xf>
    <xf numFmtId="0" fontId="6" fillId="0" borderId="21" xfId="13" applyFont="1" applyBorder="1" applyAlignment="1">
      <alignment horizontal="center" vertical="center" wrapText="1"/>
    </xf>
    <xf numFmtId="0" fontId="6" fillId="0" borderId="26" xfId="13" applyFont="1" applyBorder="1" applyAlignment="1">
      <alignment horizontal="center" vertical="center" wrapText="1"/>
    </xf>
    <xf numFmtId="0" fontId="3" fillId="0" borderId="5" xfId="13" applyFont="1" applyBorder="1" applyAlignment="1">
      <alignment horizontal="left"/>
    </xf>
    <xf numFmtId="0" fontId="6" fillId="0" borderId="1" xfId="13" applyFont="1" applyBorder="1" applyAlignment="1">
      <alignment horizontal="center" wrapText="1"/>
    </xf>
    <xf numFmtId="0" fontId="6" fillId="4" borderId="20" xfId="13" applyFont="1" applyFill="1" applyBorder="1" applyAlignment="1">
      <alignment horizontal="center" vertical="center" wrapText="1"/>
    </xf>
    <xf numFmtId="0" fontId="6" fillId="4" borderId="14" xfId="13" applyFont="1" applyFill="1" applyBorder="1" applyAlignment="1">
      <alignment horizontal="center" vertical="center" wrapText="1"/>
    </xf>
    <xf numFmtId="0" fontId="6" fillId="4" borderId="15" xfId="13" applyFont="1" applyFill="1" applyBorder="1" applyAlignment="1">
      <alignment horizontal="center" vertical="center" wrapText="1"/>
    </xf>
    <xf numFmtId="0" fontId="6" fillId="0" borderId="1" xfId="13" applyFont="1" applyBorder="1" applyAlignment="1">
      <alignment horizontal="center"/>
    </xf>
    <xf numFmtId="0" fontId="6" fillId="0" borderId="22" xfId="13" applyFont="1" applyBorder="1" applyAlignment="1">
      <alignment horizontal="center"/>
    </xf>
    <xf numFmtId="0" fontId="6" fillId="0" borderId="23" xfId="13" applyFont="1" applyBorder="1" applyAlignment="1">
      <alignment horizontal="center"/>
    </xf>
    <xf numFmtId="0" fontId="6" fillId="0" borderId="24" xfId="13" applyFont="1" applyBorder="1" applyAlignment="1">
      <alignment horizontal="center"/>
    </xf>
    <xf numFmtId="2" fontId="14" fillId="0" borderId="5" xfId="0" applyNumberFormat="1" applyFont="1" applyBorder="1" applyAlignment="1">
      <alignment horizontal="right" vertical="center" wrapText="1"/>
    </xf>
    <xf numFmtId="0" fontId="3" fillId="0" borderId="29" xfId="13" applyFont="1" applyBorder="1" applyAlignment="1">
      <alignment horizontal="center"/>
    </xf>
    <xf numFmtId="0" fontId="3" fillId="0" borderId="30" xfId="13" applyFont="1" applyBorder="1" applyAlignment="1">
      <alignment horizontal="center"/>
    </xf>
    <xf numFmtId="0" fontId="3" fillId="0" borderId="31" xfId="13" applyFont="1" applyBorder="1" applyAlignment="1">
      <alignment horizontal="center"/>
    </xf>
  </cellXfs>
  <cellStyles count="20">
    <cellStyle name="Comma 2" xfId="9"/>
    <cellStyle name="Comma 2 2" xfId="16"/>
    <cellStyle name="Comma 3" xfId="18"/>
    <cellStyle name="Currency 2" xfId="17"/>
    <cellStyle name="Normal" xfId="0" builtinId="0"/>
    <cellStyle name="Normal 2" xfId="13"/>
    <cellStyle name="Normal 2 2" xfId="7"/>
    <cellStyle name="Normal 2 2 2 2" xfId="2"/>
    <cellStyle name="Normal 2 2 3" xfId="8"/>
    <cellStyle name="Normal 2 3" xfId="12"/>
    <cellStyle name="Normal 2 4" xfId="5"/>
    <cellStyle name="Normal 3 2" xfId="11"/>
    <cellStyle name="Normal 3 3" xfId="1"/>
    <cellStyle name="Normal 4" xfId="15"/>
    <cellStyle name="Normal 5" xfId="3"/>
    <cellStyle name="Normal 5 2" xfId="10"/>
    <cellStyle name="Normal 7 2" xfId="4"/>
    <cellStyle name="Normal 7 3" xfId="19"/>
    <cellStyle name="Percent 2" xfId="14"/>
    <cellStyle name="SAPBEXHLevel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dmin\Local%20Settings\Temporary%20Internet%20Files\Content.IE5\NASHVDXI\Nemazinamie_120509ministrij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1\bd-bluzm\LOCALS~1\Temp\1d\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nts%20and%20Settings\BaibaS\My%20Documents\TAMES\2011_groz_11.05.2011\01%2000%2000_prec_%20t&#257;me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r ES_bez_tehnp_atl"/>
      <sheetName val="HEADER"/>
      <sheetName val="FOOTER"/>
      <sheetName val="ZQBC_PLN_01_03_N"/>
      <sheetName val="ZQZBC_REG_02_04"/>
      <sheetName val="ZQZBC_PLN_01_05_N"/>
      <sheetName val="ZQZBC_PLN_01_06_N"/>
      <sheetName val="ZQZBC_PLN_01_06_N2"/>
      <sheetName val="ZQZBC_PLN_01_07_N"/>
      <sheetName val="Šablon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00"/>
      <sheetName val="Apakšprogrammas"/>
      <sheetName val="Iestādes"/>
      <sheetName val="salidzin_24.08.2011"/>
    </sheetNames>
    <sheetDataSet>
      <sheetData sheetId="0"/>
      <sheetData sheetId="1">
        <row r="3">
          <cell r="A3" t="str">
            <v>izvēlēties</v>
          </cell>
        </row>
        <row r="4">
          <cell r="A4" t="str">
            <v>21.01.00</v>
          </cell>
        </row>
        <row r="5">
          <cell r="A5" t="str">
            <v>21.02.00</v>
          </cell>
        </row>
        <row r="6">
          <cell r="A6" t="str">
            <v>21.05.00</v>
          </cell>
        </row>
        <row r="7">
          <cell r="A7" t="str">
            <v>21.06.00</v>
          </cell>
        </row>
        <row r="8">
          <cell r="A8" t="str">
            <v>21.09.00</v>
          </cell>
        </row>
        <row r="9">
          <cell r="A9" t="str">
            <v>21.10.00</v>
          </cell>
        </row>
        <row r="10">
          <cell r="A10" t="str">
            <v>21.11.00</v>
          </cell>
        </row>
        <row r="11">
          <cell r="A11" t="str">
            <v>21.13.00</v>
          </cell>
        </row>
        <row r="12">
          <cell r="A12" t="str">
            <v>21.16.00</v>
          </cell>
        </row>
        <row r="13">
          <cell r="A13" t="str">
            <v>21.17.00</v>
          </cell>
        </row>
        <row r="14">
          <cell r="A14" t="str">
            <v>21.18.00</v>
          </cell>
        </row>
        <row r="15">
          <cell r="A15" t="str">
            <v>21.19.00</v>
          </cell>
        </row>
        <row r="16">
          <cell r="A16" t="str">
            <v>21.20.00</v>
          </cell>
        </row>
      </sheetData>
      <sheetData sheetId="2">
        <row r="2">
          <cell r="A2" t="str">
            <v>izvēlēties</v>
          </cell>
        </row>
        <row r="3">
          <cell r="A3" t="str">
            <v>BĪSTAMO ATKRITUMU PĀRVALDĪBAS VALSTS AĢENTŪRA</v>
          </cell>
        </row>
        <row r="4">
          <cell r="A4" t="str">
            <v>DABAS AIZSARDZĪBAS PĀRVALDE</v>
          </cell>
        </row>
        <row r="5">
          <cell r="A5" t="str">
            <v>GAUJAS NACIONĀLĀ PARKA ADMINISTRĀCIJA</v>
          </cell>
        </row>
        <row r="6">
          <cell r="A6" t="str">
            <v>ĶEMERU NACIONĀLĀ PARKA ADMINISTRĀCIJA</v>
          </cell>
        </row>
        <row r="7">
          <cell r="A7" t="str">
            <v>LATVIJAS DABAS MUZEJS VALSTS AĢENTŪRA</v>
          </cell>
        </row>
        <row r="8">
          <cell r="A8" t="str">
            <v>LATVIJAS HIDROEKOLOĢIJAS INSTITŪTS ATVASINĀTA PUBLISKA PERSONA</v>
          </cell>
        </row>
        <row r="9">
          <cell r="A9" t="str">
            <v>LATVIJAS VIDES AIZSARDZĪBAS FONDA ADMINISTRĀCIJA</v>
          </cell>
        </row>
        <row r="10">
          <cell r="A10" t="str">
            <v>LATVIJAS VIDES, ĢEOLOĢIJAS UN METEOROLOĢIJAS AĢENTŪRA</v>
          </cell>
        </row>
        <row r="11">
          <cell r="A11" t="str">
            <v>LR VIDES MINISTRIJA</v>
          </cell>
        </row>
        <row r="12">
          <cell r="A12" t="str">
            <v>NACIONĀLAIS BOTĀNISKAIS DĀRZS VALSTS AĢENTŪRA</v>
          </cell>
        </row>
        <row r="13">
          <cell r="A13" t="str">
            <v>RADIĀCIJAS DROŠĪBAS CENTRS</v>
          </cell>
        </row>
        <row r="14">
          <cell r="A14" t="str">
            <v>RĀZNAS NACIONĀLĀ PARKA ADMINISTRĀCIJA</v>
          </cell>
        </row>
        <row r="15">
          <cell r="A15" t="str">
            <v>SLĪTERES NACIONĀLĀ PARKA ADMINISTRĀCIJA</v>
          </cell>
        </row>
        <row r="16">
          <cell r="A16" t="str">
            <v>TEIČU DABAS REZERVĀTA ADMINISTRĀCIJA</v>
          </cell>
        </row>
        <row r="17">
          <cell r="A17" t="str">
            <v>VALSTS VIDES DIENESTS</v>
          </cell>
        </row>
        <row r="18">
          <cell r="A18" t="str">
            <v>VIDES PĀRRAUDZĪBAS VALSTS BIROJS</v>
          </cell>
        </row>
        <row r="19">
          <cell r="A19" t="str">
            <v>ZIEMEĻVIDZEMES BIOSFĒRAS REZERVĀTA ADMINISTRĀCIJA</v>
          </cell>
        </row>
      </sheetData>
      <sheetData sheetId="3"/>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tabSelected="1" zoomScale="115" zoomScaleNormal="115" workbookViewId="0">
      <pane ySplit="4" topLeftCell="A5" activePane="bottomLeft" state="frozen"/>
      <selection activeCell="E19" sqref="E19:J19"/>
      <selection pane="bottomLeft" activeCell="D1" sqref="D1:E1"/>
    </sheetView>
  </sheetViews>
  <sheetFormatPr defaultColWidth="9.140625" defaultRowHeight="14.25" customHeight="1" x14ac:dyDescent="0.25"/>
  <cols>
    <col min="1" max="1" width="6.85546875" style="2" customWidth="1"/>
    <col min="2" max="2" width="12.5703125" style="2" customWidth="1"/>
    <col min="3" max="3" width="14.5703125" style="2" customWidth="1"/>
    <col min="4" max="4" width="18.85546875" style="2" customWidth="1"/>
    <col min="5" max="5" width="15" style="36" customWidth="1"/>
    <col min="6" max="6" width="4.28515625" style="3" customWidth="1"/>
    <col min="7" max="7" width="11.7109375" style="3" customWidth="1"/>
    <col min="8" max="8" width="14.42578125" style="3" customWidth="1"/>
    <col min="9" max="9" width="14" style="3" customWidth="1"/>
    <col min="10" max="10" width="14.28515625" style="3" customWidth="1"/>
    <col min="11" max="11" width="18.28515625" style="4" customWidth="1"/>
    <col min="12" max="12" width="11.42578125" style="4" customWidth="1"/>
    <col min="13" max="13" width="12.7109375" style="4" customWidth="1"/>
    <col min="14" max="14" width="18" style="4" customWidth="1"/>
    <col min="15" max="16384" width="9.140625" style="4"/>
  </cols>
  <sheetData>
    <row r="1" spans="1:12" ht="149.25" customHeight="1" x14ac:dyDescent="0.25">
      <c r="A1" s="75"/>
      <c r="B1" s="75"/>
      <c r="C1" s="1"/>
      <c r="D1" s="84" t="s">
        <v>214</v>
      </c>
      <c r="E1" s="84"/>
    </row>
    <row r="2" spans="1:12" ht="78" customHeight="1" x14ac:dyDescent="0.25">
      <c r="A2" s="76" t="s">
        <v>213</v>
      </c>
      <c r="B2" s="76"/>
      <c r="C2" s="76"/>
      <c r="D2" s="76"/>
      <c r="E2" s="76"/>
    </row>
    <row r="3" spans="1:12" ht="14.25" customHeight="1" x14ac:dyDescent="0.25">
      <c r="A3" s="85"/>
      <c r="B3" s="86"/>
      <c r="C3" s="86"/>
      <c r="D3" s="86"/>
      <c r="E3" s="87"/>
    </row>
    <row r="4" spans="1:12" ht="78" customHeight="1" thickBot="1" x14ac:dyDescent="0.3">
      <c r="A4" s="6" t="s">
        <v>7</v>
      </c>
      <c r="B4" s="7" t="s">
        <v>8</v>
      </c>
      <c r="C4" s="7" t="s">
        <v>9</v>
      </c>
      <c r="D4" s="7" t="s">
        <v>10</v>
      </c>
      <c r="E4" s="8" t="s">
        <v>211</v>
      </c>
      <c r="G4" s="9"/>
    </row>
    <row r="5" spans="1:12" ht="20.25" customHeight="1" thickBot="1" x14ac:dyDescent="0.3">
      <c r="A5" s="77" t="s">
        <v>11</v>
      </c>
      <c r="B5" s="78"/>
      <c r="C5" s="78"/>
      <c r="D5" s="78"/>
      <c r="E5" s="79"/>
    </row>
    <row r="6" spans="1:12" ht="14.25" customHeight="1" x14ac:dyDescent="0.25">
      <c r="A6" s="38">
        <v>1</v>
      </c>
      <c r="B6" s="38" t="s">
        <v>12</v>
      </c>
      <c r="C6" s="38">
        <v>2019</v>
      </c>
      <c r="D6" s="38" t="s">
        <v>13</v>
      </c>
      <c r="E6" s="39">
        <v>6543.01</v>
      </c>
      <c r="G6" s="80" t="s">
        <v>14</v>
      </c>
      <c r="H6" s="80"/>
      <c r="I6" s="80"/>
    </row>
    <row r="7" spans="1:12" ht="14.25" customHeight="1" x14ac:dyDescent="0.25">
      <c r="A7" s="38">
        <v>2</v>
      </c>
      <c r="B7" s="38" t="s">
        <v>15</v>
      </c>
      <c r="C7" s="38">
        <v>2019</v>
      </c>
      <c r="D7" s="38" t="s">
        <v>16</v>
      </c>
      <c r="E7" s="39">
        <v>11533.73</v>
      </c>
      <c r="G7" s="10" t="s">
        <v>1</v>
      </c>
      <c r="H7" s="10" t="s">
        <v>2</v>
      </c>
      <c r="I7" s="10" t="s">
        <v>211</v>
      </c>
      <c r="J7" s="11"/>
      <c r="K7" s="12"/>
      <c r="L7" s="12"/>
    </row>
    <row r="8" spans="1:12" ht="14.25" customHeight="1" x14ac:dyDescent="0.25">
      <c r="A8" s="38">
        <v>3</v>
      </c>
      <c r="B8" s="38" t="s">
        <v>15</v>
      </c>
      <c r="C8" s="38">
        <v>2019</v>
      </c>
      <c r="D8" s="38" t="s">
        <v>17</v>
      </c>
      <c r="E8" s="39">
        <v>14654.55</v>
      </c>
      <c r="G8" s="13" t="s">
        <v>3</v>
      </c>
      <c r="H8" s="5">
        <v>86</v>
      </c>
      <c r="I8" s="14">
        <f>E92</f>
        <v>528094.13</v>
      </c>
    </row>
    <row r="9" spans="1:12" ht="14.25" customHeight="1" x14ac:dyDescent="0.25">
      <c r="A9" s="38">
        <v>4</v>
      </c>
      <c r="B9" s="38" t="s">
        <v>15</v>
      </c>
      <c r="C9" s="38">
        <v>2019</v>
      </c>
      <c r="D9" s="38" t="s">
        <v>18</v>
      </c>
      <c r="E9" s="39">
        <v>15932.11</v>
      </c>
      <c r="G9" s="13" t="s">
        <v>4</v>
      </c>
      <c r="H9" s="5">
        <v>29</v>
      </c>
      <c r="I9" s="14">
        <f>E124</f>
        <v>305036.46000000002</v>
      </c>
    </row>
    <row r="10" spans="1:12" ht="14.25" customHeight="1" x14ac:dyDescent="0.25">
      <c r="A10" s="38">
        <v>5</v>
      </c>
      <c r="B10" s="38" t="s">
        <v>19</v>
      </c>
      <c r="C10" s="38">
        <v>2019</v>
      </c>
      <c r="D10" s="38" t="s">
        <v>20</v>
      </c>
      <c r="E10" s="39">
        <v>11064.01</v>
      </c>
      <c r="G10" s="13" t="s">
        <v>5</v>
      </c>
      <c r="H10" s="5">
        <v>20</v>
      </c>
      <c r="I10" s="14">
        <f>E147</f>
        <v>26697.649999999998</v>
      </c>
    </row>
    <row r="11" spans="1:12" ht="14.25" customHeight="1" x14ac:dyDescent="0.25">
      <c r="A11" s="38">
        <v>6</v>
      </c>
      <c r="B11" s="38" t="s">
        <v>21</v>
      </c>
      <c r="C11" s="38">
        <v>2019</v>
      </c>
      <c r="D11" s="38" t="s">
        <v>22</v>
      </c>
      <c r="E11" s="39">
        <v>4030.51</v>
      </c>
      <c r="G11" s="13" t="s">
        <v>6</v>
      </c>
      <c r="H11" s="15">
        <v>5</v>
      </c>
      <c r="I11" s="16">
        <f>E155</f>
        <v>2592.0699999999997</v>
      </c>
    </row>
    <row r="12" spans="1:12" ht="14.25" customHeight="1" x14ac:dyDescent="0.25">
      <c r="A12" s="38">
        <v>7</v>
      </c>
      <c r="B12" s="38" t="s">
        <v>15</v>
      </c>
      <c r="C12" s="38">
        <v>2019</v>
      </c>
      <c r="D12" s="38" t="s">
        <v>23</v>
      </c>
      <c r="E12" s="39">
        <v>25000</v>
      </c>
      <c r="G12" s="10" t="s">
        <v>0</v>
      </c>
      <c r="H12" s="10">
        <f>SUM(H8:H11)</f>
        <v>140</v>
      </c>
      <c r="I12" s="17">
        <f>SUM(I8:I11)</f>
        <v>862420.31</v>
      </c>
    </row>
    <row r="13" spans="1:12" ht="14.25" customHeight="1" thickBot="1" x14ac:dyDescent="0.3">
      <c r="A13" s="38">
        <v>8</v>
      </c>
      <c r="B13" s="38" t="s">
        <v>21</v>
      </c>
      <c r="C13" s="38">
        <v>2019</v>
      </c>
      <c r="D13" s="38" t="s">
        <v>24</v>
      </c>
      <c r="E13" s="39">
        <v>1357.55</v>
      </c>
      <c r="I13" s="18"/>
    </row>
    <row r="14" spans="1:12" ht="14.25" customHeight="1" thickBot="1" x14ac:dyDescent="0.3">
      <c r="A14" s="38">
        <v>9</v>
      </c>
      <c r="B14" s="38" t="s">
        <v>25</v>
      </c>
      <c r="C14" s="38">
        <v>2019</v>
      </c>
      <c r="D14" s="38" t="s">
        <v>26</v>
      </c>
      <c r="E14" s="39">
        <v>3903.51</v>
      </c>
      <c r="G14" s="81" t="s">
        <v>14</v>
      </c>
      <c r="H14" s="82"/>
      <c r="I14" s="82"/>
      <c r="J14" s="83"/>
    </row>
    <row r="15" spans="1:12" ht="14.25" customHeight="1" x14ac:dyDescent="0.25">
      <c r="A15" s="38">
        <v>10</v>
      </c>
      <c r="B15" s="38" t="s">
        <v>19</v>
      </c>
      <c r="C15" s="38">
        <v>2019</v>
      </c>
      <c r="D15" s="38" t="s">
        <v>27</v>
      </c>
      <c r="E15" s="39">
        <v>3847.95</v>
      </c>
      <c r="G15" s="67" t="s">
        <v>1</v>
      </c>
      <c r="H15" s="69" t="s">
        <v>28</v>
      </c>
      <c r="I15" s="69" t="s">
        <v>2</v>
      </c>
      <c r="J15" s="72" t="s">
        <v>210</v>
      </c>
    </row>
    <row r="16" spans="1:12" ht="14.25" customHeight="1" x14ac:dyDescent="0.25">
      <c r="A16" s="38">
        <v>11</v>
      </c>
      <c r="B16" s="38" t="s">
        <v>19</v>
      </c>
      <c r="C16" s="38">
        <v>2019</v>
      </c>
      <c r="D16" s="38" t="s">
        <v>29</v>
      </c>
      <c r="E16" s="39">
        <v>2293.79</v>
      </c>
      <c r="G16" s="65"/>
      <c r="H16" s="70"/>
      <c r="I16" s="70"/>
      <c r="J16" s="73"/>
    </row>
    <row r="17" spans="1:14" ht="14.25" customHeight="1" thickBot="1" x14ac:dyDescent="0.3">
      <c r="A17" s="38">
        <v>12</v>
      </c>
      <c r="B17" s="38" t="s">
        <v>25</v>
      </c>
      <c r="C17" s="38">
        <v>2019</v>
      </c>
      <c r="D17" s="38" t="s">
        <v>30</v>
      </c>
      <c r="E17" s="39">
        <v>8561.91</v>
      </c>
      <c r="G17" s="68"/>
      <c r="H17" s="71"/>
      <c r="I17" s="71"/>
      <c r="J17" s="74"/>
    </row>
    <row r="18" spans="1:14" ht="14.25" customHeight="1" x14ac:dyDescent="0.25">
      <c r="A18" s="38">
        <v>13</v>
      </c>
      <c r="B18" s="38" t="s">
        <v>31</v>
      </c>
      <c r="C18" s="38">
        <v>2019</v>
      </c>
      <c r="D18" s="38" t="s">
        <v>32</v>
      </c>
      <c r="E18" s="39">
        <v>9867.9699999999993</v>
      </c>
      <c r="G18" s="58" t="s">
        <v>3</v>
      </c>
      <c r="H18" s="19">
        <v>2019</v>
      </c>
      <c r="I18" s="19">
        <v>43</v>
      </c>
      <c r="J18" s="20">
        <f>SUM(E6:E48)</f>
        <v>273231.31999999995</v>
      </c>
    </row>
    <row r="19" spans="1:14" ht="14.25" customHeight="1" x14ac:dyDescent="0.25">
      <c r="A19" s="38">
        <v>14</v>
      </c>
      <c r="B19" s="38" t="s">
        <v>33</v>
      </c>
      <c r="C19" s="38">
        <v>2019</v>
      </c>
      <c r="D19" s="38" t="s">
        <v>34</v>
      </c>
      <c r="E19" s="39">
        <v>6146.95</v>
      </c>
      <c r="G19" s="59"/>
      <c r="H19" s="5">
        <v>2020</v>
      </c>
      <c r="I19" s="5">
        <v>43</v>
      </c>
      <c r="J19" s="21">
        <f>SUM(E49:E91)</f>
        <v>254862.80999999997</v>
      </c>
    </row>
    <row r="20" spans="1:14" ht="14.25" customHeight="1" thickBot="1" x14ac:dyDescent="0.3">
      <c r="A20" s="38">
        <v>15</v>
      </c>
      <c r="B20" s="38" t="s">
        <v>35</v>
      </c>
      <c r="C20" s="38">
        <v>2019</v>
      </c>
      <c r="D20" s="38" t="s">
        <v>36</v>
      </c>
      <c r="E20" s="39">
        <v>24426.2</v>
      </c>
      <c r="G20" s="60"/>
      <c r="H20" s="22" t="s">
        <v>0</v>
      </c>
      <c r="I20" s="23">
        <f>SUM(I18:I19)</f>
        <v>86</v>
      </c>
      <c r="J20" s="24">
        <f>SUM(J18:J19)</f>
        <v>528094.12999999989</v>
      </c>
    </row>
    <row r="21" spans="1:14" ht="14.25" customHeight="1" x14ac:dyDescent="0.25">
      <c r="A21" s="38">
        <v>16</v>
      </c>
      <c r="B21" s="38" t="s">
        <v>37</v>
      </c>
      <c r="C21" s="38">
        <v>2019</v>
      </c>
      <c r="D21" s="38" t="s">
        <v>38</v>
      </c>
      <c r="E21" s="39">
        <v>592.55999999999995</v>
      </c>
      <c r="G21" s="58" t="s">
        <v>4</v>
      </c>
      <c r="H21" s="19">
        <v>2019</v>
      </c>
      <c r="I21" s="19">
        <v>28</v>
      </c>
      <c r="J21" s="20">
        <f>SUM(E95:E122)</f>
        <v>304214.08</v>
      </c>
    </row>
    <row r="22" spans="1:14" ht="14.25" customHeight="1" x14ac:dyDescent="0.25">
      <c r="A22" s="38">
        <v>17</v>
      </c>
      <c r="B22" s="38" t="s">
        <v>19</v>
      </c>
      <c r="C22" s="38">
        <v>2019</v>
      </c>
      <c r="D22" s="38" t="s">
        <v>39</v>
      </c>
      <c r="E22" s="39">
        <v>2939.79</v>
      </c>
      <c r="G22" s="59"/>
      <c r="H22" s="5">
        <v>2020</v>
      </c>
      <c r="I22" s="5">
        <v>1</v>
      </c>
      <c r="J22" s="21">
        <f>SUM(E123)</f>
        <v>822.38</v>
      </c>
    </row>
    <row r="23" spans="1:14" ht="14.25" customHeight="1" thickBot="1" x14ac:dyDescent="0.3">
      <c r="A23" s="38">
        <v>18</v>
      </c>
      <c r="B23" s="38" t="s">
        <v>19</v>
      </c>
      <c r="C23" s="38">
        <v>2019</v>
      </c>
      <c r="D23" s="38" t="s">
        <v>40</v>
      </c>
      <c r="E23" s="39">
        <v>3464.09</v>
      </c>
      <c r="G23" s="60"/>
      <c r="H23" s="22" t="s">
        <v>0</v>
      </c>
      <c r="I23" s="23">
        <f>SUM(I21:I22)</f>
        <v>29</v>
      </c>
      <c r="J23" s="24">
        <f>SUM(J21:J22)</f>
        <v>305036.46000000002</v>
      </c>
    </row>
    <row r="24" spans="1:14" ht="14.25" customHeight="1" x14ac:dyDescent="0.25">
      <c r="A24" s="38">
        <v>19</v>
      </c>
      <c r="B24" s="38" t="s">
        <v>35</v>
      </c>
      <c r="C24" s="38">
        <v>2019</v>
      </c>
      <c r="D24" s="38" t="s">
        <v>41</v>
      </c>
      <c r="E24" s="39">
        <v>1652.3</v>
      </c>
      <c r="G24" s="61" t="s">
        <v>5</v>
      </c>
      <c r="H24" s="19">
        <v>2019</v>
      </c>
      <c r="I24" s="19">
        <v>13</v>
      </c>
      <c r="J24" s="20">
        <f>SUM(E127:E139)</f>
        <v>18365.47</v>
      </c>
    </row>
    <row r="25" spans="1:14" ht="14.25" customHeight="1" x14ac:dyDescent="0.25">
      <c r="A25" s="38">
        <v>20</v>
      </c>
      <c r="B25" s="38" t="s">
        <v>15</v>
      </c>
      <c r="C25" s="38">
        <v>2019</v>
      </c>
      <c r="D25" s="38" t="s">
        <v>42</v>
      </c>
      <c r="E25" s="39">
        <v>13620.67</v>
      </c>
      <c r="G25" s="62"/>
      <c r="H25" s="5">
        <v>2020</v>
      </c>
      <c r="I25" s="5">
        <v>7</v>
      </c>
      <c r="J25" s="21">
        <f>SUM(E140:E146)</f>
        <v>8332.18</v>
      </c>
    </row>
    <row r="26" spans="1:14" ht="14.25" customHeight="1" thickBot="1" x14ac:dyDescent="0.3">
      <c r="A26" s="38">
        <v>21</v>
      </c>
      <c r="B26" s="38" t="s">
        <v>19</v>
      </c>
      <c r="C26" s="38">
        <v>2019</v>
      </c>
      <c r="D26" s="38" t="s">
        <v>43</v>
      </c>
      <c r="E26" s="39">
        <v>1338.26</v>
      </c>
      <c r="G26" s="63"/>
      <c r="H26" s="22" t="s">
        <v>0</v>
      </c>
      <c r="I26" s="23">
        <f>SUM(I24:I25)</f>
        <v>20</v>
      </c>
      <c r="J26" s="24">
        <f>SUM(J24:J25)</f>
        <v>26697.65</v>
      </c>
    </row>
    <row r="27" spans="1:14" ht="14.25" customHeight="1" x14ac:dyDescent="0.25">
      <c r="A27" s="38">
        <v>22</v>
      </c>
      <c r="B27" s="38" t="s">
        <v>35</v>
      </c>
      <c r="C27" s="38">
        <v>2019</v>
      </c>
      <c r="D27" s="38" t="s">
        <v>44</v>
      </c>
      <c r="E27" s="39">
        <v>4624.33</v>
      </c>
      <c r="G27" s="58" t="s">
        <v>6</v>
      </c>
      <c r="H27" s="19">
        <v>2019</v>
      </c>
      <c r="I27" s="19">
        <v>5</v>
      </c>
      <c r="J27" s="25">
        <f>SUM(E150:E154)</f>
        <v>2592.0699999999997</v>
      </c>
      <c r="K27" s="26"/>
      <c r="L27" s="26"/>
    </row>
    <row r="28" spans="1:14" ht="14.25" customHeight="1" x14ac:dyDescent="0.25">
      <c r="A28" s="38">
        <v>23</v>
      </c>
      <c r="B28" s="38" t="s">
        <v>19</v>
      </c>
      <c r="C28" s="38">
        <v>2019</v>
      </c>
      <c r="D28" s="38" t="s">
        <v>45</v>
      </c>
      <c r="E28" s="39">
        <v>1591.61</v>
      </c>
      <c r="G28" s="59"/>
      <c r="H28" s="5">
        <v>2020</v>
      </c>
      <c r="I28" s="5">
        <v>0</v>
      </c>
      <c r="J28" s="21">
        <v>0</v>
      </c>
    </row>
    <row r="29" spans="1:14" ht="14.25" customHeight="1" thickBot="1" x14ac:dyDescent="0.3">
      <c r="A29" s="38">
        <v>24</v>
      </c>
      <c r="B29" s="38" t="s">
        <v>31</v>
      </c>
      <c r="C29" s="38">
        <v>2019</v>
      </c>
      <c r="D29" s="38" t="s">
        <v>46</v>
      </c>
      <c r="E29" s="39">
        <v>3571.08</v>
      </c>
      <c r="G29" s="60"/>
      <c r="H29" s="22" t="s">
        <v>0</v>
      </c>
      <c r="I29" s="23">
        <f>SUM(I27:I28)</f>
        <v>5</v>
      </c>
      <c r="J29" s="24">
        <f>SUM(J27:J28)</f>
        <v>2592.0699999999997</v>
      </c>
    </row>
    <row r="30" spans="1:14" ht="14.25" customHeight="1" x14ac:dyDescent="0.25">
      <c r="A30" s="38">
        <v>25</v>
      </c>
      <c r="B30" s="38" t="s">
        <v>15</v>
      </c>
      <c r="C30" s="38">
        <v>2019</v>
      </c>
      <c r="D30" s="38" t="s">
        <v>47</v>
      </c>
      <c r="E30" s="39">
        <v>7457.9</v>
      </c>
      <c r="G30" s="64" t="s">
        <v>0</v>
      </c>
      <c r="H30" s="27">
        <v>2019</v>
      </c>
      <c r="I30" s="27">
        <f>SUM(I18,I21,I24,I27)</f>
        <v>89</v>
      </c>
      <c r="J30" s="28">
        <f>SUM(J18,J21,J24,J27)</f>
        <v>598402.93999999983</v>
      </c>
      <c r="K30" s="26"/>
      <c r="L30" s="26"/>
      <c r="M30" s="29"/>
      <c r="N30" s="30"/>
    </row>
    <row r="31" spans="1:14" ht="14.25" customHeight="1" x14ac:dyDescent="0.25">
      <c r="A31" s="38">
        <v>26</v>
      </c>
      <c r="B31" s="38" t="s">
        <v>48</v>
      </c>
      <c r="C31" s="38">
        <v>2019</v>
      </c>
      <c r="D31" s="38" t="s">
        <v>49</v>
      </c>
      <c r="E31" s="39">
        <v>4119.92</v>
      </c>
      <c r="G31" s="65"/>
      <c r="H31" s="5">
        <v>2020</v>
      </c>
      <c r="I31" s="5">
        <f>SUM(I19,I22,I25,I28)</f>
        <v>51</v>
      </c>
      <c r="J31" s="21">
        <f>SUM(J19,J22,J25,J28)</f>
        <v>264017.37</v>
      </c>
      <c r="M31" s="31"/>
      <c r="N31" s="32"/>
    </row>
    <row r="32" spans="1:14" ht="14.25" customHeight="1" thickBot="1" x14ac:dyDescent="0.3">
      <c r="A32" s="38">
        <v>27</v>
      </c>
      <c r="B32" s="38" t="s">
        <v>33</v>
      </c>
      <c r="C32" s="38">
        <v>2019</v>
      </c>
      <c r="D32" s="38" t="s">
        <v>50</v>
      </c>
      <c r="E32" s="39">
        <v>13791.99</v>
      </c>
      <c r="G32" s="66"/>
      <c r="H32" s="22" t="s">
        <v>0</v>
      </c>
      <c r="I32" s="23">
        <f>SUM(I30:I31)</f>
        <v>140</v>
      </c>
      <c r="J32" s="33">
        <f>SUM(J30:J31)</f>
        <v>862420.30999999982</v>
      </c>
      <c r="K32" s="26"/>
      <c r="L32" s="26"/>
      <c r="M32" s="31"/>
    </row>
    <row r="33" spans="1:10" ht="14.25" customHeight="1" x14ac:dyDescent="0.25">
      <c r="A33" s="38">
        <v>28</v>
      </c>
      <c r="B33" s="38" t="s">
        <v>48</v>
      </c>
      <c r="C33" s="38">
        <v>2019</v>
      </c>
      <c r="D33" s="38" t="s">
        <v>51</v>
      </c>
      <c r="E33" s="39">
        <v>4196.76</v>
      </c>
    </row>
    <row r="34" spans="1:10" ht="14.25" customHeight="1" x14ac:dyDescent="0.25">
      <c r="A34" s="38">
        <v>29</v>
      </c>
      <c r="B34" s="38" t="s">
        <v>52</v>
      </c>
      <c r="C34" s="38">
        <v>2019</v>
      </c>
      <c r="D34" s="38" t="s">
        <v>53</v>
      </c>
      <c r="E34" s="39">
        <v>4671.84</v>
      </c>
      <c r="J34" s="18"/>
    </row>
    <row r="35" spans="1:10" ht="14.25" customHeight="1" x14ac:dyDescent="0.25">
      <c r="A35" s="38">
        <v>30</v>
      </c>
      <c r="B35" s="38" t="s">
        <v>19</v>
      </c>
      <c r="C35" s="38">
        <v>2019</v>
      </c>
      <c r="D35" s="38" t="s">
        <v>54</v>
      </c>
      <c r="E35" s="39">
        <v>702.18</v>
      </c>
    </row>
    <row r="36" spans="1:10" ht="14.25" customHeight="1" x14ac:dyDescent="0.25">
      <c r="A36" s="38">
        <v>31</v>
      </c>
      <c r="B36" s="38" t="s">
        <v>21</v>
      </c>
      <c r="C36" s="38">
        <v>2019</v>
      </c>
      <c r="D36" s="38" t="s">
        <v>55</v>
      </c>
      <c r="E36" s="39">
        <v>1858.72</v>
      </c>
    </row>
    <row r="37" spans="1:10" ht="14.25" customHeight="1" x14ac:dyDescent="0.25">
      <c r="A37" s="38">
        <v>32</v>
      </c>
      <c r="B37" s="38" t="s">
        <v>56</v>
      </c>
      <c r="C37" s="38">
        <v>2019</v>
      </c>
      <c r="D37" s="38" t="s">
        <v>57</v>
      </c>
      <c r="E37" s="39">
        <v>2153.35</v>
      </c>
    </row>
    <row r="38" spans="1:10" ht="14.25" customHeight="1" x14ac:dyDescent="0.25">
      <c r="A38" s="38">
        <v>33</v>
      </c>
      <c r="B38" s="38" t="s">
        <v>37</v>
      </c>
      <c r="C38" s="38">
        <v>2019</v>
      </c>
      <c r="D38" s="38" t="s">
        <v>58</v>
      </c>
      <c r="E38" s="39">
        <v>4849.72</v>
      </c>
    </row>
    <row r="39" spans="1:10" ht="14.25" customHeight="1" x14ac:dyDescent="0.25">
      <c r="A39" s="38">
        <v>34</v>
      </c>
      <c r="B39" s="38" t="s">
        <v>35</v>
      </c>
      <c r="C39" s="38">
        <v>2019</v>
      </c>
      <c r="D39" s="38" t="s">
        <v>59</v>
      </c>
      <c r="E39" s="39">
        <v>8613.41</v>
      </c>
    </row>
    <row r="40" spans="1:10" ht="14.25" customHeight="1" x14ac:dyDescent="0.25">
      <c r="A40" s="38">
        <v>35</v>
      </c>
      <c r="B40" s="38" t="s">
        <v>60</v>
      </c>
      <c r="C40" s="38">
        <v>2019</v>
      </c>
      <c r="D40" s="38" t="s">
        <v>61</v>
      </c>
      <c r="E40" s="39">
        <v>9574.9699999999993</v>
      </c>
    </row>
    <row r="41" spans="1:10" ht="14.25" customHeight="1" x14ac:dyDescent="0.25">
      <c r="A41" s="38">
        <v>36</v>
      </c>
      <c r="B41" s="38" t="s">
        <v>37</v>
      </c>
      <c r="C41" s="38">
        <v>2019</v>
      </c>
      <c r="D41" s="38" t="s">
        <v>62</v>
      </c>
      <c r="E41" s="39">
        <v>1594.44</v>
      </c>
    </row>
    <row r="42" spans="1:10" ht="14.25" customHeight="1" x14ac:dyDescent="0.25">
      <c r="A42" s="38">
        <v>37</v>
      </c>
      <c r="B42" s="38" t="s">
        <v>35</v>
      </c>
      <c r="C42" s="38">
        <v>2019</v>
      </c>
      <c r="D42" s="38" t="s">
        <v>63</v>
      </c>
      <c r="E42" s="39">
        <v>2747</v>
      </c>
    </row>
    <row r="43" spans="1:10" ht="14.25" customHeight="1" x14ac:dyDescent="0.25">
      <c r="A43" s="38">
        <v>38</v>
      </c>
      <c r="B43" s="38" t="s">
        <v>64</v>
      </c>
      <c r="C43" s="38">
        <v>2019</v>
      </c>
      <c r="D43" s="38" t="s">
        <v>65</v>
      </c>
      <c r="E43" s="39">
        <v>1544.8</v>
      </c>
    </row>
    <row r="44" spans="1:10" ht="14.25" customHeight="1" x14ac:dyDescent="0.25">
      <c r="A44" s="38">
        <v>39</v>
      </c>
      <c r="B44" s="38" t="s">
        <v>35</v>
      </c>
      <c r="C44" s="38">
        <v>2019</v>
      </c>
      <c r="D44" s="38" t="s">
        <v>66</v>
      </c>
      <c r="E44" s="39">
        <v>2941.07</v>
      </c>
    </row>
    <row r="45" spans="1:10" ht="14.25" customHeight="1" x14ac:dyDescent="0.25">
      <c r="A45" s="38">
        <v>40</v>
      </c>
      <c r="B45" s="38" t="s">
        <v>31</v>
      </c>
      <c r="C45" s="38">
        <v>2019</v>
      </c>
      <c r="D45" s="38" t="s">
        <v>67</v>
      </c>
      <c r="E45" s="39">
        <v>10262.4</v>
      </c>
    </row>
    <row r="46" spans="1:10" ht="14.25" customHeight="1" x14ac:dyDescent="0.25">
      <c r="A46" s="38">
        <v>41</v>
      </c>
      <c r="B46" s="38" t="s">
        <v>68</v>
      </c>
      <c r="C46" s="38">
        <v>2019</v>
      </c>
      <c r="D46" s="38" t="s">
        <v>69</v>
      </c>
      <c r="E46" s="39">
        <v>4442.46</v>
      </c>
    </row>
    <row r="47" spans="1:10" ht="14.25" customHeight="1" x14ac:dyDescent="0.25">
      <c r="A47" s="38">
        <v>42</v>
      </c>
      <c r="B47" s="38" t="s">
        <v>68</v>
      </c>
      <c r="C47" s="38">
        <v>2019</v>
      </c>
      <c r="D47" s="38" t="s">
        <v>70</v>
      </c>
      <c r="E47" s="39">
        <v>1790.04</v>
      </c>
    </row>
    <row r="48" spans="1:10" ht="14.25" customHeight="1" x14ac:dyDescent="0.25">
      <c r="A48" s="38">
        <v>43</v>
      </c>
      <c r="B48" s="38" t="s">
        <v>71</v>
      </c>
      <c r="C48" s="38">
        <v>2019</v>
      </c>
      <c r="D48" s="38" t="s">
        <v>72</v>
      </c>
      <c r="E48" s="39">
        <v>3359.91</v>
      </c>
    </row>
    <row r="49" spans="1:5" ht="14.25" customHeight="1" x14ac:dyDescent="0.25">
      <c r="A49" s="38">
        <v>44</v>
      </c>
      <c r="B49" s="40" t="s">
        <v>73</v>
      </c>
      <c r="C49" s="40">
        <v>2020</v>
      </c>
      <c r="D49" s="40" t="s">
        <v>74</v>
      </c>
      <c r="E49" s="41">
        <v>2130.4</v>
      </c>
    </row>
    <row r="50" spans="1:5" ht="14.25" customHeight="1" x14ac:dyDescent="0.25">
      <c r="A50" s="38">
        <v>45</v>
      </c>
      <c r="B50" s="40" t="s">
        <v>73</v>
      </c>
      <c r="C50" s="40">
        <v>2020</v>
      </c>
      <c r="D50" s="40" t="s">
        <v>75</v>
      </c>
      <c r="E50" s="41">
        <v>867.56</v>
      </c>
    </row>
    <row r="51" spans="1:5" ht="14.25" customHeight="1" x14ac:dyDescent="0.25">
      <c r="A51" s="38">
        <v>46</v>
      </c>
      <c r="B51" s="40" t="s">
        <v>73</v>
      </c>
      <c r="C51" s="40">
        <v>2020</v>
      </c>
      <c r="D51" s="40" t="s">
        <v>76</v>
      </c>
      <c r="E51" s="41">
        <v>12433.34</v>
      </c>
    </row>
    <row r="52" spans="1:5" ht="14.25" customHeight="1" x14ac:dyDescent="0.25">
      <c r="A52" s="38">
        <v>47</v>
      </c>
      <c r="B52" s="40" t="s">
        <v>77</v>
      </c>
      <c r="C52" s="40">
        <v>2020</v>
      </c>
      <c r="D52" s="40" t="s">
        <v>78</v>
      </c>
      <c r="E52" s="41">
        <v>3341.91</v>
      </c>
    </row>
    <row r="53" spans="1:5" ht="14.25" customHeight="1" x14ac:dyDescent="0.25">
      <c r="A53" s="38">
        <v>48</v>
      </c>
      <c r="B53" s="40" t="s">
        <v>77</v>
      </c>
      <c r="C53" s="40">
        <v>2020</v>
      </c>
      <c r="D53" s="40" t="s">
        <v>79</v>
      </c>
      <c r="E53" s="41">
        <v>10274.700000000001</v>
      </c>
    </row>
    <row r="54" spans="1:5" ht="14.25" customHeight="1" x14ac:dyDescent="0.25">
      <c r="A54" s="38">
        <v>49</v>
      </c>
      <c r="B54" s="40" t="s">
        <v>80</v>
      </c>
      <c r="C54" s="40">
        <v>2020</v>
      </c>
      <c r="D54" s="40" t="s">
        <v>81</v>
      </c>
      <c r="E54" s="41">
        <v>3649.92</v>
      </c>
    </row>
    <row r="55" spans="1:5" ht="14.25" customHeight="1" x14ac:dyDescent="0.25">
      <c r="A55" s="38">
        <v>50</v>
      </c>
      <c r="B55" s="40" t="s">
        <v>82</v>
      </c>
      <c r="C55" s="40">
        <v>2020</v>
      </c>
      <c r="D55" s="40" t="s">
        <v>83</v>
      </c>
      <c r="E55" s="41">
        <v>6196.13</v>
      </c>
    </row>
    <row r="56" spans="1:5" ht="14.25" customHeight="1" x14ac:dyDescent="0.25">
      <c r="A56" s="38">
        <v>51</v>
      </c>
      <c r="B56" s="40" t="s">
        <v>82</v>
      </c>
      <c r="C56" s="40">
        <v>2020</v>
      </c>
      <c r="D56" s="40" t="s">
        <v>84</v>
      </c>
      <c r="E56" s="41">
        <v>7279.3</v>
      </c>
    </row>
    <row r="57" spans="1:5" ht="14.25" customHeight="1" x14ac:dyDescent="0.25">
      <c r="A57" s="38">
        <v>52</v>
      </c>
      <c r="B57" s="40" t="s">
        <v>82</v>
      </c>
      <c r="C57" s="40">
        <v>2020</v>
      </c>
      <c r="D57" s="40" t="s">
        <v>85</v>
      </c>
      <c r="E57" s="41">
        <v>3439.45</v>
      </c>
    </row>
    <row r="58" spans="1:5" ht="14.25" customHeight="1" x14ac:dyDescent="0.25">
      <c r="A58" s="38">
        <v>53</v>
      </c>
      <c r="B58" s="40" t="s">
        <v>82</v>
      </c>
      <c r="C58" s="40">
        <v>2020</v>
      </c>
      <c r="D58" s="40" t="s">
        <v>86</v>
      </c>
      <c r="E58" s="41">
        <v>5156.8100000000004</v>
      </c>
    </row>
    <row r="59" spans="1:5" ht="14.25" customHeight="1" x14ac:dyDescent="0.25">
      <c r="A59" s="38">
        <v>54</v>
      </c>
      <c r="B59" s="40" t="s">
        <v>87</v>
      </c>
      <c r="C59" s="40">
        <v>2020</v>
      </c>
      <c r="D59" s="40" t="s">
        <v>88</v>
      </c>
      <c r="E59" s="41">
        <v>10446.67</v>
      </c>
    </row>
    <row r="60" spans="1:5" ht="14.25" customHeight="1" x14ac:dyDescent="0.25">
      <c r="A60" s="38">
        <v>55</v>
      </c>
      <c r="B60" s="40" t="s">
        <v>87</v>
      </c>
      <c r="C60" s="40">
        <v>2020</v>
      </c>
      <c r="D60" s="40" t="s">
        <v>89</v>
      </c>
      <c r="E60" s="41">
        <v>967.91</v>
      </c>
    </row>
    <row r="61" spans="1:5" ht="14.25" customHeight="1" x14ac:dyDescent="0.25">
      <c r="A61" s="38">
        <v>56</v>
      </c>
      <c r="B61" s="40" t="s">
        <v>87</v>
      </c>
      <c r="C61" s="40">
        <v>2020</v>
      </c>
      <c r="D61" s="40" t="s">
        <v>90</v>
      </c>
      <c r="E61" s="41">
        <v>846.5</v>
      </c>
    </row>
    <row r="62" spans="1:5" ht="14.25" customHeight="1" x14ac:dyDescent="0.25">
      <c r="A62" s="38">
        <v>57</v>
      </c>
      <c r="B62" s="40" t="s">
        <v>87</v>
      </c>
      <c r="C62" s="40">
        <v>2020</v>
      </c>
      <c r="D62" s="40" t="s">
        <v>91</v>
      </c>
      <c r="E62" s="41">
        <v>15490.28</v>
      </c>
    </row>
    <row r="63" spans="1:5" ht="14.25" customHeight="1" x14ac:dyDescent="0.25">
      <c r="A63" s="38">
        <v>58</v>
      </c>
      <c r="B63" s="40" t="s">
        <v>87</v>
      </c>
      <c r="C63" s="40">
        <v>2020</v>
      </c>
      <c r="D63" s="40" t="s">
        <v>92</v>
      </c>
      <c r="E63" s="41">
        <v>10840.29</v>
      </c>
    </row>
    <row r="64" spans="1:5" ht="14.25" customHeight="1" x14ac:dyDescent="0.25">
      <c r="A64" s="38">
        <v>59</v>
      </c>
      <c r="B64" s="40" t="s">
        <v>87</v>
      </c>
      <c r="C64" s="40">
        <v>2020</v>
      </c>
      <c r="D64" s="40" t="s">
        <v>93</v>
      </c>
      <c r="E64" s="41">
        <v>7248.51</v>
      </c>
    </row>
    <row r="65" spans="1:5" ht="14.25" customHeight="1" x14ac:dyDescent="0.25">
      <c r="A65" s="38">
        <v>60</v>
      </c>
      <c r="B65" s="40" t="s">
        <v>87</v>
      </c>
      <c r="C65" s="40">
        <v>2020</v>
      </c>
      <c r="D65" s="40" t="s">
        <v>94</v>
      </c>
      <c r="E65" s="41">
        <v>6155.07</v>
      </c>
    </row>
    <row r="66" spans="1:5" ht="14.25" customHeight="1" x14ac:dyDescent="0.25">
      <c r="A66" s="38">
        <v>61</v>
      </c>
      <c r="B66" s="40" t="s">
        <v>87</v>
      </c>
      <c r="C66" s="40">
        <v>2020</v>
      </c>
      <c r="D66" s="40" t="s">
        <v>95</v>
      </c>
      <c r="E66" s="41">
        <v>1601.65</v>
      </c>
    </row>
    <row r="67" spans="1:5" ht="14.25" customHeight="1" x14ac:dyDescent="0.25">
      <c r="A67" s="38">
        <v>62</v>
      </c>
      <c r="B67" s="40" t="s">
        <v>87</v>
      </c>
      <c r="C67" s="40">
        <v>2020</v>
      </c>
      <c r="D67" s="40" t="s">
        <v>96</v>
      </c>
      <c r="E67" s="41">
        <v>1742.7</v>
      </c>
    </row>
    <row r="68" spans="1:5" ht="14.25" customHeight="1" x14ac:dyDescent="0.25">
      <c r="A68" s="38">
        <v>63</v>
      </c>
      <c r="B68" s="40" t="s">
        <v>87</v>
      </c>
      <c r="C68" s="40">
        <v>2020</v>
      </c>
      <c r="D68" s="40" t="s">
        <v>97</v>
      </c>
      <c r="E68" s="41">
        <v>7489.78</v>
      </c>
    </row>
    <row r="69" spans="1:5" ht="14.25" customHeight="1" x14ac:dyDescent="0.25">
      <c r="A69" s="38">
        <v>64</v>
      </c>
      <c r="B69" s="42" t="s">
        <v>87</v>
      </c>
      <c r="C69" s="40">
        <v>2020</v>
      </c>
      <c r="D69" s="42" t="s">
        <v>98</v>
      </c>
      <c r="E69" s="43">
        <v>25000</v>
      </c>
    </row>
    <row r="70" spans="1:5" ht="14.25" customHeight="1" x14ac:dyDescent="0.25">
      <c r="A70" s="38">
        <v>65</v>
      </c>
      <c r="B70" s="40" t="s">
        <v>87</v>
      </c>
      <c r="C70" s="40">
        <v>2020</v>
      </c>
      <c r="D70" s="40" t="s">
        <v>99</v>
      </c>
      <c r="E70" s="41">
        <v>3253.98</v>
      </c>
    </row>
    <row r="71" spans="1:5" ht="14.25" customHeight="1" x14ac:dyDescent="0.25">
      <c r="A71" s="38">
        <v>66</v>
      </c>
      <c r="B71" s="40" t="s">
        <v>87</v>
      </c>
      <c r="C71" s="40">
        <v>2020</v>
      </c>
      <c r="D71" s="40" t="s">
        <v>100</v>
      </c>
      <c r="E71" s="41">
        <v>2084.1999999999998</v>
      </c>
    </row>
    <row r="72" spans="1:5" ht="14.25" customHeight="1" x14ac:dyDescent="0.25">
      <c r="A72" s="38">
        <v>67</v>
      </c>
      <c r="B72" s="40" t="s">
        <v>87</v>
      </c>
      <c r="C72" s="40">
        <v>2020</v>
      </c>
      <c r="D72" s="40" t="s">
        <v>101</v>
      </c>
      <c r="E72" s="41">
        <v>3813.58</v>
      </c>
    </row>
    <row r="73" spans="1:5" ht="14.25" customHeight="1" x14ac:dyDescent="0.25">
      <c r="A73" s="38">
        <v>68</v>
      </c>
      <c r="B73" s="40" t="s">
        <v>87</v>
      </c>
      <c r="C73" s="40">
        <v>2020</v>
      </c>
      <c r="D73" s="40" t="s">
        <v>102</v>
      </c>
      <c r="E73" s="41">
        <v>724.53</v>
      </c>
    </row>
    <row r="74" spans="1:5" ht="14.25" customHeight="1" x14ac:dyDescent="0.25">
      <c r="A74" s="38">
        <v>69</v>
      </c>
      <c r="B74" s="40" t="s">
        <v>87</v>
      </c>
      <c r="C74" s="40">
        <v>2020</v>
      </c>
      <c r="D74" s="40" t="s">
        <v>103</v>
      </c>
      <c r="E74" s="41">
        <v>9029.82</v>
      </c>
    </row>
    <row r="75" spans="1:5" ht="14.25" customHeight="1" x14ac:dyDescent="0.25">
      <c r="A75" s="38">
        <v>70</v>
      </c>
      <c r="B75" s="40" t="s">
        <v>87</v>
      </c>
      <c r="C75" s="40">
        <v>2020</v>
      </c>
      <c r="D75" s="40" t="s">
        <v>104</v>
      </c>
      <c r="E75" s="41">
        <v>2907.96</v>
      </c>
    </row>
    <row r="76" spans="1:5" ht="14.25" customHeight="1" x14ac:dyDescent="0.25">
      <c r="A76" s="38">
        <v>71</v>
      </c>
      <c r="B76" s="40" t="s">
        <v>87</v>
      </c>
      <c r="C76" s="40">
        <v>2020</v>
      </c>
      <c r="D76" s="40" t="s">
        <v>105</v>
      </c>
      <c r="E76" s="41">
        <v>3042.29</v>
      </c>
    </row>
    <row r="77" spans="1:5" ht="14.25" customHeight="1" x14ac:dyDescent="0.25">
      <c r="A77" s="38">
        <v>72</v>
      </c>
      <c r="B77" s="40" t="s">
        <v>87</v>
      </c>
      <c r="C77" s="40">
        <v>2020</v>
      </c>
      <c r="D77" s="40" t="s">
        <v>106</v>
      </c>
      <c r="E77" s="41">
        <v>3495.6</v>
      </c>
    </row>
    <row r="78" spans="1:5" ht="14.25" customHeight="1" x14ac:dyDescent="0.25">
      <c r="A78" s="38">
        <v>73</v>
      </c>
      <c r="B78" s="40" t="s">
        <v>87</v>
      </c>
      <c r="C78" s="40">
        <v>2020</v>
      </c>
      <c r="D78" s="40" t="s">
        <v>107</v>
      </c>
      <c r="E78" s="41">
        <v>6673.55</v>
      </c>
    </row>
    <row r="79" spans="1:5" ht="14.25" customHeight="1" x14ac:dyDescent="0.25">
      <c r="A79" s="38">
        <v>74</v>
      </c>
      <c r="B79" s="40" t="s">
        <v>87</v>
      </c>
      <c r="C79" s="40">
        <v>2020</v>
      </c>
      <c r="D79" s="40" t="s">
        <v>108</v>
      </c>
      <c r="E79" s="41">
        <v>2673.47</v>
      </c>
    </row>
    <row r="80" spans="1:5" ht="14.25" customHeight="1" x14ac:dyDescent="0.25">
      <c r="A80" s="38">
        <v>75</v>
      </c>
      <c r="B80" s="40" t="s">
        <v>87</v>
      </c>
      <c r="C80" s="40">
        <v>2020</v>
      </c>
      <c r="D80" s="40" t="s">
        <v>109</v>
      </c>
      <c r="E80" s="41">
        <v>2682.38</v>
      </c>
    </row>
    <row r="81" spans="1:5" ht="14.25" customHeight="1" x14ac:dyDescent="0.25">
      <c r="A81" s="38">
        <v>76</v>
      </c>
      <c r="B81" s="40" t="s">
        <v>87</v>
      </c>
      <c r="C81" s="40">
        <v>2020</v>
      </c>
      <c r="D81" s="40" t="s">
        <v>110</v>
      </c>
      <c r="E81" s="41">
        <v>6909.69</v>
      </c>
    </row>
    <row r="82" spans="1:5" ht="14.25" customHeight="1" x14ac:dyDescent="0.25">
      <c r="A82" s="38">
        <v>77</v>
      </c>
      <c r="B82" s="40" t="s">
        <v>87</v>
      </c>
      <c r="C82" s="40">
        <v>2020</v>
      </c>
      <c r="D82" s="40" t="s">
        <v>111</v>
      </c>
      <c r="E82" s="41">
        <v>677.62</v>
      </c>
    </row>
    <row r="83" spans="1:5" ht="14.25" customHeight="1" x14ac:dyDescent="0.25">
      <c r="A83" s="38">
        <v>78</v>
      </c>
      <c r="B83" s="40" t="s">
        <v>87</v>
      </c>
      <c r="C83" s="40">
        <v>2020</v>
      </c>
      <c r="D83" s="40" t="s">
        <v>112</v>
      </c>
      <c r="E83" s="41">
        <v>5308.04</v>
      </c>
    </row>
    <row r="84" spans="1:5" ht="14.25" customHeight="1" x14ac:dyDescent="0.25">
      <c r="A84" s="38">
        <v>79</v>
      </c>
      <c r="B84" s="40" t="s">
        <v>87</v>
      </c>
      <c r="C84" s="40">
        <v>2020</v>
      </c>
      <c r="D84" s="40" t="s">
        <v>113</v>
      </c>
      <c r="E84" s="41">
        <v>5000.03</v>
      </c>
    </row>
    <row r="85" spans="1:5" ht="14.25" customHeight="1" x14ac:dyDescent="0.25">
      <c r="A85" s="38">
        <v>80</v>
      </c>
      <c r="B85" s="40" t="s">
        <v>87</v>
      </c>
      <c r="C85" s="40">
        <v>2020</v>
      </c>
      <c r="D85" s="40" t="s">
        <v>114</v>
      </c>
      <c r="E85" s="41">
        <v>4625.28</v>
      </c>
    </row>
    <row r="86" spans="1:5" ht="14.25" customHeight="1" x14ac:dyDescent="0.25">
      <c r="A86" s="38">
        <v>81</v>
      </c>
      <c r="B86" s="40" t="s">
        <v>87</v>
      </c>
      <c r="C86" s="40">
        <v>2020</v>
      </c>
      <c r="D86" s="40" t="s">
        <v>115</v>
      </c>
      <c r="E86" s="41">
        <v>1765.92</v>
      </c>
    </row>
    <row r="87" spans="1:5" ht="14.25" customHeight="1" x14ac:dyDescent="0.25">
      <c r="A87" s="38">
        <v>82</v>
      </c>
      <c r="B87" s="40" t="s">
        <v>87</v>
      </c>
      <c r="C87" s="40">
        <v>2020</v>
      </c>
      <c r="D87" s="40" t="s">
        <v>116</v>
      </c>
      <c r="E87" s="41">
        <v>18352.27</v>
      </c>
    </row>
    <row r="88" spans="1:5" ht="14.25" customHeight="1" x14ac:dyDescent="0.25">
      <c r="A88" s="38">
        <v>83</v>
      </c>
      <c r="B88" s="40" t="s">
        <v>87</v>
      </c>
      <c r="C88" s="40">
        <v>2020</v>
      </c>
      <c r="D88" s="40" t="s">
        <v>117</v>
      </c>
      <c r="E88" s="41">
        <v>946.57</v>
      </c>
    </row>
    <row r="89" spans="1:5" ht="14.25" customHeight="1" x14ac:dyDescent="0.25">
      <c r="A89" s="38">
        <v>84</v>
      </c>
      <c r="B89" s="40" t="s">
        <v>87</v>
      </c>
      <c r="C89" s="40">
        <v>2020</v>
      </c>
      <c r="D89" s="40" t="s">
        <v>118</v>
      </c>
      <c r="E89" s="41">
        <v>12667</v>
      </c>
    </row>
    <row r="90" spans="1:5" ht="14.25" customHeight="1" x14ac:dyDescent="0.25">
      <c r="A90" s="38">
        <v>85</v>
      </c>
      <c r="B90" s="40" t="s">
        <v>119</v>
      </c>
      <c r="C90" s="40">
        <v>2020</v>
      </c>
      <c r="D90" s="40" t="s">
        <v>120</v>
      </c>
      <c r="E90" s="41">
        <v>4581.37</v>
      </c>
    </row>
    <row r="91" spans="1:5" ht="14.25" customHeight="1" x14ac:dyDescent="0.25">
      <c r="A91" s="38">
        <v>86</v>
      </c>
      <c r="B91" s="40" t="s">
        <v>119</v>
      </c>
      <c r="C91" s="40">
        <v>2020</v>
      </c>
      <c r="D91" s="40" t="s">
        <v>121</v>
      </c>
      <c r="E91" s="41">
        <v>11048.78</v>
      </c>
    </row>
    <row r="92" spans="1:5" ht="14.25" customHeight="1" x14ac:dyDescent="0.25">
      <c r="B92" s="34"/>
      <c r="C92" s="34"/>
      <c r="D92" s="44" t="s">
        <v>0</v>
      </c>
      <c r="E92" s="45">
        <f>SUM(E6:E91)</f>
        <v>528094.13</v>
      </c>
    </row>
    <row r="93" spans="1:5" ht="14.25" customHeight="1" thickBot="1" x14ac:dyDescent="0.3"/>
    <row r="94" spans="1:5" ht="14.25" customHeight="1" thickBot="1" x14ac:dyDescent="0.3">
      <c r="A94" s="53" t="s">
        <v>122</v>
      </c>
      <c r="B94" s="54"/>
      <c r="C94" s="54"/>
      <c r="D94" s="54"/>
      <c r="E94" s="55"/>
    </row>
    <row r="95" spans="1:5" ht="14.25" customHeight="1" x14ac:dyDescent="0.25">
      <c r="A95" s="48">
        <v>1</v>
      </c>
      <c r="B95" s="48" t="s">
        <v>123</v>
      </c>
      <c r="C95" s="48">
        <v>2019</v>
      </c>
      <c r="D95" s="48" t="s">
        <v>124</v>
      </c>
      <c r="E95" s="49">
        <v>10836</v>
      </c>
    </row>
    <row r="96" spans="1:5" ht="14.25" customHeight="1" x14ac:dyDescent="0.25">
      <c r="A96" s="38">
        <v>2</v>
      </c>
      <c r="B96" s="48" t="s">
        <v>19</v>
      </c>
      <c r="C96" s="48">
        <v>2019</v>
      </c>
      <c r="D96" s="48" t="s">
        <v>125</v>
      </c>
      <c r="E96" s="49">
        <v>12918.25</v>
      </c>
    </row>
    <row r="97" spans="1:5" ht="14.25" customHeight="1" x14ac:dyDescent="0.25">
      <c r="A97" s="38">
        <v>3</v>
      </c>
      <c r="B97" s="48" t="s">
        <v>19</v>
      </c>
      <c r="C97" s="48">
        <v>2019</v>
      </c>
      <c r="D97" s="48" t="s">
        <v>126</v>
      </c>
      <c r="E97" s="49">
        <v>13505.2</v>
      </c>
    </row>
    <row r="98" spans="1:5" ht="14.25" customHeight="1" x14ac:dyDescent="0.25">
      <c r="A98" s="38">
        <v>4</v>
      </c>
      <c r="B98" s="48" t="s">
        <v>35</v>
      </c>
      <c r="C98" s="48">
        <v>2019</v>
      </c>
      <c r="D98" s="48" t="s">
        <v>127</v>
      </c>
      <c r="E98" s="49">
        <v>18326.330000000002</v>
      </c>
    </row>
    <row r="99" spans="1:5" ht="14.25" customHeight="1" x14ac:dyDescent="0.25">
      <c r="A99" s="48">
        <v>5</v>
      </c>
      <c r="B99" s="48" t="s">
        <v>128</v>
      </c>
      <c r="C99" s="48">
        <v>2019</v>
      </c>
      <c r="D99" s="48" t="s">
        <v>129</v>
      </c>
      <c r="E99" s="49">
        <v>8772</v>
      </c>
    </row>
    <row r="100" spans="1:5" ht="14.25" customHeight="1" x14ac:dyDescent="0.25">
      <c r="A100" s="38">
        <v>6</v>
      </c>
      <c r="B100" s="48" t="s">
        <v>130</v>
      </c>
      <c r="C100" s="48">
        <v>2019</v>
      </c>
      <c r="D100" s="48" t="s">
        <v>131</v>
      </c>
      <c r="E100" s="49">
        <v>7426.1</v>
      </c>
    </row>
    <row r="101" spans="1:5" ht="14.25" customHeight="1" x14ac:dyDescent="0.25">
      <c r="A101" s="38">
        <v>7</v>
      </c>
      <c r="B101" s="48" t="s">
        <v>132</v>
      </c>
      <c r="C101" s="48">
        <v>2019</v>
      </c>
      <c r="D101" s="48" t="s">
        <v>133</v>
      </c>
      <c r="E101" s="49">
        <v>3139</v>
      </c>
    </row>
    <row r="102" spans="1:5" ht="14.25" customHeight="1" x14ac:dyDescent="0.25">
      <c r="A102" s="38">
        <v>8</v>
      </c>
      <c r="B102" s="48" t="s">
        <v>132</v>
      </c>
      <c r="C102" s="48">
        <v>2019</v>
      </c>
      <c r="D102" s="48" t="s">
        <v>134</v>
      </c>
      <c r="E102" s="49">
        <v>1434.48</v>
      </c>
    </row>
    <row r="103" spans="1:5" ht="14.25" customHeight="1" x14ac:dyDescent="0.25">
      <c r="A103" s="48">
        <v>9</v>
      </c>
      <c r="B103" s="48" t="s">
        <v>132</v>
      </c>
      <c r="C103" s="48">
        <v>2019</v>
      </c>
      <c r="D103" s="48" t="s">
        <v>135</v>
      </c>
      <c r="E103" s="49">
        <v>954.6</v>
      </c>
    </row>
    <row r="104" spans="1:5" ht="14.25" customHeight="1" x14ac:dyDescent="0.25">
      <c r="A104" s="38">
        <v>10</v>
      </c>
      <c r="B104" s="48" t="s">
        <v>136</v>
      </c>
      <c r="C104" s="48">
        <v>2019</v>
      </c>
      <c r="D104" s="48" t="s">
        <v>137</v>
      </c>
      <c r="E104" s="49">
        <v>8831.1</v>
      </c>
    </row>
    <row r="105" spans="1:5" ht="14.25" customHeight="1" x14ac:dyDescent="0.25">
      <c r="A105" s="38">
        <v>11</v>
      </c>
      <c r="B105" s="48" t="s">
        <v>136</v>
      </c>
      <c r="C105" s="48">
        <v>2019</v>
      </c>
      <c r="D105" s="48" t="s">
        <v>138</v>
      </c>
      <c r="E105" s="49">
        <v>11008</v>
      </c>
    </row>
    <row r="106" spans="1:5" ht="14.25" customHeight="1" x14ac:dyDescent="0.25">
      <c r="A106" s="38">
        <v>12</v>
      </c>
      <c r="B106" s="48" t="s">
        <v>136</v>
      </c>
      <c r="C106" s="48">
        <v>2019</v>
      </c>
      <c r="D106" s="48" t="s">
        <v>139</v>
      </c>
      <c r="E106" s="49">
        <v>13037.6</v>
      </c>
    </row>
    <row r="107" spans="1:5" ht="14.25" customHeight="1" x14ac:dyDescent="0.25">
      <c r="A107" s="48">
        <v>13</v>
      </c>
      <c r="B107" s="48" t="s">
        <v>130</v>
      </c>
      <c r="C107" s="48">
        <v>2019</v>
      </c>
      <c r="D107" s="48" t="s">
        <v>140</v>
      </c>
      <c r="E107" s="49">
        <v>770.78</v>
      </c>
    </row>
    <row r="108" spans="1:5" ht="14.25" customHeight="1" x14ac:dyDescent="0.25">
      <c r="A108" s="38">
        <v>14</v>
      </c>
      <c r="B108" s="48" t="s">
        <v>141</v>
      </c>
      <c r="C108" s="48">
        <v>2019</v>
      </c>
      <c r="D108" s="48" t="s">
        <v>142</v>
      </c>
      <c r="E108" s="49">
        <v>9718</v>
      </c>
    </row>
    <row r="109" spans="1:5" ht="14.25" customHeight="1" x14ac:dyDescent="0.25">
      <c r="A109" s="38">
        <v>15</v>
      </c>
      <c r="B109" s="48" t="s">
        <v>141</v>
      </c>
      <c r="C109" s="48">
        <v>2019</v>
      </c>
      <c r="D109" s="48" t="s">
        <v>143</v>
      </c>
      <c r="E109" s="49">
        <v>4678.3999999999996</v>
      </c>
    </row>
    <row r="110" spans="1:5" ht="14.25" customHeight="1" x14ac:dyDescent="0.25">
      <c r="A110" s="48">
        <v>16</v>
      </c>
      <c r="B110" s="48" t="s">
        <v>144</v>
      </c>
      <c r="C110" s="48">
        <v>2019</v>
      </c>
      <c r="D110" s="48" t="s">
        <v>145</v>
      </c>
      <c r="E110" s="49">
        <v>4708.5600000000004</v>
      </c>
    </row>
    <row r="111" spans="1:5" ht="14.25" customHeight="1" x14ac:dyDescent="0.25">
      <c r="A111" s="38">
        <v>17</v>
      </c>
      <c r="B111" s="48" t="s">
        <v>146</v>
      </c>
      <c r="C111" s="48">
        <v>2019</v>
      </c>
      <c r="D111" s="48" t="s">
        <v>147</v>
      </c>
      <c r="E111" s="49">
        <v>2246.75</v>
      </c>
    </row>
    <row r="112" spans="1:5" ht="14.25" customHeight="1" x14ac:dyDescent="0.25">
      <c r="A112" s="38">
        <v>18</v>
      </c>
      <c r="B112" s="48" t="s">
        <v>148</v>
      </c>
      <c r="C112" s="48">
        <v>2019</v>
      </c>
      <c r="D112" s="48" t="s">
        <v>149</v>
      </c>
      <c r="E112" s="49">
        <v>15014.11</v>
      </c>
    </row>
    <row r="113" spans="1:9" ht="14.25" customHeight="1" x14ac:dyDescent="0.25">
      <c r="A113" s="38">
        <v>19</v>
      </c>
      <c r="B113" s="48" t="s">
        <v>150</v>
      </c>
      <c r="C113" s="48">
        <v>2019</v>
      </c>
      <c r="D113" s="48" t="s">
        <v>151</v>
      </c>
      <c r="E113" s="49">
        <v>1274.03</v>
      </c>
    </row>
    <row r="114" spans="1:9" ht="14.25" customHeight="1" x14ac:dyDescent="0.25">
      <c r="A114" s="48">
        <v>20</v>
      </c>
      <c r="B114" s="48" t="s">
        <v>152</v>
      </c>
      <c r="C114" s="48">
        <v>2019</v>
      </c>
      <c r="D114" s="48" t="s">
        <v>153</v>
      </c>
      <c r="E114" s="49">
        <v>1186.1600000000001</v>
      </c>
    </row>
    <row r="115" spans="1:9" ht="14.25" customHeight="1" x14ac:dyDescent="0.25">
      <c r="A115" s="38">
        <v>21</v>
      </c>
      <c r="B115" s="48" t="s">
        <v>152</v>
      </c>
      <c r="C115" s="48">
        <v>2019</v>
      </c>
      <c r="D115" s="48" t="s">
        <v>154</v>
      </c>
      <c r="E115" s="49">
        <v>4019</v>
      </c>
    </row>
    <row r="116" spans="1:9" ht="14.25" customHeight="1" x14ac:dyDescent="0.25">
      <c r="A116" s="38">
        <v>22</v>
      </c>
      <c r="B116" s="48" t="s">
        <v>155</v>
      </c>
      <c r="C116" s="48">
        <v>2019</v>
      </c>
      <c r="D116" s="48" t="s">
        <v>156</v>
      </c>
      <c r="E116" s="49">
        <v>14626.67</v>
      </c>
    </row>
    <row r="117" spans="1:9" ht="14.25" customHeight="1" x14ac:dyDescent="0.25">
      <c r="A117" s="48">
        <v>23</v>
      </c>
      <c r="B117" s="48" t="s">
        <v>157</v>
      </c>
      <c r="C117" s="48">
        <v>2019</v>
      </c>
      <c r="D117" s="48" t="s">
        <v>158</v>
      </c>
      <c r="E117" s="49">
        <v>453.65</v>
      </c>
    </row>
    <row r="118" spans="1:9" ht="14.25" customHeight="1" x14ac:dyDescent="0.25">
      <c r="A118" s="38">
        <v>24</v>
      </c>
      <c r="B118" s="38" t="s">
        <v>159</v>
      </c>
      <c r="C118" s="48">
        <v>2019</v>
      </c>
      <c r="D118" s="38" t="s">
        <v>160</v>
      </c>
      <c r="E118" s="39">
        <v>30000</v>
      </c>
    </row>
    <row r="119" spans="1:9" ht="14.25" customHeight="1" x14ac:dyDescent="0.25">
      <c r="A119" s="38">
        <v>25</v>
      </c>
      <c r="B119" s="38" t="s">
        <v>161</v>
      </c>
      <c r="C119" s="48">
        <v>2019</v>
      </c>
      <c r="D119" s="38" t="s">
        <v>162</v>
      </c>
      <c r="E119" s="39">
        <v>30000</v>
      </c>
    </row>
    <row r="120" spans="1:9" ht="14.25" customHeight="1" x14ac:dyDescent="0.25">
      <c r="A120" s="38">
        <v>26</v>
      </c>
      <c r="B120" s="38" t="s">
        <v>163</v>
      </c>
      <c r="C120" s="48">
        <v>2019</v>
      </c>
      <c r="D120" s="38" t="s">
        <v>164</v>
      </c>
      <c r="E120" s="39">
        <v>30000</v>
      </c>
    </row>
    <row r="121" spans="1:9" ht="14.25" customHeight="1" x14ac:dyDescent="0.25">
      <c r="A121" s="38">
        <v>27</v>
      </c>
      <c r="B121" s="38" t="s">
        <v>165</v>
      </c>
      <c r="C121" s="48" t="s">
        <v>166</v>
      </c>
      <c r="D121" s="38" t="s">
        <v>167</v>
      </c>
      <c r="E121" s="39">
        <v>17802</v>
      </c>
      <c r="G121" s="52" t="s">
        <v>168</v>
      </c>
      <c r="H121" s="52"/>
      <c r="I121" s="52"/>
    </row>
    <row r="122" spans="1:9" ht="14.25" customHeight="1" x14ac:dyDescent="0.25">
      <c r="A122" s="38">
        <v>28</v>
      </c>
      <c r="B122" s="38" t="s">
        <v>163</v>
      </c>
      <c r="C122" s="48">
        <v>2019</v>
      </c>
      <c r="D122" s="38" t="s">
        <v>169</v>
      </c>
      <c r="E122" s="39">
        <v>27527.31</v>
      </c>
      <c r="G122" s="52"/>
      <c r="H122" s="52"/>
      <c r="I122" s="52"/>
    </row>
    <row r="123" spans="1:9" ht="14.25" customHeight="1" x14ac:dyDescent="0.25">
      <c r="A123" s="38">
        <v>29</v>
      </c>
      <c r="B123" s="40" t="s">
        <v>87</v>
      </c>
      <c r="C123" s="40">
        <v>2020</v>
      </c>
      <c r="D123" s="40" t="s">
        <v>170</v>
      </c>
      <c r="E123" s="41">
        <v>822.38</v>
      </c>
      <c r="G123" s="52"/>
      <c r="H123" s="52"/>
      <c r="I123" s="52"/>
    </row>
    <row r="124" spans="1:9" ht="14.25" customHeight="1" x14ac:dyDescent="0.25">
      <c r="D124" s="44" t="s">
        <v>0</v>
      </c>
      <c r="E124" s="46">
        <f>SUM(E95:E123)</f>
        <v>305036.46000000002</v>
      </c>
    </row>
    <row r="125" spans="1:9" ht="14.25" customHeight="1" thickBot="1" x14ac:dyDescent="0.3"/>
    <row r="126" spans="1:9" ht="14.25" customHeight="1" thickBot="1" x14ac:dyDescent="0.3">
      <c r="A126" s="53" t="s">
        <v>171</v>
      </c>
      <c r="B126" s="54"/>
      <c r="C126" s="54"/>
      <c r="D126" s="54"/>
      <c r="E126" s="55"/>
    </row>
    <row r="127" spans="1:9" ht="14.25" customHeight="1" x14ac:dyDescent="0.25">
      <c r="A127" s="48">
        <v>1</v>
      </c>
      <c r="B127" s="48" t="s">
        <v>172</v>
      </c>
      <c r="C127" s="48">
        <v>2019</v>
      </c>
      <c r="D127" s="48" t="s">
        <v>173</v>
      </c>
      <c r="E127" s="49">
        <v>723.05</v>
      </c>
    </row>
    <row r="128" spans="1:9" ht="14.25" customHeight="1" x14ac:dyDescent="0.25">
      <c r="A128" s="38">
        <v>2</v>
      </c>
      <c r="B128" s="48" t="s">
        <v>174</v>
      </c>
      <c r="C128" s="48">
        <v>2019</v>
      </c>
      <c r="D128" s="48" t="s">
        <v>175</v>
      </c>
      <c r="E128" s="49">
        <v>867.66</v>
      </c>
    </row>
    <row r="129" spans="1:5" ht="14.25" customHeight="1" x14ac:dyDescent="0.25">
      <c r="A129" s="38">
        <v>3</v>
      </c>
      <c r="B129" s="48" t="s">
        <v>68</v>
      </c>
      <c r="C129" s="48">
        <v>2019</v>
      </c>
      <c r="D129" s="48" t="s">
        <v>176</v>
      </c>
      <c r="E129" s="49">
        <v>3036.81</v>
      </c>
    </row>
    <row r="130" spans="1:5" ht="14.25" customHeight="1" x14ac:dyDescent="0.25">
      <c r="A130" s="38">
        <v>4</v>
      </c>
      <c r="B130" s="48" t="s">
        <v>21</v>
      </c>
      <c r="C130" s="48">
        <v>2019</v>
      </c>
      <c r="D130" s="48" t="s">
        <v>177</v>
      </c>
      <c r="E130" s="49">
        <v>1156.8800000000001</v>
      </c>
    </row>
    <row r="131" spans="1:5" ht="14.25" customHeight="1" x14ac:dyDescent="0.25">
      <c r="A131" s="38">
        <v>5</v>
      </c>
      <c r="B131" s="48" t="s">
        <v>130</v>
      </c>
      <c r="C131" s="48">
        <v>2019</v>
      </c>
      <c r="D131" s="48" t="s">
        <v>178</v>
      </c>
      <c r="E131" s="49">
        <v>2024.54</v>
      </c>
    </row>
    <row r="132" spans="1:5" ht="14.25" customHeight="1" x14ac:dyDescent="0.25">
      <c r="A132" s="38">
        <v>6</v>
      </c>
      <c r="B132" s="48" t="s">
        <v>179</v>
      </c>
      <c r="C132" s="48">
        <v>2019</v>
      </c>
      <c r="D132" s="48" t="s">
        <v>180</v>
      </c>
      <c r="E132" s="49">
        <v>1446.1</v>
      </c>
    </row>
    <row r="133" spans="1:5" ht="14.25" customHeight="1" x14ac:dyDescent="0.25">
      <c r="A133" s="38">
        <v>7</v>
      </c>
      <c r="B133" s="48" t="s">
        <v>181</v>
      </c>
      <c r="C133" s="48">
        <v>2019</v>
      </c>
      <c r="D133" s="48" t="s">
        <v>182</v>
      </c>
      <c r="E133" s="49">
        <v>1301.49</v>
      </c>
    </row>
    <row r="134" spans="1:5" ht="14.25" customHeight="1" x14ac:dyDescent="0.25">
      <c r="A134" s="38">
        <v>8</v>
      </c>
      <c r="B134" s="48" t="s">
        <v>183</v>
      </c>
      <c r="C134" s="48">
        <v>2019</v>
      </c>
      <c r="D134" s="48" t="s">
        <v>184</v>
      </c>
      <c r="E134" s="49">
        <v>867.66</v>
      </c>
    </row>
    <row r="135" spans="1:5" ht="14.25" customHeight="1" x14ac:dyDescent="0.25">
      <c r="A135" s="38">
        <v>9</v>
      </c>
      <c r="B135" s="48" t="s">
        <v>185</v>
      </c>
      <c r="C135" s="48">
        <v>2019</v>
      </c>
      <c r="D135" s="48" t="s">
        <v>186</v>
      </c>
      <c r="E135" s="49">
        <v>1446.1</v>
      </c>
    </row>
    <row r="136" spans="1:5" ht="14.25" customHeight="1" x14ac:dyDescent="0.25">
      <c r="A136" s="38">
        <v>10</v>
      </c>
      <c r="B136" s="48" t="s">
        <v>185</v>
      </c>
      <c r="C136" s="48">
        <v>2019</v>
      </c>
      <c r="D136" s="48" t="s">
        <v>187</v>
      </c>
      <c r="E136" s="49">
        <v>3904.47</v>
      </c>
    </row>
    <row r="137" spans="1:5" ht="14.25" customHeight="1" x14ac:dyDescent="0.25">
      <c r="A137" s="38">
        <v>11</v>
      </c>
      <c r="B137" s="48" t="s">
        <v>188</v>
      </c>
      <c r="C137" s="48">
        <v>2019</v>
      </c>
      <c r="D137" s="48" t="s">
        <v>189</v>
      </c>
      <c r="E137" s="49">
        <v>578.44000000000005</v>
      </c>
    </row>
    <row r="138" spans="1:5" ht="14.25" customHeight="1" x14ac:dyDescent="0.25">
      <c r="A138" s="38">
        <v>12</v>
      </c>
      <c r="B138" s="48" t="s">
        <v>155</v>
      </c>
      <c r="C138" s="48">
        <v>2019</v>
      </c>
      <c r="D138" s="48" t="s">
        <v>190</v>
      </c>
      <c r="E138" s="49">
        <v>578.44000000000005</v>
      </c>
    </row>
    <row r="139" spans="1:5" ht="14.25" customHeight="1" x14ac:dyDescent="0.25">
      <c r="A139" s="38">
        <v>13</v>
      </c>
      <c r="B139" s="48" t="s">
        <v>191</v>
      </c>
      <c r="C139" s="48">
        <v>2019</v>
      </c>
      <c r="D139" s="48" t="s">
        <v>192</v>
      </c>
      <c r="E139" s="49">
        <v>433.83</v>
      </c>
    </row>
    <row r="140" spans="1:5" ht="14.25" customHeight="1" x14ac:dyDescent="0.25">
      <c r="A140" s="38">
        <v>14</v>
      </c>
      <c r="B140" s="50" t="s">
        <v>87</v>
      </c>
      <c r="C140" s="40">
        <v>2020</v>
      </c>
      <c r="D140" s="50" t="s">
        <v>193</v>
      </c>
      <c r="E140" s="39">
        <v>2015.85</v>
      </c>
    </row>
    <row r="141" spans="1:5" ht="14.25" customHeight="1" x14ac:dyDescent="0.25">
      <c r="A141" s="38">
        <v>15</v>
      </c>
      <c r="B141" s="50" t="s">
        <v>87</v>
      </c>
      <c r="C141" s="40">
        <v>2020</v>
      </c>
      <c r="D141" s="50" t="s">
        <v>194</v>
      </c>
      <c r="E141" s="39">
        <v>940.73</v>
      </c>
    </row>
    <row r="142" spans="1:5" ht="14.25" customHeight="1" x14ac:dyDescent="0.25">
      <c r="A142" s="38">
        <v>16</v>
      </c>
      <c r="B142" s="50" t="s">
        <v>87</v>
      </c>
      <c r="C142" s="40">
        <v>2020</v>
      </c>
      <c r="D142" s="50" t="s">
        <v>195</v>
      </c>
      <c r="E142" s="39">
        <v>1343.9</v>
      </c>
    </row>
    <row r="143" spans="1:5" ht="14.25" customHeight="1" x14ac:dyDescent="0.25">
      <c r="A143" s="38">
        <v>17</v>
      </c>
      <c r="B143" s="50" t="s">
        <v>87</v>
      </c>
      <c r="C143" s="40">
        <v>2020</v>
      </c>
      <c r="D143" s="50" t="s">
        <v>196</v>
      </c>
      <c r="E143" s="39">
        <v>671.95</v>
      </c>
    </row>
    <row r="144" spans="1:5" ht="14.25" customHeight="1" x14ac:dyDescent="0.25">
      <c r="A144" s="38">
        <v>18</v>
      </c>
      <c r="B144" s="50" t="s">
        <v>87</v>
      </c>
      <c r="C144" s="40">
        <v>2020</v>
      </c>
      <c r="D144" s="50" t="s">
        <v>197</v>
      </c>
      <c r="E144" s="39">
        <v>1209.51</v>
      </c>
    </row>
    <row r="145" spans="1:7" ht="14.25" customHeight="1" x14ac:dyDescent="0.25">
      <c r="A145" s="38">
        <v>19</v>
      </c>
      <c r="B145" s="50" t="s">
        <v>87</v>
      </c>
      <c r="C145" s="40">
        <v>2020</v>
      </c>
      <c r="D145" s="50" t="s">
        <v>198</v>
      </c>
      <c r="E145" s="39">
        <v>1209.51</v>
      </c>
    </row>
    <row r="146" spans="1:7" ht="14.25" customHeight="1" x14ac:dyDescent="0.25">
      <c r="A146" s="38">
        <v>20</v>
      </c>
      <c r="B146" s="51" t="s">
        <v>199</v>
      </c>
      <c r="C146" s="40">
        <v>2020</v>
      </c>
      <c r="D146" s="50" t="s">
        <v>200</v>
      </c>
      <c r="E146" s="39">
        <v>940.73</v>
      </c>
    </row>
    <row r="147" spans="1:7" ht="14.25" customHeight="1" x14ac:dyDescent="0.25">
      <c r="D147" s="35" t="s">
        <v>0</v>
      </c>
      <c r="E147" s="37">
        <f>SUM(E127:E146)</f>
        <v>26697.649999999998</v>
      </c>
    </row>
    <row r="148" spans="1:7" ht="14.25" customHeight="1" thickBot="1" x14ac:dyDescent="0.3"/>
    <row r="149" spans="1:7" ht="14.25" customHeight="1" thickBot="1" x14ac:dyDescent="0.3">
      <c r="A149" s="53" t="s">
        <v>212</v>
      </c>
      <c r="B149" s="56"/>
      <c r="C149" s="56"/>
      <c r="D149" s="56"/>
      <c r="E149" s="57"/>
    </row>
    <row r="150" spans="1:7" ht="14.25" customHeight="1" x14ac:dyDescent="0.25">
      <c r="A150" s="48">
        <v>1</v>
      </c>
      <c r="B150" s="48" t="s">
        <v>201</v>
      </c>
      <c r="C150" s="48">
        <v>2019</v>
      </c>
      <c r="D150" s="48" t="s">
        <v>202</v>
      </c>
      <c r="E150" s="49">
        <v>752.03</v>
      </c>
    </row>
    <row r="151" spans="1:7" ht="14.25" customHeight="1" x14ac:dyDescent="0.25">
      <c r="A151" s="38">
        <v>2</v>
      </c>
      <c r="B151" s="38" t="s">
        <v>203</v>
      </c>
      <c r="C151" s="48">
        <v>2019</v>
      </c>
      <c r="D151" s="48" t="s">
        <v>204</v>
      </c>
      <c r="E151" s="49">
        <v>117.75</v>
      </c>
    </row>
    <row r="152" spans="1:7" ht="14.25" customHeight="1" x14ac:dyDescent="0.25">
      <c r="A152" s="38">
        <v>3</v>
      </c>
      <c r="B152" s="38" t="s">
        <v>205</v>
      </c>
      <c r="C152" s="48">
        <v>2019</v>
      </c>
      <c r="D152" s="48" t="s">
        <v>206</v>
      </c>
      <c r="E152" s="49">
        <v>816.4</v>
      </c>
    </row>
    <row r="153" spans="1:7" ht="14.25" customHeight="1" x14ac:dyDescent="0.25">
      <c r="A153" s="38">
        <v>4</v>
      </c>
      <c r="B153" s="38" t="s">
        <v>205</v>
      </c>
      <c r="C153" s="48">
        <v>2019</v>
      </c>
      <c r="D153" s="48" t="s">
        <v>207</v>
      </c>
      <c r="E153" s="49">
        <v>775.58</v>
      </c>
      <c r="G153" s="18"/>
    </row>
    <row r="154" spans="1:7" ht="14.25" customHeight="1" x14ac:dyDescent="0.25">
      <c r="A154" s="38">
        <v>5</v>
      </c>
      <c r="B154" s="38" t="s">
        <v>208</v>
      </c>
      <c r="C154" s="48">
        <v>2019</v>
      </c>
      <c r="D154" s="38" t="s">
        <v>209</v>
      </c>
      <c r="E154" s="49">
        <v>130.31</v>
      </c>
    </row>
    <row r="155" spans="1:7" ht="14.25" customHeight="1" x14ac:dyDescent="0.25">
      <c r="D155" s="44" t="s">
        <v>0</v>
      </c>
      <c r="E155" s="47">
        <f>SUM(E150:E154)</f>
        <v>2592.0699999999997</v>
      </c>
    </row>
    <row r="157" spans="1:7" ht="13.5" customHeight="1" x14ac:dyDescent="0.25">
      <c r="D157" s="1"/>
    </row>
  </sheetData>
  <mergeCells count="20">
    <mergeCell ref="G15:G17"/>
    <mergeCell ref="H15:H17"/>
    <mergeCell ref="I15:I17"/>
    <mergeCell ref="J15:J17"/>
    <mergeCell ref="A1:B1"/>
    <mergeCell ref="A2:E2"/>
    <mergeCell ref="A5:E5"/>
    <mergeCell ref="G6:I6"/>
    <mergeCell ref="G14:J14"/>
    <mergeCell ref="D1:E1"/>
    <mergeCell ref="A3:E3"/>
    <mergeCell ref="G121:I123"/>
    <mergeCell ref="A126:E126"/>
    <mergeCell ref="A149:E149"/>
    <mergeCell ref="G18:G20"/>
    <mergeCell ref="G21:G23"/>
    <mergeCell ref="G24:G26"/>
    <mergeCell ref="G27:G29"/>
    <mergeCell ref="G30:G32"/>
    <mergeCell ref="A94:E94"/>
  </mergeCells>
  <pageMargins left="1.1811023622047245" right="0.19685039370078741" top="0.78740157480314965" bottom="0.78740157480314965"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Neapmaksatie_lemumi</vt:lpstr>
      <vt:lpstr>Neapmaksatie_lemumi!Print_Titles</vt:lpstr>
    </vt:vector>
  </TitlesOfParts>
  <Company>VARAM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rīkojuma “Par apropriācijas pārdali no Vides aizsardzības un reģionālās attīstības ministrijas uz valsts budžeta programmu 02.00.00 “Līdzekļi neparedzētiem gadījumiem”” un “Par finanšu līdzekļu piešķiršanu no valsts budžeta programmas “Līdzekļi neparedzētiem gadījumiem”” projektu sākotnējās ietekmes novērtējuma ziņojumam (anotācijai)</dc:title>
  <dc:creator>Diana.Saulite@varam.gov.lv</dc:creator>
  <dc:description>67026587,
diana.saulite@varam.gov.lv</dc:description>
  <cp:lastModifiedBy>Windows User</cp:lastModifiedBy>
  <cp:lastPrinted>2020-08-11T09:20:43Z</cp:lastPrinted>
  <dcterms:created xsi:type="dcterms:W3CDTF">2020-07-06T07:56:58Z</dcterms:created>
  <dcterms:modified xsi:type="dcterms:W3CDTF">2020-08-12T07:38:58Z</dcterms:modified>
  <cp:category>pielikums  - neapmaksātie DAP kompensāciju lēmumi</cp:category>
</cp:coreProperties>
</file>