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febr\Uz FM\"/>
    </mc:Choice>
  </mc:AlternateContent>
  <bookViews>
    <workbookView xWindow="0" yWindow="0" windowWidth="23040" windowHeight="9192"/>
  </bookViews>
  <sheets>
    <sheet name="P3_VPK_piem_feb" sheetId="7" r:id="rId1"/>
  </sheets>
  <definedNames>
    <definedName name="_xlnm.Print_Titles" localSheetId="0">P3_VPK_piem_feb!$9:$9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7" l="1"/>
  <c r="H11" i="7" s="1"/>
  <c r="H10" i="7" s="1"/>
  <c r="G12" i="7"/>
</calcChain>
</file>

<file path=xl/sharedStrings.xml><?xml version="1.0" encoding="utf-8"?>
<sst xmlns="http://schemas.openxmlformats.org/spreadsheetml/2006/main" count="44" uniqueCount="32">
  <si>
    <t>Struktūrvienība</t>
  </si>
  <si>
    <t>Amats</t>
  </si>
  <si>
    <t>vecākais inspektors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</si>
  <si>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</si>
  <si>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</si>
  <si>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Atskaites periodā nodienēto  stundu skaits</t>
  </si>
  <si>
    <t>Ministru kabineta rīkojuma projekta</t>
  </si>
  <si>
    <t>3.pielikums</t>
  </si>
  <si>
    <t>Valsts policijas koledža</t>
  </si>
  <si>
    <t>Piemaksa par darbu paaugstināta riska un slodzes apstākļos ārkārtas sabiedrības veselības apdraudējumā saistībā ar “Covid-19” uzliesmojumu un seku novēršanu par periodu no 2021. gada 1. februāra līdz 28. februārim</t>
  </si>
  <si>
    <t>Nr. p.k.</t>
  </si>
  <si>
    <t>Mēnešalga (EUR)</t>
  </si>
  <si>
    <t>Stundas likme 
(EUR)</t>
  </si>
  <si>
    <t>Pamatojums</t>
  </si>
  <si>
    <t>Izmaksai aprēķinātais piemaksas apmērs
(EUR)</t>
  </si>
  <si>
    <t>Izdevumi kopā (EKK 1000):</t>
  </si>
  <si>
    <t>×</t>
  </si>
  <si>
    <t>DD VSAOI 23.59%</t>
  </si>
  <si>
    <t>kopā</t>
  </si>
  <si>
    <t>Valsts policijas koledža Kadetu nodaļa</t>
  </si>
  <si>
    <t>kadets</t>
  </si>
  <si>
    <t>VPK Kadetu nodaļas vecākās inspektores N.Zeltiņas 11.02.2021 ziņojums Nr. 186- ,,Par dienesta pienākumu izpildi virs noteiktā dienesta pienākumu izpildes laiku''</t>
  </si>
  <si>
    <t>kadete</t>
  </si>
  <si>
    <t>Valsts policijas koledža Sporta katedra</t>
  </si>
  <si>
    <t>docente</t>
  </si>
  <si>
    <t>VPK direktora vietnieka A Sudāra  08.02.2021.ziņojums Nr.163-ziņ.,,Par dienesta pienākumu izpildi virs noteiktā dienesta pienākumu izpildes laiku''</t>
  </si>
  <si>
    <t>Valsts policijas koledža policijas tiesību katedras</t>
  </si>
  <si>
    <t>asistents</t>
  </si>
  <si>
    <t>VPK direktora vietnieka G.Stoņa  11.02.2021.ziņojums Nr.187-ziņ.,,Par dienesta pienākumu izpildi virs noteiktā dienesta pienākumu izpildes laiku''</t>
  </si>
  <si>
    <t>Valsts policijas koledža profesionālās pilnveides nodaļas Reģionu grupa</t>
  </si>
  <si>
    <t>vecākāis inspektors</t>
  </si>
  <si>
    <t>VPK profesionālās pilnveides nodaļas vadītājas  A .Zinčenko 11.03.2021.ziņojums Nr.318-ziņ.,,,Par dienesta pienākumu izpildi virs noteiktā dienesta pienākumu izpildes laiku''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</si>
</sst>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</font>
    <font>
      <b/>
      <sz val="14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2"/>
      <color theme="0" tint="-0.249977111117893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0" fillId="0" borderId="0" xfId="9" applyFont="1" applyAlignment="1">
      <alignment horizontal="center" vertical="center" wrapText="1"/>
    </xf>
    <xf numFmtId="0" fontId="10" fillId="0" borderId="0" xfId="9" applyFont="1" applyAlignment="1">
      <alignment vertical="center" wrapText="1"/>
    </xf>
    <xf numFmtId="3" fontId="10" fillId="0" borderId="0" xfId="9" applyNumberFormat="1" applyFont="1" applyAlignment="1">
      <alignment vertical="center" wrapText="1"/>
    </xf>
    <xf numFmtId="1" fontId="8" fillId="4" borderId="0" xfId="10" applyNumberFormat="1" applyFont="1" applyFill="1" applyAlignment="1">
      <alignment horizontal="right"/>
    </xf>
    <xf numFmtId="0" fontId="8" fillId="4" borderId="0" xfId="10" applyFont="1" applyFill="1" applyAlignment="1">
      <alignment horizontal="right"/>
    </xf>
    <xf numFmtId="0" fontId="6" fillId="0" borderId="0" xfId="11" applyFont="1" applyAlignment="1">
      <alignment horizontal="left" vertical="center"/>
    </xf>
    <xf numFmtId="0" fontId="10" fillId="0" borderId="0" xfId="9" applyFont="1" applyAlignment="1">
      <alignment vertical="center"/>
    </xf>
    <xf numFmtId="0" fontId="14" fillId="0" borderId="0" xfId="9" applyFont="1" applyAlignment="1">
      <alignment horizontal="center" vertical="center" wrapText="1"/>
    </xf>
    <xf numFmtId="0" fontId="14" fillId="0" borderId="0" xfId="9" applyFont="1" applyAlignment="1">
      <alignment vertical="center" wrapText="1"/>
    </xf>
    <xf numFmtId="3" fontId="14" fillId="0" borderId="0" xfId="9" applyNumberFormat="1" applyFont="1" applyAlignment="1">
      <alignment vertical="center" wrapText="1"/>
    </xf>
    <xf numFmtId="4" fontId="15" fillId="0" borderId="0" xfId="9" applyNumberFormat="1" applyFont="1" applyAlignment="1">
      <alignment vertical="center"/>
    </xf>
    <xf numFmtId="0" fontId="16" fillId="0" borderId="0" xfId="9" applyFont="1" applyFill="1" applyAlignment="1">
      <alignment horizontal="center" vertical="center" wrapText="1"/>
    </xf>
    <xf numFmtId="0" fontId="9" fillId="2" borderId="1" xfId="12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vertical="center" wrapText="1"/>
    </xf>
    <xf numFmtId="3" fontId="10" fillId="0" borderId="0" xfId="9" applyNumberFormat="1" applyFont="1" applyFill="1" applyBorder="1" applyAlignment="1">
      <alignment vertical="center" wrapText="1"/>
    </xf>
    <xf numFmtId="4" fontId="8" fillId="0" borderId="0" xfId="9" applyNumberFormat="1" applyFont="1" applyAlignment="1">
      <alignment horizontal="center" vertical="center" wrapText="1"/>
    </xf>
    <xf numFmtId="0" fontId="10" fillId="0" borderId="0" xfId="9" applyFont="1" applyFill="1" applyAlignment="1">
      <alignment vertical="center" wrapText="1"/>
    </xf>
    <xf numFmtId="0" fontId="13" fillId="0" borderId="0" xfId="9" applyFont="1" applyFill="1" applyBorder="1" applyAlignment="1">
      <alignment horizontal="center" vertical="center" wrapText="1"/>
    </xf>
    <xf numFmtId="0" fontId="13" fillId="0" borderId="0" xfId="9" applyFont="1" applyFill="1" applyBorder="1" applyAlignment="1">
      <alignment horizontal="left" vertical="center" wrapText="1"/>
    </xf>
    <xf numFmtId="0" fontId="13" fillId="0" borderId="0" xfId="9" applyFont="1" applyFill="1" applyBorder="1" applyAlignment="1">
      <alignment horizontal="right" vertical="center" wrapText="1"/>
    </xf>
    <xf numFmtId="0" fontId="17" fillId="0" borderId="0" xfId="9" applyFont="1" applyAlignment="1">
      <alignment horizontal="center" vertical="center"/>
    </xf>
    <xf numFmtId="0" fontId="17" fillId="0" borderId="0" xfId="9" applyFont="1" applyAlignment="1">
      <alignment horizontal="left" vertical="center"/>
    </xf>
    <xf numFmtId="0" fontId="17" fillId="0" borderId="0" xfId="9" applyFont="1" applyAlignment="1">
      <alignment horizontal="right" vertical="center"/>
    </xf>
    <xf numFmtId="0" fontId="11" fillId="0" borderId="1" xfId="9" applyFont="1" applyBorder="1" applyAlignment="1">
      <alignment horizontal="center" vertical="center" wrapText="1"/>
    </xf>
    <xf numFmtId="3" fontId="11" fillId="4" borderId="1" xfId="9" applyNumberFormat="1" applyFont="1" applyFill="1" applyBorder="1" applyAlignment="1">
      <alignment horizontal="center" vertical="center" wrapText="1"/>
    </xf>
    <xf numFmtId="0" fontId="11" fillId="4" borderId="1" xfId="9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3" borderId="1" xfId="9" applyFont="1" applyFill="1" applyBorder="1" applyAlignment="1">
      <alignment horizontal="right" vertical="center" wrapText="1"/>
    </xf>
    <xf numFmtId="0" fontId="10" fillId="3" borderId="1" xfId="9" applyFont="1" applyFill="1" applyBorder="1" applyAlignment="1">
      <alignment horizontal="center" vertical="center" wrapText="1"/>
    </xf>
    <xf numFmtId="3" fontId="11" fillId="3" borderId="1" xfId="9" applyNumberFormat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right" vertical="center" wrapText="1"/>
    </xf>
    <xf numFmtId="4" fontId="10" fillId="3" borderId="1" xfId="9" applyNumberFormat="1" applyFont="1" applyFill="1" applyBorder="1" applyAlignment="1">
      <alignment horizontal="center" vertical="center" wrapText="1"/>
    </xf>
    <xf numFmtId="164" fontId="11" fillId="3" borderId="1" xfId="9" applyNumberFormat="1" applyFont="1" applyFill="1" applyBorder="1" applyAlignment="1">
      <alignment horizontal="center" vertical="center" wrapText="1"/>
    </xf>
    <xf numFmtId="0" fontId="11" fillId="5" borderId="1" xfId="9" applyFont="1" applyFill="1" applyBorder="1" applyAlignment="1">
      <alignment horizontal="center" vertical="center" wrapText="1"/>
    </xf>
    <xf numFmtId="0" fontId="11" fillId="5" borderId="1" xfId="9" applyFont="1" applyFill="1" applyBorder="1" applyAlignment="1">
      <alignment vertical="center" wrapText="1"/>
    </xf>
    <xf numFmtId="3" fontId="11" fillId="5" borderId="1" xfId="9" applyNumberFormat="1" applyFont="1" applyFill="1" applyBorder="1" applyAlignment="1">
      <alignment vertical="center" wrapText="1"/>
    </xf>
    <xf numFmtId="0" fontId="10" fillId="5" borderId="1" xfId="9" applyFont="1" applyFill="1" applyBorder="1" applyAlignment="1">
      <alignment vertical="center" wrapText="1"/>
    </xf>
    <xf numFmtId="2" fontId="10" fillId="5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3" fontId="10" fillId="4" borderId="1" xfId="9" applyNumberFormat="1" applyFont="1" applyFill="1" applyBorder="1" applyAlignment="1">
      <alignment vertical="center" wrapText="1"/>
    </xf>
    <xf numFmtId="0" fontId="10" fillId="4" borderId="1" xfId="9" applyFont="1" applyFill="1" applyBorder="1" applyAlignment="1">
      <alignment vertical="center" wrapText="1"/>
    </xf>
    <xf numFmtId="0" fontId="8" fillId="0" borderId="1" xfId="9" applyFont="1" applyFill="1" applyBorder="1" applyAlignment="1">
      <alignment vertical="center" wrapText="1"/>
    </xf>
    <xf numFmtId="0" fontId="10" fillId="0" borderId="1" xfId="9" applyFont="1" applyBorder="1" applyAlignment="1">
      <alignment horizontal="center" vertical="center" wrapText="1"/>
    </xf>
    <xf numFmtId="2" fontId="10" fillId="4" borderId="1" xfId="9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10" xfId="4"/>
    <cellStyle name="Normal 11" xfId="5"/>
    <cellStyle name="Normal 11 2" xfId="7"/>
    <cellStyle name="Normal 11 3" xfId="8"/>
    <cellStyle name="Normal 11 4" xfId="12"/>
    <cellStyle name="Normal 12" xfId="9"/>
    <cellStyle name="Normal 2" xfId="1"/>
    <cellStyle name="Normal 3" xfId="2"/>
    <cellStyle name="Normal 4" xfId="10"/>
    <cellStyle name="Normal 7" xfId="3"/>
    <cellStyle name="Normal 7 2" xfId="6"/>
    <cellStyle name="Normal 7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6"/>
  <sheetViews>
    <sheetView tabSelected="1" zoomScale="79" zoomScaleNormal="79" workbookViewId="0">
      <selection activeCell="B9" sqref="B9"/>
    </sheetView>
  </sheetViews>
  <sheetFormatPr defaultColWidth="9.109375" defaultRowHeight="13.8" x14ac:dyDescent="0.25"/>
  <cols>
    <col min="1" max="1" width="7.33203125" style="1" customWidth="1"/>
    <col min="2" max="2" width="25.109375" style="2" customWidth="1"/>
    <col min="3" max="3" width="13" style="2" customWidth="1"/>
    <col min="4" max="4" width="11.6640625" style="3" customWidth="1"/>
    <col min="5" max="5" width="10.109375" style="2" customWidth="1"/>
    <col min="6" max="6" width="39.33203125" style="2" customWidth="1"/>
    <col min="7" max="7" width="12.88671875" style="1" bestFit="1" customWidth="1"/>
    <col min="8" max="8" width="19.5546875" style="1" bestFit="1" customWidth="1"/>
    <col min="9" max="16384" width="9.109375" style="2"/>
  </cols>
  <sheetData>
    <row r="1" spans="1:18" x14ac:dyDescent="0.25">
      <c r="H1" s="4" t="s">
        <v>7</v>
      </c>
    </row>
    <row r="2" spans="1:18" x14ac:dyDescent="0.25">
      <c r="H2" s="5" t="s">
        <v>6</v>
      </c>
    </row>
    <row r="3" spans="1:18" ht="14.4" customHeight="1" x14ac:dyDescent="0.25">
      <c r="H3" s="5" t="s">
        <v>3</v>
      </c>
    </row>
    <row r="4" spans="1:18" x14ac:dyDescent="0.25">
      <c r="H4" s="5" t="s">
        <v>4</v>
      </c>
    </row>
    <row r="5" spans="1:18" ht="20.399999999999999" x14ac:dyDescent="0.25">
      <c r="B5" s="6" t="s">
        <v>8</v>
      </c>
    </row>
    <row r="6" spans="1:18" ht="20.399999999999999" x14ac:dyDescent="0.25">
      <c r="B6" s="6"/>
    </row>
    <row r="7" spans="1:18" ht="38.4" customHeight="1" x14ac:dyDescent="0.25">
      <c r="A7" s="19" t="s">
        <v>9</v>
      </c>
      <c r="B7" s="20"/>
      <c r="C7" s="19"/>
      <c r="D7" s="21"/>
      <c r="E7" s="21"/>
      <c r="F7" s="21"/>
      <c r="G7" s="19"/>
      <c r="H7" s="19"/>
      <c r="J7" s="7"/>
      <c r="K7" s="7"/>
      <c r="L7" s="7"/>
      <c r="M7" s="7"/>
      <c r="N7" s="7"/>
      <c r="O7" s="7"/>
      <c r="P7" s="7"/>
      <c r="Q7" s="7"/>
      <c r="R7" s="7"/>
    </row>
    <row r="8" spans="1:18" s="9" customFormat="1" ht="15.6" x14ac:dyDescent="0.25">
      <c r="A8" s="8"/>
      <c r="D8" s="10"/>
      <c r="E8" s="11"/>
      <c r="F8" s="11"/>
      <c r="G8" s="8"/>
      <c r="H8" s="12"/>
    </row>
    <row r="9" spans="1:18" s="1" customFormat="1" ht="66.599999999999994" customHeight="1" x14ac:dyDescent="0.25">
      <c r="A9" s="25" t="s">
        <v>10</v>
      </c>
      <c r="B9" s="25" t="s">
        <v>0</v>
      </c>
      <c r="C9" s="25" t="s">
        <v>1</v>
      </c>
      <c r="D9" s="26" t="s">
        <v>11</v>
      </c>
      <c r="E9" s="27" t="s">
        <v>12</v>
      </c>
      <c r="F9" s="28" t="s">
        <v>13</v>
      </c>
      <c r="G9" s="13" t="s">
        <v>5</v>
      </c>
      <c r="H9" s="13" t="s">
        <v>14</v>
      </c>
    </row>
    <row r="10" spans="1:18" ht="15" customHeight="1" x14ac:dyDescent="0.25">
      <c r="A10" s="29" t="s">
        <v>15</v>
      </c>
      <c r="B10" s="29"/>
      <c r="C10" s="29"/>
      <c r="D10" s="29"/>
      <c r="E10" s="29"/>
      <c r="F10" s="29"/>
      <c r="G10" s="30" t="s">
        <v>16</v>
      </c>
      <c r="H10" s="31">
        <f>ROUNDUP(H11+H12,0)</f>
        <v>504</v>
      </c>
    </row>
    <row r="11" spans="1:18" ht="13.8" customHeight="1" x14ac:dyDescent="0.25">
      <c r="A11" s="32" t="s">
        <v>17</v>
      </c>
      <c r="B11" s="32"/>
      <c r="C11" s="32"/>
      <c r="D11" s="32"/>
      <c r="E11" s="32"/>
      <c r="F11" s="32"/>
      <c r="G11" s="30" t="s">
        <v>16</v>
      </c>
      <c r="H11" s="33">
        <f>H12*0.2359</f>
        <v>96.023094999999998</v>
      </c>
    </row>
    <row r="12" spans="1:18" x14ac:dyDescent="0.25">
      <c r="A12" s="32" t="s">
        <v>18</v>
      </c>
      <c r="B12" s="32"/>
      <c r="C12" s="32"/>
      <c r="D12" s="32"/>
      <c r="E12" s="32"/>
      <c r="F12" s="32"/>
      <c r="G12" s="34">
        <f>SUM(G14:G21)</f>
        <v>86</v>
      </c>
      <c r="H12" s="33">
        <f>SUM(H14:H21)</f>
        <v>407.05</v>
      </c>
    </row>
    <row r="13" spans="1:18" x14ac:dyDescent="0.25">
      <c r="A13" s="35"/>
      <c r="B13" s="36" t="s">
        <v>8</v>
      </c>
      <c r="C13" s="36"/>
      <c r="D13" s="37"/>
      <c r="E13" s="38"/>
      <c r="F13" s="38"/>
      <c r="G13" s="35"/>
      <c r="H13" s="39"/>
    </row>
    <row r="14" spans="1:18" ht="55.2" x14ac:dyDescent="0.25">
      <c r="A14" s="40">
        <v>1</v>
      </c>
      <c r="B14" s="41" t="s">
        <v>19</v>
      </c>
      <c r="C14" s="41" t="s">
        <v>20</v>
      </c>
      <c r="D14" s="42">
        <v>588</v>
      </c>
      <c r="E14" s="43">
        <v>3.68</v>
      </c>
      <c r="F14" s="44" t="s">
        <v>21</v>
      </c>
      <c r="G14" s="45">
        <v>9</v>
      </c>
      <c r="H14" s="46">
        <v>24.84</v>
      </c>
    </row>
    <row r="15" spans="1:18" ht="55.2" x14ac:dyDescent="0.25">
      <c r="A15" s="40">
        <v>2</v>
      </c>
      <c r="B15" s="41" t="s">
        <v>19</v>
      </c>
      <c r="C15" s="41" t="s">
        <v>20</v>
      </c>
      <c r="D15" s="42">
        <v>899</v>
      </c>
      <c r="E15" s="43">
        <v>5.62</v>
      </c>
      <c r="F15" s="44" t="s">
        <v>21</v>
      </c>
      <c r="G15" s="45">
        <v>7</v>
      </c>
      <c r="H15" s="46">
        <v>29.51</v>
      </c>
    </row>
    <row r="16" spans="1:18" ht="55.2" x14ac:dyDescent="0.25">
      <c r="A16" s="40">
        <v>3</v>
      </c>
      <c r="B16" s="41" t="s">
        <v>19</v>
      </c>
      <c r="C16" s="41" t="s">
        <v>22</v>
      </c>
      <c r="D16" s="42">
        <v>843</v>
      </c>
      <c r="E16" s="43">
        <v>5.27</v>
      </c>
      <c r="F16" s="44" t="s">
        <v>21</v>
      </c>
      <c r="G16" s="45">
        <v>14</v>
      </c>
      <c r="H16" s="46">
        <v>55.34</v>
      </c>
    </row>
    <row r="17" spans="1:8" ht="55.2" x14ac:dyDescent="0.25">
      <c r="A17" s="40">
        <v>4</v>
      </c>
      <c r="B17" s="41" t="s">
        <v>19</v>
      </c>
      <c r="C17" s="41" t="s">
        <v>20</v>
      </c>
      <c r="D17" s="42">
        <v>588</v>
      </c>
      <c r="E17" s="43">
        <v>3.68</v>
      </c>
      <c r="F17" s="44" t="s">
        <v>21</v>
      </c>
      <c r="G17" s="45">
        <v>14</v>
      </c>
      <c r="H17" s="46">
        <v>38.64</v>
      </c>
    </row>
    <row r="18" spans="1:8" ht="55.2" x14ac:dyDescent="0.25">
      <c r="A18" s="40">
        <v>5</v>
      </c>
      <c r="B18" s="41" t="s">
        <v>23</v>
      </c>
      <c r="C18" s="41" t="s">
        <v>24</v>
      </c>
      <c r="D18" s="42">
        <v>1734</v>
      </c>
      <c r="E18" s="43">
        <v>10.36</v>
      </c>
      <c r="F18" s="41" t="s">
        <v>25</v>
      </c>
      <c r="G18" s="45">
        <v>14</v>
      </c>
      <c r="H18" s="46">
        <v>108.78</v>
      </c>
    </row>
    <row r="19" spans="1:8" ht="55.2" x14ac:dyDescent="0.25">
      <c r="A19" s="40">
        <v>6</v>
      </c>
      <c r="B19" s="41" t="s">
        <v>26</v>
      </c>
      <c r="C19" s="41" t="s">
        <v>27</v>
      </c>
      <c r="D19" s="42">
        <v>1198</v>
      </c>
      <c r="E19" s="43">
        <v>7.49</v>
      </c>
      <c r="F19" s="41" t="s">
        <v>25</v>
      </c>
      <c r="G19" s="45">
        <v>7</v>
      </c>
      <c r="H19" s="46">
        <v>39.32</v>
      </c>
    </row>
    <row r="20" spans="1:8" ht="55.2" x14ac:dyDescent="0.25">
      <c r="A20" s="40">
        <v>7</v>
      </c>
      <c r="B20" s="41" t="s">
        <v>19</v>
      </c>
      <c r="C20" s="41" t="s">
        <v>2</v>
      </c>
      <c r="D20" s="42">
        <v>1140</v>
      </c>
      <c r="E20" s="43">
        <v>7.13</v>
      </c>
      <c r="F20" s="41" t="s">
        <v>28</v>
      </c>
      <c r="G20" s="45">
        <v>7</v>
      </c>
      <c r="H20" s="46">
        <v>37.43</v>
      </c>
    </row>
    <row r="21" spans="1:8" ht="69" x14ac:dyDescent="0.25">
      <c r="A21" s="40">
        <v>8</v>
      </c>
      <c r="B21" s="41" t="s">
        <v>29</v>
      </c>
      <c r="C21" s="41" t="s">
        <v>30</v>
      </c>
      <c r="D21" s="42">
        <v>1115</v>
      </c>
      <c r="E21" s="43">
        <v>6.97</v>
      </c>
      <c r="F21" s="41" t="s">
        <v>31</v>
      </c>
      <c r="G21" s="45">
        <v>14</v>
      </c>
      <c r="H21" s="46">
        <v>73.19</v>
      </c>
    </row>
    <row r="22" spans="1:8" s="18" customFormat="1" x14ac:dyDescent="0.25">
      <c r="A22" s="14"/>
      <c r="B22" s="15"/>
      <c r="C22" s="15"/>
      <c r="D22" s="16"/>
      <c r="E22" s="15"/>
      <c r="F22" s="15"/>
      <c r="G22" s="14"/>
      <c r="H22" s="17"/>
    </row>
    <row r="23" spans="1:8" s="18" customFormat="1" x14ac:dyDescent="0.25">
      <c r="A23" s="14"/>
      <c r="B23" s="15"/>
      <c r="C23" s="15"/>
      <c r="D23" s="16"/>
      <c r="E23" s="15"/>
      <c r="F23" s="15"/>
      <c r="G23" s="14"/>
      <c r="H23" s="14"/>
    </row>
    <row r="24" spans="1:8" s="18" customFormat="1" x14ac:dyDescent="0.25">
      <c r="A24" s="14"/>
      <c r="B24" s="15"/>
      <c r="C24" s="15"/>
      <c r="D24" s="16"/>
      <c r="E24" s="15"/>
      <c r="F24" s="15"/>
      <c r="G24" s="14"/>
      <c r="H24" s="14"/>
    </row>
    <row r="26" spans="1:8" x14ac:dyDescent="0.25">
      <c r="A26" s="22"/>
      <c r="B26" s="23"/>
      <c r="C26" s="22"/>
      <c r="D26" s="24"/>
      <c r="E26" s="24"/>
      <c r="F26" s="24"/>
      <c r="G26" s="22"/>
    </row>
  </sheetData>
  <mergeCells count="5">
    <mergeCell ref="A7:H7"/>
    <mergeCell ref="A10:F10"/>
    <mergeCell ref="A11:F11"/>
    <mergeCell ref="A12:F12"/>
    <mergeCell ref="A26:G26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P3_VPK_piem_feb</vt:lpstr>
      <vt:lpstr>P3_VPK_piem_feb!Print_Titles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anotācijai</dc:title>
  <dc:creator>Inga Ošiņa</dc:creator>
  <dc:description>67219608, inga.osina@iem.gov.lv</dc:description>
  <cp:lastModifiedBy>Inga Ošiņa</cp:lastModifiedBy>
  <cp:lastPrinted>2021-03-18T07:38:52Z</cp:lastPrinted>
  <dcterms:created xsi:type="dcterms:W3CDTF">2021-01-19T10:53:51Z</dcterms:created>
  <dcterms:modified xsi:type="dcterms:W3CDTF">2021-03-18T07:39:01Z</dcterms:modified>
</cp:coreProperties>
</file>