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dauks.mk.gov.lv/Formjamie dokumenti/2021/MK rīkojumi/TA-1056/"/>
    </mc:Choice>
  </mc:AlternateContent>
  <bookViews>
    <workbookView xWindow="-120" yWindow="-120" windowWidth="29040" windowHeight="15840"/>
  </bookViews>
  <sheets>
    <sheet name="Aprēķins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D22" i="4"/>
  <c r="B22" i="4"/>
</calcChain>
</file>

<file path=xl/sharedStrings.xml><?xml version="1.0" encoding="utf-8"?>
<sst xmlns="http://schemas.openxmlformats.org/spreadsheetml/2006/main" count="19" uniqueCount="18">
  <si>
    <t>Audits</t>
  </si>
  <si>
    <t>Dalības maksa Practitioners Network</t>
  </si>
  <si>
    <t>Tulkošana (440 lapas * vid 8 EUR )</t>
  </si>
  <si>
    <t>Komandējumi (8 ik gadu)</t>
  </si>
  <si>
    <t>Gads</t>
  </si>
  <si>
    <t>Kopā</t>
  </si>
  <si>
    <r>
      <t xml:space="preserve">Atlīdzība
1422,87 </t>
    </r>
    <r>
      <rPr>
        <i/>
        <sz val="12"/>
        <color rgb="FF000000"/>
        <rFont val="Times New Roman"/>
        <family val="1"/>
        <charset val="186"/>
      </rPr>
      <t xml:space="preserve">euro </t>
    </r>
    <r>
      <rPr>
        <sz val="12"/>
        <color rgb="FF000000"/>
        <rFont val="Times New Roman"/>
        <family val="1"/>
        <charset val="186"/>
      </rPr>
      <t>(piemaksas apmērs par dalību starptautiskajā misijā un operācijā) x 1,4 (koeficients piemaksas aprēķināšanai) x 12 mēn. x 7 pers. = 167 328 EUR
VSAOI 167 328 euro x 23,59 % = 39 476 EUR</t>
    </r>
  </si>
  <si>
    <t>Pasta, telefona un citi sakaru pakalpojumi
85 euro  x 12 mēn. x 7 pers.</t>
  </si>
  <si>
    <t>Formas tērpi un speciālais apģērbs
917 euro x 7 pers.</t>
  </si>
  <si>
    <r>
      <t xml:space="preserve">Specifiskie materiāli un inventārs
200 </t>
    </r>
    <r>
      <rPr>
        <i/>
        <sz val="12"/>
        <color rgb="FF000000"/>
        <rFont val="Times New Roman"/>
        <family val="1"/>
        <charset val="186"/>
      </rPr>
      <t>euro</t>
    </r>
    <r>
      <rPr>
        <sz val="12"/>
        <color rgb="FF000000"/>
        <rFont val="Times New Roman"/>
        <family val="1"/>
        <charset val="186"/>
      </rPr>
      <t xml:space="preserve"> x 7 pers.</t>
    </r>
  </si>
  <si>
    <t>Institūcija/
izdevumu veids</t>
  </si>
  <si>
    <t>Atlīdzība 2 vecākajiem ekspertiem (32. saime “Projektu vadība” III A, 11. mēnešalgas grupa) 1) 1382 EUR*12 mēn*2*VSAOI = 40 992 EUR; 2) prēmija, atvaļinājuma pabalsts un veselības apdrošināšana  2 177,65*2 = 4 355 EUR</t>
  </si>
  <si>
    <t>Citas uzt.izmaksas (telpu noma un komunālie izdevumi 208 EUR* 12 mēn*2 = 5 000 EUR, citi izdevumi 25 EUR*12*2 = 600 EUR)</t>
  </si>
  <si>
    <r>
      <t>Komandējumi
Ceļa izdevumi 571</t>
    </r>
    <r>
      <rPr>
        <i/>
        <sz val="12"/>
        <color rgb="FF000000"/>
        <rFont val="Times New Roman"/>
        <family val="1"/>
        <charset val="186"/>
      </rPr>
      <t xml:space="preserve"> euro</t>
    </r>
    <r>
      <rPr>
        <sz val="12"/>
        <color rgb="FF000000"/>
        <rFont val="Times New Roman"/>
        <family val="1"/>
        <charset val="186"/>
      </rPr>
      <t xml:space="preserve"> x 7 pers.</t>
    </r>
  </si>
  <si>
    <r>
      <t xml:space="preserve">Dzīvokļa (dzīvojamās telpas) īres un komunālo pakalpojumu izdevumi
15808,11 </t>
    </r>
    <r>
      <rPr>
        <i/>
        <sz val="12"/>
        <color rgb="FF000000"/>
        <rFont val="Times New Roman"/>
        <family val="1"/>
        <charset val="186"/>
      </rPr>
      <t>euro</t>
    </r>
    <r>
      <rPr>
        <sz val="12"/>
        <color rgb="FF000000"/>
        <rFont val="Times New Roman"/>
        <family val="1"/>
        <charset val="186"/>
      </rPr>
      <t xml:space="preserve"> (gadā) x 7 pers.</t>
    </r>
  </si>
  <si>
    <t>Finanšu ministrija
(29., 30, 31., 32., 34. un 35.pasākums)</t>
  </si>
  <si>
    <t>Iekšlietu ministrija
(12.pasākums)</t>
  </si>
  <si>
    <t>Detalizēts aprēķins par ietekmi uz valsts budžetu un pašvaldību budžetiem
Attīstības sadarbības politikas plāns 2021.-2023. 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</si>
</sst>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right"/>
    </xf>
    <xf numFmtId="3" fontId="3" fillId="0" borderId="1" xfId="0" applyNumberFormat="1" applyFont="1" applyBorder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2"/>
  <sheetViews>
    <sheetView tabSelected="1" view="pageLayout" zoomScale="140" zoomScaleNormal="100" zoomScalePageLayoutView="140" workbookViewId="0">
      <selection activeCell="G7" sqref="G7"/>
    </sheetView>
  </sheetViews>
  <sheetFormatPr defaultRowHeight="15.75" x14ac:dyDescent="0.25"/>
  <cols>
    <col min="1" max="1" width="61.85546875" style="2" customWidth="1"/>
    <col min="2" max="4" width="8.42578125" style="2" bestFit="1" customWidth="1"/>
    <col min="5" max="16384" width="9.140625" style="2"/>
  </cols>
  <sheetData>
    <row r="2" spans="1:4" ht="43.5" customHeight="1" x14ac:dyDescent="0.3">
      <c r="A2" s="15" t="s">
        <v>17</v>
      </c>
      <c r="B2" s="15"/>
      <c r="C2" s="15"/>
      <c r="D2" s="15"/>
    </row>
    <row r="3" spans="1:4" ht="30" customHeight="1" x14ac:dyDescent="0.25">
      <c r="A3" s="1"/>
      <c r="B3" s="1"/>
      <c r="C3" s="1"/>
      <c r="D3" s="1"/>
    </row>
    <row r="4" spans="1:4" x14ac:dyDescent="0.25">
      <c r="A4" s="22" t="s">
        <v>10</v>
      </c>
      <c r="B4" s="16" t="s">
        <v>4</v>
      </c>
      <c r="C4" s="16"/>
      <c r="D4" s="16"/>
    </row>
    <row r="5" spans="1:4" x14ac:dyDescent="0.25">
      <c r="A5" s="23"/>
      <c r="B5" s="4">
        <v>2022</v>
      </c>
      <c r="C5" s="4">
        <v>2023</v>
      </c>
      <c r="D5" s="4">
        <v>2024</v>
      </c>
    </row>
    <row r="6" spans="1:4" ht="31.5" customHeight="1" x14ac:dyDescent="0.25">
      <c r="A6" s="17" t="s">
        <v>15</v>
      </c>
      <c r="B6" s="18"/>
      <c r="C6" s="18"/>
      <c r="D6" s="19"/>
    </row>
    <row r="7" spans="1:4" ht="63" x14ac:dyDescent="0.25">
      <c r="A7" s="5" t="s">
        <v>11</v>
      </c>
      <c r="B7" s="6">
        <v>45347.622940000001</v>
      </c>
      <c r="C7" s="6">
        <v>45347.622940000001</v>
      </c>
      <c r="D7" s="6">
        <v>45347.622940000001</v>
      </c>
    </row>
    <row r="8" spans="1:4" ht="31.5" x14ac:dyDescent="0.25">
      <c r="A8" s="7" t="s">
        <v>12</v>
      </c>
      <c r="B8" s="6">
        <v>5600</v>
      </c>
      <c r="C8" s="6">
        <v>5600</v>
      </c>
      <c r="D8" s="6">
        <v>5600</v>
      </c>
    </row>
    <row r="9" spans="1:4" x14ac:dyDescent="0.25">
      <c r="A9" s="7" t="s">
        <v>3</v>
      </c>
      <c r="B9" s="6">
        <v>11840</v>
      </c>
      <c r="C9" s="6">
        <v>11840</v>
      </c>
      <c r="D9" s="6">
        <v>11840</v>
      </c>
    </row>
    <row r="10" spans="1:4" x14ac:dyDescent="0.25">
      <c r="A10" s="3" t="s">
        <v>2</v>
      </c>
      <c r="B10" s="6">
        <v>3500</v>
      </c>
      <c r="C10" s="6">
        <v>3500</v>
      </c>
      <c r="D10" s="6">
        <v>3500</v>
      </c>
    </row>
    <row r="11" spans="1:4" x14ac:dyDescent="0.25">
      <c r="A11" s="3" t="s">
        <v>1</v>
      </c>
      <c r="B11" s="6">
        <v>5000</v>
      </c>
      <c r="C11" s="6">
        <v>5000</v>
      </c>
      <c r="D11" s="6">
        <v>5000</v>
      </c>
    </row>
    <row r="12" spans="1:4" x14ac:dyDescent="0.25">
      <c r="A12" s="3" t="s">
        <v>0</v>
      </c>
      <c r="B12" s="6">
        <v>105000</v>
      </c>
      <c r="C12" s="6">
        <v>45000</v>
      </c>
      <c r="D12" s="6">
        <v>0</v>
      </c>
    </row>
    <row r="13" spans="1:4" x14ac:dyDescent="0.25">
      <c r="A13" s="8" t="s">
        <v>5</v>
      </c>
      <c r="B13" s="9">
        <v>176287.62294</v>
      </c>
      <c r="C13" s="9">
        <v>116287.62294</v>
      </c>
      <c r="D13" s="9">
        <v>71287.622940000001</v>
      </c>
    </row>
    <row r="14" spans="1:4" x14ac:dyDescent="0.25">
      <c r="A14" s="16"/>
      <c r="B14" s="16"/>
      <c r="C14" s="16"/>
      <c r="D14" s="16"/>
    </row>
    <row r="15" spans="1:4" ht="31.5" customHeight="1" x14ac:dyDescent="0.25">
      <c r="A15" s="20" t="s">
        <v>16</v>
      </c>
      <c r="B15" s="21"/>
      <c r="C15" s="21"/>
      <c r="D15" s="21"/>
    </row>
    <row r="16" spans="1:4" ht="78.75" x14ac:dyDescent="0.25">
      <c r="A16" s="10" t="s">
        <v>6</v>
      </c>
      <c r="B16" s="12">
        <v>206804</v>
      </c>
      <c r="C16" s="12">
        <v>206804</v>
      </c>
      <c r="D16" s="12">
        <v>206804</v>
      </c>
    </row>
    <row r="17" spans="1:4" ht="31.5" x14ac:dyDescent="0.25">
      <c r="A17" s="10" t="s">
        <v>13</v>
      </c>
      <c r="B17" s="13">
        <v>3997</v>
      </c>
      <c r="C17" s="13">
        <v>3997</v>
      </c>
      <c r="D17" s="13">
        <v>3997</v>
      </c>
    </row>
    <row r="18" spans="1:4" ht="31.5" x14ac:dyDescent="0.25">
      <c r="A18" s="11" t="s">
        <v>7</v>
      </c>
      <c r="B18" s="14">
        <v>7140</v>
      </c>
      <c r="C18" s="14">
        <v>7140</v>
      </c>
      <c r="D18" s="14">
        <v>7140</v>
      </c>
    </row>
    <row r="19" spans="1:4" ht="47.25" x14ac:dyDescent="0.25">
      <c r="A19" s="10" t="s">
        <v>14</v>
      </c>
      <c r="B19" s="14">
        <v>110663</v>
      </c>
      <c r="C19" s="14">
        <v>110663</v>
      </c>
      <c r="D19" s="14">
        <v>110663</v>
      </c>
    </row>
    <row r="20" spans="1:4" ht="31.5" x14ac:dyDescent="0.25">
      <c r="A20" s="10" t="s">
        <v>8</v>
      </c>
      <c r="B20" s="14">
        <v>6419</v>
      </c>
      <c r="C20" s="14">
        <v>6419</v>
      </c>
      <c r="D20" s="14">
        <v>6419</v>
      </c>
    </row>
    <row r="21" spans="1:4" ht="31.5" x14ac:dyDescent="0.25">
      <c r="A21" s="10" t="s">
        <v>9</v>
      </c>
      <c r="B21" s="14">
        <v>1400</v>
      </c>
      <c r="C21" s="14">
        <v>1400</v>
      </c>
      <c r="D21" s="14">
        <v>1400</v>
      </c>
    </row>
    <row r="22" spans="1:4" x14ac:dyDescent="0.25">
      <c r="A22" s="8" t="s">
        <v>5</v>
      </c>
      <c r="B22" s="9">
        <f>SUM(B16:B21)</f>
        <v>336423</v>
      </c>
      <c r="C22" s="9">
        <f t="shared" ref="C22:D22" si="0">SUM(C16:C21)</f>
        <v>336423</v>
      </c>
      <c r="D22" s="9">
        <f t="shared" si="0"/>
        <v>336423</v>
      </c>
    </row>
  </sheetData>
  <mergeCells count="6">
    <mergeCell ref="A2:D2"/>
    <mergeCell ref="B4:D4"/>
    <mergeCell ref="A6:D6"/>
    <mergeCell ref="A15:D15"/>
    <mergeCell ref="A14:D14"/>
    <mergeCell ref="A4:A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&amp;R&amp;"Times New Roman,Regular"&amp;10Pielikums
Attīstības sadarbības politikas plānam 2021.-2023. gadam</oddHeader>
    <oddFooter>&amp;L&amp;"Times New Roman,Regular"&amp;10&amp;F(TA-1056)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Aprēķins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Ozola</dc:creator>
  <cp:lastModifiedBy>User</cp:lastModifiedBy>
  <cp:lastPrinted>2021-05-11T17:28:14Z</cp:lastPrinted>
  <dcterms:created xsi:type="dcterms:W3CDTF">2020-03-13T12:09:39Z</dcterms:created>
  <dcterms:modified xsi:type="dcterms:W3CDTF">2021-05-11T17:28:28Z</dcterms:modified>
</cp:coreProperties>
</file>