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rts\Uz FM\"/>
    </mc:Choice>
  </mc:AlternateContent>
  <bookViews>
    <workbookView xWindow="0" yWindow="0" windowWidth="23040" windowHeight="9192"/>
  </bookViews>
  <sheets>
    <sheet name="P3_VPK_piem_marts" sheetId="8" r:id="rId1"/>
  </sheets>
  <definedNames>
    <definedName name="_xlnm.Print_Titles" localSheetId="0">P3_VPK_piem_marts!$9:$9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8" l="1"/>
  <c r="H11" i="8" s="1"/>
  <c r="H10" i="8" s="1"/>
  <c r="G12" i="8"/>
</calcChain>
</file>

<file path=xl/sharedStrings.xml><?xml version="1.0" encoding="utf-8"?>
<sst xmlns="http://schemas.openxmlformats.org/spreadsheetml/2006/main" count="386" uniqueCount="138">
  <si>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</si>
  <si>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</si>
  <si>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</si>
  <si>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</si>
  <si>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</si>
  <si>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</si>
  <si>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3.pielikums</t>
  </si>
  <si>
    <t>Valsts policijas koledža</t>
  </si>
  <si>
    <t>Nr. p.k.</t>
  </si>
  <si>
    <t>Mēnešalga (EUR)</t>
  </si>
  <si>
    <t>Stundas likme 
(EUR)</t>
  </si>
  <si>
    <t>Pamatojums</t>
  </si>
  <si>
    <t>Izmaksai aprēķinātais piemaksas apmērs
(EUR)</t>
  </si>
  <si>
    <t>×</t>
  </si>
  <si>
    <t>DD VSAOI 23.59%</t>
  </si>
  <si>
    <t>kopā</t>
  </si>
  <si>
    <t>kadets</t>
  </si>
  <si>
    <t>Piemaksa par darbu paaugstināta riska un slodzes apstākļos ārkārtas sabiedrības veselības apdraudējumā saistībā ar “Covid-19” uzliesmojumu un seku novēršanu par periodu no 2021.gada 1.marta līdz 31.martam</t>
  </si>
  <si>
    <t>Izdevumi kopā:</t>
  </si>
  <si>
    <t>Kadetu nodaļa</t>
  </si>
  <si>
    <t>Veica kontroles pasākumus par komersantu pienākumu pildīšanu objektos, sabiedrībai publiski pieejamās telpās ENŽ Nr.3025, 3011, 3024, 3022, pieņēma paskaidrojumi ENŽ Nr.2758, 2759, 2559, 3730, 3731, 4026, 3958,3952, 3957, 3959, 3963, konvojēta persona kriminālprocess Nr.11095185818</t>
  </si>
  <si>
    <t xml:space="preserve">17.03.2021 ENŽ 1240 un 1241 pie'nemti paskaidrojumi; ENŽ  1245 pieņemts iesniegums. </t>
  </si>
  <si>
    <t xml:space="preserve">5.7. - iesnieguma pieņemšana pildot prakses uzdevumu materiālā ENŽ-2085 (17.03.); procesuālās darbības ar aizdomās turētajiem pildot prakses uzdevumu kriminālprocesos 11087024917 un 11087086319 (26.03., 30.03.) </t>
  </si>
  <si>
    <t>5.7. - procesuālās darbības ar aizdomās turētajiem pildot prakses uzdevumu kriminālprocesos 11087018221 un 11087024320 (04.03.); procesuālās darbības ar aizdomās turēto pildot prakses uzdevumu kriminālprocesā 11087018421 (05.03.); iesnieguma pieņemšana pildot prakses uzdevumu materiālos ENŽ-2501 un 2541 (30.03. un 31.03.)</t>
  </si>
  <si>
    <t>5.8. - aizturēto personu konvojēšana (18.03., 22.03., 25.03., 26.03., 30.03., 31.03.)</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</si>
  <si>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</si>
  <si>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 xml:space="preserve">17.03.2021 – nopratināšana – 2h
22.03.2021 - liecinieku aptauja - 2h
23.03.2021 - konvojs – 2h
25.03.2021 - konvojs uz ekspertīzi, nopratināšana - 5h
26.03.2021 – kratīšana - 5h
</t>
  </si>
  <si>
    <t xml:space="preserve">15.03.2021. Covid-19 infekcijas izplatības ierobežojumu kontrole-6h
16.03.2021. Covid-19 infekcijas izplatības ierobežojumu kontrole-6h
19.03.2021. Covid-19 infekcijas izplatības ierobežojumu kontrole-3h
25.03.2021. Covid-19 infekcijas izplatības ierobežojumu kontrole-3h
</t>
  </si>
  <si>
    <t>5.1- 01.03.2021: Prevencijas plāns 20/10/5/8-301-ip (3- objekti); 03.03.2021: Plāns 20-10-5-8-301ip (9 T/C, Parki, laukumi) ;04.03.2021: Prevencijas plāns : (apsekotas 3 pulcesanas vietas); 08.03.2021-Prevencijas plāns 20/10/5/8-301-ip (4-adreses) ; 11.03.2021: Prevencijas plāns 20-10-5-8-301-ip (5- Tirdzniecības objekti, 4-pulcesanas vietas). 12.03.2021:Prevencijas plāns (5-objekti) ;16.03.2021: Prevencijas plāns (4-objekti); 19.03.2021: Prevencijas plāns (6 tirdzniecības objekti, 5-pulcešanās vietas, 3-sabiedriskie transporti); 20.03.2021 Kārtības nodrošināšana pie Brīvības pieminekļa (Sabiedriskās kārtības uzturēšanas plāns Nr.10/3-1657-ip)  ;  23.03.2021: Prevencijas pasākuma plāns 20/10/5/8/341-ip (6- tirdzniecības objekti, 1-pulcešanās vietas) ; 24.03.2021: Prevencijas pasākuma plāns 20/10/5/8/341-ip ( 3-objekti);  27.03.2021: Prevencijas plāns 20/3-1657ip ( 3-tirdzniecības objekti, 4-pulcesanas vietas, 3-skaistumkopšanas saloni); 28.03.2021: Prevencijas plāns 20/3-1657ip ( 6-tirdzniecības objekti, 5- pulcesanas vietas, 2-skaistumkopšanas) 5.4- 01.02.2021: Viesnīcu apsekošana/pārbaude. 12.03.2021: Pašizolācijas pārbaude (10-personas); 20.03.2021: Pašizolācijas pārbaude (11-personas) ; 28.03.2021: Pārbaudītas 6 personas) 5.6- 03.03.2021: EnŽ 1668, 1666 5.7- 01.03.2021: EnŽ 1617, 2923, 2930;  04.03.2021: EnŽ 1323, 1326; 08.03.2021: EnŽ 1843, 1845, 1850, 1851, 1852 (2lietvedības); 11.03.2021: EnŽ 1921, 1911 (1-lēmums); 12.03.2021: EnŽ 1933, Ž.Lipkes iela 4-20; 15.03.2021: EnŽ 2040, 2045, 1656 (2-lietvedības); 16.03.2021: EnŽ 2079, 2078; 19.03.2021: EnŽ 2140, 2148, 2143, 2142, 2153 (1-lēmums); 20.03.2021: (sastādīts viens lēmums); 23.03.2021- Brīvības iela 148, Dzirnavu iela 67, Ģertrūdes iela 33, Merķeļa iela 8, K.Barona iela 80/4, K.Barona iela 116a, Maskavas iela 285/1; 24.03.2021: EnŽ 2293, 2292 (1-lietvedība).; 27.03.2021: EnŽ 2384, 2391, 4134,4160 _3-lietvedības); 28.03.2021: EnŽ 2415, 2472, 2443, 2451. 5.8- 15.03.2021: Tvaika iela 2 (ANPREN); 24.03.2021: Personas nogādāšana Stabu iela 18- Tvaika iela 2.</t>
  </si>
  <si>
    <t xml:space="preserve">5.1- 01.03.2021:Prevencijas plāns 20-10-5-8-301-ip (5 T/C, 1-tramvajs, 5-parki, laukumi); 04.03.2021: prevencijas plāns 20-10-5-8-301-ip  (apsekotas 4 adreses); 05.03.3021: Prevencijas reids: (4-āra objekti, 3. t/c, 1-sab. transports); 08.03.2021: Prevencijas plāns Nr.20-10-5-8-301-ip (3-objekti) ;  09.03.2021-Prevencijas plāns 20-10-5-8-301-ip (4- Tirdzniecības objekti, 5-pulcesanas vietas, 2-sab. transporti); 24.03.2021: Prevencijas pasākuma plāns 20/10/5/8/341-ip (1- tirdzniecības objekti, 3-pulcešanās vietas); 25.03.2021: Prevencijas pasākuma plāns 20/10/5/8/341-ip (3- tirdzniecības objekti, 3-pulcešanās vietas); 28.03.2021: Prevencijas plāns 20/3-1657ip ( 3-tirdzniecības objekti, 3-pulcesanas vietas, 1-sab. transports);  29.03.2021: Plāns 20/3-1657ip ( 2 tirdzniecības objekti, 2-pulcesanas vietas)  5.4- 04.03.2021:Viesnīcas apmeklētāju parbaude (12personas, ziņojums RCI); 05.03.2021: Viesnīcu pārbaude, (7-personas)   5.7- 01.03.2021: Uzsākti divi administratīvo pārkāpuma procesi. 04.03.2021: (4-lietvedības); 05.03.2021: EnŽ 1736, 1731 ( 3- lietvedības); 08.03.2021: EnŽ 1831, 1833, 1837, 1838 ; 24.03.2021: EnŽ 227, 2285, 2287; 25.03.2021: EnŽ 2306; 28.03.2021: EnŽ 2464, 2465, 2466, 2467; 29.03.2021: EnŽ 4278, 2425, 2040, 2482, 2481; </t>
  </si>
  <si>
    <t>5.1- 02.03.2021: Prevencijas plāns 20-10-5-8-301-ip (7-T/C, 2-parki); 03.03.2021: Plāns 20-10-5-8-255ip (9 T/C, Parki, laukumi); 06.03.2021: Vaikalu un sabiedrisko objektu pārbaude. 07.03.2021 Prevencijas plāns Nr. Nr.20-10-5-8-301-ip (9- T/C, Parki, laukumi.); 10.03.2021- Prevencijas plāns 20-10-5-8-301-ip (4- Tirdzniecības objekti, 3-pulcesanas vietas, 2-sab. tarnsporti). 11.03.2021: Prevencijas plāns 20-10-5-8-301-ip (5- Tirdzniecības objekti, 4-pulcesanas vietas); 14.03.2021: Prevencijas pasākuma plāns: apsekoti (4-t/c, 5-pulcēšanās vietas, 4-sabiedriskie transporti); 15.03.2021: Prevencijas plāns ( 6t/c, 3-pulcēšanās vietas, 4- sabiedriskie transporti. 18.03.2021: Prevencijas plāns ( 6 Tirdzniecības objekti, 4-pulcešanās vietas, 1- sabiedriskais transports; 22.03.2021: Prevencijas reids (4-tirdzniecības centri, 2- pulcešanās vietas); 20.03.2021: Sabiedriskās kārtības nodrošināšana pie Brīvības pieminekļa. (Sabiedriskās kārtības uzturēšanas plāns Nr.10/3-1657-ip) ; 26.03.2021: Prevencijas plāns 20/3-1657ip ( 3-tirdzniecības objekti, 3pulcesanas vietas, 1-sab. transports,   5.6- 03.03.2021: EnŽ 1668, 1666  5.7- 02.03.2021: Kaļķu iela 26, Vaļņu iela 32,, Matīsa iela 23;. 03.03.2021: Sastādīti divi lēmumi.; 06.03.2021: Ludzas iela 72-6, Artilērijas iela 53 ( Divi lēmumi, sejas maska un lietvedība par covid19 uz SIA); 07.03.2021: K.Barona iela 30; 10.03.2021: Stabu iela 49-33, Lāčplēša iela 33-7, Matīsa iela 32.; 14.03.2021: K.Barona iela 97 (uzsākti 2-lēmumi); 15.03.2021: Lubānas iela 14; 18.03.2021: Grostonas 1, Kaļķu iela 3, Barona 46, Brīvības iela 142, Merķeļa 11, Matīsa iela 32.18.03.2021: Lienes iela 10, A7 šoseja  (1-lietvedība); 22.03.2021: Matīsa iela 88, Audēju 16, Matīsa 23, Brīvības 36, Matīsa 11 ( 1-lietvedība); 26.03.2021: Ģertrūdes iela 99, Streēlnieku iela 13; 5.8- 18.03.2021: A7 pie Baložiem - Anpren - Gaujas iela 15 - Izolators.(CP palīdzība);  22.03.2021: 1-persona ANPREN</t>
  </si>
  <si>
    <t>Administratīvo lietu uzsākšana, CSNg Nr.NK047467, 051027, 047469, 047470, 051237, 051029,051226, 051227, 051228,    formēšana, ENŽ3861,   amatpersonu piedalīšanās sabiedriskās kārtības nodrošināšanas pasākumos, publisku vietu un tirdzniecības vietu pārbaudes, kas saistītas ar COVID 19 ierobežojumu ievērošanu                  5.1-  23.03.2021: Prevencijas pasākuma plāns 20/10/5/8/341-ip (6- tirdzniecības objekti, 1-pulcešanās vietas); 24.03.2021: Prevencijas pasākuma plāns 20/10/5/8/341-ip ( 3-objekti);27.03.2021: Prevencijas plāns 20/3-1657ip ( 3-tirdzniecības objekti, 4-pulcesanas vietas, 3-skaistumkopšanas saloni) ; 28.03.2021: Prevencijas plāns 20/3-1657ip ( 6-tirdzniecības objekti, 5- pulcesanas vietas, 2-skaistumkopšanas) 5.4- 28.03.2021: Pārbaudītas 6 personas) 5.7- 23.03.2021- Brīvības iela 148, Dzirnavu iela 67, Ģertrūdes iela 33, Merķeļa iela 8, K.Barona iela 80/4, K.Barona iela 116a, Maskavas iela 285/1. 24.03.2021: EnŽ 2293, 2292 (1-lietvedība); 27.03.2021: EnŽ 2384, 2391, 4134,4160 _3-lietvedības) 28.03.2021: EnŽ 2415, 2472, 2443, 2451. 5.8- 24.03.2021: Personas nogādāšana Stabu iela 18- Tvaika iela 2.</t>
  </si>
  <si>
    <t>5.1- 23.03.2021: Prevencijas pasākuma plāns 20/10/5/8/341-ip ( 2- tirdzniecības objekti, 3-pulcešanās vietas);  26.03.2021: Prevencijas plāns 20/3-1657ip ( 3-tirdzniecības objekti, 4-pulcesanas vietas, 1-sab. transports, 2-skaistumkopšanas); 5.4- 26.03.2021 pārbaudītas 4 personas ; 27.03.2021: Plāns 20/3-1657ip ( 2 tirdzniecības objekti, 4-pulcesanas vietas.) 27.03.2021: Personu pārbaude viuesnīcās - 10 ; 5.5- 26.03.2021: pārbaudītas 6 personas 5.7- 23.03.2021: EnŽ 2272 (2-lietvedības) ; 26.03.2021: EnŽ 2351, A.Čaka iela 49, Pērnavas iela 57/56; 27.03.2021: Kalēju iela 14, Biskapa gate 2, J.R.laukums 2 , Ulbrokas iela 13/3, Lomonosova 2 (3-lietvedības); 30.02.2021: EnŽ 2513, 2508 un Spīķeru iela 1 ( policijas kontrole dzīvesvietā pēc plkst. 22:00 9-personas)</t>
  </si>
  <si>
    <t xml:space="preserve">Administratīvo lietu uzsākšana, CSNg Nr.NK047531, 047532, 047534, 047535, 051030, 051657, 051656, 051658,   formēšana, ENŽ3861,   amatpersonu piedalīšanās sabiedriskās kārtības nodrošināšanas pasākumos, publisku vietu un tirdzniecības vietu pārbaudes, kas saistītas ar COVID 19 ierobežojumu ievērošanu                                  5.1- 24.03.2021: Prevencijas pasākuma plāns 20/10/5/8/341-ip (1- tirdzniecības objekti, 3-pulcešanās vietas);  25.03.2021: Prevencijas pasākuma plāns 20/10/5/8/341-ip (3- tirdzniecības objekti, 3-pulcešanās vietas); 28.03.2021: Prevencijas plāns 20/3-1657ip ( 3-tirdzniecības objekti, 3-pulcesanas vietas, 1-sab. transports); 29.03.2021: Plāns 20/3-1657ip ( 2 tirdzniecības objekti, 2-pulcesanas vietas)  5.7- 24.03.2021: EnŽ 227, 2285, 2287; 25.03.2021: EnŽ 2306; 28.03.2021: EnŽ 2464, 2465, 2466, 2467; 29.03.2021: EnŽ 4278, 2425, 2040, 2482, 2481; </t>
  </si>
  <si>
    <t xml:space="preserve"> Piedalījās iesnieguma pieņemšanā ENŽ- 1884 (10.03.);  piedalījās iesnieguma pieņemšanā, apskates veikšanā, liecienieka nopratināšanā ENŽ- 1894 (10.03.); piedalījās iesnieguma pieņemšanā, apgaitas veikšanā ENŽ- 1892 (10.03.); personas kratīšana (10.03.) Administratīvo lietu uzsākšana, CSNg Nr.NK049728,049739,049740,040952,formēšana,  amatpersonu piedalīšanās sabiedriskās kārtības nodrošināšanas pasākumos, publisku vietu un tirdzniecības vietu pārbaudes, kas saistītas ar COVID 19 ierobežojumu ievērošanu               5.1 - 30.03.2021: Prevencijas plāns 20/10/5/8-380ip ( 5-tirdzniecības objekti, 5- pulcesanas vietas, 3-skaistumkopšanas) ; 31.03.2021:  31.03.2021: Prevencijas plāns 20/10/5/8-380ip ( 3-tirdzniecības objekti, 3-pulcēšanās objekti ; 3- skaistumkopšanas saloni) 5.4 -  31.03.2021: Pārbaudītas 9-personas;   5.5-  30.03.2021: Pārbaudītas 7 personas 5.7- 30.03.2021: Pērnavas iela 24 ; 31.03.2021: Struktoru iela 13-47 </t>
  </si>
  <si>
    <t>5.1. Plāns 20-10-5-301-ip.02.03.2021. 06.03.2021. 07.03.2021.Plāns 20-10-5-8-303-ip-2021. 10.03.2021.11.03.2021.14.03.2021.Plāns 20-10-5-8-341ip. 22.03.2021.23.03.2021.Plāns 20/10/5/8-380-ip 30.03.2021. 5.7.02.03.2021.ENŽ-2826;06.03.2021.ENŽ-3036;3037;3052;3036;Lietas NR-15550007896621;15550007889921.07.03.2021.ENŽ-3094;3098;3100;3116;3120;Lietas NR-15550001207221;15550001204821;15550007933821.10.03.2021.ENŽ-3232;3229;3249;3263.11.03.2021.ENŽ-3294;3299;3300.14.03.2021.ENŽ-3438;3441;3442;3445;3430;3461;Lietas NR-15550008198621;15550001206921;15550001207121;15550001207021;15550008199621.15.03.2021.ENŽ-3526;3514.18.03.2021.ENŽ-3685;3694;3698;Lieta NR-15550008340021;15550008340321;15550001204021;15550008341821.19.03.2021.ENŽ-3736;3738;3742;3747;3748;3749;3753;3757;Lietas NR-15550008373021;15550008373121;15550008373321.22.03.2021.ENŽ-3876;3895;3912;3911;3887;Lieta NR-15550008470821;15550008471021;15550008471121;15550008471221.23.03.2021.ENŽ-3957;4008;Lieta NR-15550001208721;15550001208621;15550001208021;15550001208121;15550001208321;15550001208421;15550001207821;15550001207921;15550001208221;15550001208921;15550001208521;15550001208821;15550001209021;15550008502821.26.03.2021.ENŽ-4253;4262;4264;4276;4272.27.03.2021.ENŽ-4317. 30.03.2021.ENŽ-4433;4437;4456.</t>
  </si>
  <si>
    <t>5.1. Plāns 20-10-5-301-ip. 06.03.2021. 07.03.2021.Plāns 20-10-5-8-303-ip-2021. 10.03.2021.11.03.2021.14.03.2021. Plāns 20-10-5-8-341ip. 22.03.2021.23.03.20215.  Plāns 20/10/5/8-380-ip 30.03.2021. 5.7.02.03.2021.Lietas NR-15550007774621;15550001205821;ENŽ-2839;2848.06.03.2021.ENŽ-3036;3037;3052;3056;Lietas NR-15550007896621;15550007889921.07.03.2021.ENŽ-3094;3098;3100;3116;3120;Lietas NR-15550001207221;15550001204821;15550007933821.10.03.2021.Lietas NR-15550008029321;15550008037221;15550008049721;ENŽ-3222;3237;3243.11.03.2021.ENŽ-3285;Lietas NR-15550008060921;15550008079221.14.03.2021.ENŽ-3438;3441;3442;3445;3430;3461;Lietas NR-15550008198621;15550001206921;15550001207121;15550001207021;15550008199621.15.03.2021.Lietas NR-15550008234521;ENŽ-3512;3601;3531.18.03.2021.ENŽ-3671;3683.19.03.2021.ENŽ-3708;3714;3418.22.03.2021.ENŽ-3876;3895;3912;3911;3887;Lieta NR-15550008470821;15550008471021;15550008471121;15550008471221.23.03.2021.ENŽ-3951;3962;3996;4000;Lietas NR-15550001203321;1555000120951;15550001209321. 26.03.2021.ENŽ-4252;4255;4260;4264;Lēmums NR-15550008596121;15550008595721.27.03.2021.ENŽ-4318;4182. 30.03.2021.ENŽ-4432;4438;4442;4460;4455.</t>
  </si>
  <si>
    <t>5.1. Plāns 20-10-5-301-ip.05.03.2021. Plāns 20-10-5-8-303-ip-2021.08.03.2021. 09.03.2021. 12.03.2021.13.03.2021. Plāns 20-10-5-8-341ip. 21.03.2021.24.03.2021.25.03.2021.  Plāns 20/10/5/8-380-ip 29.03.2021. 5.7.01.03.2021.Lietas Nr-15550007724521;ENŽ-2787;2799;2797;2802.04.03.2021.ENŽ-2923;2946;2952;KL-198.05.03.2021.Lietas NR-15550001206621;ENŽ-2986.08.03.2021.Lietas NR-15550007966672;15550007971021;ENŽ-3158.09.03.2021.Lietas NR-15550007991521;15550008011221.12.03.2021.ENŽ-3353;3357;3364;3369;3367.13.03.2021.ENŽ-3415;3418;3423;3424;3428;3433;3437.16.03.2021.ENŽ-3557;3566;3581;3600.17.03.2021.ENŽ-3613;3616;3618;3619;3621;3635.20.03.2021.ENŽ-3762;3765;3766;3768.21.03.2021.ENŽ-3820;3821;3823;3840;3843;3852;3788.24.03.2021.ENŽ-4100;4112;4125;4134;Lietas NR-15550008529121.25.03.2021.ENŽ-4208;4212. 28.03.2021.ENŽ-4366;4368. 29.03.2021.ENŽ-4405;4409;4411;4416.</t>
  </si>
  <si>
    <t>5.1. Plāns 20-10-5-301-ip.Plāns 20-10-5-8-303-ip-2021. Plāns 20-10-5-8-303-ip. 13.03.2021. Plāns 20-10-5-8-341ip. 21.03.2021.24.03.2021.25.03.2021.28.03.2021.Plāns 20/10/5/8-380-ip 29.03.2021. 5.7.  ENŽ2846; ENŽ6743; ENŽ2927; ENŽ3052; ENŽ3056; ENŽ3059; ENŽ3081; ENŽ3083; ENŽ3131; ENŽ3145; ENŽ3149; ENŽ3249; ENŽ3257; ENŽ3269; ENŽ3271; ENŽ3274; ENŽ3299; ENŽ3302; ENŽ3307; ENŽ3315;13.03.2021.ENŽ-3412;3421;3429;3432. 16.03.2021.ENŽ-3594;3595;3598;3602;3605;Lēmums NR-15550008275021;15550001207321.17.03.2021.ENŽ-3636;3639;3641;3642;3646;3647.21.03.2021.ENŽ-3820;3821;3823;3840;3843;3852;3788.24.03.2021.Lēmums nR-15550008527921;ENŽ-4148;4106;4115;4118;4120;4121;4130;4136;4140.25.03.2021.ENŽ-4181;4183;4191;4205. 28.03.2021.ENŽ-4335;4340;4345;4354;4351. 29.03.2021.ENŽ-4385;4390;4393;4259.</t>
  </si>
  <si>
    <t>5.1.Plāns 20-10-5-8-341ip. 22.03.2021.23.03.2021.26.03.2021.27.03.2021.Plāns 20/10/5/8-380-ip 30.03.2021.31.03.2021. 5.7.22.03.2021.ENŽ-3918;3930;Lietas NR-15550008477621.23.03.2021.ENŽ-4032;4062.26.03.2021.ENŽ-4222;4228;4235;4246;4215;Lietas NR-15550001209121;15550008582121;15550008582521;15550008582921;15550001303621;15550001303921;15550001209221;15550008572721;15550008572921;15550001303821;15550001303721.27.03.2021.ENŽ-4282;4283;4285;4287;4298;4090;4304;4312;4313;Lietas NR-15550001304821;15550001304721. 30.03.2021. ENŽ-4471;4477;5526;Lietas NR-15550001304421;15550001304321. 31.03.2021.ENŽ-4513;4369. Administratīvo lietu uzsākšana, CSNg Nr.NK050557, 050558, 050559, 050561,050562,   050563,050564, formēšana, ENŽ,   amatpersonu piedalīšanās sabiedriskās kārtības nodrošināšanas pasākumos, publisku vietu un tirdzniecības vietu pārbaudes, kas saistītas ar COVID 19 ierobežojumu ievērošanu</t>
  </si>
  <si>
    <t>5.1.Plāns 20-10-5-8-341ip. 22.03.2021.23.03.2021.26.03.2021.Plāns 20/10/5/8-380-ip 30.03.2021.31.03.2021. 5.7.22.03.2021.ENŽ-3918;3930;Lietas NR-15550008477621.23.03.2021.ENŽ-4032;4062.26.03.2021.ENŽ-4222;4228;4235;4246;4215;Lietas NR-15550001209121;15550008582121;15550008582521;15550008582921;15550001303621;15550001303921;15550001209221;15550008572721;15550008572921;15550001303821;15550001303721. 30.03.2021. ENŽ-4471;4477;5526;Lietas NR-15550001304421;15550001304321. 31.03.2021.ENŽ-4513;4369. Administratīvo lietu uzsākšana, CSNg Nr.NK050737,050572, 050573,    formēšana, ENŽ,   amatpersonu piedalīšanās sabiedriskās kārtības nodrošināšanas pasākumos, publisku vietu un tirdzniecības vietu pārbaudes, kas saistītas ar COVID 19 ierobežojumu ievērošanu</t>
  </si>
  <si>
    <t>5.1.Plāns 20-10-5-8-341ip.24.03.2021.25.03.2021.Plāns 20/10/5/8-380-ip 29.03.2021.5.7. 24.03.2021.Lēmums nR-15550008527921;ENŽ-4148;4106;4115;4118;4120;4121;4130;4136;4140.25.03.2021.25.03.2021.ENŽ-4181;4183;4191;4205.29.03.2021.ENŽ-4377;4380;4255. amatpersonu piedalīšanās sabiedriskās kārtības nodrošināšanas pasākumos, publisku vietu un tirdzniecības vietu pārbaudes, kas saistītas ar COVID 19 ierobežojumu ievērošanu</t>
  </si>
  <si>
    <t>5.1. Plāns 20-10-5-301-ip.04.03.2021.  05.03.2021.Plāns 20-10-5-8-303-ip-2021. 08.03.2021. 09.03.2021. 12.03.2021.13.03.2021.Plāns 20-10-5-8-341ip. 21.03.2021.24.03.2021.25.03.2021.  Plāns 20/10/5/8-380-ip 29.03.2021. 5.7.01.03.2021.Lietas NR-15550007727721;ENŽ-2793;2786;2800.04.03.2021.ENŽ-2916;2921;2924;2926;2932;2534.05.03.2021.ENŽ-3008;3011;3025;3023;3026.08.03.2021.ENŽ-3157;3162;3169.09.03.2021.ENŽ-3195;3313.13.03.2021.ENŽ-3349;3361;3365;3371.13.03.2021.ENŽ-3412;3421;3429;3432.16.03.2021.ENŽ-3557;3566;3581;3600.17.03.2021.ENŽ-3613;3616;3618;3619;3621;3635.21.03.2021.ENŽ-3820;3821;3823;3840;3843;3852;3788.24.03.2021.ENŽ-4160;4163;4166;4167;4170;Lietas NR-15550001206021;15550001206121.25.03.2021.ENŽ-4208;4212. 29.03.2021.ENŽ-4385;4390;4393;4259.</t>
  </si>
  <si>
    <t>5.1 -pārbaudīti lielveikali, kā tiek ievēroti Covid ierobežojumu noteikumi plana nr.20/10-58301;20/10-58303;20/10-58341-01.03,08,09.03,03,16.03,17.03,24.03,25.03,;,-5.7.procesuālās darbības un  pakalpojuma sniegšana izsaukumā kur kontakts ar klientiem ir ilgstošs -01.03,-ENŽ-2861,0253,2884,04.03,05.03-ENŽ-3038,3048,3092,3094,3086,3100,3101,08.03,09.03,-ENŽ-3218,3209,3226,3257,3256,3246,3266,12.03,13.03,-ENŽ-3410,3406,3407,3403,3447,3445,3435,1595. 16.03,17.03,-ENŽ-3540,3561,3576,3580,3594,3592,3589,3583, 20.03,21.03-ENŽ-3759,3765,3771,3818,3812,3811.24.03,-ENŽ-3940,3936,3941,3943,25.03-ENŽ-3978,3983,4003,</t>
  </si>
  <si>
    <t>5.1 -pārbaudīti lielveikali, kā tiek ievēroti Covid ierobežojumu noteikumi plana nr.20/10-58341-22.03,23.03,26.03,30.03, ;-5.7.procesuālās darbības un  pakalpojuma sniegšana izsaukumā kur kontakts ar klientiem ir ilgstošs -22.03-ENŽ-3851, 23.03-ENŽ-3876,3877,3887,AAL-15550008494321, 26.03-ENŽ-4064,4065,4055,4069,4068,27.03-ENŽ-4121,AAL15550008630621.30.03,31.03,-ENŽ-4275,4264,4272,4335,4327,</t>
  </si>
  <si>
    <t>5.1 -pārbaudīti lielveikali, kā tiek ievēroti Covid ierobežojumu noteikumi plana nr.20/10-58341-25.03,-5.7.procesuālās darbības un  pakalpojuma sniegšana izsaukumā kur kontakts ar klientiem ir ilgstošs -25.03-ENŽ-3963,3971,AAL15550008551521, 29.03-ENŽ-4181,4178,4188,4182,4183,4184,</t>
  </si>
  <si>
    <t>5.1 -pārbaudīti lielveikali, kā tiek ievēroti Covid ierobežojumu noteikumi plana nr.20/10-58341-25.03,-5.7.procesuālās darbības un  pakalpojuma sniegšana izsaukumā kur kontakts ar klientiem ir ilgstošs -25.03-ENŽ-3963,3971,AAL15550008551521</t>
  </si>
  <si>
    <t>5.1 -pārbaudīti lielveikali, kā tiek ievēroti Covid ierobežojumu noteikumi plana nr.20/10-58341-22.03,23.03,-5.7.procesuālās darbības un  pakalpojuma sniegšana izsaukumā kur kontakts ar klientiem ir ilgstošs -22.03-ENŽ-3851,23.03-ENŽ-3876,3877,3887,AAL-15550008494321,26.03,-ENŽ-4053,4069,</t>
  </si>
  <si>
    <t>5.1 -pārbaudīti lielveikali, kā tiek ievēroti Covid ierobežojumu noteikumi plana nr.20/10-58341-24.03,25.03,28.03,-5.7.procesuālās darbības un  pakalpojuma sniegšana izsaukumā kur kontakts ar klientiem ir ilgstošs -24.03,-ENŽ-3940,3936,3941,3943,25.03-ENŽ-3978,3983,4003,28.03-ENŽ-4166,4155,</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</si>
  <si>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5.7.(4.1.) ENŽ2795; ENŽ2813; ENŽ2943; ENŽ2947; ENŽ2955; ENŽ2997; ENŽ3007; ENŽ3175; ENŽ3179; ENŽ3193; ENŽ3239; ENŽ3240; ENŽ3242; ENŽ3343; ENŽ3354; ENŽ3399; ENŽ3411; ENŽ3431; ENŽ3600; ENŽ3618; ENŽ3622; ENŽ3616; ENŽ3631; ENŽ3785; ENŽ4790; ENŽ3668; ENŽ3972; ENŽ3974; ENŽ3980; ENŽ4107; ENŽ4111; tiesas lēmums 3-/12/00074/2021/18; ENŽ3868; ENŽ4151; ENŽ4156; ENŽ4168; ENŽ4186; ENŽ4308; ENŽ4334; ENŽ4335; ENŽ4336; ENŽ4338; ENŽ4347;</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</si>
  <si>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5.7.(4.1.) ENŽ2770; ENŽ2774; ENŽ2788; ENŽ2967; ENŽ2972; ENŽ2975; ENŽ2977; ENŽ3013; ENŽ3027; ENŽ3034; ENŽ3038; ENŽ3154; ENŽ3165; ENŽ3202; ENŽ205; tiesas lēmums 3-/12/00065/2021/18; ENŽ3373; ENŽ3374; ENŽ3379; ENŽ3392; ENŽ3181; ENŽ3432; ENŽ3436; ENŽ3445; ENŽ3446; ENŽ3448; ENŽ3450; ENŽ3574; ENŽ3583; ENŽ3588; ENŽ3634; ENŽ3640; ENŽ3642; ENŽ3836; ENŽ3816; ENŽ3815; ENŽ3804; ENŽ3804; ENŽ3811; ENŽ3816; ENŽ3836; ENŽ3860; ENŽ3993; ENŽ3995; ENŽ3999; ENŽ4002; ENŽ4005; ENŽ4098; ENŽ4121; ENŽ4268; ENŽ4267; ENŽ4266; ENŽ4250; ENŽ4258; ENŽ4260; ENŽ4383; ENŽ4392; ENŽ 4407; ENŽ4406; 5.8.(4.1.) ENŽ3592; ENŽ3597; ENŽ3642; ENŽ3595; ENŽ4010;</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</si>
  <si>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4.7.(3.1.) ENŽ2795; ENŽ2813; ENŽ2943; ENŽ2947; ENŽ2955; ENŽ2997; ENŽ3175; ENŽ3179; ENŽ3193; ENŽ3239; ENŽ3240; ENŽ3242; ENŽ3343; ENŽ3354; ENŽ3399; ENŽ3411; ENŽ3431; ENŽ360; ENŽ3618; ENŽ3622; ENŽ3616; ENŽ3631; ENŽ3785; ENŽ4790; ENŽ3854; ENŽ4015; ENŽ4019; ENŽ4073; ENŽ4084; ENŽ4085; ENŽ4089; ENŽ4229; ENŽ4234; ENž4241; ENŽ4238; ENŽ4295; 5.8.(4.1.) ENŽ4015; ENŽ4241; ENŽ4238; ENŽ4295;</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</si>
  <si>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5.7.(4.1.) ENŽ2846; ENŽ6743; ENŽ2927; ENŽ3052; ENŽ3056; ENŽ3059; ENŽ3081; ENŽ3083; ENŽ3131; ENŽ3145; ENŽ3149; ENŽ3203; ENŽ3212; ENŽ3234; ENŽ3249; ENŽ3257; ENŽ3269; ENŽ3271; ENŽ3274; ENŽ3299; ENŽ3302; ENŽ3307; ENŽ3315; ENŽ2818; ENŽ3454; ENŽ3466; ENŽ3514; ENŽ3519; ENŽ3539; ENŽ3448; ENŽ3729; ENŽ3732; ENŽ3771; ENŽ3773; ENŽ3778; ENŽ3884; ENŽ3905; ENŽ3915;  ENŽ3941; ENŽ3853; ENŽ4128; ENŽ4141; ENŽ4189; ENŽ4210; ENŽ4367; ENŽ4371; ENŽ4375;</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</si>
  <si>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5.7.(4.1.) Administratīvo lietu uzsākšana, CSNg Nr.NK049431,049432, 049433, 049435, 049441, 049434, 049443, 049442,049448, 049449, 049450,049446, 049447, 049337,   formēšana, ENŽ3993; ENŽ3995; ENŽ3999; ENŽ4002; ENŽ4005; ENŽ9020; ENŽ4268; ENŽ4267; ENŽ4266; ENŽ4250; ENŽ4258; ENŽ4260; ENŽ4310; ENŽ4322; 5.8.(4.1.) ENŽ4010;</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</si>
  <si>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5.7.(4.1.) Administratīvo lietu uzsākšana, CSNg Nr.NK051247, 051248, 051651, 051654, 051655, 051652, 051653, 051692, 051700, 051699, formēšana, ENŽ4794; ENŽ4015; ENŽ4019; ENŽ4073; ENŽ4084; ENŽ4085; ENŽ4089; 5.8.(4.1.) ENŽ4015;</t>
  </si>
  <si>
    <t>5.1.(4.3.)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5.7.(4.1.) Administratīvo lietu uzsākšana, CSNg Nr.NK050039, 050008, 050040,050009,050010, 050036, 050037, 050038,050066  formēšana, ENŽ3542; ENŽ3884; ENŽ3905; ENŽ3915; ENŽ3941; ENŽ3853; ENŽ4128; ENŽ4141; ENŽ4189; ENŽ4210; ENŽ4367; ENŽ4371; ENŽ4375;</t>
  </si>
  <si>
    <t xml:space="preserve">5.1. 02.03., 03.03., 06.03., 10.03., 18.03.,19.03.,20.03.,22.03., 23.03.,30.03.,31.03. pēc īpaša plāna "zibakcija" un ikdienas darba režīmā, pārbaudīti lielveikali, kā tiek ievēroti Covid ierobežojumu noteikumi. Sastādīti administratīvā pārkāpuma procesi ENŽ 2127,2370,2369,2380, 2379,2378,2406,2413,2412,2551. Reida plāna Nr.20-105-8-301, 20-10-5-8-341, 20/10/5/8-380.                               20.03. pulcēšanās ierobešojumu kontrole sporta pasākumā Esplanādē (plāna nr.20/3-1657-ip).                                      5.7. procesuālās darbības un  pakalpojuma sniegšana izsaukumā kur kontakts ar klientiem ir ilgstošs 02.03. ENŽ 1877,1867., 03.03. ENŽ 1910.1909., 06.03. ENŽ 1993., 14.03 ENŽ 2269,2262., 18.03. ENŽ 2372., 22.03. ENŽ 2552., 23.03. ENŽ 2576,2578., 26.03. ENŽ2667,2671,2666,2668.,30.03. ENŽ2807,2809.                                 5.8. Aizturētās personas par NN izdarīšanu aizturēšana un konvojēšana  06.03. ENŽ 2008,2009.,  07.03. KPL 11310077220, 10.03. Civillietas nr. C33372120.                              </t>
  </si>
  <si>
    <t xml:space="preserve">5.1. Amatpersonu piedalīšanās sabiedriskās kārtības nodrošināšanas pasākumos, publisku vietu un tirdzniecības vietu pārbaudes, kas saistītas ar COVID 19 ierobežojumu ievērošanu. ENŽ 2676,2677,2682,2683. Reida plāna Nr.20-105-8-301, 20-10-5-8-303.                   5.7. Administratīvo lietu uzsākšana, CSNg Nr.NK049437,049429 ,049430,049436, 049426,049445, 051551, 051552, formēšana. Procesuālās darbības un  pakalpojuma sniegšana izsaukumā kur kontakts ar klientiem ir ilgstošs 22.03. ENŽ 2523,2528,2513,2514., 26.03. ENŽ 2651, 2604.,27.03. ENŽ 2698., 30.03. ENŽ 2822.             5.8. Aizturētās personas par NN izdarīšanu aizturēšana un konvojēšana  05.03. KPL 11310079720., 06.03. ENŽ 2008,2009., 07.03. KPL 11310077220., 31.03. ENŽ 2853,2859.  </t>
  </si>
  <si>
    <t>Patruļpolicija - 02.03.2021. 5.1.ENŽ-857-3st.;04.03.2021. 5.7.ENŽ-3055;3056;3066;3075-3.st.; 05.03.2021. 5.7.ENŽ-3106;3120;3007-3st.; 08.03.2021. 5.7.ENŽ-3286;3289;3292-3st. 09.03.2021. 5.7.ENŽ-3322;3325;3329-5st.; 12.03.2021 5.7. vaikala pārbaude 20-10-5-8-303-4 st.; 13.03.2021. 5.1. ENŽ- 3494; 5.7. ENŽ-3492;3495;3493; 16.03.2021. 5.7. APAS- 15550008261921;15550008262621;15550008264321-2 st; 17.03.2021. 5.7.APAS- 15550008283721;15550003234521-2st.; 20.03.2021. 5.1.prevencijas pasakumu plans 20/3-1657ip -6st.; 21.03.2021. 5.7.ENŽ-3890-5st.;25.03.2021. 5.7 APAS-1555000855821;15550008558421;15550008558621; 5.7.ENŽ-4045-3st.; 28.03.2021. ENŽ-4204;4154;4210;4222;4227. 4st.; 29.03.2021 5.7.APAS - 15550008682221;15550008687221;15550008682821;15550008682121. 4st.</t>
  </si>
  <si>
    <t xml:space="preserve">Patruļpolicija - 04.03.2021. 5.7., ENŽ 3059;3067; 3081;APAS - 15550007844821-1-4st., 5.8. ENŽ- 3047 -1st.  05.03.2021. 5.7. ENŽ--3113;3127-3st.; 08.03.2021. 5.7. ENŽ- 3253;3278;3269;3280- 5 st.; 09.03.2021. 5.7. ENŽ- 3294;3312;1874 - 3st. 12.03.2021. 5.7. ENŽ- 3445;3463; K.Rapu p.k. 071083-12084- 4st.; 16.03.2021. 5.7. ENŽ-3685;3696-2st.; 17.03.2021. 5.7. ENŽ- 3732;3737;3736 -2st. 20.03.2021. 5.7. ENŽ- 3815;3822;7833;3838;3839;3841;3846-6st. 21.03.2021. 5.7. ENŽ-3890-5st. 23.03.2021. 5.7.  Sergejs Lisenko p.k.220958-12455; Aldis Bundurs p.k 221166-12066;Sergejs Hrapans p.k. 090577-11219; Rita Čerņavska p.k. 221183-10619- 5st. 24.03.2021. 5.7. vilcienu pavadīšana -5st. ; 25.03.2021. 5.7. ENŽ- 4035; 4049; 4048-5st.;  31.03.2021. 5.1. Plāns Nr. 20/10/5/8-380-ip-2st.; 5.7. Maija Millere p.k. 250885-10057; Ainārs Dambrausks p.k. 260583-12230;Vladimirs Malgovskis p.k. 191086-11306; Guntars Krastiņš p.k. 220361-12029-3st. </t>
  </si>
  <si>
    <t xml:space="preserve"> Ceļu policija - Administratīvo lietu uzsākšana, CSNg Nr.NK formēšana, ENŽ,   amatpersonu piedalīšanās sabiedriskās kārtības nodrošināšanas pasākumos, publisku vietu un tirdzniecības vietu pārbaudes, kas saistītas ar COVID 19 ierobežojumu ievērošanu;                        Patruļpolicija -  5.7. 23.03.2021 ENŽ- 3997, ENŽ-3995, ENŽ-4013, ENŽ-4014 kopā-4.st., 5.1. 25.03.2021 Pasākums pie brīvības pieminekļa no 10:00-13:00 kopā-3st. 5.7. 25.03.2021 ENŽ-4046, ENŽ-4054, ENŽ-4045 kopā-2st. 5.7. 28.03.2021 ENŽ- 4223, ENŽ-4231, ENŽ-4229, ENŽ-5377 kopā-5.st., 5.7. 29.03.2021 ENŽ-4224, ENŽ-4277, ENŽ-4270 kopā-3st. 5.9. 29.03.2021 ENŽ-4270 kopā-4st.</t>
  </si>
  <si>
    <t xml:space="preserve"> Ceļu policija - Administratīvo lietu uzsākšana, CSNg Nr.NK046743, 046744, 046745, 046862, 046863,046866, 046865, 046864, 046886,046867, 046890, 046868, 046913, 046911, 046912  formēšana, ENŽ3734,   amatpersonu piedalīšanās sabiedriskās kārtības nodrošināšanas pasākumos, publisku vietu un tirdzniecības vietu pārbaudes, kas saistītas ar COVID 19 ierobežojumu ievērošanu</t>
  </si>
  <si>
    <t>Ceļu policija - Administratīvo lietu uzsākšana, CSNg Nr.048809,048810,048811,048813, 048812,  formēšana, amatpersonu piedalīšanās sabiedriskās kārtības nodrošināšanas pasākumos, publisku vietu un tirdzniecības vietu pārbaudes, kas saistītas ar COVID 19 ierobežojumu ievērošanu                                         Patruļpolicija - 23.03.2021. 5.1. objektu pārbaude VP pavēle 20-10-5-8-341-ip kopā stundas 4 ; -26.03.2021. 5.1 objektu pārbaude VP pavēle 20-10-5-8-341-ip, stundas 0,30, 5.7 ENŽ 4084, 15550008586121, stundas 1, stundas kopā -2 ; -27.03.2021. 5.1 tirzniecības vietas pārbaude VP pavēle 20-10-5-88-341-ip, stundas 0,40, 5.7 1550008615021, 15550008616721, 15550008615521, 15550008617521, 15550008615221, 15550008617821, 15550008618221, ENŽ 4146,4141,4158, stundas 3, 5.8 ENŽ 4133, stundas 0,40, stundas kopā 5 ; 30.03.2021. 5.1 objektu pārbaude VP pavēle 20/10/5/8-380-ip, stundas 2, 5.7 ENŽ 4316, 4325, 4325, 4324, 4322, 4321. stundas 2, stundas kopā 4 ; 31.03.2021. objektu pārbaude VP pavēle 20/10/5/8-380-ip, stundas 1,5, kopā stundas 2.</t>
  </si>
  <si>
    <t xml:space="preserve"> Ceļu policija - Administratīvo lietu uzsākšana, CSNg Nr48739,048748, 048740, 048750, 048841,048783, 048784,048758,   formēšana, amatpersonu piedalīšanās sabiedriskās kārtības nodrošināšanas pasākumos, publisku vietu un tirdzniecības vietu pārbaudes, kas saistītas ar COVID 19 ierobežojumu ievērošanu.;                                     Patruļpolicija - 23.03.2021. 5.1. Objektu apsekošana VP pavēle 20/10/5/8-341-IP kopā stundas 4; - 26.03.2021. 5.7 ENŽ 4112; 4113; 4114; 4117; 5267; 4124; kopā stundas 3; - 27.03.2021. 5.7 ENŽ 4315; 4177; 4180; 4183; 4148; kopā stundas 3; - 30.03.2021. 5.1 Objektu apsekošana VP pavēle 20/10/5/8/-380-IP kopā stundas 4; 31.03.2021. 5.1 Objektu apsekošana VP pavēle 20/10/5/8-380-IP kopā stundas 4;</t>
  </si>
  <si>
    <t>Ceļu policija - Administratīvo lietu uzsākšana, CSNg Nr.NK049437,049429,049430,049436, 049426,049336, 049446, 049447,051556, 051557,  048646,   formēšana,   amatpersonu piedalīšanās sabiedriskās kārtības nodrošināšanas pasākumos, publisku vietu un tirdzniecības vietu pārbaudes, kas saistītas ar COVID 19 ierobežojumu ievērošanu</t>
  </si>
  <si>
    <t>5.1 Veikalu pārbaudes - 01.03; 02.03; 05.03(PLĀNA NR 20/10/5/8-301-IP); 08.03; 09.03; 10.03; 12.03; 13.03; 15.03; 17.03; 20.03;(PLĀNA NR 20/10/5/8-303-IP); 23.03; 25.03; 28.03(PLĀNA NR 20/10/5/8-341-IP). 5.7 Izsaukumu apkalpošana - 01.03(ENŽ 2280, 2284, 2288. Lēmumi nr. 15550007729821; 15550007732121. Piespietu atvešana KL nr. 11520004318. 02.03(ENŽ 2334, 2306, 2310) Lēmumi nr. 15550007753021; 1555000775221; 15550007773521. 04.03(ENŽ 2436, 2437, 2439, 2428). Lēmumi nr. 15550007852421. 05.03(ENŽ 2474, 2469, 2478). Lēmumi nr. 15550007888421; 15550007882621; 15550007882321. 08.03(ENŽ 2581, 2576, 2581, 2582, 2584, 2585, 2435). Lēmumi nr. 155500079786221; 15550007968221. 09.03(ENŽ 2604, 2607, 2608, 2622, 2619, 2614, 2623) Lēmumi nr. 15550007997921; 15550008003421; 15550008011621. 10.03(ENŽ 2644, 2650). Lēmumi nr. 15550008036921; 15550008036621; 15550008037921; 15550008047221. 12.03(ENŽ 2722, 2738, 2742, 2747). Lēmumi nr. 15550008122521; 15550008122821; 15550008123421. 13.03(ENŽ 2788, 2795, 2802). Lēmumi nr. 15550008123021; 15550008123221. 15.03 Lēmumi nr. 15550008228821; 15550008227921; 1555000826021. 17.03(ENŽ 2437, 2937, 2917, 2952, 2953) Lēmumi nr. 15550008228321; 15550008227321. 20.03(ENŽ 3107, 3094, 3095). Lēmumi nr. 15550008404721; 15550008404921. 23.03(ENŽ 3197, 3211). Lēmumi nr. 15550008492721; 15550008493321. 25.03(ENŽ 3274). Lēmumi nr. 15550008494421; 15550008493821; 15550008559821. 28.03(ENŽ 3415, 3425). Lēmumi nr. 15550008559921, 15550008665721; 15550008665621.  5.8 Konvojēšana - 04.03(Krimināllieta nr. 11089019721).</t>
  </si>
  <si>
    <t>5.1 Veikalu pārbaudes - 03.03; 04.03; 07.03(PLĀNA NR 20/10/5/8-301-IP); 08.03; 12.03; 15.03; 16.03; 18.03; 19.03(PLĀNA NR 20/10/5/8-303-IP); 23.03; 27.03; 29.03(PLĀNA NR 20/10/5/8-341-IP). 5.7 Izsaukumu apkalpošana - 03.03 Lēmumi nr. 15550007789121; 15550007793221; 15550007793621; 15550007794421; 15550007802321. 04.03(ENŽ 2413, 2415, 2422, 2431, 2436). Lēmumi nr. 15550007837021; 15550007846021. 07.03(ENŽ 2543, 2555, 3076). Lēmumi nr. 15550007937921; 15550007938821; 15550007957221; 15550007936921. 12.03(ENŽ 2733, 2738, 2742, 2747) Lēmumi nr. 15550008122521; 15550008122821; 15550008123421. 15.03(ENŽ 2857, 2873, 2876). Lēmums nr. 15550008226121; 15550008234821. 16.03(ENŽ 2918, 2926, 2922, 2931). Lēmumi nr. 15550008271321; 15550008271221; 15550008273221; 15550008274021. 18.03(ENŽ 2970, 2971, 2973). Lēmumi nr. 15550008374721; 15558317021. 19.03(ENŽ 3740, 3007, 3025). 23.03 Lēmums nr. 1555000840021; 8501621; 15550008492321; 15550008501121; 15550008502021. 27.03(ENŽ 3342, 3332, 3340, 3355, 3337, 3357).</t>
  </si>
  <si>
    <t>5.1 Veikalu pārbaudes - 01.03; 02.03; 05.03; 06.03(PLĀNA NR 20/10/5/8-301-IP); 09.03; 10.03; 13.03; 14.03; 17.03; 18.03; 21.03(PLĀNA NR 20/10/5/8-303-IP); 25.03; 26.03; 28.03; 29.03(PLĀNA NR 20/10/5/8-341-IP). 5.7 Izsaukumu apkalpošana - 01.03(ENŽ 2280, 2287, 2288). Lēmumi nr. 15550007729821; 15550007732121. 02.03(ENŽ 2356, 2358, 2363). Lēmumi nr. 15550007781221; 15550007788821; 15550007784121. 05.03(ENŽ 2465, 2467, 2451, 2456, 2460. Lēmumi nr. 1555000785721; 1555000785621; 1555000785321; 1555000785021. 06.03(ENŽ 2516, 2517, 2536, 2540, 2541). 07.03(ENŽ 2516, 2517, 2536, 2540, 2541). 09.03(ENŽ 2604, 2608, 2612, 2619, 2614, 2623). Lēmumi nr. 15550007997921; 15550008003421; 15550008011621. 10.03(ENŽ 2669, 2666, 2662). Lēmumi nr. 15550008056021; 15550008056421. 13.03(ENŽ 2772, 2755, 2775) Lēmumi nr. 15550008150021; 15550008137021. 14.03(ENŽ 2838, 2848). 18.03(ENŽ 2991, 2996, 2999, 3007). Lēmumi nr. 15550008343221; 15550008342021; 15550008341921; 15550008343021; 15550008342721. 21.03(ENŽ 3115, 3120; 3114, 3118, 3125).  25.03(ENŽ 3275). Lēmumi nr. 15550008539121; 15550008538921; 15550008539021; 15550008546221; 15550008551621; 15550008589921. 26.03(ENŽ 3312, 3311, 3318, 3323). Lēmumi nr. 15550008594921; 15550008595121; 15550001279321. 28.03(ENŽ 3383). Lēmumi nr. 15550008639521; 15550008639921; 15550008642321; 155500086444021; 15550008655921. 29.03(ENŽ 3443, 3441). Lēmumi nr. 15550008674621; 15550008676421; 15550008684121. 30.03(ENŽ 3481, 3478). Lēmumi nr. 15550008726421; 15550008726621.</t>
  </si>
  <si>
    <t>5.1 Veikalu pārbaudes - 02.03; 03.03(PLĀNA NR 20/10/5/8-301-IP); 10.03; 11.03; 14.03; 15.03; 18.03;(PLĀNA NR 20/10/5/8-303-IP); 22.03; 23.03; 26.03; 27.03; 30.03; 31.03(PLĀNA NR 20/10/5/8-341-IP).  5.7 Izsaukumu apkalpošana - 02.03(ENŽ 2299, 2307, 2314, 2354) Lēmumi nr. 15550001212121; 15550001212221; 15550001212321. 03.03 Lēmumi nr. 15550007807221; 15550007808021. 06.03(ENŽ 2516, 2517, 2536, 2540, 2541). 07.03 Lēmums nr. 15550007952721. 10.03(ENŽ 2655, 2641). Lēmumi nr. 15550008061021; 15550008061421. 11.03(ENŽ 2680). Lēmums nr. 15550008083721; 15550008083321; 15550008083021. 14.03(ENŽ 2838, 2348). 15.03(ENŽ 2892, 2893, 2882, 2883). 18.03(ENŽ 2957). 19.03(ENŽ 3740, 3007, 3025). 22.03(ENŽ 3187, 3186, 3194). 23.03 Lēmums nr. 15550008506721. 26.03(ENŽ 3297, 3295, 3309, 3310). 27.03(ENŽ 3342, 3332, 3340, 3355, 3357, 3337). 30.03(ENŽ 3481, 3478). Lēmumi nr. 15550008726421; 15550008726621. 31.03(ENŽ 3510, 3512).</t>
  </si>
  <si>
    <t>Administratīvo lietu uzsākšana, CSNg Nr.NK050026, 050030, 050028, 050029, 050081, 049981, 049982, 049955,   amatpersonu piedalīšanās sabiedriskās kārtības nodrošināšanas pasākumos, publisku vietu un tirdzniecības vietu pārbaudes, kas saistītas ar COVID 19 ierobežojumu ievērošanu 5.1 Veikalu pārbaudes - 23.03; 24.03; 25.03; 29.03(PLĀNA NR 20/10/5/8-341-IP). 5.7 Izsaukumu apkalpošana - 23.03(ENŽ 3197, 3211). Lēmumi nr. 15550008492721; 15550008493321. 24.03(ENŽ 3230, 3240). Lēmumi nr. 15550008495221; 15550008494621. 25.03(ENŽ 3274). Lēmumi nr. 15550008494421; 15550008493821; 15550008559821. 28.03(ENŽ 3415, 3425). Lēmumi nr. 15550008559921; 15550008665721; 15550008665621. 29.03(ENŽ 3451, 3454, 3457, 3456). Lēmumi nr. 15550008632221; 15550008692421.</t>
  </si>
  <si>
    <t>Administratīvo lietu uzsākšana, CSNg Nr.NK049973, 049974, 049975, 050046,050047, 050048, 050025, 050019, 050071, amatpersonu piedalīšanās sabiedriskās kārtības nodrošināšanas pasākumos, publisku vietu un tirdzniecības vietu pārbaudes, kas saistītas ar COVID 19 ierobežojumu ievērošanu 5.7 Izsaukumu apkalpošana - 27.03(ENŽ 3342, 3355, 3357). 28.03(ENŽ 3415, 3425). Lēmumi nr. 155500015559921; 15550008665721; 15550008665621.</t>
  </si>
  <si>
    <t xml:space="preserve"> Administratīvo lietu uzsākšana, CSNg Nr.NK049989, 049990, 050031, 050032,050033, 050034, 050035, 050056, 050057, 050058,   formēšana, ENŽ3542,   amatpersonu piedalīšanās sabiedriskās kārtības nodrošināšanas pasākumos, publisku vietu un tirdzniecības vietu pārbaudes, kas saistītas ar COVID 19 ierobežojumu ievērošanu. 5.1 Veikalu pārbaudes - 26.03; 29.03; 30.03. 5.7 Izsaukumu apkalpošana - 26.03(ENŽ 3312, 3311, 3318, 3323). Lēmums nr. 15550008594921; 15550008595121; 15550001279321. 29.03(ENŽ 3440, 3445, 3449). Lēmums nr. 15550008683521; 15550008683221. 30.03(ENŽ 3481, 3478). Lēmumi nr. 15550008726421; 15550008726621.</t>
  </si>
  <si>
    <t>Administratīvo lietu uzsākšana, CSNg Nr049718,049741,049742, 049743, 049744, 049745, 049748,049746, 049747,   formēšana,  amatpersonu piedalīšanās sabiedriskās kārtības nodrošināšanas pasākumos, publisku vietu un tirdzniecības vietu pārbaudes, kas saistītas ar COVID 19 ierobežojumu ievērošanu 5.1 Veikalu pārbaudes - 22.03; 26.03; 27.03(PLĀNA NR 20/10/5/8-341-IP); 30.03. 5.7 Izsaukumu apkalpošana - 22.03(ENŽ 3184, 3186, 3194). 26.03(ENŽ 3297, 3298, 3309, 3310). 27.03(ENŽ 3342, 3355, 3357). 30.03(ENŽ 3481, 3478). Lēmumi nr. 15550008726421; 15550008726621.</t>
  </si>
  <si>
    <t>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Nr.20/10-5/8-303ip;  Prevēncijas pasākumu plāns Nr.20/10-585712,plāns nr20/3-1657ip      Prevēncijas pasākumu plāns Nr.20/10/5/8-341ip                                                       ENŽ-2626,ENŽ2627,ENŽ2593,ENŽ2583,ENŽ2575,ENŽ2736,ENŽ2766,ENŽ2801,ENŽ2803,ENŽ2805,ENŽ2956,ENŽ3036(latgales iec),ENŽ3036,ENŽ3129,ENŽ3121,ENŽ3127,ENŽ3128,ENŽ3136,ENŽ3137,ENŽ3139,ENŽ3165,ENŽ3396,ENŽ3417,ENŽ3418,ENŽ3419,ENŽ3368,ENŽ3604,ENŽ3365,ENŽ3367,ENŽ3412,ENŽ3413,ENŽ3411,ENŽ3411,ENŽ3844,ENŽ3574,ENŽ3578,ENŽ3585,ENŽ3720,ENŽ3721,ENŽ3724,ENŽ3729,ENŽ3758,ENŽ3760,ENŽ3912,ENŽ3922</t>
  </si>
  <si>
    <t>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Nr.20/10-5/8-301ip;  Prevēncijas pasākumu plāns Nr.20/10/5/8/-162ip-2021;  Plāns 20/10/5/8-303ip.    Prevēncijas pasākumu plāns Nr20/10-585712,  Prevēncijas pasākumu plāns Nr20/10/5-329,  Prevēncijas pasākumu plāns Nr20/3-1657ip  Prevēncijas pasākumu plāns Nr20./10/5/8-341ip                                                           ENŽ-2605,enž.2606;ENŽ2611;ENŽ2613,ENŽ2756;ENŽ2944EN2737ENŽ2754;ENŽ2960;ENŽ2965ENŽ3034;ENŽ3241ENŽ3033,ENŽ3030,ENŽ3149,ENŽ3147,ENŽ3155,ENŽ3142,ENŽ3198,ENŽ3338,ENŽ3355,ENŽ3712,ENŽ3713,ENŽ3731,ENŽ3741,ENŽ3744,ENŽ3935,ENŽ3943,ENŽ3945,ENŽ3946,ENŽ3976,ENŽ3980</t>
  </si>
  <si>
    <t>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Nr.20/10-58-301 īp-2021;  Prevēncijas pasākumu plāns Nr.20/10/5/8/-303 īp-2021;  Plāns 20/10-585712.  Prevēncijas pasākumu plāns nr.20/3-1657 īp 2021                                                    ENŽ-2588,2599,2594,2736,2766,2801,,2803,2805,2956,2115648002924(Latg.iec),3036,3121,3127,3128,3156,3137,3139,3396,3417,3418,3419,3604,3365,3367,3368,3413,3412,3411,3408,3413,3412,3844,3574,3578,3585,3684,3695,3714,3912,3922</t>
  </si>
  <si>
    <t xml:space="preserve">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20/10/5/8-301ip-2021; Plāns 20/10/5/8-303ip-2021;   ENŽ-2605,2608,2611,2606,2741,2749,2753,2960,2965,3241,3033,3030,3149,3147,3155,3142,3198,3338,3355,3388,3397,3404                                                                                                              </t>
  </si>
  <si>
    <t xml:space="preserve">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20/10/5/8-301ip-2021; Plāns 20/10/5/8-303ip-2021; Plāns Nr.20/10/5/8-341ip-2021.                                                                         ENŽ-2631; ENŽ-2634; ENŽ-2652; ENŽ-2649; ENŽ-2850(Kurz.iec); ENŽ-2668; ENŽ-2694; ENŽ-2903(Kurz.iec); ENŽ-2895; ENŽ-2890; ENŽ-2887; ENŽ-2881; ENŽ-2936; ENŽ-2926; ENŽ-2929; ENŽ-2928; ENŽ-3070; ENŽ-3044; ENŽ-3090; ENŽ-3098; ENŽ-3099; ENŽ-3282; ENŽ-3287; ENŽ-3280; ENŽ-3333; ENŽ-3549(Kurz.iec); ENŽ-3437; ENŽ-3463; ENŽ-3485; ENŽ-3486; ENŽ-3469; ENŽ-3635; ENŽ-4300(Ogres iec. 2020g.); ENŽ-3682; ENŽ-3674; ENŽ-3671; ENŽ-3678;  ENŽ-3809; ENŽ-3788;  ENŽ-3836; ENŽ-3839; ENŽ-3870; ENŽ-4016; ENŽ-4022.                                 </t>
  </si>
  <si>
    <t xml:space="preserve">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20/10/5/8-301ip-2021; Plāns 20/10/5/8-303ip-2021; Plāns Nr.20/10/5/8-341ip-2021; Plāns Nr.20/10/5/8/-380ip-2021.                                                                         ENŽ-2857; ENŽ-2846; ENŽ-2826; ENŽ-2824; ENŽ-2821; ENŽ-2809; ENŽ-1810(Centra iec); ENŽ-2904; ENŽ-2901; ENŽ-3295(Kurz.iec); ENŽ-3074; ENŽ-3080; ENŽ-3305; ENŽ-3329; ENŽ-3629; ENŽ-3628; ENŽ-3620; ENŽ-3626; ENŽ-3663; ENŽ-3654; ENŽ-3650; ENŽ-3816; ENŽ-3817; ENŽ-3823; ENŽ-3825; ENŽ-3904; ENŽ-3903; ENŽ-3902; ENŽ-3901; ENŽ-3900; ENŽ-3891; ENŽ-3888; ENŽ-4197(Kurz.iec); ENŽ-4008; ENŽ-4002; ENŽ-4000; EN;Z-3999; ENŽ-3997; ENŽ-3992; ENŽ-3986; ENŽ-3983.                                </t>
  </si>
  <si>
    <t xml:space="preserve">Administratīvo lietu uzsākšana, CSNg Nr.NK049728,049739,049740,040952, 050957, 050956, 050955, 051771formēšana,  amatpersonu piedalīšanās sabiedriskās kārtības nodrošināšanas pasākumos, publisku vietu un tirdzniecības vietu pārbaudes, kas saistītas ar COVID 19 ierobežojumu ievērošanu.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Nr.20/10/5/8-341ip-2021; Plāns Nr.20/10/5/8/-380ip-2021.                                                                             ENŽ-3629; ENŽ-3628; ENŽ-3620; ENŽ-3626; ENŽ-3663; ENŽ-3654; ENŽ-3650; ENŽ-3816; ENŽ-3817; ENŽ-3823; ENŽ-3825; ENŽ-3904; ENŽ-3903; ENŽ-3902; ENŽ-3901; ENŽ-3900; ENŽ-3891; ENŽ-3888; ENŽ-4197(Kurz.iec); ENŽ-4008; ENŽ-4002; ENŽ-4000; EN;Z-3999; ENŽ-3997; ENŽ-3992; ENŽ-3986; ENŽ-3983; ENŽ-4042; ENŽ-4031; ENŽ-4401(Kurz.iec).                                     </t>
  </si>
  <si>
    <t xml:space="preserve">1.(N0 01.03 līdz 21.03.2021)Administratīvo lietu uzsākšana, CSNg Nr.NK051149, 051150, 051132. 051134,051135,051136,051137, formēšana, ENŽ,   amatpersonu piedalīšanās sabiedriskās kārtības nodrošināšanas pasākumos, publisku vietu un tirdzniecības vietu pārbaudes, kas saistītas ar COVID 19 ierobežojumu ievērošanu
2.(22.03-31.03.)Cirkulārs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Plāns Nr.20/10/5/8-341ip-2021; ENŽ: 3635,3682,3674,3671,3678,3829,3788,3836,3839,3870,4022,4016; Adm.lietas:15550008473821,15550008473321,15550008474321, 15550008476321,15550008477321,15550008586421,15550008575221; CP-ziņojums                                                                                                               </t>
  </si>
  <si>
    <t xml:space="preserve"> 1.(N0 01.03 līdz 21.03.2021)Administratīvo lietu uzsākšana, CSNg Nr.NK047795, 051176, 051181, 051182, 051177,  051178, formēšana, ENŽ,   amatpersonu piedalīšanās sabiedriskās kārtības nodrošināšanas pasākumos, publisku vietu un tirdzniecības vietu pārbaudes, kas saistītas ar COVID 19 ierobežojumu ievērošanu
2.(22.03-31.03.)Cirkulārs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Plāns Nr.20/10/5/8-341ip-2021; ENŽ: 3720,3721,3724,3729,3760,3758,3912,3961,3960,3953,3949, Cirkulārs KP-8028</t>
  </si>
  <si>
    <t xml:space="preserve"> 1.(N0 01.03 līdz 21.03.2021)Administratīvo lietu uzsākšana, CSNg Nr.NK046763, 046761, 046845, 046876, 046880, 046836,046877, 046838, 046839, 046878, 046906, 046879, 046907,  formēšana, ENŽ003659,  4757, 4837 amatpersonu piedalīšanās sabiedriskās kārtības nodrošināšanas pasākumos, publisku vietu un tirdzniecības vietu pārbaudes, kas saistītas ar COVID 19 ierobežojumu ievērošanu
2.(22.03-31.03.)Cirkulārs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Plāns Nr.20/10/5/8-341ip-2021; ENŽ: 3713,3712,3731,3741,3744,3935,3943,3945,3946,3976,3980;</t>
  </si>
  <si>
    <t>5.1. kontroles pasākumus (tiešā saskarē) par komersantu pienākumu izpildīšanu objektos, sabiedrībai publiski pieejamās telpās,  VP RRP Cirkulārs Nr.20/10-585712.; VP RRP plāns Nr.20-10-5-8-301-ip;20-10-5-8-303-ip-2021;20-10-5-8-341-ip;20/10/5/8-380ip.  5.7. procesuālās darbības, pakalpojuma sniegšanu vai pārrunu vedēja pienākumus tiešā vai ilgstošā kontaktā ar pakalpojuma saņēmējiem vai procesa dalībniekiem (ilgāk par 10 minūtēm)  ENŽ-1243;1246;1252;1871;1315;1320;1429;1435;1438;1475;1471;1470;1564;1548;1601;1602;1603;1604;1605;1606;1607;1608;1609;1596;1597;1598;1660;1671;1681;1677;1801;1802;1803;1804;1805;1881;1879;1878;1877;1875;1911;1909;1900;2019;2012;2042;2044;Brasas iec. OVG rīkojums; Lemuma Nr. 15550007743921;15550007821221;15550007876821;15550007877321; 5.8. personu aizturēšanu, nogādāšanu vai konvojēšanu (tiešās saskares laikā)Brasas iec. OVG rīkojums;Persona uz ANPREN;Persona uz naktspatversmi; 5.4.pašizolācijas kontroles pasākumu ievērošanu klātienē (tiešā saskarē) Brasas iec. OVG rīkojums; 5.10.no ārvalstīm ieradušos personu kontroles pasākumus, kontaktējoties ar šīm personām, lai nodrošinātu šo personu apliecinājumu kontroli (QR koda) pārbaude Cirkulārs Nr.20/10-585712;</t>
  </si>
  <si>
    <t>5.1. kontroles pasākumus (tiešā saskarē) par komersantu pienākumu izpildīšanu objektos, sabiedrībai publiski pieejamās telpās,  VP RRP Cirkulārs Nr.20/10-585712.; VP RRP plāns Nr.20-10-5-8-301-ip;20-10-5-8-303-ip-2021;20-10-5-8-341-ip; 5.7. procesuālās darbības, pakalpojuma sniegšanu vai pārrunu vedēja pienākumus tiešā vai ilgstošā kontaktā ar pakalpojuma saņēmējiem vai procesa dalībniekiem (ilgāk par 10 minūtēm)  ENŽ-1266;1290;1300;1393;1381;2523;2537;1424;1423;1524;1713;1714;3746;1726;1831;1833;1839;1864;1930;1934;3299;1972;3358; Lēmums Nr.15550007924521;15550001176721;15550008476821;15550008476421; 5.5. personu, kurām ir noteiktā Covid-19 infekcijas slimība, kontroli klātienē (tiešā saskarē) ENŽ- 1652;2885; Lēmums Nr. 15550008243721;15550008243621;15550008243521;15550008243221; 5.4.pašizolācijas kontroles pasākumu ievērošanu klātienē (tiešā saskarē) Brasas iec. OVG rīkojums;</t>
  </si>
  <si>
    <t>5.1. kontroles pasākumus (tiešā saskarē) par komersantu pienākumu izpildīšanu objektos, sabiedrībai publiski pieejamās telpās,  VP RRP Cirkulārs Nr.20/10-585712.; VP RRP plāns Nr.20-10-5-8-301-ip;20-10-5-8-303-ip-2021; 20-10-5-8-341-ip;20/10/5/8-380ip. 5.7. procesuālās darbības, pakalpojuma sniegšanu vai pārrunu vedēja pienākumus tiešā vai ilgstošā kontaktā ar pakalpojuma saņēmējiem vai procesa dalībniekiem (ilgāk par 10 minūtēm)  ENŽ-1278;1282;1284;1307;1306;1305;1304;1307;1367;1368;1374;1376;1378;1396;1397;1408;1409;1500;1501;1526;1528;1611;1616;1633;1648;3515;3650;1810;1822;1844;1848;1857;1947;1950;1951;3325;1983;1981;1988;1989;2005;2053;2063;Brasas iec. OVG rīkojums; Lemuma Nr.15550007782421;15550007902721;15550007934621;15550007945321;15550007965521;15550008055521;15550008092421;15550008229721;15550008230221;15550008342521;15550008341221;15550001178321;15550008461321;15550008460721;15550008493921;15550008495021;15550008596521;15550008596621;15550008596721;15550008596821;15550008591721; 5.8. personu aizturēšanu, nogādāšanu vai konvojēšanu (tiešās saskares laikā) ENZ-1848;1945;1954;Brasas iec. OVG rīkojums; 5.4.pašizolācijas kontroles pasākumu ievērošanu klātienē (tiešā saskarē) Brasas iec. OVG rīkojums;</t>
  </si>
  <si>
    <t xml:space="preserve"> 5.7. procesuālās darbības, pakalpojuma sniegšanu vai pārrunu vedēja pienākumus tiešā vai ilgstošā kontaktā ar pakalpojuma saņēmējiem vai procesa dalībniekiem (ilgāk par 10 minūtēm) ENŽ-3044;3046;1324;1451;1453;1477;1482;1483;3273;1545;4322;1676;3570;3846;3129;1883;4007;2034;Ziņojums Teikas iec.,Brasas iec.,Ziemeļu iec. Lēmums Nr. 15550008015621;15550008016321;15550008108521;15550008113921;15550008140421;15550008138621;15550008138321;15550008304521;15550008306121;15550008308321;15550008430921;15550008537221;15550008563321;15550008564321;15550008645521;15550008646421;15550008647421;15550008683621;15550008686421;15550008685721;  5.1. kontroles pasākumus (tiešā saskarē) par komersantu pienākumu izpildīšanu objektos, sabiedrībai publiski pieejamās telpās,  VP RRP Cirkulārs Nr.20/10-585712.; VP RRP plāns Nr.20-10-5-8-301-ip;20-10-5-8-303-ip-2021;20-10-5-8-341-ip; 5.4.pašizolācijas kontroles pasākumu ievērošanu klātienē (tiešā saskarē).  5.5. personu, kurām ir noteiktā Covid-19 infekcijas slimība, kontroli klātienē (tiešā saskarē) ENŽ- 1572;1571; 5.8. personu aizturēšanu, nogādāšanu vai konvojēšanu (tiešās saskares laikā) ENZ-2002;</t>
  </si>
  <si>
    <t>5.1. kontroles pasākumus (tiešā saskarē) par komersantu pienākumu izpildīšanu objektos, sabiedrībai publiski pieejamās telpās,  VP RRP Cirkulārs Nr.20/10-585712.; VP RRP plāns Nr.20-10-5-8-341-ip;20/10/5/8-380ip.  5.7. procesuālās darbības, pakalpojuma sniegšanu vai pārrunu vedēja pienākumus tiešā vai ilgstošā kontaktā ar pakalpojuma saņēmējiem vai procesa dalībniekiem (ilgāk par 10 minūtēm) Administratīvo lietu uzsākšana, CSNg Nr.NK051068,051069,051070, 051215, 051215,051216, 051217,051238,051672, 051673, 051675, formēšana, KP11518000821; ENŽ- 1810;1822;1844;1848;1857;1947;1950;1951;3325;1983;1981;1988;1989;2005;2053;2063;Brasas iec. OVG rīkojums; Lēmums Nr. 15550001178321;15550008461321;15550008460721;15550008493921;15550008495021;15550008596521;15550008596621;15550008596721;15550008596821;15550008591721;15550008753621; 5.8. personu aizturēšanu, nogādāšanu vai konvojēšanu (tiešās saskares laikā) ENZ-1848;1945;1954;Brasas iec. OVG rīkojums; 5.4.pašizolācijas kontroles pasākumu ievērošanu klātienē (tiešā saskarē) Brasas iec. OVG rīkojums;</t>
  </si>
  <si>
    <t>5.1. kontroles pasākumus (tiešā saskarē) par komersantu pienākumu izpildīšanu objektos, sabiedrībai publiski pieejamās telpās,  VP RRP Cirkulārs Nr.20/10-585712.; VP RRP plāns Nr.20-10-5-8-341-ip;20/10/5/8-380ip.  5.7. procesuālās darbības, pakalpojuma sniegšanu vai pārrunu vedēja pienākumus tiešā vai ilgstošā kontaktā ar pakalpojuma saņēmējiem vai procesa dalībniekiem (ilgāk par 10 minūtēm) Administratīvo lietu uzsākšana, CSNg Nr.NK050736, 051278, formēšana, ENŽ- 1831;1833;1839;1864;1930;1934;3299;1972;3358;2065;2066;2087;2092;2094; Lēmums Nr. 15550008476821;15550008476421;15550008761521;15550008761321; 5.4.pašizolācijas kontroles pasākumu ievērošanu klātienē (tiešā saskarē) Brasas iec. OVG rīkojums;</t>
  </si>
  <si>
    <t xml:space="preserve"> 5.1. kontroles pasākumus (tiešā saskarē) par komersantu pienākumu izpildīšanu objektos, sabiedrībai publiski pieejamās telpās,  VP RRP Cirkulārs Nr.20/10-585712.; VP RRP plāns Nr.20-10-5-8-341-ip;20/10/5/8-380ip.  5.7. procesuālās darbības, pakalpojuma sniegšanu vai pārrunu vedēja pienākumus tiešā vai ilgstošā kontaktā ar pakalpojuma saņēmējiem vai procesa dalībniekiem (ilgāk par 10 minūtēm) Administratīvo lietu uzsākšana, CSNg Nr.NK047747047748, 047749, 047750,051196, 051197, 051352, 051353, formēšana, ENŽ- 1881;1879;1878;1877;1875;1911;1909;1900;2019;2012;2042;2044; 5.8. personu aizturēšanu, nogādāšanu vai konvojēšanu (tiešās saskares laikā) Brasas iec. OVG rīkojums;Persona uz ANPREN;Persona uz naktspatversmi;  5.4.pašizolācijas kontroles pasākumu ievērošanu klātienē (tiešā saskarē) Brasas iec. OVG rīkojums; 5.10.no ārvalstīm ieradušos personu kontroles pasākumus, kontaktējoties ar šīm personām, lai nodrošinātu šo personu apliecinājumu kontroli (QR koda) pārbaude Cirkulārs Nr.20/10-585712;</t>
  </si>
  <si>
    <t>5.1. kontroles pasākumus (tiešā saskarē) par komersantu pienākumu izpildīšanu objektos, sabiedrībai publiski pieejamās telpās,  VP RRP Cirkulārs Nr.20/10-585712.;VP RRP plāns Nr.20-10-5-8-341-ip; 5.7. procesuālās darbības, pakalpojuma sniegšanu vai pārrunu vedēja pienākumus tiešā vai ilgstošā kontaktā ar pakalpojuma saņēmējiem vai procesa dalībniekiem (ilgāk par 10 minūtēm) Administratīvo lietu uzsākšana, CSNg Nr.048046,048047,048048,048049,048050,051451,048010, 051466,  formēšana, ENŽ-3754;1883;4007;2034; Lēmums Nr.15550008537221;15550008563321;15550008564321;15550008645521;15550008646421;15550008647421;15550008683621;15550008686421;15550008685721;  5.8. personu aizturēšanu, nogādāšanu vai konvojēšanu (tiešās saskares laikā) ENŽ-2002;</t>
  </si>
  <si>
    <t xml:space="preserve"> procesuālas darbības (19.03, 24.03, 27.03.), personu aizturēšana,nogādāšana (16.03, 19.03, 24.03,)</t>
  </si>
  <si>
    <t xml:space="preserve">Kadetu nodaļa </t>
  </si>
  <si>
    <t xml:space="preserve"> personu aizturēšana,nogādāšana (26.03,)</t>
  </si>
  <si>
    <t xml:space="preserve"> procesuālas darbības (05.03, 08.03., 12.03, 20.03, 25.03, 28.03)     </t>
  </si>
  <si>
    <t>Pocesuālo darbību veikšana KP Nr.11221112320</t>
  </si>
  <si>
    <t>Procesuālās darbības</t>
  </si>
  <si>
    <t>kontroles psākumi ;procesuālu darbību veikšana</t>
  </si>
  <si>
    <t>kontroles psākumi ;procesuālu darbību veikšana,personu aizturēšana,konvojēšana</t>
  </si>
  <si>
    <t>pakalpojuma sniegšanu vai pārrunu vedēja pienākumus tiešā vai ilgstošā kontaktā ar pakalpojuma saņēmējiem vai procesa dalībniekiem (ilgāk par 10 minūtēm</t>
  </si>
  <si>
    <t>Pašizlācijā esošo pārbaude Jēkabpils pilsētā, tiešā saskarē kontroles pasākumus par sabiedrībai publiski pieejamo telpu  ( tika pārbaudīti tirdzniecības objekti, par sejas un deguna masku nēsāšanas noteikumu ievērošanu); procesuālas darbības ENŽ Nr.8625; 8940; 8953;8956; 9116; 9100; 9117; 9820; 10226; 10221; 10964; 10959; 10958; 10944; 10913; 11049; 11079; 11081; 11478; 11491; 11492; 12178; 12166; 12447; 13213; 13221; 13433; 13414; 13402;   apcietināto personu konvojēšana uz IeVP Daugavgrīvas cietumu; personu apsargāšana ĪAV</t>
  </si>
  <si>
    <t>Pašizlācijā esošo pārbaude Jēkabpils pilsētā, tiešā saskarē kontroles pasākumus par sabiedrībai publiski pieejamo telpu  ( tika pārbaudīti tirdzniecības objekti, par sejas un deguna masku nēsāšanas noteikumu ievērošanu); procesuālas darbības ENŽ Nr.8625; 8940; 8953;8956; 9116; 9100; 9117; 9820; 10226; 10221; 10397; 10384; 10359; 10370; 10361; 10964; 10959; 10958; 10944; 10913; 11049; 11079; 11081; 11478; 11491; 11492; 12178; 12166; 12447; 13213; 13221; 13433; 13414; 13402;   apcietināto personu konvojēšana uz IeVP Daugavgrīvas cietumu; personu apsargāšana ĪAV</t>
  </si>
  <si>
    <t xml:space="preserve">  Procesuālās darbības, pakalpojumu sniegšanu vai pārrunu vedēja pienākumus tiešā vai ilgstošā kontaktā ar pakalpojuma saņēmējiem vai procesa dalībniekiem (ilgāk par 10 minūtēm).   Personu aizturēšana, nogadāšana vai konvojēšana. Kontroles pasākumi</t>
  </si>
  <si>
    <t xml:space="preserve"> Personu  konvojēšana. Kontroles pasākumi</t>
  </si>
  <si>
    <t>Personu konvojēšana</t>
  </si>
  <si>
    <t>Procesuālās darbības, pakalpojuma sniegšanu vai pārrunu vedēja pienākumus tiešā vai ilgstošā kontaktā ar pakalpojuma saņēmējiem vai procesa dalībniekiem (ilgāk par 10 minūtēm).Vladimirs Volkovs, 
Ekons 1088539, Viktorija Priļenska, NK057943 Beāte Spule,  Iesn.20/62291, Aļona Seļina,
NK046815 Ervīns Krūmiņš, 
NK051073 Deniss Stupakovs un Jekaterina Barere  NK051116 Kamilla Grebeņuka, NK057896 Sergejs Petrovs, 
NK049415 Jānis Šalajevs, 
NK051070 Valērijs Ņikandrovs, 
NK051216 Igors Stoļerovs 
NK051028 Jānis Zeilišs, Ekons 1088539 Edgars Bērziņš  NK050495 Viktorija Caunīte,
NK051699 Nataļja Serga 
NK051561 Pāvels Veselovs,  NK051358 Vitālijs Plotņikovs  NK057961 Solvita Belinska 
NK051571 Ivans Žuravļovs, 
Iesn.79112, Semjons Medvedevs</t>
  </si>
  <si>
    <t xml:space="preserve">17., 18., 19.03.2021. kontroles pasākumi (tiešā saskarē), par komersantu pienākumu izpildīšanu objektos, sabiedrībai publiski pieejamās telpās, kas veicamas pulcējoties, pārbaudītas 32 sabiedriskās vietas, iestādes un tirdzniecības vietas, pārkāpumi nav konstatēti. 19.03.2021 veikta personas, kurai noteikta C19 infekcijas slimība, kontrole klātienē (reģistrēts EnŽ 009828). 30.03.2021 veiktas procesuālās darbības (personu aptauja) ilgāk par 10 minūtēm kriminālprocesa Nr. 11130011121 ietvaros </t>
  </si>
  <si>
    <t>15., 16., 17., 18.03.2021. kontroles pasākumi (tiešā saskarē), par komersantu pienākumu izpildīšanu objektos, sabiedrībai publiski pieejamās telpās, kas veicamas pulcējoties, pārbaudītas 31 sabiedriskās iestādes un tirdzniecības vietas, pārkāpumi nav konstatēti. 18.03.2021. procesuālās darbības (ilgāk par 10 minūtēm) 4 EnŽ materiālos un vienā kriminālprocesā. 19.03.2021. personas konvojēšana no ĪAV uz tiesu un atpakaļ..</t>
  </si>
  <si>
    <t>29.03.2021 procesuālās darbības (ilgāk par 10 minūtēm)  kriminālprocesā Nr. 11130032820</t>
  </si>
  <si>
    <t>08.,27.03.21. procesuālās darbības (ilgāk par 10 minūtēm) 6 ENŽ , personas konvojs-1</t>
  </si>
  <si>
    <t>17.03.2021. kontroles pasākumi (tiešā saskarē), par komersantu pienākumu izpildīšanu objektos, sabiedrībai publiski pieejamās telpās, kas veicamas pulcējoties, pārbaudītas  sabiedriskās iestādes,pārkāpumi nav konstatēti.                                                                           11., 12., 15., 17., 18., 27., 28., 30.03.2021. procesuālās darbības (ilgāk par 10 minūtēm) 71 APAS procesos, 14 ENŽ.</t>
  </si>
  <si>
    <t>24.03.2021. kontroles pasākumi (tiešā saskarē), par komersantu pienākumu izpildīšanu objektos, sabiedrībai publiski pieejamās telpās, kas veicamas pulcējoties, pārbaudītas sabiedriskās iestādes, pārkāpumi nav konstatēti.                                                                           11., 12., 18., 19., 23., 24., 27., 28., 30.03.2021. procesuālās darbības (ilgāk par 10 minūtēm) 66 APAS procesos,25 ENŽ</t>
  </si>
  <si>
    <t xml:space="preserve">04., 23.03.2021. kontroles pasākumi (tiešā saskarē), par komersantu pienākumu izpildīšanu objektos, sabiedrībai publiski pieejamās telpās, kas veicamas pulcējoties, kopā pārbaudītas 15 sabiedriskās iestādes, pārkāpumi nav konstatēti;      23.03.2021. atbalsta pasākums veselības aizsardzības iestādēm karantīnas pasākumu, NMPD, ārstniecības iestādēm, ārstniecības personām, SPKC epidemiologiem un valsts sanitārajiem inspektoriem personu atvešanā, apsardzē, nogādāšanā ārstniecības iestādē vai kontrolē (tiešā saskarē), kuras inficētas vai iespējami inficētas ar Covid-19, vai riska grupas pacientiem, kuriem nav apstiprināta slimība, bet ir jāievēro karantīna vai pašizolācija;         04., 10., 17.,  03.2021. procesuālās darbības (ilgāk par 10 minūtēm) 4 Enž procesos;   09.03.2021. 1 personas aizturēšana, nogādāšana vai konvojēšana (tiešās saskarsmes laikā)  </t>
  </si>
  <si>
    <t>23.03.2021. kontroles pasākumi (tiešā saskarē), par komersantu pienākumu izpildīšanu objektos, sabiedrībai publiski pieejamās telpās, kas veicamas pulcējoties, kopā pārbaudītas 9 sabiedriskās iestādes, pārkāpumi nav konstatēti;          23.03.2021. atbalsta pasākums veselības aizsardzības iestādēm karantīnas pasākumu, NMPD, ārstniecības iestādēm, ārstniecības personām, SPKC epidemiologiem un valsts sanitārajiem inspektoriem personu atvešanā, apsardzē, nogādāšanā ārstniecības iestādē vai kontrolē (tiešā saskarē), kuras inficētas vai iespējami inficētas ar Covid-19, vai riska grupas pacientiem, kuriem nav apstiprināta slimība, bet ir jāievēro karantīna vai pašizolācija;       02., 29.03.2021. 2 personu aizturēšana, nogādāšana vai konvojēšana (tiešās saskarsmes laikā).</t>
  </si>
  <si>
    <t>05.,20.,21.,22.23.03.2021 procesuālās darbības (ilgāk par 10 minūtēm) 5 ENŽ.</t>
  </si>
  <si>
    <t xml:space="preserve">05.03.; 06.03.; 08.03.; 13.03.; 14.03.; 15.03.; 16.03.; 21.03.; 22.03.; 23.03.; 24.03.; 29.03.; 30.03.; 31.03.2021.procesuālās darbības (ilgāk par 10 minūtēm) 18  ENŽ. </t>
  </si>
  <si>
    <t>03.03.; 06.03.; 07.03.; 12.03.; 13.03.; 14.03.; 19.03.; 20.03.; 21.03.; 22.03.; 27.03.; 29.03.2021 procesuālās darbības (ilgāk par 10 minūtēm)  16 ENŽ .</t>
  </si>
  <si>
    <t>Tiešā vai ilgstošā kontaktā ar pakalpojuma saņēmējiem vai procesa dalībniekiem (ilgāk par 10 minūtēm) procesuālās darbībās, pakalpojuma sniegšana vai pārrunu vedēja pienākumi. Personu aizturēšana un konvojēšana (nav pamatpienākums).  Veica nepieciešamas izmeklēšanas darbības, kā arī personu konvojēšanu, kas nav pamatpienākums.</t>
  </si>
  <si>
    <t>Kp11360000821 procesuālās darbības, kratīšana, personu aizturēšana</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</si>
  <si>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atbalsta pasākumus veselības aizsardzības iestādēm – karantīnas pasākumu veikšanā, ka arī NMPD; procesuālās darbības, pakalpojuma sniegšanu vai pārrunu vedēja pienākumus tiešā vai ilgstošā kontaktā ar pakalpojuma saņēmējiem vai procesa dalībniekiem (ilgāk par 10 minūtēm); </t>
  </si>
  <si>
    <t>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</si>
  <si>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</si>
  <si>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 xml:space="preserve">03.03.2021 plkst.10:15  palīdzības sniegšana NMPD darbiniekiem, ENŽ 006428. 10.03.2021 plkst.09:45 sanitāri epidemioloģisko prasību nepildīšana.10.03.2021 aizturētas personas apsargāšana. 09.03.2021. plkst.11:46 OVN rīkojums personai nodarīti miesas bojājumi.  09.03.2021. plkst.18:07 OVN rīkojums sadzīves konflikts. 09.03.2021. palīdzības sniegšana Kriminālpolicijas darbiniekiem.  11.03.2021. plkst.11:23 OVN rīkojums personas bioloģiskā nāve, ENŽ007362. 12.03.2021. plkst.13:34 OVN rīkojums ģimenes konflikts, ENŽ007465.  12.03.2021. plkst.11:57 OVN rīkojums veco ļaužu pansionātā persona neievēro pašizolāciju, ENŽ007454. 15.03.2021 plkst.15:12 Ceļu satiksmes negadījums, ENŽ 007865. 24.03.2021 plkst.15:13 Ceļu satiksmes negadījums, ENŽ 008565. 29.03.2021  plkst.16:45 transportlīdzekļa vadītājs alkoholisko dzērienu ietekmē, ENŽ009612. 29.03.2021. plkst.11:23 Ceļu satiksmes negadījums, ENŽ 009576.   26.03.2021 plkst.10:55 transportlīdzekļa vadītājs alkoholisko dzērienu ietekmē, ENŽ 008982.  31.03.2021. plkst.18:55 Ceļu satiksmes negadījums, ENŽ 009781.  3                                         </t>
  </si>
  <si>
    <t xml:space="preserve">05.03.2021.  no plkst.10:45 līdz plkst.16:15 personas konvojēšana;  08.03.2021. no plkst.10:00 līdz plkst.12:00 un no plkst.12:30 līdz plkst.14:30 personu konvojēšana (etaps) ;                                           10.03.2021. no plkst. 12:30 līdz plkst.13:10 personas konvojēšana (piespiedu atvešana uz Liepājas tiesu);    </t>
  </si>
  <si>
    <t xml:space="preserve">05.03.2021.  no plkst.10:45 līdz plkst.16:15 personas konvojēšana; 08.03.2021. no plkst.11:00 līdz plkst.12:30 personas konvojēšana (ekspertīze); </t>
  </si>
  <si>
    <t xml:space="preserve">15.03.2021. no plkst.09:45 līdz plkst.13:35 starppilsētu konvojēšana;  23.03.2021. no plkst.12:30 līdz plkst.13:00 biometrisko parametru pieņemšana vienai personai;                                                                  26.03.2021. no plkst.09:30 līdz plkst.10:30 biometrisko parametru pieņemšana vienai personai;  </t>
  </si>
  <si>
    <t xml:space="preserve">15.03.2021. no plkst.09:45 līdz plkst.13:35 starppilsētu konvojēšana;  18.03.2021. no plkst.13:30 līdz plkst.14:00 biometrisko parametru pieņemšana 1 personai;                                                             23.03.2021. no plkst.12:30 līdz plkst.13:00 biometrisko parametru pieņemšana vienai personai;                                                                                24.03.2021. no plkst.10:50 līdz plkst.11:35 divu personu konvojēšana uz Liepājas cietumu;                                                                                                                                                   26.03.2021. no plkst.09:30 līdz plkst.10:30 biometrisko parametru pieņemšana vienai personai;  </t>
  </si>
  <si>
    <t xml:space="preserve">03.03.2021 plkst.14:09  transportlīdzekļa vadītājs alkoholisko dzērienu ietekmē, ENŽ 006458.   04.03.2021 plkst.12:23 Ceļu satiksmes negadījums, ENŽ 006558. 09.03.2021 plkst.09:44 Ceļu satiksmes negadījums, ENŽ 007140. 09.2021 plkst.10:20 Ceļu satiksmes negadījums, ENŽ 007147.  0 9.2021 plkst.15:20 Ceļu satiksmes negadījums, ENŽ 007194; 18.03.2021. no plkst.12:40 līdz plkst.13:20 biometrisko parametru pieņemšana 2 personām un DNS parauga pieņemšana 1 personai;    22.03.2021. no plkst.10:00 līdz plkst.14:00  6 personu konvojēšana (etaps);                                                                                                             23.03.2021. no plkst.12:30 līdz plkst.13:00 biometrisko parametru pieņemšana vienai personai;                                                                                               24.03.2021. no plkst.10:50 līdz plkst.11:35 divu personu konvojēšana uz Liepājas cietumu;                                                                                                                                                                                                                                                        25.03.2021. no plkst.14:50 līdz plkst.16:30  personas konvojēšana;  26.03.2021. no plkst.09:30 līdz plkst.10:30 biometrisko parametru pieņemšana vienai personai;  </t>
  </si>
  <si>
    <t xml:space="preserve">26.03.2021. no plkst.09:30 līdz plkst.10:30 biometrisko parametru pieņemšana vienai personai;                                                                 29.03.2021. divas personas konvojēšana no ĪAV uz Liepājas cietumu un  starppilsētu konvojēšana (etaps);                                                                                          30.03.2021. vienas personas konvojēšana no IĀV uz Liepājas cietumu un vienas personas konvojēšana uz Liepājas iecirkni;                                                                                          31.03.2021. no plkst.13:15 līdz plkst.13:50 personas konvojēšana uz Liepājas cietumu;                                                                                </t>
  </si>
  <si>
    <t xml:space="preserve">15.03.2021. plkst.07:59 OVN rīkojums ģimenes konflikts, ENŽ007818. 15.03.2021. plkst.11:27 OVN rīkojums zādzība, ENŽ00739. 15.03.2021. plkst.14:12 OVN rīkojums zādzība, ENŽ007897. 15.03.2021. plkst.14:12 OVN rīkojums sadzīves konflikts, ENŽ007873. 15.03.2021. plkst.18:09 OVN rīkojums durvju atvēršana, ENŽ007875. 17.03.2021 plkst.12:14 Ceļu satiksmes negadījums, ENŽ 008025.; 29.03.2021. divas personas konvojēšana no ĪAV uz Liepājas cietumu un  starppilsētu konvojēšana (etaps);                                                       30.03.2021. vienas personas konvojēšana no IĀV uz Liepājas cietumu un vienas personas konvojēšana uz Liepājas iecirkni;                       31.03.2021. no plkst.14:30 līdz plkst.15:20 personas konvojēšana uz Liepājas tiesu; </t>
  </si>
  <si>
    <t xml:space="preserve">1)procesuālās darbības, pakalpojuma sniegšanu vai pārrunu vedēja pienākumus tiešā vai ilgstošā kontaktā ar pakalpojuma saņēmējiem vai procesa dalībniekiem (ilgākas par 10 min)         2) kontroles pasākumus (tiešā saskarē) par sabiedrībai publiski pieejamo telpu, svētku, piemiņas, izklaides, kultūras, sporta un atpūtas pasākumos              3) personu aizturēšanu, nogādāšanu vai konvojēšanu (tiešā saskares laikā)       4) Personu apsargāšanu īslaicīgās aizturēšanas vietās, policijas struktūrvienībā vai apsardzi ārstniecības iestādes maiņas (norīkojuma) laikā                </t>
  </si>
  <si>
    <t xml:space="preserve">Veiktas procesuālās darbības, personu nopratināšana Kriminālprocesos Nr.11261064720, Nr.11261016421, Nr.11261009020, Nr.11261016021, Nr.11261079013, Nr.11261067112, Nr.1126102012, Nr.11261005321, Nr.11270030613, Nr.11261021021. Pieņemts paskaidrojums veiktas pārrunas materiālā ENŽ Nr.006565. </t>
  </si>
  <si>
    <t>1)procesuālās darbības, pakalpojuma sniegšanu vai pārrunu vedēja pienākumus tiešā vai ilgstošā kontaktā ar pakalpojuma saņēmējiem vai procesa dalībniekiem (ilgākas par 10 min) 2)kontroles pasākumus (tiešā saskarē) par sabiedrībai publiski pieejamo telpu, svētku, piemiņas, izklaides, kultūras, sporta un atpūtas pasākumos. ; Veiktas procesuālās darbības, personu nopratināšana, iedzīvotāju aptaujas Kriminālprocesos Nr.11261011921, Nr.11261020421, Nr.11261011921, Nr.11261023621. Pieņemts iesniegums veiktas pārrunas materiālā ENŽ Nr.009606.</t>
  </si>
  <si>
    <t>1)procesuālās darbības, pakalpojuma sniegšanu vai pārrunu vedēja pienākumus tiešā vai ilgstošā kontaktā ar pakalpojuma saņēmējiem vai procesa dalībniekiem (ilgākas par 10 min) 2)kontroles pasākumus (tiešā saskarē) par sabiedrībai publiski pieejamo telpu, svētku, piemiņas, izklaides, kultūras, sporta un atpūtas pasākumos. Veiktas procesuālās darbības, personu nopratināšana, iedzīvotāju aptaujas Kriminālprocesos Nr.11261023321, Nr.11261021621.</t>
  </si>
  <si>
    <t xml:space="preserve">Pārbaudītas:  22  tirdzniecības  vietas; 9 ENŽ; </t>
  </si>
  <si>
    <t xml:space="preserve">22.03.2021 piedalījās pakalpojuma sniegšanā tiešā kontaktā ar pakalpojumu saņēmēju ENŽ-10363; ENŽ-10380 un ENŽ-10393 (1,5 h); 29.03.2021 piedalījās pakalpojuma sniegšanā tiešā kontaktā ar pakalpojumu saņēmēju ENŽ-11520 un ENŽ-11585 (2 h); </t>
  </si>
  <si>
    <t xml:space="preserve">19.03.2021 piedalījās pakalpojuma sniegšanā tiešā kontaktā ar pakalpojumu saņēmēju ENŽ-9775 un ENŽ-9785 (1,5 h); </t>
  </si>
  <si>
    <t xml:space="preserve">19.03.2021 piedalījās pakalpojuma sniegšanā tiešā kontaktā ar pakalpojumu saņēmēju ENŽ-9786 un ENŽ-9831 (1 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</si>
</sst>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10"/>
      <name val="Arial"/>
    </font>
    <font>
      <b/>
      <sz val="14"/>
      <color theme="1"/>
      <name val="Times New Roman"/>
      <family val="1"/>
      <charset val="186"/>
    </font>
    <font>
      <sz val="11"/>
      <color theme="0"/>
      <name val="Times New Roman"/>
      <family val="1"/>
      <charset val="186"/>
    </font>
    <font>
      <sz val="12"/>
      <color theme="0" tint="-0.249977111117893"/>
      <name val="Times New Roman"/>
      <family val="1"/>
      <charset val="186"/>
    </font>
    <font>
      <sz val="11"/>
      <color theme="0" tint="-0.499984740745262"/>
      <name val="Times New Roman"/>
      <family val="1"/>
      <charset val="186"/>
    </font>
    <font>
      <sz val="9"/>
      <name val="Times New Roman"/>
      <family val="1"/>
      <charset val="186"/>
    </font>
    <font>
      <sz val="11"/>
      <color theme="0" tint="-0.249977111117893"/>
      <name val="Times New Roman"/>
      <family val="1"/>
      <charset val="186"/>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7">
    <xf numFmtId="0" fontId="0" fillId="0" borderId="0"/>
    <xf numFmtId="0" fontId="6" fillId="0" borderId="0"/>
    <xf numFmtId="0" fontId="8" fillId="0" borderId="0"/>
    <xf numFmtId="0" fontId="5" fillId="0" borderId="0"/>
    <xf numFmtId="0" fontId="5" fillId="0" borderId="0"/>
    <xf numFmtId="0" fontId="5" fillId="0" borderId="0"/>
    <xf numFmtId="0" fontId="4" fillId="0" borderId="0"/>
    <xf numFmtId="0" fontId="4" fillId="0" borderId="0"/>
    <xf numFmtId="0" fontId="3" fillId="0" borderId="0"/>
    <xf numFmtId="0" fontId="2" fillId="0" borderId="0"/>
    <xf numFmtId="0" fontId="1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9">
    <xf numFmtId="0" fontId="0" fillId="0" borderId="0" xfId="0"/>
    <xf numFmtId="1" fontId="9" fillId="4" borderId="0" xfId="10" applyNumberFormat="1" applyFont="1" applyFill="1" applyAlignment="1">
      <alignment horizontal="right"/>
    </xf>
    <xf numFmtId="0" fontId="9" fillId="4" borderId="0" xfId="10" applyFont="1" applyFill="1" applyAlignment="1">
      <alignment horizontal="right"/>
    </xf>
    <xf numFmtId="0" fontId="11" fillId="0" borderId="0" xfId="13" applyFont="1" applyAlignment="1">
      <alignment horizontal="center" vertical="center" wrapText="1"/>
    </xf>
    <xf numFmtId="0" fontId="11" fillId="0" borderId="0" xfId="13" applyFont="1" applyAlignment="1">
      <alignment vertical="center" wrapText="1"/>
    </xf>
    <xf numFmtId="3" fontId="11" fillId="0" borderId="0" xfId="13" applyNumberFormat="1" applyFont="1" applyAlignment="1">
      <alignment vertical="center" wrapText="1"/>
    </xf>
    <xf numFmtId="0" fontId="11" fillId="0" borderId="0" xfId="14" applyFont="1" applyAlignment="1">
      <alignment vertical="center" wrapText="1"/>
    </xf>
    <xf numFmtId="0" fontId="7" fillId="0" borderId="0" xfId="15" applyFont="1" applyAlignment="1">
      <alignment horizontal="left" vertical="center"/>
    </xf>
    <xf numFmtId="0" fontId="11" fillId="0" borderId="0" xfId="14" applyFont="1" applyAlignment="1">
      <alignment horizontal="center" vertical="center" wrapText="1"/>
    </xf>
    <xf numFmtId="3" fontId="11" fillId="4" borderId="0" xfId="14" applyNumberFormat="1" applyFont="1" applyFill="1" applyAlignment="1">
      <alignment vertical="center" wrapText="1"/>
    </xf>
    <xf numFmtId="0" fontId="11" fillId="4" borderId="0" xfId="14" applyFont="1" applyFill="1" applyAlignment="1">
      <alignment vertical="center" wrapText="1"/>
    </xf>
    <xf numFmtId="0" fontId="11" fillId="0" borderId="0" xfId="14" applyFont="1" applyAlignment="1">
      <alignment horizontal="left" vertical="center" wrapText="1"/>
    </xf>
    <xf numFmtId="0" fontId="19" fillId="4" borderId="0" xfId="14" applyFont="1" applyFill="1" applyAlignment="1">
      <alignment horizontal="center" vertical="center" wrapText="1"/>
    </xf>
    <xf numFmtId="0" fontId="9" fillId="4" borderId="0" xfId="14" applyFont="1" applyFill="1" applyAlignment="1">
      <alignment horizontal="center" vertical="center" wrapText="1"/>
    </xf>
    <xf numFmtId="0" fontId="15" fillId="0" borderId="0" xfId="14" applyFont="1" applyAlignment="1">
      <alignment horizontal="center" vertical="center" wrapText="1"/>
    </xf>
    <xf numFmtId="0" fontId="15" fillId="0" borderId="0" xfId="14" applyFont="1" applyAlignment="1">
      <alignment vertical="center" wrapText="1"/>
    </xf>
    <xf numFmtId="3" fontId="15" fillId="4" borderId="0" xfId="14" applyNumberFormat="1" applyFont="1" applyFill="1" applyAlignment="1">
      <alignment vertical="center" wrapText="1"/>
    </xf>
    <xf numFmtId="4" fontId="16" fillId="4" borderId="0" xfId="14" applyNumberFormat="1" applyFont="1" applyFill="1" applyAlignment="1">
      <alignment vertical="center"/>
    </xf>
    <xf numFmtId="0" fontId="15" fillId="0" borderId="0" xfId="14" applyFont="1" applyAlignment="1">
      <alignment horizontal="left" vertical="center" wrapText="1"/>
    </xf>
    <xf numFmtId="0" fontId="15" fillId="4" borderId="0" xfId="14" applyFont="1" applyFill="1" applyAlignment="1">
      <alignment horizontal="center" vertical="center" wrapText="1"/>
    </xf>
    <xf numFmtId="0" fontId="17" fillId="4" borderId="0" xfId="14" applyFont="1" applyFill="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3" fontId="12" fillId="4" borderId="3" xfId="13" applyNumberFormat="1" applyFont="1" applyFill="1" applyBorder="1" applyAlignment="1">
      <alignment horizontal="center" vertical="center" wrapText="1"/>
    </xf>
    <xf numFmtId="0" fontId="12" fillId="4" borderId="3"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1" fillId="3" borderId="5" xfId="13" applyFont="1" applyFill="1" applyBorder="1" applyAlignment="1">
      <alignment horizontal="center" vertical="center" wrapText="1"/>
    </xf>
    <xf numFmtId="3" fontId="12" fillId="3" borderId="6" xfId="13" applyNumberFormat="1" applyFont="1" applyFill="1" applyBorder="1" applyAlignment="1">
      <alignment horizontal="center" vertical="center" wrapText="1"/>
    </xf>
    <xf numFmtId="4" fontId="11" fillId="3" borderId="6" xfId="13" applyNumberFormat="1" applyFont="1" applyFill="1" applyBorder="1" applyAlignment="1">
      <alignment horizontal="center" vertical="center" wrapText="1"/>
    </xf>
    <xf numFmtId="0" fontId="12" fillId="0" borderId="0" xfId="14" applyFont="1" applyAlignment="1">
      <alignment vertical="center" wrapText="1"/>
    </xf>
    <xf numFmtId="0" fontId="11" fillId="0" borderId="5" xfId="14" applyFont="1" applyFill="1" applyBorder="1" applyAlignment="1">
      <alignment horizontal="center" vertical="center" wrapText="1"/>
    </xf>
    <xf numFmtId="0" fontId="11" fillId="0" borderId="5" xfId="14" applyFont="1" applyFill="1" applyBorder="1" applyAlignment="1">
      <alignment vertical="center" wrapText="1"/>
    </xf>
    <xf numFmtId="3" fontId="11" fillId="4" borderId="5" xfId="14" applyNumberFormat="1" applyFont="1" applyFill="1" applyBorder="1" applyAlignment="1">
      <alignment vertical="center" wrapText="1"/>
    </xf>
    <xf numFmtId="2" fontId="11" fillId="4" borderId="5" xfId="14" applyNumberFormat="1" applyFont="1" applyFill="1" applyBorder="1" applyAlignment="1">
      <alignment vertical="center" wrapText="1"/>
    </xf>
    <xf numFmtId="0" fontId="11" fillId="0" borderId="5" xfId="14" applyFont="1" applyFill="1" applyBorder="1" applyAlignment="1">
      <alignment horizontal="left" vertical="center" wrapText="1"/>
    </xf>
    <xf numFmtId="0" fontId="11" fillId="4" borderId="5" xfId="14" applyFont="1" applyFill="1" applyBorder="1" applyAlignment="1">
      <alignment horizontal="center" vertical="center" wrapText="1"/>
    </xf>
    <xf numFmtId="2" fontId="11" fillId="4" borderId="5" xfId="14" applyNumberFormat="1" applyFont="1" applyFill="1" applyBorder="1" applyAlignment="1">
      <alignment horizontal="center" vertical="center" wrapText="1"/>
    </xf>
    <xf numFmtId="0" fontId="9" fillId="4" borderId="5" xfId="14" applyFont="1" applyFill="1" applyBorder="1" applyAlignment="1">
      <alignment horizontal="center" vertical="center" wrapText="1"/>
    </xf>
    <xf numFmtId="0" fontId="11" fillId="0" borderId="5" xfId="14" applyFont="1" applyBorder="1" applyAlignment="1">
      <alignment horizontal="left" vertical="center" wrapText="1"/>
    </xf>
    <xf numFmtId="0" fontId="11" fillId="0" borderId="0" xfId="14" applyFont="1" applyFill="1" applyBorder="1" applyAlignment="1">
      <alignment horizontal="center" vertical="center" wrapText="1"/>
    </xf>
    <xf numFmtId="0" fontId="11" fillId="0" borderId="0" xfId="14" applyFont="1" applyFill="1" applyBorder="1" applyAlignment="1">
      <alignment vertical="center" wrapText="1"/>
    </xf>
    <xf numFmtId="3" fontId="11" fillId="4" borderId="0" xfId="14" applyNumberFormat="1" applyFont="1" applyFill="1" applyBorder="1" applyAlignment="1">
      <alignment vertical="center" wrapText="1"/>
    </xf>
    <xf numFmtId="0" fontId="11" fillId="4" borderId="0" xfId="14" applyFont="1" applyFill="1" applyBorder="1" applyAlignment="1">
      <alignment vertical="center" wrapText="1"/>
    </xf>
    <xf numFmtId="0" fontId="11" fillId="0" borderId="0" xfId="14" applyFont="1" applyFill="1" applyBorder="1" applyAlignment="1">
      <alignment horizontal="left" vertical="center" wrapText="1"/>
    </xf>
    <xf numFmtId="0" fontId="11" fillId="4" borderId="0" xfId="14" applyFont="1" applyFill="1" applyBorder="1" applyAlignment="1">
      <alignment horizontal="center" vertical="center" wrapText="1"/>
    </xf>
    <xf numFmtId="0" fontId="11" fillId="0" borderId="0" xfId="14" applyFont="1" applyFill="1" applyAlignment="1">
      <alignment vertical="center" wrapText="1"/>
    </xf>
    <xf numFmtId="0" fontId="11" fillId="4" borderId="0" xfId="14" applyFont="1" applyFill="1" applyAlignment="1">
      <alignment horizontal="center" vertical="center" wrapText="1"/>
    </xf>
    <xf numFmtId="0" fontId="14" fillId="0" borderId="0" xfId="14" applyFont="1" applyFill="1" applyBorder="1" applyAlignment="1">
      <alignment horizontal="center" vertical="center" wrapText="1"/>
    </xf>
    <xf numFmtId="0" fontId="14" fillId="0" borderId="0" xfId="14" applyFont="1" applyFill="1" applyBorder="1" applyAlignment="1">
      <alignment horizontal="left" vertical="center" wrapText="1"/>
    </xf>
    <xf numFmtId="0" fontId="14" fillId="0" borderId="0" xfId="14" applyFont="1" applyFill="1" applyBorder="1" applyAlignment="1">
      <alignment horizontal="right" vertical="center" wrapText="1"/>
    </xf>
    <xf numFmtId="0" fontId="12" fillId="3" borderId="5" xfId="14" applyFont="1" applyFill="1" applyBorder="1" applyAlignment="1">
      <alignment horizontal="right" vertical="center" wrapText="1"/>
    </xf>
    <xf numFmtId="0" fontId="11" fillId="3" borderId="5" xfId="14" applyFont="1" applyFill="1" applyBorder="1" applyAlignment="1">
      <alignment horizontal="right" vertical="center" wrapText="1"/>
    </xf>
    <xf numFmtId="0" fontId="12" fillId="5" borderId="7" xfId="14" applyFont="1" applyFill="1" applyBorder="1" applyAlignment="1">
      <alignment horizontal="center" vertical="center"/>
    </xf>
    <xf numFmtId="0" fontId="12" fillId="5" borderId="8" xfId="14" applyFont="1" applyFill="1" applyBorder="1" applyAlignment="1">
      <alignment horizontal="center" vertical="center"/>
    </xf>
    <xf numFmtId="0" fontId="12" fillId="5" borderId="9" xfId="14" applyFont="1" applyFill="1" applyBorder="1" applyAlignment="1">
      <alignment horizontal="center" vertical="center"/>
    </xf>
    <xf numFmtId="0" fontId="18" fillId="0" borderId="0" xfId="14" applyFont="1" applyAlignment="1">
      <alignment horizontal="center" vertical="center"/>
    </xf>
    <xf numFmtId="0" fontId="18" fillId="0" borderId="0" xfId="14" applyFont="1" applyAlignment="1">
      <alignment horizontal="left" vertical="center"/>
    </xf>
    <xf numFmtId="0" fontId="18" fillId="0" borderId="0" xfId="14" applyFont="1" applyAlignment="1">
      <alignment horizontal="right" vertical="center"/>
    </xf>
  </cellXfs>
  <cellStyles count="17">
    <cellStyle name="Normal" xfId="0" builtinId="0"/>
    <cellStyle name="Normal 10" xfId="4"/>
    <cellStyle name="Normal 11" xfId="5"/>
    <cellStyle name="Normal 11 2" xfId="7"/>
    <cellStyle name="Normal 11 3" xfId="8"/>
    <cellStyle name="Normal 11 4" xfId="12"/>
    <cellStyle name="Normal 11 5" xfId="16"/>
    <cellStyle name="Normal 12" xfId="9"/>
    <cellStyle name="Normal 12 2" xfId="13"/>
    <cellStyle name="Normal 14" xfId="14"/>
    <cellStyle name="Normal 2" xfId="1"/>
    <cellStyle name="Normal 3" xfId="2"/>
    <cellStyle name="Normal 4" xfId="10"/>
    <cellStyle name="Normal 7" xfId="3"/>
    <cellStyle name="Normal 7 2" xfId="6"/>
    <cellStyle name="Normal 7 3" xfId="11"/>
    <cellStyle name="Normal 7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139"/>
  <sheetViews>
    <sheetView tabSelected="1" zoomScale="76" zoomScaleNormal="76" workbookViewId="0">
      <selection activeCell="C14" sqref="C14"/>
    </sheetView>
  </sheetViews>
  <sheetFormatPr defaultColWidth="9.109375" defaultRowHeight="13.8" x14ac:dyDescent="0.25"/>
  <cols>
    <col min="1" max="1" width="7.33203125" style="8" customWidth="1"/>
    <col min="2" max="2" width="25.109375" style="6" customWidth="1"/>
    <col min="3" max="3" width="8.88671875" style="6" customWidth="1"/>
    <col min="4" max="4" width="10.5546875" style="9" customWidth="1"/>
    <col min="5" max="5" width="9.44140625" style="10" customWidth="1"/>
    <col min="6" max="6" width="49" style="11" customWidth="1"/>
    <col min="7" max="7" width="12.88671875" style="47" bestFit="1" customWidth="1"/>
    <col min="8" max="8" width="13.21875" style="47" customWidth="1"/>
    <col min="9" max="16384" width="9.109375" style="6"/>
  </cols>
  <sheetData>
    <row r="1" spans="1:8" ht="23.25" customHeight="1" x14ac:dyDescent="0.25">
      <c r="A1" s="3"/>
      <c r="B1" s="4"/>
      <c r="C1" s="4"/>
      <c r="D1" s="5"/>
      <c r="E1" s="4"/>
      <c r="F1" s="4"/>
      <c r="G1" s="3"/>
      <c r="H1" s="1" t="s">
        <v>6</v>
      </c>
    </row>
    <row r="2" spans="1:8" x14ac:dyDescent="0.25">
      <c r="A2" s="3"/>
      <c r="B2" s="4"/>
      <c r="C2" s="4"/>
      <c r="D2" s="5"/>
      <c r="E2" s="4"/>
      <c r="F2" s="4"/>
      <c r="G2" s="3"/>
      <c r="H2" s="2" t="s">
        <v>5</v>
      </c>
    </row>
    <row r="3" spans="1:8" x14ac:dyDescent="0.25">
      <c r="A3" s="3"/>
      <c r="B3" s="4"/>
      <c r="C3" s="4"/>
      <c r="D3" s="5"/>
      <c r="E3" s="4"/>
      <c r="F3" s="4"/>
      <c r="G3" s="3"/>
      <c r="H3" s="2" t="s">
        <v>2</v>
      </c>
    </row>
    <row r="4" spans="1:8" x14ac:dyDescent="0.25">
      <c r="A4" s="3"/>
      <c r="B4" s="4"/>
      <c r="C4" s="4"/>
      <c r="D4" s="5"/>
      <c r="E4" s="4"/>
      <c r="F4" s="4"/>
      <c r="G4" s="3"/>
      <c r="H4" s="2" t="s">
        <v>3</v>
      </c>
    </row>
    <row r="5" spans="1:8" ht="23.25" customHeight="1" x14ac:dyDescent="0.25">
      <c r="A5" s="3"/>
      <c r="B5" s="7" t="s">
        <v>7</v>
      </c>
      <c r="C5" s="4"/>
      <c r="D5" s="5"/>
      <c r="E5" s="4"/>
      <c r="F5" s="4"/>
      <c r="G5" s="3"/>
      <c r="H5" s="3"/>
    </row>
    <row r="6" spans="1:8" ht="23.25" customHeight="1" x14ac:dyDescent="0.25">
      <c r="G6" s="12"/>
      <c r="H6" s="13"/>
    </row>
    <row r="7" spans="1:8" ht="52.8" customHeight="1" x14ac:dyDescent="0.25">
      <c r="A7" s="48" t="s">
        <v>17</v>
      </c>
      <c r="B7" s="49"/>
      <c r="C7" s="48"/>
      <c r="D7" s="50"/>
      <c r="E7" s="50"/>
      <c r="F7" s="48"/>
      <c r="G7" s="48"/>
      <c r="H7" s="48"/>
    </row>
    <row r="8" spans="1:8" s="15" customFormat="1" ht="15.6" x14ac:dyDescent="0.25">
      <c r="A8" s="14"/>
      <c r="D8" s="16"/>
      <c r="E8" s="17"/>
      <c r="F8" s="18"/>
      <c r="G8" s="19"/>
      <c r="H8" s="20"/>
    </row>
    <row r="9" spans="1:8" s="8" customFormat="1" ht="66" x14ac:dyDescent="0.25">
      <c r="A9" s="21" t="s">
        <v>8</v>
      </c>
      <c r="B9" s="22" t="s">
        <v>0</v>
      </c>
      <c r="C9" s="22" t="s">
        <v>1</v>
      </c>
      <c r="D9" s="23" t="s">
        <v>9</v>
      </c>
      <c r="E9" s="24" t="s">
        <v>10</v>
      </c>
      <c r="F9" s="25" t="s">
        <v>11</v>
      </c>
      <c r="G9" s="26" t="s">
        <v>4</v>
      </c>
      <c r="H9" s="26" t="s">
        <v>12</v>
      </c>
    </row>
    <row r="10" spans="1:8" ht="15.6" customHeight="1" x14ac:dyDescent="0.25">
      <c r="A10" s="51" t="s">
        <v>18</v>
      </c>
      <c r="B10" s="51"/>
      <c r="C10" s="51"/>
      <c r="D10" s="51"/>
      <c r="E10" s="51"/>
      <c r="F10" s="51"/>
      <c r="G10" s="27" t="s">
        <v>13</v>
      </c>
      <c r="H10" s="28">
        <f>ROUNDUP(H11+H12,0)</f>
        <v>13412</v>
      </c>
    </row>
    <row r="11" spans="1:8" ht="15" customHeight="1" x14ac:dyDescent="0.25">
      <c r="A11" s="52" t="s">
        <v>14</v>
      </c>
      <c r="B11" s="52"/>
      <c r="C11" s="52"/>
      <c r="D11" s="52"/>
      <c r="E11" s="52"/>
      <c r="F11" s="52"/>
      <c r="G11" s="27" t="s">
        <v>13</v>
      </c>
      <c r="H11" s="29">
        <f>H12*0.2359</f>
        <v>2559.8098749999995</v>
      </c>
    </row>
    <row r="12" spans="1:8" ht="16.8" customHeight="1" x14ac:dyDescent="0.25">
      <c r="A12" s="52" t="s">
        <v>15</v>
      </c>
      <c r="B12" s="52"/>
      <c r="C12" s="52"/>
      <c r="D12" s="52"/>
      <c r="E12" s="52"/>
      <c r="F12" s="52"/>
      <c r="G12" s="28">
        <f>SUM(G14:G135)</f>
        <v>4017</v>
      </c>
      <c r="H12" s="29">
        <f>SUM(H14:H135)</f>
        <v>10851.249999999998</v>
      </c>
    </row>
    <row r="13" spans="1:8" s="30" customFormat="1" ht="15" customHeight="1" x14ac:dyDescent="0.25">
      <c r="A13" s="53" t="s">
        <v>7</v>
      </c>
      <c r="B13" s="54"/>
      <c r="C13" s="54"/>
      <c r="D13" s="54"/>
      <c r="E13" s="54"/>
      <c r="F13" s="54"/>
      <c r="G13" s="54"/>
      <c r="H13" s="55"/>
    </row>
    <row r="14" spans="1:8" ht="82.8" x14ac:dyDescent="0.25">
      <c r="A14" s="31">
        <v>1</v>
      </c>
      <c r="B14" s="32" t="s">
        <v>19</v>
      </c>
      <c r="C14" s="32" t="s">
        <v>16</v>
      </c>
      <c r="D14" s="33">
        <v>878</v>
      </c>
      <c r="E14" s="34">
        <v>5.24</v>
      </c>
      <c r="F14" s="35" t="s">
        <v>20</v>
      </c>
      <c r="G14" s="36">
        <v>16</v>
      </c>
      <c r="H14" s="37">
        <v>62.88</v>
      </c>
    </row>
    <row r="15" spans="1:8" ht="27.6" x14ac:dyDescent="0.25">
      <c r="A15" s="31">
        <v>2</v>
      </c>
      <c r="B15" s="32" t="s">
        <v>19</v>
      </c>
      <c r="C15" s="32" t="s">
        <v>16</v>
      </c>
      <c r="D15" s="33">
        <v>588</v>
      </c>
      <c r="E15" s="34">
        <v>3.51</v>
      </c>
      <c r="F15" s="35" t="s">
        <v>21</v>
      </c>
      <c r="G15" s="38">
        <v>2</v>
      </c>
      <c r="H15" s="37">
        <v>5.27</v>
      </c>
    </row>
    <row r="16" spans="1:8" ht="69" x14ac:dyDescent="0.25">
      <c r="A16" s="31">
        <v>3</v>
      </c>
      <c r="B16" s="32" t="s">
        <v>19</v>
      </c>
      <c r="C16" s="32" t="s">
        <v>16</v>
      </c>
      <c r="D16" s="33">
        <v>588</v>
      </c>
      <c r="E16" s="34">
        <v>3.51</v>
      </c>
      <c r="F16" s="35" t="s">
        <v>22</v>
      </c>
      <c r="G16" s="36">
        <v>6</v>
      </c>
      <c r="H16" s="37">
        <v>15.8</v>
      </c>
    </row>
    <row r="17" spans="1:8" ht="96.6" x14ac:dyDescent="0.25">
      <c r="A17" s="31">
        <v>4</v>
      </c>
      <c r="B17" s="32" t="s">
        <v>19</v>
      </c>
      <c r="C17" s="32" t="s">
        <v>16</v>
      </c>
      <c r="D17" s="33">
        <v>878</v>
      </c>
      <c r="E17" s="34">
        <v>5.24</v>
      </c>
      <c r="F17" s="35" t="s">
        <v>23</v>
      </c>
      <c r="G17" s="36">
        <v>7</v>
      </c>
      <c r="H17" s="37">
        <v>27.51</v>
      </c>
    </row>
    <row r="18" spans="1:8" ht="27.6" x14ac:dyDescent="0.25">
      <c r="A18" s="31">
        <v>5</v>
      </c>
      <c r="B18" s="32" t="s">
        <v>19</v>
      </c>
      <c r="C18" s="32" t="s">
        <v>16</v>
      </c>
      <c r="D18" s="33">
        <v>588</v>
      </c>
      <c r="E18" s="34">
        <v>3.51</v>
      </c>
      <c r="F18" s="35" t="s">
        <v>24</v>
      </c>
      <c r="G18" s="36">
        <v>32</v>
      </c>
      <c r="H18" s="37">
        <v>84.24</v>
      </c>
    </row>
    <row r="19" spans="1:8" ht="220.8" x14ac:dyDescent="0.25">
      <c r="A19" s="31">
        <v>6</v>
      </c>
      <c r="B19" s="32" t="s">
        <v>19</v>
      </c>
      <c r="C19" s="32" t="s">
        <v>16</v>
      </c>
      <c r="D19" s="33">
        <v>588</v>
      </c>
      <c r="E19" s="34">
        <v>3.51</v>
      </c>
      <c r="F19" s="35" t="s">
        <v>25</v>
      </c>
      <c r="G19" s="36">
        <v>14</v>
      </c>
      <c r="H19" s="37">
        <v>36.86</v>
      </c>
    </row>
    <row r="20" spans="1:8" ht="82.8" x14ac:dyDescent="0.25">
      <c r="A20" s="31">
        <v>7</v>
      </c>
      <c r="B20" s="32" t="s">
        <v>19</v>
      </c>
      <c r="C20" s="32" t="s">
        <v>16</v>
      </c>
      <c r="D20" s="33">
        <v>588</v>
      </c>
      <c r="E20" s="34">
        <v>3.51</v>
      </c>
      <c r="F20" s="35" t="s">
        <v>26</v>
      </c>
      <c r="G20" s="36">
        <v>16</v>
      </c>
      <c r="H20" s="37">
        <v>42.12</v>
      </c>
    </row>
    <row r="21" spans="1:8" ht="124.2" x14ac:dyDescent="0.25">
      <c r="A21" s="31">
        <v>8</v>
      </c>
      <c r="B21" s="32" t="s">
        <v>19</v>
      </c>
      <c r="C21" s="32" t="s">
        <v>16</v>
      </c>
      <c r="D21" s="33">
        <v>912</v>
      </c>
      <c r="E21" s="34">
        <v>5.45</v>
      </c>
      <c r="F21" s="35" t="s">
        <v>27</v>
      </c>
      <c r="G21" s="36">
        <v>18</v>
      </c>
      <c r="H21" s="37">
        <v>73.58</v>
      </c>
    </row>
    <row r="22" spans="1:8" ht="409.6" x14ac:dyDescent="0.25">
      <c r="A22" s="31">
        <v>9</v>
      </c>
      <c r="B22" s="32" t="s">
        <v>19</v>
      </c>
      <c r="C22" s="32" t="s">
        <v>16</v>
      </c>
      <c r="D22" s="33">
        <v>588</v>
      </c>
      <c r="E22" s="34">
        <v>3.51</v>
      </c>
      <c r="F22" s="35" t="s">
        <v>28</v>
      </c>
      <c r="G22" s="36">
        <v>67</v>
      </c>
      <c r="H22" s="37">
        <v>176.38</v>
      </c>
    </row>
    <row r="23" spans="1:8" ht="331.2" x14ac:dyDescent="0.25">
      <c r="A23" s="31">
        <v>10</v>
      </c>
      <c r="B23" s="32" t="s">
        <v>19</v>
      </c>
      <c r="C23" s="32" t="s">
        <v>16</v>
      </c>
      <c r="D23" s="33">
        <v>588</v>
      </c>
      <c r="E23" s="34">
        <v>3.51</v>
      </c>
      <c r="F23" s="35" t="s">
        <v>29</v>
      </c>
      <c r="G23" s="36">
        <v>33</v>
      </c>
      <c r="H23" s="37">
        <v>86.87</v>
      </c>
    </row>
    <row r="24" spans="1:8" ht="409.6" x14ac:dyDescent="0.25">
      <c r="A24" s="31">
        <v>11</v>
      </c>
      <c r="B24" s="32" t="s">
        <v>19</v>
      </c>
      <c r="C24" s="32" t="s">
        <v>16</v>
      </c>
      <c r="D24" s="33">
        <v>588</v>
      </c>
      <c r="E24" s="34">
        <v>3.51</v>
      </c>
      <c r="F24" s="35" t="s">
        <v>30</v>
      </c>
      <c r="G24" s="36">
        <v>63</v>
      </c>
      <c r="H24" s="37">
        <v>165.85</v>
      </c>
    </row>
    <row r="25" spans="1:8" ht="303.60000000000002" x14ac:dyDescent="0.25">
      <c r="A25" s="31">
        <v>12</v>
      </c>
      <c r="B25" s="32" t="s">
        <v>19</v>
      </c>
      <c r="C25" s="32" t="s">
        <v>16</v>
      </c>
      <c r="D25" s="33">
        <v>588</v>
      </c>
      <c r="E25" s="34">
        <v>3.51</v>
      </c>
      <c r="F25" s="35" t="s">
        <v>31</v>
      </c>
      <c r="G25" s="36">
        <v>64</v>
      </c>
      <c r="H25" s="37">
        <v>168.48</v>
      </c>
    </row>
    <row r="26" spans="1:8" ht="207" x14ac:dyDescent="0.25">
      <c r="A26" s="31">
        <v>13</v>
      </c>
      <c r="B26" s="32" t="s">
        <v>19</v>
      </c>
      <c r="C26" s="32" t="s">
        <v>16</v>
      </c>
      <c r="D26" s="33">
        <v>588</v>
      </c>
      <c r="E26" s="34">
        <v>3.51</v>
      </c>
      <c r="F26" s="35" t="s">
        <v>32</v>
      </c>
      <c r="G26" s="36">
        <v>26</v>
      </c>
      <c r="H26" s="37">
        <v>68.45</v>
      </c>
    </row>
    <row r="27" spans="1:8" ht="234.6" x14ac:dyDescent="0.25">
      <c r="A27" s="31">
        <v>14</v>
      </c>
      <c r="B27" s="32" t="s">
        <v>19</v>
      </c>
      <c r="C27" s="32" t="s">
        <v>16</v>
      </c>
      <c r="D27" s="33">
        <v>588</v>
      </c>
      <c r="E27" s="34">
        <v>3.51</v>
      </c>
      <c r="F27" s="35" t="s">
        <v>33</v>
      </c>
      <c r="G27" s="36">
        <v>65</v>
      </c>
      <c r="H27" s="37">
        <v>171.11</v>
      </c>
    </row>
    <row r="28" spans="1:8" ht="262.2" x14ac:dyDescent="0.25">
      <c r="A28" s="31">
        <v>15</v>
      </c>
      <c r="B28" s="32" t="s">
        <v>19</v>
      </c>
      <c r="C28" s="32" t="s">
        <v>16</v>
      </c>
      <c r="D28" s="33">
        <v>588</v>
      </c>
      <c r="E28" s="34">
        <v>3.51</v>
      </c>
      <c r="F28" s="35" t="s">
        <v>34</v>
      </c>
      <c r="G28" s="36">
        <v>19</v>
      </c>
      <c r="H28" s="37">
        <v>50.02</v>
      </c>
    </row>
    <row r="29" spans="1:8" ht="400.2" x14ac:dyDescent="0.25">
      <c r="A29" s="31">
        <v>16</v>
      </c>
      <c r="B29" s="32" t="s">
        <v>19</v>
      </c>
      <c r="C29" s="32" t="s">
        <v>16</v>
      </c>
      <c r="D29" s="33">
        <v>588</v>
      </c>
      <c r="E29" s="34">
        <v>3.51</v>
      </c>
      <c r="F29" s="35" t="s">
        <v>35</v>
      </c>
      <c r="G29" s="36">
        <v>68</v>
      </c>
      <c r="H29" s="37">
        <v>179.01</v>
      </c>
    </row>
    <row r="30" spans="1:8" ht="386.4" x14ac:dyDescent="0.25">
      <c r="A30" s="31">
        <v>17</v>
      </c>
      <c r="B30" s="32" t="s">
        <v>19</v>
      </c>
      <c r="C30" s="32" t="s">
        <v>16</v>
      </c>
      <c r="D30" s="33">
        <v>588</v>
      </c>
      <c r="E30" s="34">
        <v>3.51</v>
      </c>
      <c r="F30" s="39" t="s">
        <v>36</v>
      </c>
      <c r="G30" s="36">
        <v>77</v>
      </c>
      <c r="H30" s="37">
        <v>202.7</v>
      </c>
    </row>
    <row r="31" spans="1:8" ht="303.60000000000002" x14ac:dyDescent="0.25">
      <c r="A31" s="31">
        <v>18</v>
      </c>
      <c r="B31" s="32" t="s">
        <v>19</v>
      </c>
      <c r="C31" s="32" t="s">
        <v>16</v>
      </c>
      <c r="D31" s="33">
        <v>588</v>
      </c>
      <c r="E31" s="34">
        <v>3.51</v>
      </c>
      <c r="F31" s="39" t="s">
        <v>37</v>
      </c>
      <c r="G31" s="36">
        <v>70</v>
      </c>
      <c r="H31" s="37">
        <v>184.28</v>
      </c>
    </row>
    <row r="32" spans="1:8" ht="262.2" x14ac:dyDescent="0.25">
      <c r="A32" s="31">
        <v>19</v>
      </c>
      <c r="B32" s="32" t="s">
        <v>19</v>
      </c>
      <c r="C32" s="32" t="s">
        <v>16</v>
      </c>
      <c r="D32" s="33">
        <v>588</v>
      </c>
      <c r="E32" s="34">
        <v>3.51</v>
      </c>
      <c r="F32" s="39" t="s">
        <v>38</v>
      </c>
      <c r="G32" s="36">
        <v>68</v>
      </c>
      <c r="H32" s="37">
        <v>179.01</v>
      </c>
    </row>
    <row r="33" spans="1:8" ht="303.60000000000002" x14ac:dyDescent="0.25">
      <c r="A33" s="31">
        <v>20</v>
      </c>
      <c r="B33" s="32" t="s">
        <v>19</v>
      </c>
      <c r="C33" s="32" t="s">
        <v>16</v>
      </c>
      <c r="D33" s="33">
        <v>588</v>
      </c>
      <c r="E33" s="34">
        <v>3.51</v>
      </c>
      <c r="F33" s="39" t="s">
        <v>39</v>
      </c>
      <c r="G33" s="36">
        <v>57</v>
      </c>
      <c r="H33" s="37">
        <v>150.05000000000001</v>
      </c>
    </row>
    <row r="34" spans="1:8" ht="248.4" x14ac:dyDescent="0.25">
      <c r="A34" s="31">
        <v>21</v>
      </c>
      <c r="B34" s="32" t="s">
        <v>19</v>
      </c>
      <c r="C34" s="32" t="s">
        <v>16</v>
      </c>
      <c r="D34" s="33">
        <v>588</v>
      </c>
      <c r="E34" s="34">
        <v>3.51</v>
      </c>
      <c r="F34" s="39" t="s">
        <v>40</v>
      </c>
      <c r="G34" s="36">
        <v>53</v>
      </c>
      <c r="H34" s="37">
        <v>139.52000000000001</v>
      </c>
    </row>
    <row r="35" spans="1:8" ht="138" x14ac:dyDescent="0.25">
      <c r="A35" s="31">
        <v>22</v>
      </c>
      <c r="B35" s="32" t="s">
        <v>19</v>
      </c>
      <c r="C35" s="32" t="s">
        <v>16</v>
      </c>
      <c r="D35" s="33">
        <v>588</v>
      </c>
      <c r="E35" s="34">
        <v>3.51</v>
      </c>
      <c r="F35" s="39" t="s">
        <v>41</v>
      </c>
      <c r="G35" s="36">
        <v>28</v>
      </c>
      <c r="H35" s="37">
        <v>73.709999999999994</v>
      </c>
    </row>
    <row r="36" spans="1:8" ht="248.4" x14ac:dyDescent="0.25">
      <c r="A36" s="31">
        <v>23</v>
      </c>
      <c r="B36" s="32" t="s">
        <v>19</v>
      </c>
      <c r="C36" s="32" t="s">
        <v>16</v>
      </c>
      <c r="D36" s="33">
        <v>588</v>
      </c>
      <c r="E36" s="34">
        <v>3.51</v>
      </c>
      <c r="F36" s="39" t="s">
        <v>42</v>
      </c>
      <c r="G36" s="36">
        <v>66</v>
      </c>
      <c r="H36" s="37">
        <v>173.75</v>
      </c>
    </row>
    <row r="37" spans="1:8" ht="193.2" x14ac:dyDescent="0.25">
      <c r="A37" s="31">
        <v>24</v>
      </c>
      <c r="B37" s="32" t="s">
        <v>19</v>
      </c>
      <c r="C37" s="32" t="s">
        <v>16</v>
      </c>
      <c r="D37" s="33">
        <v>588</v>
      </c>
      <c r="E37" s="34">
        <v>3.51</v>
      </c>
      <c r="F37" s="39" t="s">
        <v>43</v>
      </c>
      <c r="G37" s="36">
        <v>33</v>
      </c>
      <c r="H37" s="37">
        <v>86.87</v>
      </c>
    </row>
    <row r="38" spans="1:8" ht="124.2" x14ac:dyDescent="0.25">
      <c r="A38" s="31">
        <v>25</v>
      </c>
      <c r="B38" s="32" t="s">
        <v>19</v>
      </c>
      <c r="C38" s="32" t="s">
        <v>16</v>
      </c>
      <c r="D38" s="33">
        <v>588</v>
      </c>
      <c r="E38" s="34">
        <v>3.51</v>
      </c>
      <c r="F38" s="39" t="s">
        <v>44</v>
      </c>
      <c r="G38" s="36">
        <v>20</v>
      </c>
      <c r="H38" s="37">
        <v>52.65</v>
      </c>
    </row>
    <row r="39" spans="1:8" ht="82.8" x14ac:dyDescent="0.25">
      <c r="A39" s="31">
        <v>26</v>
      </c>
      <c r="B39" s="32" t="s">
        <v>19</v>
      </c>
      <c r="C39" s="32" t="s">
        <v>16</v>
      </c>
      <c r="D39" s="33">
        <v>588</v>
      </c>
      <c r="E39" s="34">
        <v>3.51</v>
      </c>
      <c r="F39" s="39" t="s">
        <v>45</v>
      </c>
      <c r="G39" s="36">
        <v>6</v>
      </c>
      <c r="H39" s="37">
        <v>15.8</v>
      </c>
    </row>
    <row r="40" spans="1:8" ht="69" x14ac:dyDescent="0.25">
      <c r="A40" s="31">
        <v>27</v>
      </c>
      <c r="B40" s="32" t="s">
        <v>19</v>
      </c>
      <c r="C40" s="32" t="s">
        <v>16</v>
      </c>
      <c r="D40" s="33">
        <v>588</v>
      </c>
      <c r="E40" s="34">
        <v>3.51</v>
      </c>
      <c r="F40" s="39" t="s">
        <v>46</v>
      </c>
      <c r="G40" s="36">
        <v>4</v>
      </c>
      <c r="H40" s="37">
        <v>10.53</v>
      </c>
    </row>
    <row r="41" spans="1:8" ht="82.8" x14ac:dyDescent="0.25">
      <c r="A41" s="31">
        <v>28</v>
      </c>
      <c r="B41" s="32" t="s">
        <v>19</v>
      </c>
      <c r="C41" s="32" t="s">
        <v>16</v>
      </c>
      <c r="D41" s="33">
        <v>588</v>
      </c>
      <c r="E41" s="34">
        <v>3.51</v>
      </c>
      <c r="F41" s="39" t="s">
        <v>47</v>
      </c>
      <c r="G41" s="36">
        <v>11</v>
      </c>
      <c r="H41" s="37">
        <v>28.96</v>
      </c>
    </row>
    <row r="42" spans="1:8" ht="96.6" x14ac:dyDescent="0.25">
      <c r="A42" s="31">
        <v>29</v>
      </c>
      <c r="B42" s="32" t="s">
        <v>19</v>
      </c>
      <c r="C42" s="32" t="s">
        <v>16</v>
      </c>
      <c r="D42" s="33">
        <v>588</v>
      </c>
      <c r="E42" s="34">
        <v>3.51</v>
      </c>
      <c r="F42" s="39" t="s">
        <v>48</v>
      </c>
      <c r="G42" s="36">
        <v>8</v>
      </c>
      <c r="H42" s="37">
        <v>21.06</v>
      </c>
    </row>
    <row r="43" spans="1:8" ht="220.8" x14ac:dyDescent="0.25">
      <c r="A43" s="31">
        <v>30</v>
      </c>
      <c r="B43" s="32" t="s">
        <v>19</v>
      </c>
      <c r="C43" s="32" t="s">
        <v>16</v>
      </c>
      <c r="D43" s="33">
        <v>588</v>
      </c>
      <c r="E43" s="34">
        <v>3.51</v>
      </c>
      <c r="F43" s="39" t="s">
        <v>49</v>
      </c>
      <c r="G43" s="36">
        <v>41</v>
      </c>
      <c r="H43" s="37">
        <v>107.93</v>
      </c>
    </row>
    <row r="44" spans="1:8" ht="276" x14ac:dyDescent="0.25">
      <c r="A44" s="31">
        <v>31</v>
      </c>
      <c r="B44" s="32" t="s">
        <v>19</v>
      </c>
      <c r="C44" s="32" t="s">
        <v>16</v>
      </c>
      <c r="D44" s="33">
        <v>588</v>
      </c>
      <c r="E44" s="34">
        <v>3.51</v>
      </c>
      <c r="F44" s="39" t="s">
        <v>50</v>
      </c>
      <c r="G44" s="36">
        <v>52</v>
      </c>
      <c r="H44" s="37">
        <v>136.88999999999999</v>
      </c>
    </row>
    <row r="45" spans="1:8" ht="207" x14ac:dyDescent="0.25">
      <c r="A45" s="31">
        <v>32</v>
      </c>
      <c r="B45" s="32" t="s">
        <v>19</v>
      </c>
      <c r="C45" s="32" t="s">
        <v>16</v>
      </c>
      <c r="D45" s="33">
        <v>588</v>
      </c>
      <c r="E45" s="34">
        <v>3.51</v>
      </c>
      <c r="F45" s="39" t="s">
        <v>51</v>
      </c>
      <c r="G45" s="36">
        <v>37</v>
      </c>
      <c r="H45" s="37">
        <v>97.4</v>
      </c>
    </row>
    <row r="46" spans="1:8" ht="220.8" x14ac:dyDescent="0.25">
      <c r="A46" s="31">
        <v>33</v>
      </c>
      <c r="B46" s="32" t="s">
        <v>19</v>
      </c>
      <c r="C46" s="32" t="s">
        <v>16</v>
      </c>
      <c r="D46" s="33">
        <v>588</v>
      </c>
      <c r="E46" s="34">
        <v>3.51</v>
      </c>
      <c r="F46" s="39" t="s">
        <v>52</v>
      </c>
      <c r="G46" s="36">
        <v>51</v>
      </c>
      <c r="H46" s="37">
        <v>134.26</v>
      </c>
    </row>
    <row r="47" spans="1:8" ht="193.2" x14ac:dyDescent="0.25">
      <c r="A47" s="31">
        <v>34</v>
      </c>
      <c r="B47" s="32" t="s">
        <v>19</v>
      </c>
      <c r="C47" s="32" t="s">
        <v>16</v>
      </c>
      <c r="D47" s="33">
        <v>588</v>
      </c>
      <c r="E47" s="34">
        <v>3.51</v>
      </c>
      <c r="F47" s="39" t="s">
        <v>53</v>
      </c>
      <c r="G47" s="36">
        <v>43</v>
      </c>
      <c r="H47" s="37">
        <v>113.2</v>
      </c>
    </row>
    <row r="48" spans="1:8" ht="151.80000000000001" x14ac:dyDescent="0.25">
      <c r="A48" s="31">
        <v>35</v>
      </c>
      <c r="B48" s="32" t="s">
        <v>19</v>
      </c>
      <c r="C48" s="32" t="s">
        <v>16</v>
      </c>
      <c r="D48" s="33">
        <v>588</v>
      </c>
      <c r="E48" s="34">
        <v>3.51</v>
      </c>
      <c r="F48" s="39" t="s">
        <v>54</v>
      </c>
      <c r="G48" s="36">
        <v>43</v>
      </c>
      <c r="H48" s="37">
        <v>113.2</v>
      </c>
    </row>
    <row r="49" spans="1:8" ht="165.6" x14ac:dyDescent="0.25">
      <c r="A49" s="31">
        <v>36</v>
      </c>
      <c r="B49" s="32" t="s">
        <v>19</v>
      </c>
      <c r="C49" s="32" t="s">
        <v>16</v>
      </c>
      <c r="D49" s="33">
        <v>588</v>
      </c>
      <c r="E49" s="34">
        <v>3.51</v>
      </c>
      <c r="F49" s="39" t="s">
        <v>55</v>
      </c>
      <c r="G49" s="36">
        <v>57</v>
      </c>
      <c r="H49" s="37">
        <v>150.05000000000001</v>
      </c>
    </row>
    <row r="50" spans="1:8" ht="262.2" x14ac:dyDescent="0.25">
      <c r="A50" s="31">
        <v>37</v>
      </c>
      <c r="B50" s="32" t="s">
        <v>19</v>
      </c>
      <c r="C50" s="32" t="s">
        <v>16</v>
      </c>
      <c r="D50" s="33">
        <v>588</v>
      </c>
      <c r="E50" s="34">
        <v>3.51</v>
      </c>
      <c r="F50" s="39" t="s">
        <v>56</v>
      </c>
      <c r="G50" s="36">
        <v>47</v>
      </c>
      <c r="H50" s="37">
        <v>123.73</v>
      </c>
    </row>
    <row r="51" spans="1:8" ht="207" x14ac:dyDescent="0.25">
      <c r="A51" s="31">
        <v>38</v>
      </c>
      <c r="B51" s="32" t="s">
        <v>19</v>
      </c>
      <c r="C51" s="32" t="s">
        <v>16</v>
      </c>
      <c r="D51" s="33">
        <v>588</v>
      </c>
      <c r="E51" s="34">
        <v>3.51</v>
      </c>
      <c r="F51" s="39" t="s">
        <v>57</v>
      </c>
      <c r="G51" s="36">
        <v>39</v>
      </c>
      <c r="H51" s="37">
        <v>102.67</v>
      </c>
    </row>
    <row r="52" spans="1:8" ht="234.6" x14ac:dyDescent="0.25">
      <c r="A52" s="31">
        <v>39</v>
      </c>
      <c r="B52" s="32" t="s">
        <v>19</v>
      </c>
      <c r="C52" s="32" t="s">
        <v>16</v>
      </c>
      <c r="D52" s="33">
        <v>588</v>
      </c>
      <c r="E52" s="34">
        <v>3.51</v>
      </c>
      <c r="F52" s="39" t="s">
        <v>58</v>
      </c>
      <c r="G52" s="36">
        <v>59</v>
      </c>
      <c r="H52" s="37">
        <v>155.32</v>
      </c>
    </row>
    <row r="53" spans="1:8" ht="262.2" x14ac:dyDescent="0.25">
      <c r="A53" s="31">
        <v>40</v>
      </c>
      <c r="B53" s="32" t="s">
        <v>19</v>
      </c>
      <c r="C53" s="32" t="s">
        <v>16</v>
      </c>
      <c r="D53" s="33">
        <v>588</v>
      </c>
      <c r="E53" s="34">
        <v>3.51</v>
      </c>
      <c r="F53" s="39" t="s">
        <v>59</v>
      </c>
      <c r="G53" s="36">
        <v>51</v>
      </c>
      <c r="H53" s="37">
        <v>134.26</v>
      </c>
    </row>
    <row r="54" spans="1:8" ht="179.4" x14ac:dyDescent="0.25">
      <c r="A54" s="31">
        <v>41</v>
      </c>
      <c r="B54" s="32" t="s">
        <v>19</v>
      </c>
      <c r="C54" s="32" t="s">
        <v>16</v>
      </c>
      <c r="D54" s="33">
        <v>588</v>
      </c>
      <c r="E54" s="34">
        <v>3.51</v>
      </c>
      <c r="F54" s="39" t="s">
        <v>60</v>
      </c>
      <c r="G54" s="36">
        <v>26</v>
      </c>
      <c r="H54" s="37">
        <v>68.45</v>
      </c>
    </row>
    <row r="55" spans="1:8" ht="110.4" x14ac:dyDescent="0.25">
      <c r="A55" s="31">
        <v>42</v>
      </c>
      <c r="B55" s="32" t="s">
        <v>19</v>
      </c>
      <c r="C55" s="32" t="s">
        <v>16</v>
      </c>
      <c r="D55" s="33">
        <v>588</v>
      </c>
      <c r="E55" s="34">
        <v>3.51</v>
      </c>
      <c r="F55" s="39" t="s">
        <v>61</v>
      </c>
      <c r="G55" s="36">
        <v>43</v>
      </c>
      <c r="H55" s="37">
        <v>113.2</v>
      </c>
    </row>
    <row r="56" spans="1:8" ht="276" x14ac:dyDescent="0.25">
      <c r="A56" s="31">
        <v>43</v>
      </c>
      <c r="B56" s="32" t="s">
        <v>19</v>
      </c>
      <c r="C56" s="32" t="s">
        <v>16</v>
      </c>
      <c r="D56" s="33">
        <v>588</v>
      </c>
      <c r="E56" s="34">
        <v>3.51</v>
      </c>
      <c r="F56" s="39" t="s">
        <v>62</v>
      </c>
      <c r="G56" s="36">
        <v>28</v>
      </c>
      <c r="H56" s="37">
        <v>73.709999999999994</v>
      </c>
    </row>
    <row r="57" spans="1:8" ht="193.2" x14ac:dyDescent="0.25">
      <c r="A57" s="31">
        <v>44</v>
      </c>
      <c r="B57" s="32" t="s">
        <v>19</v>
      </c>
      <c r="C57" s="32" t="s">
        <v>16</v>
      </c>
      <c r="D57" s="33">
        <v>588</v>
      </c>
      <c r="E57" s="34">
        <v>3.51</v>
      </c>
      <c r="F57" s="39" t="s">
        <v>63</v>
      </c>
      <c r="G57" s="36">
        <v>47</v>
      </c>
      <c r="H57" s="37">
        <v>123.73</v>
      </c>
    </row>
    <row r="58" spans="1:8" ht="96.6" x14ac:dyDescent="0.25">
      <c r="A58" s="31">
        <v>45</v>
      </c>
      <c r="B58" s="32" t="s">
        <v>19</v>
      </c>
      <c r="C58" s="32" t="s">
        <v>16</v>
      </c>
      <c r="D58" s="33">
        <v>588</v>
      </c>
      <c r="E58" s="34">
        <v>3.51</v>
      </c>
      <c r="F58" s="39" t="s">
        <v>64</v>
      </c>
      <c r="G58" s="36">
        <v>33</v>
      </c>
      <c r="H58" s="37">
        <v>86.87</v>
      </c>
    </row>
    <row r="59" spans="1:8" ht="409.6" x14ac:dyDescent="0.25">
      <c r="A59" s="31">
        <v>46</v>
      </c>
      <c r="B59" s="32" t="s">
        <v>19</v>
      </c>
      <c r="C59" s="32" t="s">
        <v>16</v>
      </c>
      <c r="D59" s="33">
        <v>588</v>
      </c>
      <c r="E59" s="34">
        <v>3.51</v>
      </c>
      <c r="F59" s="39" t="s">
        <v>65</v>
      </c>
      <c r="G59" s="36">
        <v>81</v>
      </c>
      <c r="H59" s="37">
        <v>213.23</v>
      </c>
    </row>
    <row r="60" spans="1:8" ht="303.60000000000002" x14ac:dyDescent="0.25">
      <c r="A60" s="31">
        <v>47</v>
      </c>
      <c r="B60" s="32" t="s">
        <v>19</v>
      </c>
      <c r="C60" s="32" t="s">
        <v>16</v>
      </c>
      <c r="D60" s="33">
        <v>588</v>
      </c>
      <c r="E60" s="34">
        <v>3.51</v>
      </c>
      <c r="F60" s="39" t="s">
        <v>66</v>
      </c>
      <c r="G60" s="36">
        <v>67</v>
      </c>
      <c r="H60" s="37">
        <v>176.38</v>
      </c>
    </row>
    <row r="61" spans="1:8" ht="408.6" customHeight="1" x14ac:dyDescent="0.25">
      <c r="A61" s="31">
        <v>48</v>
      </c>
      <c r="B61" s="32" t="s">
        <v>19</v>
      </c>
      <c r="C61" s="32" t="s">
        <v>16</v>
      </c>
      <c r="D61" s="33">
        <v>588</v>
      </c>
      <c r="E61" s="34">
        <v>3.51</v>
      </c>
      <c r="F61" s="39" t="s">
        <v>67</v>
      </c>
      <c r="G61" s="36">
        <v>81</v>
      </c>
      <c r="H61" s="37">
        <v>213.23</v>
      </c>
    </row>
    <row r="62" spans="1:8" ht="276" x14ac:dyDescent="0.25">
      <c r="A62" s="31">
        <v>49</v>
      </c>
      <c r="B62" s="32" t="s">
        <v>19</v>
      </c>
      <c r="C62" s="32" t="s">
        <v>16</v>
      </c>
      <c r="D62" s="33">
        <v>588</v>
      </c>
      <c r="E62" s="34">
        <v>3.51</v>
      </c>
      <c r="F62" s="39" t="s">
        <v>68</v>
      </c>
      <c r="G62" s="36">
        <v>49</v>
      </c>
      <c r="H62" s="37">
        <v>128.99</v>
      </c>
    </row>
    <row r="63" spans="1:8" ht="220.8" x14ac:dyDescent="0.25">
      <c r="A63" s="31">
        <v>50</v>
      </c>
      <c r="B63" s="32" t="s">
        <v>19</v>
      </c>
      <c r="C63" s="32" t="s">
        <v>16</v>
      </c>
      <c r="D63" s="33">
        <v>588</v>
      </c>
      <c r="E63" s="34">
        <v>3.51</v>
      </c>
      <c r="F63" s="39" t="s">
        <v>69</v>
      </c>
      <c r="G63" s="36">
        <v>47</v>
      </c>
      <c r="H63" s="37">
        <v>123.73</v>
      </c>
    </row>
    <row r="64" spans="1:8" ht="124.2" x14ac:dyDescent="0.25">
      <c r="A64" s="31">
        <v>51</v>
      </c>
      <c r="B64" s="32" t="s">
        <v>19</v>
      </c>
      <c r="C64" s="32" t="s">
        <v>16</v>
      </c>
      <c r="D64" s="33">
        <v>588</v>
      </c>
      <c r="E64" s="34">
        <v>3.51</v>
      </c>
      <c r="F64" s="39" t="s">
        <v>70</v>
      </c>
      <c r="G64" s="36">
        <v>60</v>
      </c>
      <c r="H64" s="37">
        <v>157.94999999999999</v>
      </c>
    </row>
    <row r="65" spans="1:8" ht="179.4" x14ac:dyDescent="0.25">
      <c r="A65" s="31">
        <v>52</v>
      </c>
      <c r="B65" s="32" t="s">
        <v>19</v>
      </c>
      <c r="C65" s="32" t="s">
        <v>16</v>
      </c>
      <c r="D65" s="33">
        <v>588</v>
      </c>
      <c r="E65" s="34">
        <v>3.51</v>
      </c>
      <c r="F65" s="39" t="s">
        <v>71</v>
      </c>
      <c r="G65" s="36">
        <v>49</v>
      </c>
      <c r="H65" s="37">
        <v>128.99</v>
      </c>
    </row>
    <row r="66" spans="1:8" ht="165.6" x14ac:dyDescent="0.25">
      <c r="A66" s="31">
        <v>53</v>
      </c>
      <c r="B66" s="32" t="s">
        <v>19</v>
      </c>
      <c r="C66" s="32" t="s">
        <v>16</v>
      </c>
      <c r="D66" s="33">
        <v>588</v>
      </c>
      <c r="E66" s="34">
        <v>3.51</v>
      </c>
      <c r="F66" s="39" t="s">
        <v>72</v>
      </c>
      <c r="G66" s="36">
        <v>65</v>
      </c>
      <c r="H66" s="37">
        <v>171.11</v>
      </c>
    </row>
    <row r="67" spans="1:8" ht="262.2" x14ac:dyDescent="0.25">
      <c r="A67" s="31">
        <v>54</v>
      </c>
      <c r="B67" s="32" t="s">
        <v>19</v>
      </c>
      <c r="C67" s="32" t="s">
        <v>16</v>
      </c>
      <c r="D67" s="33">
        <v>588</v>
      </c>
      <c r="E67" s="34">
        <v>3.51</v>
      </c>
      <c r="F67" s="39" t="s">
        <v>73</v>
      </c>
      <c r="G67" s="36">
        <v>63</v>
      </c>
      <c r="H67" s="37">
        <v>165.85</v>
      </c>
    </row>
    <row r="68" spans="1:8" ht="248.4" x14ac:dyDescent="0.25">
      <c r="A68" s="31">
        <v>55</v>
      </c>
      <c r="B68" s="32" t="s">
        <v>19</v>
      </c>
      <c r="C68" s="32" t="s">
        <v>16</v>
      </c>
      <c r="D68" s="33">
        <v>588</v>
      </c>
      <c r="E68" s="34">
        <v>3.51</v>
      </c>
      <c r="F68" s="39" t="s">
        <v>74</v>
      </c>
      <c r="G68" s="36">
        <v>54</v>
      </c>
      <c r="H68" s="37">
        <v>142.16</v>
      </c>
    </row>
    <row r="69" spans="1:8" ht="193.2" x14ac:dyDescent="0.25">
      <c r="A69" s="31">
        <v>56</v>
      </c>
      <c r="B69" s="32" t="s">
        <v>19</v>
      </c>
      <c r="C69" s="32" t="s">
        <v>16</v>
      </c>
      <c r="D69" s="33">
        <v>588</v>
      </c>
      <c r="E69" s="34">
        <v>3.51</v>
      </c>
      <c r="F69" s="39" t="s">
        <v>75</v>
      </c>
      <c r="G69" s="36">
        <v>65</v>
      </c>
      <c r="H69" s="37">
        <v>171.11</v>
      </c>
    </row>
    <row r="70" spans="1:8" ht="138" x14ac:dyDescent="0.25">
      <c r="A70" s="31">
        <v>57</v>
      </c>
      <c r="B70" s="32" t="s">
        <v>19</v>
      </c>
      <c r="C70" s="32" t="s">
        <v>16</v>
      </c>
      <c r="D70" s="33">
        <v>588</v>
      </c>
      <c r="E70" s="34">
        <v>3.51</v>
      </c>
      <c r="F70" s="39" t="s">
        <v>76</v>
      </c>
      <c r="G70" s="36">
        <v>40</v>
      </c>
      <c r="H70" s="37">
        <v>105.3</v>
      </c>
    </row>
    <row r="71" spans="1:8" ht="262.2" x14ac:dyDescent="0.25">
      <c r="A71" s="31">
        <v>58</v>
      </c>
      <c r="B71" s="32" t="s">
        <v>19</v>
      </c>
      <c r="C71" s="32" t="s">
        <v>16</v>
      </c>
      <c r="D71" s="33">
        <v>588</v>
      </c>
      <c r="E71" s="34">
        <v>3.51</v>
      </c>
      <c r="F71" s="39" t="s">
        <v>77</v>
      </c>
      <c r="G71" s="36">
        <v>74</v>
      </c>
      <c r="H71" s="37">
        <v>194.81</v>
      </c>
    </row>
    <row r="72" spans="1:8" ht="262.2" x14ac:dyDescent="0.25">
      <c r="A72" s="31">
        <v>59</v>
      </c>
      <c r="B72" s="32" t="s">
        <v>19</v>
      </c>
      <c r="C72" s="32" t="s">
        <v>16</v>
      </c>
      <c r="D72" s="33">
        <v>588</v>
      </c>
      <c r="E72" s="34">
        <v>3.51</v>
      </c>
      <c r="F72" s="39" t="s">
        <v>78</v>
      </c>
      <c r="G72" s="36">
        <v>53</v>
      </c>
      <c r="H72" s="37">
        <v>139.52000000000001</v>
      </c>
    </row>
    <row r="73" spans="1:8" ht="276" x14ac:dyDescent="0.25">
      <c r="A73" s="31">
        <v>60</v>
      </c>
      <c r="B73" s="32" t="s">
        <v>19</v>
      </c>
      <c r="C73" s="32" t="s">
        <v>16</v>
      </c>
      <c r="D73" s="33">
        <v>588</v>
      </c>
      <c r="E73" s="34">
        <v>3.51</v>
      </c>
      <c r="F73" s="39" t="s">
        <v>79</v>
      </c>
      <c r="G73" s="36">
        <v>73</v>
      </c>
      <c r="H73" s="37">
        <v>192.17</v>
      </c>
    </row>
    <row r="74" spans="1:8" ht="276" x14ac:dyDescent="0.25">
      <c r="A74" s="31">
        <v>61</v>
      </c>
      <c r="B74" s="32" t="s">
        <v>19</v>
      </c>
      <c r="C74" s="32" t="s">
        <v>16</v>
      </c>
      <c r="D74" s="33">
        <v>588</v>
      </c>
      <c r="E74" s="34">
        <v>3.51</v>
      </c>
      <c r="F74" s="39" t="s">
        <v>80</v>
      </c>
      <c r="G74" s="36">
        <v>44</v>
      </c>
      <c r="H74" s="37">
        <v>115.83</v>
      </c>
    </row>
    <row r="75" spans="1:8" ht="220.8" x14ac:dyDescent="0.25">
      <c r="A75" s="31">
        <v>62</v>
      </c>
      <c r="B75" s="32" t="s">
        <v>19</v>
      </c>
      <c r="C75" s="32" t="s">
        <v>16</v>
      </c>
      <c r="D75" s="33">
        <v>588</v>
      </c>
      <c r="E75" s="34">
        <v>3.51</v>
      </c>
      <c r="F75" s="39" t="s">
        <v>81</v>
      </c>
      <c r="G75" s="36">
        <v>34</v>
      </c>
      <c r="H75" s="37">
        <v>89.51</v>
      </c>
    </row>
    <row r="76" spans="1:8" ht="234.6" x14ac:dyDescent="0.25">
      <c r="A76" s="31">
        <v>63</v>
      </c>
      <c r="B76" s="32" t="s">
        <v>19</v>
      </c>
      <c r="C76" s="32" t="s">
        <v>16</v>
      </c>
      <c r="D76" s="33">
        <v>588</v>
      </c>
      <c r="E76" s="34">
        <v>3.51</v>
      </c>
      <c r="F76" s="39" t="s">
        <v>82</v>
      </c>
      <c r="G76" s="36">
        <v>34</v>
      </c>
      <c r="H76" s="37">
        <v>89.51</v>
      </c>
    </row>
    <row r="77" spans="1:8" ht="345" x14ac:dyDescent="0.25">
      <c r="A77" s="31">
        <v>64</v>
      </c>
      <c r="B77" s="32" t="s">
        <v>19</v>
      </c>
      <c r="C77" s="32" t="s">
        <v>16</v>
      </c>
      <c r="D77" s="33">
        <v>588</v>
      </c>
      <c r="E77" s="34">
        <v>3.51</v>
      </c>
      <c r="F77" s="39" t="s">
        <v>83</v>
      </c>
      <c r="G77" s="36">
        <v>72</v>
      </c>
      <c r="H77" s="37">
        <v>189.54</v>
      </c>
    </row>
    <row r="78" spans="1:8" ht="262.2" x14ac:dyDescent="0.25">
      <c r="A78" s="31">
        <v>65</v>
      </c>
      <c r="B78" s="32" t="s">
        <v>19</v>
      </c>
      <c r="C78" s="32" t="s">
        <v>16</v>
      </c>
      <c r="D78" s="33">
        <v>588</v>
      </c>
      <c r="E78" s="34">
        <v>3.51</v>
      </c>
      <c r="F78" s="39" t="s">
        <v>84</v>
      </c>
      <c r="G78" s="36">
        <v>51</v>
      </c>
      <c r="H78" s="37">
        <v>134.26</v>
      </c>
    </row>
    <row r="79" spans="1:8" ht="345" x14ac:dyDescent="0.25">
      <c r="A79" s="31">
        <v>66</v>
      </c>
      <c r="B79" s="32" t="s">
        <v>19</v>
      </c>
      <c r="C79" s="32" t="s">
        <v>16</v>
      </c>
      <c r="D79" s="33">
        <v>588</v>
      </c>
      <c r="E79" s="34">
        <v>3.51</v>
      </c>
      <c r="F79" s="39" t="s">
        <v>85</v>
      </c>
      <c r="G79" s="36">
        <v>73</v>
      </c>
      <c r="H79" s="37">
        <v>192.17</v>
      </c>
    </row>
    <row r="80" spans="1:8" ht="317.39999999999998" x14ac:dyDescent="0.25">
      <c r="A80" s="31">
        <v>67</v>
      </c>
      <c r="B80" s="32" t="s">
        <v>19</v>
      </c>
      <c r="C80" s="32" t="s">
        <v>16</v>
      </c>
      <c r="D80" s="33">
        <v>588</v>
      </c>
      <c r="E80" s="34">
        <v>3.51</v>
      </c>
      <c r="F80" s="39" t="s">
        <v>86</v>
      </c>
      <c r="G80" s="36">
        <v>68</v>
      </c>
      <c r="H80" s="37">
        <v>179.01</v>
      </c>
    </row>
    <row r="81" spans="1:8" ht="303.60000000000002" x14ac:dyDescent="0.25">
      <c r="A81" s="31">
        <v>68</v>
      </c>
      <c r="B81" s="32" t="s">
        <v>19</v>
      </c>
      <c r="C81" s="32" t="s">
        <v>16</v>
      </c>
      <c r="D81" s="33">
        <v>588</v>
      </c>
      <c r="E81" s="34">
        <v>3.51</v>
      </c>
      <c r="F81" s="39" t="s">
        <v>87</v>
      </c>
      <c r="G81" s="36">
        <v>75</v>
      </c>
      <c r="H81" s="37">
        <v>197.44</v>
      </c>
    </row>
    <row r="82" spans="1:8" ht="207" x14ac:dyDescent="0.25">
      <c r="A82" s="31">
        <v>69</v>
      </c>
      <c r="B82" s="32" t="s">
        <v>19</v>
      </c>
      <c r="C82" s="32" t="s">
        <v>16</v>
      </c>
      <c r="D82" s="33">
        <v>588</v>
      </c>
      <c r="E82" s="34">
        <v>3.51</v>
      </c>
      <c r="F82" s="39" t="s">
        <v>88</v>
      </c>
      <c r="G82" s="36">
        <v>38</v>
      </c>
      <c r="H82" s="37">
        <v>100.04</v>
      </c>
    </row>
    <row r="83" spans="1:8" ht="276" x14ac:dyDescent="0.25">
      <c r="A83" s="31">
        <v>70</v>
      </c>
      <c r="B83" s="32" t="s">
        <v>19</v>
      </c>
      <c r="C83" s="32" t="s">
        <v>16</v>
      </c>
      <c r="D83" s="33">
        <v>588</v>
      </c>
      <c r="E83" s="34">
        <v>3.51</v>
      </c>
      <c r="F83" s="39" t="s">
        <v>89</v>
      </c>
      <c r="G83" s="36">
        <v>37</v>
      </c>
      <c r="H83" s="37">
        <v>97.4</v>
      </c>
    </row>
    <row r="84" spans="1:8" ht="220.8" x14ac:dyDescent="0.25">
      <c r="A84" s="31">
        <v>71</v>
      </c>
      <c r="B84" s="32" t="s">
        <v>19</v>
      </c>
      <c r="C84" s="32" t="s">
        <v>16</v>
      </c>
      <c r="D84" s="33">
        <v>588</v>
      </c>
      <c r="E84" s="34">
        <v>3.51</v>
      </c>
      <c r="F84" s="39" t="s">
        <v>90</v>
      </c>
      <c r="G84" s="36">
        <v>33</v>
      </c>
      <c r="H84" s="37">
        <v>86.87</v>
      </c>
    </row>
    <row r="85" spans="1:8" ht="27.6" x14ac:dyDescent="0.25">
      <c r="A85" s="31">
        <v>72</v>
      </c>
      <c r="B85" s="32" t="s">
        <v>19</v>
      </c>
      <c r="C85" s="32" t="s">
        <v>16</v>
      </c>
      <c r="D85" s="33">
        <v>588</v>
      </c>
      <c r="E85" s="34">
        <v>3.51</v>
      </c>
      <c r="F85" s="39" t="s">
        <v>91</v>
      </c>
      <c r="G85" s="36">
        <v>10</v>
      </c>
      <c r="H85" s="37">
        <v>26.33</v>
      </c>
    </row>
    <row r="86" spans="1:8" x14ac:dyDescent="0.25">
      <c r="A86" s="31">
        <v>73</v>
      </c>
      <c r="B86" s="32" t="s">
        <v>92</v>
      </c>
      <c r="C86" s="32" t="s">
        <v>16</v>
      </c>
      <c r="D86" s="33">
        <v>588</v>
      </c>
      <c r="E86" s="34">
        <v>3.51</v>
      </c>
      <c r="F86" s="39" t="s">
        <v>93</v>
      </c>
      <c r="G86" s="36">
        <v>5</v>
      </c>
      <c r="H86" s="37">
        <v>13.16</v>
      </c>
    </row>
    <row r="87" spans="1:8" ht="27.6" x14ac:dyDescent="0.25">
      <c r="A87" s="31">
        <v>74</v>
      </c>
      <c r="B87" s="32" t="s">
        <v>92</v>
      </c>
      <c r="C87" s="32" t="s">
        <v>16</v>
      </c>
      <c r="D87" s="33">
        <v>588</v>
      </c>
      <c r="E87" s="34">
        <v>3.51</v>
      </c>
      <c r="F87" s="39" t="s">
        <v>94</v>
      </c>
      <c r="G87" s="36">
        <v>18</v>
      </c>
      <c r="H87" s="37">
        <v>47.39</v>
      </c>
    </row>
    <row r="88" spans="1:8" x14ac:dyDescent="0.25">
      <c r="A88" s="31">
        <v>75</v>
      </c>
      <c r="B88" s="32" t="s">
        <v>92</v>
      </c>
      <c r="C88" s="32" t="s">
        <v>16</v>
      </c>
      <c r="D88" s="33">
        <v>830</v>
      </c>
      <c r="E88" s="34">
        <v>4.96</v>
      </c>
      <c r="F88" s="39" t="s">
        <v>95</v>
      </c>
      <c r="G88" s="36">
        <v>1</v>
      </c>
      <c r="H88" s="37">
        <v>3.72</v>
      </c>
    </row>
    <row r="89" spans="1:8" x14ac:dyDescent="0.25">
      <c r="A89" s="31">
        <v>76</v>
      </c>
      <c r="B89" s="32" t="s">
        <v>92</v>
      </c>
      <c r="C89" s="32" t="s">
        <v>16</v>
      </c>
      <c r="D89" s="33">
        <v>843</v>
      </c>
      <c r="E89" s="34">
        <v>5.04</v>
      </c>
      <c r="F89" s="39" t="s">
        <v>96</v>
      </c>
      <c r="G89" s="36">
        <v>5</v>
      </c>
      <c r="H89" s="37">
        <v>18.899999999999999</v>
      </c>
    </row>
    <row r="90" spans="1:8" x14ac:dyDescent="0.25">
      <c r="A90" s="31">
        <v>77</v>
      </c>
      <c r="B90" s="32" t="s">
        <v>19</v>
      </c>
      <c r="C90" s="32" t="s">
        <v>16</v>
      </c>
      <c r="D90" s="33">
        <v>588</v>
      </c>
      <c r="E90" s="34">
        <v>3.51</v>
      </c>
      <c r="F90" s="39" t="s">
        <v>97</v>
      </c>
      <c r="G90" s="36">
        <v>8</v>
      </c>
      <c r="H90" s="37">
        <v>21.06</v>
      </c>
    </row>
    <row r="91" spans="1:8" ht="27.6" x14ac:dyDescent="0.25">
      <c r="A91" s="31">
        <v>78</v>
      </c>
      <c r="B91" s="32" t="s">
        <v>19</v>
      </c>
      <c r="C91" s="32" t="s">
        <v>16</v>
      </c>
      <c r="D91" s="33">
        <v>588</v>
      </c>
      <c r="E91" s="34">
        <v>3.51</v>
      </c>
      <c r="F91" s="39" t="s">
        <v>98</v>
      </c>
      <c r="G91" s="36">
        <v>11</v>
      </c>
      <c r="H91" s="37">
        <v>28.96</v>
      </c>
    </row>
    <row r="92" spans="1:8" x14ac:dyDescent="0.25">
      <c r="A92" s="31">
        <v>79</v>
      </c>
      <c r="B92" s="32" t="s">
        <v>19</v>
      </c>
      <c r="C92" s="32" t="s">
        <v>16</v>
      </c>
      <c r="D92" s="33">
        <v>871</v>
      </c>
      <c r="E92" s="34">
        <v>5.2</v>
      </c>
      <c r="F92" s="39" t="s">
        <v>97</v>
      </c>
      <c r="G92" s="36">
        <v>9</v>
      </c>
      <c r="H92" s="37">
        <v>35.1</v>
      </c>
    </row>
    <row r="93" spans="1:8" ht="27.6" x14ac:dyDescent="0.25">
      <c r="A93" s="31">
        <v>80</v>
      </c>
      <c r="B93" s="32" t="s">
        <v>19</v>
      </c>
      <c r="C93" s="32" t="s">
        <v>16</v>
      </c>
      <c r="D93" s="33">
        <v>588</v>
      </c>
      <c r="E93" s="34">
        <v>3.51</v>
      </c>
      <c r="F93" s="39" t="s">
        <v>98</v>
      </c>
      <c r="G93" s="36">
        <v>10</v>
      </c>
      <c r="H93" s="37">
        <v>26.33</v>
      </c>
    </row>
    <row r="94" spans="1:8" ht="41.4" x14ac:dyDescent="0.25">
      <c r="A94" s="31">
        <v>81</v>
      </c>
      <c r="B94" s="32" t="s">
        <v>19</v>
      </c>
      <c r="C94" s="32" t="s">
        <v>16</v>
      </c>
      <c r="D94" s="33">
        <v>844</v>
      </c>
      <c r="E94" s="34">
        <v>5.04</v>
      </c>
      <c r="F94" s="39" t="s">
        <v>99</v>
      </c>
      <c r="G94" s="36">
        <v>4</v>
      </c>
      <c r="H94" s="37">
        <v>15.12</v>
      </c>
    </row>
    <row r="95" spans="1:8" ht="138" x14ac:dyDescent="0.25">
      <c r="A95" s="31">
        <v>82</v>
      </c>
      <c r="B95" s="32" t="s">
        <v>19</v>
      </c>
      <c r="C95" s="32" t="s">
        <v>16</v>
      </c>
      <c r="D95" s="33">
        <v>588</v>
      </c>
      <c r="E95" s="34">
        <v>3.51</v>
      </c>
      <c r="F95" s="39" t="s">
        <v>100</v>
      </c>
      <c r="G95" s="36">
        <v>70</v>
      </c>
      <c r="H95" s="37">
        <v>184.28</v>
      </c>
    </row>
    <row r="96" spans="1:8" ht="151.80000000000001" x14ac:dyDescent="0.25">
      <c r="A96" s="31">
        <v>83</v>
      </c>
      <c r="B96" s="32" t="s">
        <v>19</v>
      </c>
      <c r="C96" s="32" t="s">
        <v>16</v>
      </c>
      <c r="D96" s="33">
        <v>588</v>
      </c>
      <c r="E96" s="34">
        <v>3.51</v>
      </c>
      <c r="F96" s="39" t="s">
        <v>101</v>
      </c>
      <c r="G96" s="36">
        <v>70</v>
      </c>
      <c r="H96" s="37">
        <v>184.28</v>
      </c>
    </row>
    <row r="97" spans="1:8" ht="69" x14ac:dyDescent="0.25">
      <c r="A97" s="31">
        <v>84</v>
      </c>
      <c r="B97" s="32" t="s">
        <v>19</v>
      </c>
      <c r="C97" s="32" t="s">
        <v>16</v>
      </c>
      <c r="D97" s="33">
        <v>588</v>
      </c>
      <c r="E97" s="34">
        <v>3.51</v>
      </c>
      <c r="F97" s="39" t="s">
        <v>102</v>
      </c>
      <c r="G97" s="36">
        <v>15</v>
      </c>
      <c r="H97" s="37">
        <v>39.49</v>
      </c>
    </row>
    <row r="98" spans="1:8" x14ac:dyDescent="0.25">
      <c r="A98" s="31">
        <v>85</v>
      </c>
      <c r="B98" s="32" t="s">
        <v>19</v>
      </c>
      <c r="C98" s="32" t="s">
        <v>16</v>
      </c>
      <c r="D98" s="33">
        <v>588</v>
      </c>
      <c r="E98" s="34">
        <v>3.51</v>
      </c>
      <c r="F98" s="39" t="s">
        <v>103</v>
      </c>
      <c r="G98" s="36">
        <v>14</v>
      </c>
      <c r="H98" s="37">
        <v>36.86</v>
      </c>
    </row>
    <row r="99" spans="1:8" x14ac:dyDescent="0.25">
      <c r="A99" s="31">
        <v>86</v>
      </c>
      <c r="B99" s="32" t="s">
        <v>19</v>
      </c>
      <c r="C99" s="32" t="s">
        <v>16</v>
      </c>
      <c r="D99" s="33">
        <v>588</v>
      </c>
      <c r="E99" s="34">
        <v>3.51</v>
      </c>
      <c r="F99" s="39" t="s">
        <v>104</v>
      </c>
      <c r="G99" s="36">
        <v>8</v>
      </c>
      <c r="H99" s="37">
        <v>21.06</v>
      </c>
    </row>
    <row r="100" spans="1:8" ht="276" x14ac:dyDescent="0.25">
      <c r="A100" s="31">
        <v>87</v>
      </c>
      <c r="B100" s="32" t="s">
        <v>19</v>
      </c>
      <c r="C100" s="32" t="s">
        <v>16</v>
      </c>
      <c r="D100" s="33">
        <v>869</v>
      </c>
      <c r="E100" s="34">
        <v>5.19</v>
      </c>
      <c r="F100" s="35" t="s">
        <v>105</v>
      </c>
      <c r="G100" s="36">
        <v>20</v>
      </c>
      <c r="H100" s="37">
        <v>77.849999999999994</v>
      </c>
    </row>
    <row r="101" spans="1:8" ht="124.2" x14ac:dyDescent="0.25">
      <c r="A101" s="31">
        <v>88</v>
      </c>
      <c r="B101" s="32" t="s">
        <v>19</v>
      </c>
      <c r="C101" s="32" t="s">
        <v>16</v>
      </c>
      <c r="D101" s="33">
        <v>588</v>
      </c>
      <c r="E101" s="34">
        <v>3.51</v>
      </c>
      <c r="F101" s="39" t="s">
        <v>106</v>
      </c>
      <c r="G101" s="36">
        <v>18</v>
      </c>
      <c r="H101" s="37">
        <v>47.39</v>
      </c>
    </row>
    <row r="102" spans="1:8" ht="110.4" x14ac:dyDescent="0.25">
      <c r="A102" s="31">
        <v>89</v>
      </c>
      <c r="B102" s="32" t="s">
        <v>19</v>
      </c>
      <c r="C102" s="32" t="s">
        <v>16</v>
      </c>
      <c r="D102" s="33">
        <v>843</v>
      </c>
      <c r="E102" s="34">
        <v>5.04</v>
      </c>
      <c r="F102" s="39" t="s">
        <v>107</v>
      </c>
      <c r="G102" s="36">
        <v>19</v>
      </c>
      <c r="H102" s="37">
        <v>71.819999999999993</v>
      </c>
    </row>
    <row r="103" spans="1:8" ht="124.2" x14ac:dyDescent="0.25">
      <c r="A103" s="31">
        <v>90</v>
      </c>
      <c r="B103" s="32" t="s">
        <v>19</v>
      </c>
      <c r="C103" s="32" t="s">
        <v>16</v>
      </c>
      <c r="D103" s="33">
        <v>588</v>
      </c>
      <c r="E103" s="34">
        <v>3.51</v>
      </c>
      <c r="F103" s="39" t="s">
        <v>106</v>
      </c>
      <c r="G103" s="36">
        <v>18</v>
      </c>
      <c r="H103" s="37">
        <v>47.39</v>
      </c>
    </row>
    <row r="104" spans="1:8" ht="27.6" x14ac:dyDescent="0.25">
      <c r="A104" s="31">
        <v>91</v>
      </c>
      <c r="B104" s="32" t="s">
        <v>19</v>
      </c>
      <c r="C104" s="32" t="s">
        <v>16</v>
      </c>
      <c r="D104" s="33">
        <v>588</v>
      </c>
      <c r="E104" s="34">
        <v>3.51</v>
      </c>
      <c r="F104" s="39" t="s">
        <v>108</v>
      </c>
      <c r="G104" s="36">
        <v>1</v>
      </c>
      <c r="H104" s="37">
        <v>2.63</v>
      </c>
    </row>
    <row r="105" spans="1:8" ht="27.6" x14ac:dyDescent="0.25">
      <c r="A105" s="31">
        <v>92</v>
      </c>
      <c r="B105" s="32" t="s">
        <v>19</v>
      </c>
      <c r="C105" s="32" t="s">
        <v>16</v>
      </c>
      <c r="D105" s="33">
        <v>738</v>
      </c>
      <c r="E105" s="34">
        <v>4.41</v>
      </c>
      <c r="F105" s="39" t="s">
        <v>109</v>
      </c>
      <c r="G105" s="36">
        <v>10</v>
      </c>
      <c r="H105" s="37">
        <v>33.08</v>
      </c>
    </row>
    <row r="106" spans="1:8" ht="110.4" x14ac:dyDescent="0.25">
      <c r="A106" s="31">
        <v>93</v>
      </c>
      <c r="B106" s="32" t="s">
        <v>19</v>
      </c>
      <c r="C106" s="32" t="s">
        <v>16</v>
      </c>
      <c r="D106" s="33">
        <v>588</v>
      </c>
      <c r="E106" s="34">
        <v>3.51</v>
      </c>
      <c r="F106" s="39" t="s">
        <v>110</v>
      </c>
      <c r="G106" s="36">
        <v>28</v>
      </c>
      <c r="H106" s="37">
        <v>73.709999999999994</v>
      </c>
    </row>
    <row r="107" spans="1:8" ht="110.4" x14ac:dyDescent="0.25">
      <c r="A107" s="31">
        <v>94</v>
      </c>
      <c r="B107" s="32" t="s">
        <v>19</v>
      </c>
      <c r="C107" s="32" t="s">
        <v>16</v>
      </c>
      <c r="D107" s="33">
        <v>588</v>
      </c>
      <c r="E107" s="34">
        <v>3.51</v>
      </c>
      <c r="F107" s="39" t="s">
        <v>111</v>
      </c>
      <c r="G107" s="36">
        <v>32</v>
      </c>
      <c r="H107" s="37">
        <v>84.24</v>
      </c>
    </row>
    <row r="108" spans="1:8" ht="220.8" x14ac:dyDescent="0.25">
      <c r="A108" s="31">
        <v>95</v>
      </c>
      <c r="B108" s="32" t="s">
        <v>19</v>
      </c>
      <c r="C108" s="32" t="s">
        <v>16</v>
      </c>
      <c r="D108" s="33">
        <v>588</v>
      </c>
      <c r="E108" s="34">
        <v>3.51</v>
      </c>
      <c r="F108" s="39" t="s">
        <v>112</v>
      </c>
      <c r="G108" s="36">
        <v>20</v>
      </c>
      <c r="H108" s="37">
        <v>52.65</v>
      </c>
    </row>
    <row r="109" spans="1:8" ht="207" x14ac:dyDescent="0.25">
      <c r="A109" s="31">
        <v>96</v>
      </c>
      <c r="B109" s="32" t="s">
        <v>19</v>
      </c>
      <c r="C109" s="32" t="s">
        <v>16</v>
      </c>
      <c r="D109" s="33">
        <v>588</v>
      </c>
      <c r="E109" s="34">
        <v>3.51</v>
      </c>
      <c r="F109" s="39" t="s">
        <v>113</v>
      </c>
      <c r="G109" s="36">
        <v>10</v>
      </c>
      <c r="H109" s="37">
        <v>26.33</v>
      </c>
    </row>
    <row r="110" spans="1:8" ht="27.6" x14ac:dyDescent="0.25">
      <c r="A110" s="31">
        <v>97</v>
      </c>
      <c r="B110" s="32" t="s">
        <v>92</v>
      </c>
      <c r="C110" s="32" t="s">
        <v>16</v>
      </c>
      <c r="D110" s="33">
        <v>588</v>
      </c>
      <c r="E110" s="34">
        <v>3.51</v>
      </c>
      <c r="F110" s="39" t="s">
        <v>114</v>
      </c>
      <c r="G110" s="36">
        <v>11</v>
      </c>
      <c r="H110" s="37">
        <v>28.96</v>
      </c>
    </row>
    <row r="111" spans="1:8" ht="55.2" x14ac:dyDescent="0.25">
      <c r="A111" s="31">
        <v>98</v>
      </c>
      <c r="B111" s="32" t="s">
        <v>19</v>
      </c>
      <c r="C111" s="32" t="s">
        <v>16</v>
      </c>
      <c r="D111" s="33">
        <v>588</v>
      </c>
      <c r="E111" s="34">
        <v>3.51</v>
      </c>
      <c r="F111" s="39" t="s">
        <v>115</v>
      </c>
      <c r="G111" s="36">
        <v>30</v>
      </c>
      <c r="H111" s="37">
        <v>78.98</v>
      </c>
    </row>
    <row r="112" spans="1:8" ht="41.4" x14ac:dyDescent="0.25">
      <c r="A112" s="31">
        <v>99</v>
      </c>
      <c r="B112" s="32" t="s">
        <v>19</v>
      </c>
      <c r="C112" s="32" t="s">
        <v>16</v>
      </c>
      <c r="D112" s="33">
        <v>588</v>
      </c>
      <c r="E112" s="34">
        <v>3.51</v>
      </c>
      <c r="F112" s="39" t="s">
        <v>116</v>
      </c>
      <c r="G112" s="36">
        <v>16</v>
      </c>
      <c r="H112" s="37">
        <v>42.12</v>
      </c>
    </row>
    <row r="113" spans="1:8" ht="41.4" x14ac:dyDescent="0.25">
      <c r="A113" s="31">
        <v>100</v>
      </c>
      <c r="B113" s="32" t="s">
        <v>19</v>
      </c>
      <c r="C113" s="32" t="s">
        <v>16</v>
      </c>
      <c r="D113" s="33">
        <v>588</v>
      </c>
      <c r="E113" s="34">
        <v>3.51</v>
      </c>
      <c r="F113" s="39" t="s">
        <v>116</v>
      </c>
      <c r="G113" s="36">
        <v>16</v>
      </c>
      <c r="H113" s="37">
        <v>42.12</v>
      </c>
    </row>
    <row r="114" spans="1:8" ht="119.25" customHeight="1" x14ac:dyDescent="0.25">
      <c r="A114" s="31">
        <v>101</v>
      </c>
      <c r="B114" s="32" t="s">
        <v>19</v>
      </c>
      <c r="C114" s="32" t="s">
        <v>16</v>
      </c>
      <c r="D114" s="33">
        <v>588</v>
      </c>
      <c r="E114" s="34">
        <v>3.51</v>
      </c>
      <c r="F114" s="39" t="s">
        <v>117</v>
      </c>
      <c r="G114" s="36">
        <v>42</v>
      </c>
      <c r="H114" s="37">
        <v>110.57</v>
      </c>
    </row>
    <row r="115" spans="1:8" ht="27.6" x14ac:dyDescent="0.25">
      <c r="A115" s="31">
        <v>102</v>
      </c>
      <c r="B115" s="32" t="s">
        <v>19</v>
      </c>
      <c r="C115" s="32" t="s">
        <v>16</v>
      </c>
      <c r="D115" s="33">
        <v>588</v>
      </c>
      <c r="E115" s="34">
        <v>3.51</v>
      </c>
      <c r="F115" s="39" t="s">
        <v>118</v>
      </c>
      <c r="G115" s="36">
        <v>2</v>
      </c>
      <c r="H115" s="37">
        <v>5.27</v>
      </c>
    </row>
    <row r="116" spans="1:8" ht="179.4" x14ac:dyDescent="0.25">
      <c r="A116" s="31">
        <v>103</v>
      </c>
      <c r="B116" s="32" t="s">
        <v>19</v>
      </c>
      <c r="C116" s="32" t="s">
        <v>16</v>
      </c>
      <c r="D116" s="33">
        <v>588</v>
      </c>
      <c r="E116" s="34">
        <v>3.51</v>
      </c>
      <c r="F116" s="39" t="s">
        <v>119</v>
      </c>
      <c r="G116" s="36">
        <v>38</v>
      </c>
      <c r="H116" s="37">
        <v>100.04</v>
      </c>
    </row>
    <row r="117" spans="1:8" ht="55.2" x14ac:dyDescent="0.25">
      <c r="A117" s="31">
        <v>104</v>
      </c>
      <c r="B117" s="32" t="s">
        <v>19</v>
      </c>
      <c r="C117" s="32" t="s">
        <v>16</v>
      </c>
      <c r="D117" s="33">
        <v>830</v>
      </c>
      <c r="E117" s="34">
        <v>4.96</v>
      </c>
      <c r="F117" s="39" t="s">
        <v>120</v>
      </c>
      <c r="G117" s="36">
        <v>7</v>
      </c>
      <c r="H117" s="37">
        <v>26.04</v>
      </c>
    </row>
    <row r="118" spans="1:8" ht="151.80000000000001" x14ac:dyDescent="0.25">
      <c r="A118" s="31">
        <v>105</v>
      </c>
      <c r="B118" s="32" t="s">
        <v>19</v>
      </c>
      <c r="C118" s="32" t="s">
        <v>16</v>
      </c>
      <c r="D118" s="33">
        <v>879</v>
      </c>
      <c r="E118" s="34">
        <v>5.25</v>
      </c>
      <c r="F118" s="39" t="s">
        <v>121</v>
      </c>
      <c r="G118" s="36">
        <v>4</v>
      </c>
      <c r="H118" s="37">
        <v>15.75</v>
      </c>
    </row>
    <row r="119" spans="1:8" ht="151.80000000000001" x14ac:dyDescent="0.25">
      <c r="A119" s="31">
        <v>106</v>
      </c>
      <c r="B119" s="32" t="s">
        <v>19</v>
      </c>
      <c r="C119" s="32" t="s">
        <v>16</v>
      </c>
      <c r="D119" s="33">
        <v>871</v>
      </c>
      <c r="E119" s="34">
        <v>5.2</v>
      </c>
      <c r="F119" s="39" t="s">
        <v>121</v>
      </c>
      <c r="G119" s="36">
        <v>4</v>
      </c>
      <c r="H119" s="37">
        <v>15.6</v>
      </c>
    </row>
    <row r="120" spans="1:8" ht="289.8" x14ac:dyDescent="0.25">
      <c r="A120" s="31">
        <v>107</v>
      </c>
      <c r="B120" s="32" t="s">
        <v>19</v>
      </c>
      <c r="C120" s="32" t="s">
        <v>16</v>
      </c>
      <c r="D120" s="33">
        <v>588</v>
      </c>
      <c r="E120" s="34">
        <v>3.51</v>
      </c>
      <c r="F120" s="39" t="s">
        <v>122</v>
      </c>
      <c r="G120" s="36">
        <v>21</v>
      </c>
      <c r="H120" s="37">
        <v>55.28</v>
      </c>
    </row>
    <row r="121" spans="1:8" ht="82.8" x14ac:dyDescent="0.25">
      <c r="A121" s="31">
        <v>108</v>
      </c>
      <c r="B121" s="32" t="s">
        <v>19</v>
      </c>
      <c r="C121" s="32" t="s">
        <v>16</v>
      </c>
      <c r="D121" s="33">
        <v>588</v>
      </c>
      <c r="E121" s="34">
        <v>3.51</v>
      </c>
      <c r="F121" s="39" t="s">
        <v>123</v>
      </c>
      <c r="G121" s="36">
        <v>11</v>
      </c>
      <c r="H121" s="37">
        <v>28.96</v>
      </c>
    </row>
    <row r="122" spans="1:8" ht="41.4" x14ac:dyDescent="0.25">
      <c r="A122" s="31">
        <v>109</v>
      </c>
      <c r="B122" s="32" t="s">
        <v>19</v>
      </c>
      <c r="C122" s="32" t="s">
        <v>16</v>
      </c>
      <c r="D122" s="33">
        <v>588</v>
      </c>
      <c r="E122" s="34">
        <v>3.51</v>
      </c>
      <c r="F122" s="39" t="s">
        <v>124</v>
      </c>
      <c r="G122" s="36">
        <v>8</v>
      </c>
      <c r="H122" s="37">
        <v>21.06</v>
      </c>
    </row>
    <row r="123" spans="1:8" ht="69" x14ac:dyDescent="0.25">
      <c r="A123" s="31">
        <v>110</v>
      </c>
      <c r="B123" s="32" t="s">
        <v>19</v>
      </c>
      <c r="C123" s="32" t="s">
        <v>16</v>
      </c>
      <c r="D123" s="33">
        <v>588</v>
      </c>
      <c r="E123" s="34">
        <v>3.51</v>
      </c>
      <c r="F123" s="39" t="s">
        <v>125</v>
      </c>
      <c r="G123" s="36">
        <v>6</v>
      </c>
      <c r="H123" s="37">
        <v>15.8</v>
      </c>
    </row>
    <row r="124" spans="1:8" ht="124.2" x14ac:dyDescent="0.25">
      <c r="A124" s="31">
        <v>111</v>
      </c>
      <c r="B124" s="32" t="s">
        <v>19</v>
      </c>
      <c r="C124" s="32" t="s">
        <v>16</v>
      </c>
      <c r="D124" s="33">
        <v>588</v>
      </c>
      <c r="E124" s="34">
        <v>3.51</v>
      </c>
      <c r="F124" s="39" t="s">
        <v>126</v>
      </c>
      <c r="G124" s="36">
        <v>8</v>
      </c>
      <c r="H124" s="37">
        <v>21.06</v>
      </c>
    </row>
    <row r="125" spans="1:8" ht="248.4" x14ac:dyDescent="0.25">
      <c r="A125" s="31">
        <v>112</v>
      </c>
      <c r="B125" s="32" t="s">
        <v>19</v>
      </c>
      <c r="C125" s="32" t="s">
        <v>16</v>
      </c>
      <c r="D125" s="33">
        <v>588</v>
      </c>
      <c r="E125" s="34">
        <v>3.51</v>
      </c>
      <c r="F125" s="39" t="s">
        <v>127</v>
      </c>
      <c r="G125" s="36">
        <v>16</v>
      </c>
      <c r="H125" s="37">
        <v>42.12</v>
      </c>
    </row>
    <row r="126" spans="1:8" ht="124.2" x14ac:dyDescent="0.25">
      <c r="A126" s="31">
        <v>113</v>
      </c>
      <c r="B126" s="32" t="s">
        <v>19</v>
      </c>
      <c r="C126" s="32" t="s">
        <v>16</v>
      </c>
      <c r="D126" s="33">
        <v>588</v>
      </c>
      <c r="E126" s="34">
        <v>3.51</v>
      </c>
      <c r="F126" s="39" t="s">
        <v>128</v>
      </c>
      <c r="G126" s="36">
        <v>7</v>
      </c>
      <c r="H126" s="37">
        <v>18.43</v>
      </c>
    </row>
    <row r="127" spans="1:8" ht="207" x14ac:dyDescent="0.25">
      <c r="A127" s="31">
        <v>114</v>
      </c>
      <c r="B127" s="32" t="s">
        <v>19</v>
      </c>
      <c r="C127" s="32" t="s">
        <v>16</v>
      </c>
      <c r="D127" s="33">
        <v>588</v>
      </c>
      <c r="E127" s="34">
        <v>3.51</v>
      </c>
      <c r="F127" s="39" t="s">
        <v>129</v>
      </c>
      <c r="G127" s="36">
        <v>16</v>
      </c>
      <c r="H127" s="37">
        <v>42.12</v>
      </c>
    </row>
    <row r="128" spans="1:8" ht="138" x14ac:dyDescent="0.25">
      <c r="A128" s="31">
        <v>115</v>
      </c>
      <c r="B128" s="32" t="s">
        <v>19</v>
      </c>
      <c r="C128" s="32" t="s">
        <v>16</v>
      </c>
      <c r="D128" s="33">
        <v>878</v>
      </c>
      <c r="E128" s="34">
        <v>5.24</v>
      </c>
      <c r="F128" s="39" t="s">
        <v>130</v>
      </c>
      <c r="G128" s="36">
        <v>50</v>
      </c>
      <c r="H128" s="37">
        <v>196.5</v>
      </c>
    </row>
    <row r="129" spans="1:8" ht="96.6" x14ac:dyDescent="0.25">
      <c r="A129" s="31">
        <v>116</v>
      </c>
      <c r="B129" s="32" t="s">
        <v>19</v>
      </c>
      <c r="C129" s="32" t="s">
        <v>16</v>
      </c>
      <c r="D129" s="33">
        <v>878</v>
      </c>
      <c r="E129" s="34">
        <v>5.24</v>
      </c>
      <c r="F129" s="39" t="s">
        <v>131</v>
      </c>
      <c r="G129" s="36">
        <v>25</v>
      </c>
      <c r="H129" s="37">
        <v>98.25</v>
      </c>
    </row>
    <row r="130" spans="1:8" ht="151.80000000000001" x14ac:dyDescent="0.25">
      <c r="A130" s="31">
        <v>117</v>
      </c>
      <c r="B130" s="32" t="s">
        <v>19</v>
      </c>
      <c r="C130" s="32" t="s">
        <v>16</v>
      </c>
      <c r="D130" s="33">
        <v>588</v>
      </c>
      <c r="E130" s="34">
        <v>3.51</v>
      </c>
      <c r="F130" s="39" t="s">
        <v>132</v>
      </c>
      <c r="G130" s="36">
        <v>16</v>
      </c>
      <c r="H130" s="37">
        <v>42.12</v>
      </c>
    </row>
    <row r="131" spans="1:8" ht="124.2" x14ac:dyDescent="0.25">
      <c r="A131" s="31">
        <v>118</v>
      </c>
      <c r="B131" s="32" t="s">
        <v>19</v>
      </c>
      <c r="C131" s="32" t="s">
        <v>16</v>
      </c>
      <c r="D131" s="33">
        <v>588</v>
      </c>
      <c r="E131" s="34">
        <v>3.51</v>
      </c>
      <c r="F131" s="39" t="s">
        <v>133</v>
      </c>
      <c r="G131" s="36">
        <v>10</v>
      </c>
      <c r="H131" s="37">
        <v>26.33</v>
      </c>
    </row>
    <row r="132" spans="1:8" ht="33.75" customHeight="1" x14ac:dyDescent="0.25">
      <c r="A132" s="31">
        <v>119</v>
      </c>
      <c r="B132" s="32" t="s">
        <v>19</v>
      </c>
      <c r="C132" s="32" t="s">
        <v>16</v>
      </c>
      <c r="D132" s="33">
        <v>844</v>
      </c>
      <c r="E132" s="34">
        <v>5.04</v>
      </c>
      <c r="F132" s="39" t="s">
        <v>134</v>
      </c>
      <c r="G132" s="36">
        <v>18</v>
      </c>
      <c r="H132" s="37">
        <v>68.040000000000006</v>
      </c>
    </row>
    <row r="133" spans="1:8" ht="87.75" customHeight="1" x14ac:dyDescent="0.25">
      <c r="A133" s="31">
        <v>120</v>
      </c>
      <c r="B133" s="32" t="s">
        <v>19</v>
      </c>
      <c r="C133" s="32" t="s">
        <v>16</v>
      </c>
      <c r="D133" s="33">
        <v>885</v>
      </c>
      <c r="E133" s="34">
        <v>5.29</v>
      </c>
      <c r="F133" s="39" t="s">
        <v>135</v>
      </c>
      <c r="G133" s="36">
        <v>4</v>
      </c>
      <c r="H133" s="37">
        <v>15.87</v>
      </c>
    </row>
    <row r="134" spans="1:8" ht="41.4" x14ac:dyDescent="0.25">
      <c r="A134" s="31">
        <v>121</v>
      </c>
      <c r="B134" s="32" t="s">
        <v>19</v>
      </c>
      <c r="C134" s="32" t="s">
        <v>16</v>
      </c>
      <c r="D134" s="33">
        <v>871</v>
      </c>
      <c r="E134" s="34">
        <v>5.2</v>
      </c>
      <c r="F134" s="39" t="s">
        <v>136</v>
      </c>
      <c r="G134" s="36">
        <v>2</v>
      </c>
      <c r="H134" s="37">
        <v>7.8</v>
      </c>
    </row>
    <row r="135" spans="1:8" ht="41.4" x14ac:dyDescent="0.25">
      <c r="A135" s="31">
        <v>122</v>
      </c>
      <c r="B135" s="32" t="s">
        <v>19</v>
      </c>
      <c r="C135" s="32" t="s">
        <v>16</v>
      </c>
      <c r="D135" s="33">
        <v>588</v>
      </c>
      <c r="E135" s="34">
        <v>3.51</v>
      </c>
      <c r="F135" s="39" t="s">
        <v>137</v>
      </c>
      <c r="G135" s="36">
        <v>1</v>
      </c>
      <c r="H135" s="37">
        <v>2.63</v>
      </c>
    </row>
    <row r="136" spans="1:8" s="46" customFormat="1" x14ac:dyDescent="0.25">
      <c r="A136" s="40"/>
      <c r="B136" s="41"/>
      <c r="C136" s="41"/>
      <c r="D136" s="42"/>
      <c r="E136" s="43"/>
      <c r="F136" s="44"/>
      <c r="G136" s="45"/>
      <c r="H136" s="45"/>
    </row>
    <row r="137" spans="1:8" s="46" customFormat="1" x14ac:dyDescent="0.25">
      <c r="A137" s="40"/>
      <c r="B137" s="41"/>
      <c r="C137" s="41"/>
      <c r="D137" s="42"/>
      <c r="E137" s="43"/>
      <c r="F137" s="44"/>
      <c r="G137" s="45"/>
      <c r="H137" s="45"/>
    </row>
    <row r="139" spans="1:8" x14ac:dyDescent="0.25">
      <c r="A139" s="56"/>
      <c r="B139" s="57"/>
      <c r="C139" s="56"/>
      <c r="D139" s="58"/>
      <c r="E139" s="58"/>
      <c r="F139" s="56"/>
      <c r="G139" s="56"/>
    </row>
  </sheetData>
  <mergeCells count="6">
    <mergeCell ref="A139:G139"/>
    <mergeCell ref="A7:H7"/>
    <mergeCell ref="A10:F10"/>
    <mergeCell ref="A11:F11"/>
    <mergeCell ref="A12:F12"/>
    <mergeCell ref="A13:H13"/>
  </mergeCells>
  <pageMargins left="0.70866141732283472" right="0.70866141732283472" top="0.74803149606299213" bottom="0.74803149606299213" header="0.31496062992125984" footer="0.31496062992125984"/>
  <pageSetup paperSize="9" scale="64"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P3_VPK_piem_marts</vt:lpstr>
      <vt:lpstr>P3_VPK_piem_marts!Print_Titles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anotācijai</dc:title>
  <dc:creator>Inga Ošiņa</dc:creator>
  <dc:description>67219608, inga.osina@iem.gov.lv</dc:description>
  <cp:lastModifiedBy>Inga Ošiņa</cp:lastModifiedBy>
  <cp:lastPrinted>2021-04-26T12:43:44Z</cp:lastPrinted>
  <dcterms:created xsi:type="dcterms:W3CDTF">2021-01-19T10:53:51Z</dcterms:created>
  <dcterms:modified xsi:type="dcterms:W3CDTF">2021-04-26T12:43:49Z</dcterms:modified>
</cp:coreProperties>
</file>