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apr_virsstundas_jan-apr\Uz FM\"/>
    </mc:Choice>
  </mc:AlternateContent>
  <bookViews>
    <workbookView xWindow="0" yWindow="0" windowWidth="23040" windowHeight="9192"/>
  </bookViews>
  <sheets>
    <sheet name="P8_VPK_piem_apr" sheetId="9" r:id="rId1"/>
  </sheets>
  <definedNames>
    <definedName name="_xlnm._FilterDatabase" localSheetId="0" hidden="1">P8_VPK_piem_apr!$A$10:$H$139</definedName>
    <definedName name="_xlnm.Print_Titles" localSheetId="0">P8_VPK_piem_apr!$10:$10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9" l="1"/>
  <c r="H12" i="9" s="1"/>
  <c r="H11" i="9" s="1"/>
  <c r="G13" i="9"/>
</calcChain>
</file>

<file path=xl/sharedStrings.xml><?xml version="1.0" encoding="utf-8"?>
<sst xmlns="http://schemas.openxmlformats.org/spreadsheetml/2006/main" count="395" uniqueCount="138">
  <si>
    <t>“Par finanšu līdzekļu piešķiršanu no valsts budžeta programmas</t>
  </si>
  <si>
    <t xml:space="preserve"> “Līdzekļi neparedzētiem gadījumiem”” sākotnējās ietekmes novērtējuma ziņojumam (anotācijai)</t>
  </si>
  <si>
    <t>Struktūrvienība</t>
  </si>
  <si>
    <t>Amats</t>
  </si>
  <si>
    <t>Nr. p.k.</t>
  </si>
  <si>
    <t>Mēnešalga (EUR)</t>
  </si>
  <si>
    <t>Pamatojums</t>
  </si>
  <si>
    <t>Atskaites periodā nodienēto  stundu skaits</t>
  </si>
  <si>
    <t>×</t>
  </si>
  <si>
    <t>DD VSAOI 23.59%</t>
  </si>
  <si>
    <t>Ministru kabineta rīkojuma projekta</t>
  </si>
  <si>
    <t>Stundas likme 
(EUR)</t>
  </si>
  <si>
    <t>Izmaksai aprēķinātais piemaksas apmērs
(EUR)</t>
  </si>
  <si>
    <t>procesuālās darbības, pakalpojuma sniegšanu vai pārrunu vedēja pienākumus tiešā vai ilgstošā kontaktā ar pakalpojuma saņēmējiem vai procesa dalībniekiem (ilgāk par 10 minūtēm);</t>
  </si>
  <si>
    <t>kontroles pasākumi covid 19 riska apstākļos.  Procesuālās darbības , pakalpojumu sniegšana ilgstošā kontaktā ar procesa dalībniekiem</t>
  </si>
  <si>
    <t>Veica pārbaudi kā iecirkņa apkalpojamajā teritorijā esošās tirdzniecības vietas ievēro tām ar MK noteikumiem Nr.360 no 09.06.2020 noteiktās epidemioloģisko drošības noteikumu prasības valstī izsludinātās ārkārtējās situācijas laikā un kā personas ievēro ar MK rīkojumu Nr.655 no 06.11.2020 noteiktos pulcēšanās, privātu pasākumu aizliegumus un epidemioloģiskās drošības prasības, un MK noteikumos Nr.360 no 09.06.2020 noteiktos epidemioloģiskās drošības pasākumus, kas veicami, lai ierobežotu Covid-19 infekcijas izplatību valstī izsludinātās ārkārtējās situācijas laikā atbilstoši apstiprinātajiem reida plāniem, veica procesuālās darbības kriminālprocesos pieņemot iesniegumus un nopratinot personas, veicot aptaujas, veica izmeklēšanas darbības administratīvo pārkāpumu procesos, pildīja atsevišķos uzdevumus tiešā un ilgstošā kontaktā ar personām.</t>
  </si>
  <si>
    <t>kontroles psākumi ;procesuālu darbību veikšana</t>
  </si>
  <si>
    <t>Kopā</t>
  </si>
  <si>
    <t>Procesuālās darbības, pakalpojumu sniegšanu vai pārrunu vedēja pienākumus tiešā vai ilgstošā kontaktā ar pakalpojuma saņēmējiem vai procesa dalībniekiem (ilgāk par 10 minūtēm).</t>
  </si>
  <si>
    <t>Procesuālas darbības</t>
  </si>
  <si>
    <t>Nekārtību novēršana, personu aizturēšana un to konvojēšana, kratīšanu veikšana.</t>
  </si>
  <si>
    <t>MK noteikumu Nr. 360 ievērošana. Kontroles pasākums tirdzniecības vietās.</t>
  </si>
  <si>
    <t>8.pielikums</t>
  </si>
  <si>
    <t>Valsts policijas koledža</t>
  </si>
  <si>
    <t>Piemaksa par darbu paaugstināta riska un slodzes apstākļos ārkārtas sabiedrības veselības apdraudējumā saistībā ar “Covid-19” uzliesmojumu un seku novēršanu par periodu no  2021.gada 1.aprīļa līdz 30.aprīlim.</t>
  </si>
  <si>
    <t>Izdevumi kopā (EKK 1000):</t>
  </si>
  <si>
    <t>Kadetu nodaļa</t>
  </si>
  <si>
    <t>kadets</t>
  </si>
  <si>
    <r>
      <t>Procesuālās darbības, pakalpojuma sniegšanu vai pārrunu vedēja pienākumus tiešā vai ilgstošā kontaktā ar pakalpojuma saņēmējiem vai procesa dalībniekiem (ilgāk par 10 minūtēm). NK047993 
Iesn.71824,;NK057977 ;NK057943 ;
NK047924,  (2,5h);Iesn.17824, ;NK050812;NK050105, ;NK050093, D;NK027504, , NK048794, ;NK051717, ,NK050157,;NK051347, ;NK048058, ;NK051413, ;NK046957, ;NK050574,;NK051574,;NK058001, ;NK047536, ;NK058001, ;</t>
    </r>
    <r>
      <rPr>
        <sz val="10"/>
        <color indexed="8"/>
        <rFont val="Times New Roman"/>
        <family val="1"/>
        <charset val="186"/>
      </rPr>
      <t>NK050062.</t>
    </r>
  </si>
  <si>
    <t xml:space="preserve">Veica procesuālās darbības kriminālprocesos Nr.11095049621, 11095049721; veica personas īslaicīgu apsargāšanu struktūrvienības telpās kriminalprocesā Nr.11095049220                                                           </t>
  </si>
  <si>
    <t>5.7. - prakses uzdevuma ietvaros:darbs ar cietušo kriminālprocesā 11087025121 (14.04.), liecinieku kriminālprocesā 11087025821 (21.04.), cietušo kriminālprocesā 11087025121 (26.04.), lieciniekiem kriminālprocesā 11087031621 (28.04.); 5.8. - personu aizturēšana, konvojēšana kriminālprocesos 11087026621, 11087026721, 11087027321 un 11087026721 (06.04, 07.04., 08.04., 09.04)</t>
  </si>
  <si>
    <t>ENŽ 4335; 4507; 4519; 4688; 5158; 5191; 4278; 5387; 5572.</t>
  </si>
  <si>
    <t xml:space="preserve">06.04.2021 – aptauja – 1h
07.04.2021 – aptauja – 1h
09.04.2021 – aptauja – 2h
12.04.2021 – aptauja – 3h
14.04.2021 – aptauja – 2h
14.04.2021 – kratīšana – 2h
15.04.2021 – aptauja – 1h
20.04.2021 – aptauja – 1h
13.04.2021 – aizturēšana, nogādāšana – 3h
16.04.2021 – konvojs – 5h
</t>
  </si>
  <si>
    <t>5.1- 31.03-01.04.2021: Prevencijas plāns nr.20/10/5/8-380ip ( 2-tirdzniecības centri, 2-pulcēšanās objekti) ; 01.04.2021:Prevencijas plāns nr.20/10/5/8-380ip  (3-objekti); 04.04.2021: Prevencijas plāns ( 7-tirdzniecības objekti, 3- pulcēšanās vietas, 2-sabiedriskie transporti); 05.04.2021: Prevencijas plāns (3-objekti); 09.04.2021:  Prevencijas plāns (5-objekti); 12.04.2021:prevencijas plāns 20/10/5/8-431-ip Objektu apsekošana(5-tirdzniecības objekti, 4-pulcēšanās vietas), 13.04.2021:  Prevencijas plāns (4-objekti);16.04.2021:prevencijas plāns 20/10/5/8-431-ip Objektu apsekošana(2-tirdzniecības objekti, 3-pulcēšanās vietas); 17.04.2021: Prevencijas plānsnr.20/10/5/8-431ip (4-objekti).;  20.04.2021:prevencijas plāns 20/10/5/8-431-ip Objektu apsekošana(2-tirdzniecības objekti,5-pulcēšanās vietas);     5.4-  01.04.2021: Tallinas iela 37/4 (1-persona);  04.04.2021: personu pašizolācijas/karantīnas ievērošanas pārbaude 3 viesnīcās (13-personas); 05.04.2021: personu pašizolācijas/karantīnas ievērošanas pārbaude 3 viesnīcās (12-personas); 12.04.2021:personu pašizolācijas/karantīnas ievērošanas pārbaude 3 viesnīcās (18 personas) 13.04.2021, 5.personas  - 11.novembra krastmala 33.;16.04.2021: personu pašizolācijas/karantīnas ievērošanas pārbaude 3 viesnīcās (6-personas); 5.5 - 13.04.2021, 7.personas  - 11.novembra krastmala 33.; 20.04.2021: personu pašizolācijas/karantīnas ievērošanas pārbaude  viesnīcā (9-personas); 5.7- 31.03-01.04.2021: Merķeļa iela 7, Sarkandaugavas iela 26/3, Pērnavas iela 7, Visvalža iela 3a (3lēmumi) ; 01.04.2021: EnŽ 2576, 2574, 2571, 2573; 04.04.2021: K.barona iela 46, Audēju iela 16, Puškina/Krasta ielas krustojums (1-lēmums); 05.04.2021: EnŽ 2723, 2735, 2737 (1-lietvedība); 09.04.2021: EnŽ 4809, Kalēju iela 56 (4-administratīvās lietvedības);12.04.2021:Kaļķu iela 26, Brīvības gatve 176; 13.04.2021: 1 izsaukums ENŽ 2982.;16.04.2021-Stabu iela 49, Raiņa bulvāris 5/6, Sateles iela pie(Origo)-4lietvedības; 17.04.2021 ENŽ- 3121; 20.04.2021 1.adm. pārkapuma lieta, izsaukumi-Pūpolu iela 1, Matīsa iela 83, Hospitāļu iela 4, Kr.Barona iela 116; 5.8- 31.03-01.04.2021: Merķeļa iela 7 - RCI; Pērnavas iela 7 - RCI;  12.04.2021: Kaļķu iela - RCI, ANPREN-RCI, Brīvības gatve 176-RCI, Zemitānu tilts.;  5.13- 17.04.2021: Tallinas iela 36-1.pers;</t>
  </si>
  <si>
    <t>5.1- 01.04.2021: Prevencijas plāns nr.20/10/5/8-380ip ( 2-tirdzniecības centri, 2-pulcēšanās objekti) ; 03.04.2021: Prevencijas plāns  ( 4- objekti); 04.04.2021: Prevencijas plāns ( 7-tirdzniecības objekti, 3- pulcēšanās vietas, 2-sabiedriskie transporti); 07.04.2021: Prevencijas plāns  ( 6- objekti); 11.04.2021: Objektu apsekošana (3-tirdzniecības objekti, 5-pulcesanas vietas, 2-sabiedriskie transporti); 12.04.2021:prevencijas plāns 20/10/5/8-431-ip Objektu apsekošana(5-tirdzniecības objekti, 4-pulcēšanās vietas) ;15.04.2021:prevencijas plāns 20/10/5/8-431-ip Objektu apsekošana(4-tirdzniecības objekti, 3-pulcēšanās vietas);-15.04.2021: personu pašizolācijas/karantīnas ievērošanas pārbaude 3 viesnīcās (13-personas);16.04.2021:prevencijas plāns 20/10/5/8-431-ip Objektu apsekošana(2-tirdzniecības objekti, 3-pulcēšanās vietas);19.04.2021:prevencijas plāns 20/10/5/8-431-ip Objektu apsekošana(2-tirdzniecības objekti,3-pulcēšanās vietas);   20.04.2021:prevencijas plāns 20/10/5/8-431-ip Objektu apsekošana(2-tirdzniecības objekti,5-pulcēšanās vietas); 5.4- 03.04.2021: personu pašizolācijas/karantīnas ievērošanas pārbaude 3 viesnīcās (13-personas); 04.04.2021: personu pašizolācijas/karantīnas ievērošanas pārbaude 3 viesnīcās (13-personas)  ; 11.04.2021: personu pašizolācijas/karantīnas ievērošanas pārbaude 3 viesnīcās (19 personas); 12.04.2021:personu pašizolācijas/karantīnas ievērošanas pārbaude 3 viesnīcās (18 personas); 16.04.2021: personu pašizolācijas/karantīnas ievērošanas pārbaude 3 viesnīcās (6-personas); 20.04.2021: personu pašizolācijas/karantīnas ievērošanas pārbaude  viesnīcā (9-personas); 5.7- 01.04.2021: Merķeļa iela 7, Sarkandaugavas iela 26/3, Pērnavas iela 7, Visvalža iela 3a (3lēmumi) ; 03.04.2021: Merķeļa iela 1, Jēzusbaznīcas iela 15, Kaļķu iela 11, Merķeļa iela 8; 04.04.2021: K.barona iela 46, Audēju iela 16, Puškina/Krasta ielas krustojums (1-lēmums) ; 11.04.2021: Mežciema 23-5, Malienas 40 (vadītājs reibumā-ANPREN), Merķeļa iela 8, Artilērijas iela 2 (6-administratīvās lietvedības); 12.04.2021:Kaļķu iela 26, Brīvības gatve 176;15.04.2021: Vecpilsētas iela 14, Brīvības iela 72, Kr.Barona iela 99, Merķeļa iela 8, Avotu iela 59, Elijas iela 17, Merķeļa iela 8,4-lietvedības; 16.04.2021-Stabu iela 49, Raiņa bulvāris 5/6, Sateles iela pie(Origo)-4lietvedības; 20.04.2021 1.adm. pārkapuma lieta, izsaukumi-Pūpolu iela 1, Matīsa iela 83, Hospitāļu iela 4, Kr.Barona iela 116;    5.8- 01.04.2021: Merķeļa iela 7 - RCI; Pērnavas iela 7 - RCI;  12.04.2021: Kaļķu iela - RCI, ANPREN-RCI, Brīvības gatve 176-RCI, Zemitānu tilts.; 19.04.2021 1 adm. pārkāpuma lieta, izsaukumi-Kalējuiela 6a, Dzērvju iela 1, 11.Novembra krastmala33, Bruņinieku iela 22;</t>
  </si>
  <si>
    <t>5.1- 01.04.2021: Prevencijas plāns nr.20/10/5/8-380ip ( 2-tirdzniecības centri,4-pulcēšanās objekti); 02.04.2021: Prevencijas plāns nr.20/10/5/8-380ip ( 2-tirdzniecības centri,4-pulcēšanās objekti); 05.04.2021: Prevencijas plāns ( 4-tirdzniecības vietas, 5- objekti); 13.04.2021Prevencijas plāns nr.20/10/5/8-431-ip (1 TC objekts, 1 - pulcēšanās vieta);14.04.2021 Prevencijas plānsnr.20/10/5/8-431-ip (3-tirdzniecības objekti, 4- pulcēšanās objekti;17.04.2021 Prevencijas plāns nr.20/10/5/8-431ip (4-pulcēšanās objekti); 18.04.2021 Prevencijas plāns nr.20/10/5/8-431ip (3 TC objekts, 6 - pulcēšanās vieta); 22.04.2021 Prevencijas plāns nr.20/10/5/8-431ip (4 TC objekts,);23.04.2021 Prevencijas plāns nr.20/10/5/8-431ip (3 TC objekts, 6 - pulcēšanās vieta); 5.4- 22.04.2021: Pašizolācijas/ Karantīnas personu pārbaude (19-personas);  5.7- 01.04.2021: EnŽ 2550 (3-lietvedības); 02.04.2021: EnŽ 2584 (8-lietvedības); 05.04.2021: EnŽ 2742, 2746, 2747 (1-lietvedība); 13.04.2014. (2 -lietvedības Nr.15550009187521; 15550009186721, 4 izsaukumi ENŽ 5009, 5012; 2997; 2999); 14.04.2021 ENŽ- 2504,5050,3024; 17.04.2021.- 1.lietvedība ; ENŽ - 3091,ENŽ- 3104, ENŽ - 3106, ENŽ - 5193, ENŽ - 2585; 18.04.2021. 2 izsaukumi ENŽ-3132,3145, 3. lietvedības 15550009324921-2. ziņojumi; 22.04.2021. izsaukumi ENŽ-5426, Kr.Barona 99 A ; 23.04.2021- 2 izsaukumi ENŽ 3284,5495,1 lēmums 155000948921;  5.8- 02.04.2021: EnŽ 2584 (ANPREN 2-personas).; 18.04.2021- ENŽ-3145;  23.04.2021 1.patversme ENŽ- 5495, 1(ANPREN) ENŽ- 5491;</t>
  </si>
  <si>
    <t>5.1- 03.04.2021: Prevencijas plāns nr.20/10/5/8-380ip ( 1-tirdzniecības centri,2-pulcēšanās objekti); 04.04.2021: Prevencijas plāns nr.20/10/5/8-380ip ( 2-tirdzniecības centri,3-pulcēšanās objekti); 07.04.2021: Prevencijas plāns nr.20/10/5/8-380ip ( 5-tirdzniecības objekti, 4-pulcesanas vietas); 08.04.2021: Prevencijas plāns  (4- tirdzniecības objekti, 3-pulcēšanās vietas, 1-skaistumkopšanas saloni); 5.5-  08.04.2021: personu pašizolācijas/karantīnas ievērošanas pārbaude 3 viesnīcās (16-personas);    5.7- 03.04.2021 Pūpolu iela 1, Brīvības piemineklis, Līksnas iela 16a, Krāsotāju iela 29, K.barona iela 88k1; 04.04.2021: Jersikas iela 39, Stacijas laukums 2; 07.04.2021: A.Čaka iela 119, Brīvības gatve 195.   (3-lietvedības) ; 08.04.2021: K.Barona iela 41, Lāčplēša iela 37, Elizabetes iela, K.Barona iela 7/9</t>
  </si>
  <si>
    <t xml:space="preserve"> - 03.04.2021. 5.1. Cirkulārs 20/10/5/8-380-IP-2021. Objektu apsekošana T/C "Origo" kopā stundas 3; - 04.04.2021. 5.1 Cirkulārs 20/10/5/8-380-IP-2021. Tirdzniecības vietas pārbaude  T/C "Origo" (09:30-11:30/14:00-16:00) 4. stundas, 5.7 ENŽ 4558; 4560; 4561; 4565 1.5 stundas, kopā stundas 6; - 07.04.2021. 5.1 Veicot pārbaudi un kontroli saskaņā ar MK 360. noteikumiem un to ievērošanu T/C "Origo, LDZ un Centrāltirgus. 4 stundas, 5.7 ENŽ 4662; 4672; 1 stunda, kopā stundas 5 ; - 08.04.2021. 5.1 Veicot pārbaudi un kontroli saskaņā ar MK 360. noteikumiem un to ievērošanu T/C "Origo", LDZ un Centrāltirgus. 2 stundas; 5.7 ENŽ 4719 1 stunda, kopā stundas 3; - 11.04.2021. 5.7 ENŽ 4870; 4922; 4916; 4923; 4919 kopā stundas 4; - 12.04.2021. 5.7 ENŽ 5219; 4962 kopā stundas 2; -15.04.2021. 5.1 Veicot pārbaudi un kontroli saskaņā ar MK 360. noteikumiem un to ievērošanu T/C "Origo", LDZ un Centrāltirgus. 4 stundas, 5.7 ENŽ 5074 (15550009235721;15550009234721;15550009236221) 4 stundas, stundas kopā 8; - 16.04.2021. 5.7 ENŽ 5142; 5140;5135; stundas kopā 2; -19.04.2021. 5.1 Veicot pārbaudi un kontroli saskaņā ar MK 360. noteikumiem un to ievērošanu T/C "Origo", LDZ un Centrāltirgus. 4 stundas, 5.7 ENŽ 5271; 5263; 1 stunda, kopā stundas 5; - 20.04.2021. 5.7 ENŽ 5323; 5329; 5336; 5348; 5351; 5352 stundas kopā 4; -28.04.2021. 5.7 ENŽ 5711; 5735; piespiedu atvešana; stundas kopā 3;</t>
  </si>
  <si>
    <t>01.04.2021 - 5.1.  Veiktas pārbaudes un kontrole saskaņā ar MK not. Nr. 360 un to ievērošanu t/c "Origo", Centrālstacijā "Rīga" 5.7. (5 st.) 02.04.2021. - 5.1.   Veiktas pārbaudes un kontrole saskaņā ar MK not. Nr. 360 un to ievērošanu t/c "Origo", Centrālstacijā "Rīga" 5.7. (5 st.) 05.04.2021. - 5.7. ENŽ- 4595; 4598;4606 (3 st.) 06.04.2021. 5.7 ENŽ - 4642; 4640 (2 st.) 09.04.2021. 5.7. - APAS - 15550009045221,(3 st.) 10.04.2021. 5.7.  APAS - 15550009081821, (6 st.)   13.04.2021. 5.7. ENŽ- 5011; 5007;5019;5014 (5 st.) 17.04.2021. 5.1. Veiktas pārbaudes un kontrole saskaņā ar MK not. Nr. 360 un to ievērošanu t/c "Origo", Centrālstacijā "Rīga" 5.7.  ENŽ- 5192 (6 st.) 18.04.2021. 5.1.Veiktas pārbaudes un kontrole saskaņā ar MK not. Nr. 360 un to ievērošanu t/c "Origo", Centrālstacijā "Rīga" 5.7. ENŽ- 5235; 5234; 5237; 5238 (6st.);  21.04.2021. 5.1.   Veiktas pārbaudes un kontrole saskaņā ar MK not. Nr. 360 un to ievērošanu Baldones vidusskola, sporta laukums, bērnu laukums, DUS "Circle K", "Virši" "Viada Ķekava", viesu nams "365", "100% atpūta", "Liepkalni" t/c "Liiba" t/c "Rimi A7" (4 st.)</t>
  </si>
  <si>
    <t>01.04.2021. 5.7. ENŽ-4378; 4382; 4387; 4390 - 4 stundas.;                     02.04.2021. 5.1 Cirkulārs 20/159761 - 2 stundas, 5.7 ENŽ 4420; 4430; 4445; 4447 -  4 stundas, kopā stundas 6 stundas;                                    06.04.2021. 5.7 ENŽ 4631; 4634; 4635; 4636 - 2,5stundas, kopā 3 stundas; 09.04.2021. 5.1 Cirkulārs Nr.20/10/5118-380 Objektu apskate- 2 stundas 5.7 ENŽ 4789; 4790; 4795 - 2 stunda, kopā 4 stundas;                                         10.04.2021. 5.7 ENŽ 4830; 4836; 4837; 4838 - 3,5stundas, kopā 4 stundas;           11.04.2021. 5.1. Covid-19 plāns Nr. 20/10/518-396-IP - 2 stundas  5.7 ENŽ 4882; 4874; 4872; 4894; 4910 - 4 stundas; 5.8 pēc AAL 15500091828 - 1 stunda, kopā 7 stundas;                          12.04.2021. 5.1 Veicot pārbaudi un kontroli saskaņā ar MK 360. noteikumiem un to ievērošanu T/C "Origo", LDZ un Centrāltirgus - 4 stundas, 5.7 ENŽ 4938 - 1 stunda, kopā 5 stundas kopā; 13.04.2021. 5.7 ENŽ 4989; 4993; 4985 - 2,5 stundas; kopā 3 stundas ; 17.04.2021. 5.7 ENŽ 5212; 5211; 5225; 5221; -patversme - 4,5 stundas, kopā 5 stundas;  18.04.2021. 5.7 ENŽ 5244; 5245; 5249; 5252 - 4,5 stundas,kopā 5 stundas.</t>
  </si>
  <si>
    <t>5.1. Plāns 20/10/5/8-380-ip 03.04.2021.04.04.2021.Plāns 20/10/5/8-431-ip 20.04.2021.  5.7. 03.04.2021.ENŽ-4643;4645;4646;4654;4678. 04.04.2021.ENŽ-4720;4737. 20.04.2021.ENŽ-5669;5675;Lēmums NR-15550009391921;15550001309021;15550009391921. 23.04.2021.ENŽ-5827;5831;3842;Lieta NR-15550009485621;15550009474621.</t>
  </si>
  <si>
    <t>5.1. Plāns 20/10/5/8-380-ip 03.04.2021.04.04.2021.Plāns 20/10/5/8-431-ip 18.04.2021. 5.7. 03.04.2021.ENŽ-4643;4645;4646;4654;4678. 04.04.2021.ENŽ-4720;4737. 20.04.2021.ENŽ-5704;5705;5701;5706;5712;5716. 23.04.2021.ENŽ-5508. 24.04.2021.ENŽ-5935;5934.</t>
  </si>
  <si>
    <r>
      <rPr>
        <sz val="10"/>
        <rFont val="Times New Roman"/>
        <family val="1"/>
        <charset val="186"/>
      </rPr>
      <t xml:space="preserve">5.1.  03.04., 04.04., 11.04.,15.04., 16.04. pēc īpaša plāna "zibakcija", pārbaudīti lielveikali, sabiedrikās pulcēšanās vietas kā tiek ievēroti Covid ierobežojumu noteikumi. Reida plāna Nr.20-10-5-8-380-ip., 20-10-5-8-396-ip., 20/10/5/8-431`-ip..                                  5.7. procesuālās darbības un  pakalpojuma sniegšana izsaukumā, kur kontakts ar klientiem ir ilgstošs  03.04. ENŽ 2928., 2924.,2944, 07.04. ENŽ 3074.,11.04 ENŽ 3192.,3196., 3188., 3197., 3206.,15.04. ENŽ 3298.              5.8. Aizturētās personas par NN izdarīšanu aizturēšana un konvojēšana  09.04. ENŽ 3100.,15.04. ENŽ 3287,16.06., ENŽ 3319.  </t>
    </r>
  </si>
  <si>
    <r>
      <t xml:space="preserve">  5.7 Izsaukumu apkalpošana -  procesuālās darbības, pakalpojuma sniegšana  ar pakalpojuma saņēmējiem vai procesa dalībniekiem -  03.04,-ENŽ-4456,4465,4468,4478,4480.04.04-ENŽ-4502,4515,AAL-15550008897121,15550008898121,15550008898221. 07.04,-AAL-15550008966721.11.04,12.04-ENŽ-4941,4935,AAL-15550009124721,15550009152021.15.04,16.04,-ENŽ-5098,5117,5158,5156.19.04,-ENŽ-5337,5339,5346.23.04,-ENŽ-5489,5500.. 5.1 -plana nr.20/10-58301;20/10/3/8-380,;20/10-58341;20/10/5/8-380, 20/10/5/8-480   07.04,11.04,12.04,15.04,16.04,19.04,23.04,. veikalu parbaude .</t>
    </r>
    <r>
      <rPr>
        <sz val="10"/>
        <color rgb="FFFF0000"/>
        <rFont val="Times New Roman"/>
        <family val="1"/>
        <charset val="186"/>
      </rPr>
      <t xml:space="preserve">
</t>
    </r>
  </si>
  <si>
    <r>
      <t>5.1.-Epidemiologiskas drošības pasākumi Covid-19 infekcijas izplatības ierobežošanai plana NR.20/10/5/8-396;20/10/3/8-380,;20/10-58341; ,5.7 procesuālās darbības, pakalpojuma sniegšana  ar pakalpojuma saņēmējiem vai procesa dalībniekiem -01.04,-ENŽ-4354,4361.06.04-ENŽ-4687.09.04,10.04-ENŽ-4723,4737,4745,4722,4790,4782. 21.04,22.04-ENŽ-5402,5419,5432,5440,5445.25.04-ENŽ-5605,5597,5584,5586,5590.</t>
    </r>
    <r>
      <rPr>
        <sz val="10"/>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</si>
  <si>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 ,5.7 procesuālās darbības, pakalpojuma sniegšana  ar pakalpojuma saņēmējiem vai procesa dalībniekiem -01.04,02.04,-ENŽ-4365,4369,4373,4379,4564,4422,4413,4426,4424. 05.04,06.04,-ENŽ-4537,4527,4576,4572,4581.10.04-ENŽ-6486,4828,4818.13.04,14.04,-ENŽ-4990,4981,4983,4986,5060,5066,5070,5392.18.04,-ENŽ-5244,5246,5255,5256,5260. 21.04-ENŽ-5401,4510,5413.25.04-ENŽ-5605,5597,5584,5586,5590.</t>
    </r>
    <r>
      <rPr>
        <sz val="10"/>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</si>
  <si>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 ,5.7 procesuālās darbības, pakalpojuma sniegšana  ar pakalpojuma saņēmējiem vai procesa dalībniekiem -08.04-ENŽ-4700,4713,4705.11.04,-ENŽ-4851.19.04-ENŽ-5289,5297,5302,5311,5321,5327. 5.9- 03.04-konv.6st</t>
    </r>
    <r>
      <rPr>
        <sz val="10"/>
        <color rgb="FFFF0000"/>
        <rFont val="Times New Roman"/>
        <family val="1"/>
        <charset val="186"/>
      </rPr>
      <t xml:space="preserve">
</t>
    </r>
    <r>
      <rPr>
        <b/>
        <sz val="9"/>
        <rFont val="Calibri"/>
        <family val="2"/>
        <scheme val="minor"/>
      </rPr>
      <t/>
    </r>
  </si>
  <si>
    <r>
      <t>5.1.-Epidemiologiskas drošības pasākumi Covid-19 infekcijas izplatības ierobežošanai plana NR.20/10/5/8-396;20/10/3/8-380,;20/10-58341;20/10/5/8-380, 20/10/5/8-480 ,5.7 procesuālās darbības, pakalpojuma sniegšana  ar pakalpojuma saņēmējiem vai procesa dalībniekiem -02.04-ENŽ-4389,4391,4400,4605,4404,AAL-15550003806221,15550008816021.05.04,06.04,-ENŽ-4542,4571,4580.09.04,10.04,-ENŽ-4467,4478,4780,0486,4828,4818. 13.04,14.04,-ENŽ-4971,4948,4993,5050.17.04,18.04,-ENŽ-6595,5216,5254,5250,5243. 21.04,22.04-ENŽ-5429,2724,5426,5421,5466,5463,5469,5475,25.04-ENŽ-5605,5597,5584,5586,5590.</t>
    </r>
    <r>
      <rPr>
        <sz val="10"/>
        <color rgb="FFFF0000"/>
        <rFont val="Times New Roman"/>
        <family val="1"/>
        <charset val="186"/>
      </rPr>
      <t xml:space="preserve">
</t>
    </r>
    <r>
      <rPr>
        <b/>
        <sz val="9"/>
        <rFont val="Calibri"/>
        <family val="2"/>
        <scheme val="minor"/>
      </rPr>
      <t/>
    </r>
  </si>
  <si>
    <t>5.1 Veikalu pārbaude - 01.04; 02.04; 05.04; 06.04; 09.04; 10.04 5.7 Izsaukumu apkalpošana - 01.04(ENŽ 3531, 3536, 3648). Lēmumi nr. 15550008769421; 15550008778921; 15550008779321. 02.04(ENŽ 3557, 3559, 3563, 3575, 3561). Lēmumi nr. 15550008770521; 15550008769821; 05.04(ENŽ 3680). Lēmumi nr. 15550008935921; 15550008936021. 06.04(ENŽ 3709, 3711, 3713). Lēmumi nr. 15550008935821; 15550008935721. 09.04(ENŽ 3819, 3822, 3821). Lēmumi nr. 15550009012521; 15550009050621. 10.04(ENŽ 3846, 2851, 3865, 3866). Lēmumi nr. 15550009049921; 15550009049621.</t>
  </si>
  <si>
    <t>5.1 Veikalu pārbaude - 03.04; 04.04; 07.04; 08.04; 11.04; 12.04; 15.04; 16.04; 19.04; 23.04 5.7 Izsaukumu apkalpošana - 03.04(ENŽ 3594, 3600, 3604). Lēmumi nr. 15550008857521; 15550008856921. 04.04(ENŽ 3644, 3645, 3647). Lēmumi nr. 8902329; 15550008902821. 08.04 Lemumi nr. 15550009027321; 15550009027121; 15550009027521; 15550009026921; 15550009026821; 15550009026621. 07.04(ENŽ 3758, 3760). Lēmumi nr. 15550008980621; 15550008990221. 11.04 Lēmums nr. 15550009116421. 12.04(ENŽ 3958, 3978, 3967). 15.04 Lēmumi nr. 15550009243321; 15550009244221; 15550009244321; 15550009244021; 15550009243721; 15550009243121; 15550009244721; 15550009244921. 16.04(ENŽ 4123, 4135, 4138). Lēmumi nr. 15550009273621. 19.04(ENŽ 4247). Lēmums nr. 15550009342921. 23.04 Lēmumi nr. 15550009481621; 15550009492221; 15550009482621; 15550009482221; 15550009492521.</t>
  </si>
  <si>
    <t>5.1 Veikalu pārbaude -  07.04; 10.04; 11.04; 15.04; 18.04; 22.04; 23.04 5.7 Izsaukumu apkalpošana - 02.04 Lēmumi nr. 15550008829521; 15550008828821; 15550008828121; 15550008829021; 15550008828421; 15550008829221. 07.04(ENŽ 3767). Lēmums nr. 15550009000421. 10.04(ENŽ 3846, 2851, 3865, 3866). Lēmumi nr. 15550009049921; 15550009049621. 11.04(ENŽ 3936). Lēmumi nr. 15550009128121; 15.04 Lēmumi nr. 15550009243321; 15550009244221; 15550009244321; 15550009244021; 15550009243721; 15550009243121; 15550009244721; 15550009244921. 18.04(ENŽ 4201, 4200, 4205, 4206, 4207, 4208, 4209, 4211, 4213, 4215). Lēmumi nr. 155500093191921; 15550009320621. 22.04 Lēmumi nr. 15550009459921; 15550009457021; 15550009448721; 15550009449321. 23.04(ENŽ 4408, 4414, 4415).</t>
  </si>
  <si>
    <t xml:space="preserve">5.1 Veikalu pārbaude - 03.04; 07.04; 08.04; 11.04; 12.04; 15.04; 16.04; 19.04; 23.04 5.7 Izsaukumu apkalpošana - 03.04; 04.04(ENŽ 3594, 3600, 3604). Lēmumi nr. 15550008857521; 15550008856921. 04.04(ENŽ 3635, 3637, 3640). Lēmumi nr. 15550008856421; 1555000885721. 07.04(ENŽ 3767). Lēmums nr. 15550009000421. 08.04 Lemumi nr. 15550009027321; 15550009027121; 15550009027521; 15550009026921; 15550009026821; 15550009026621. 11.04 Lēmums nr. 15550009116421. 12.04(ENŽ 3954). Lēmumi nr. 15550009143721; 15550009147521. 15.04 Lēmumi nr. 15550009243321; 15550009244221; 15550009244321; 15550009244021; 15550009243721; 15550009243121; 15550009244721; 15550009244921. 16.04(ENŽ 4123, 4135, 4138). Lēmumi nr. 15550009273621. 19.04(ENŽ 4247). Lēmums nr. 15550009342921. 23.04(ENŽ 4408, 4414, 4415, 4418). </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</si>
  <si>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ENŽ- 4529;4530;2184;2195;2267;2275;2295;4661;2311;2427;2432;2466;2516;5162;2675;Brasas iec. OVG rīkojums; Ziņojums Brasas iec.,Lēmums Nr.15550009127521;15550009156921;15550009225321;15550009224321;15550009252521;15550009371621;15550009371321; 5.8. personu aizturēšanu, nogādāšanu vai konvojēšanu (tiešās saskares laikā) ENŽ-2293;2412;Brasas iec. OVG rīkojums; 5.5. personu, kurām ir noteiktā Covid-19 infekcijas slimība, kontroli klātienē (tiešā saskarē) Brasas iec. OVG rīkojums;</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</si>
  <si>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ENŽ- 2147;2156;2182;2179;2289;4701;2412;2401;2453;2529;678;2649;2654;2670;matreriāli par Pašvaldības saist.not.-2;Brasas iec. OVG rīkojums; Ziņojums Brasas iec.,Lēmums Nr. 15550009030121;15550009030221;15550009151121;15550009367721;15550009366221;15550009366221; 5.8. personu aizturēšanu, nogādāšanu vai konvojēšanu (tiešās saskares laikā) ENŽ-Brasas iec. OVG rīkojums; 5.4.pašizolācijas kontroles pasākumu ievērošanu klātienē (tiešā saskarē) Brasas iec. OVG rīkojums; </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</si>
  <si>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ENŽ- 3533;5685;2110;2261;2330;2381;2379;2365;4794;2502;2503;5207;2592;2613;2622;2631;5748;5408;2725;2726;3242; Ziņojums Brasas iec.,Ceļu policijai.,Teikas iec.,;Lēmums Nr. 15550008936521;15550009050921;15550009042721;15550009080921;15550009080221;15550009295521;15550009295821;15550009331021; 5.4.pašizolācijas kontroles pasākumu ievērošanu klātienē (tiešā saskarē) Brasas iec. OVG rīkojums; 5.8. personu aizturēšanu, nogādāšanu vai konvojēšanu (tiešās saskares laikā) ENŽ-2260;2261;Brasas iec. OVG rīkojums;</t>
  </si>
  <si>
    <t xml:space="preserve"> 5.1. kontroles pasākumus (tiešā saskarē) par komersantu pienākumu izpildīšanu objektos, sabiedrībai publiski pieejamās telpās,  VP RRP Cirkulārs Nr.20/10-585712.; VP RRP plāns Nr.20/10/5/8-380ip.;20/10/5/8-431-ip.; 5.7. procesuālās darbības, pakalpojuma sniegšanu vai pārrunu vedēja pienākumus tiešā vai ilgstošā kontaktā ar pakalpojuma saņēmējiem vai procesa dalībniekiem (ilgāk par 10 minūtēm) ENŽ- 2103;2107;2108;2109;2135;2136;2222;4577;2258;2347;2350;2337;2357;4874;2337;2361;2394;4818;2555;4184;2606;2607;2608;2612;2640;2641;2642;2643;2644;2645;2646;2647;5405; Ziņojums Brasas iec.,Lēmums Nr. 15550008784121;15550008784221;15550008829621;15550008829721;15550008829821;15550008829921;15550008924021;15550001178421;15550001178521;15550008949921;15550009060421;15550009060521;15550009176521;15550001178621;15550009332521;15550009338621;15550009424721;15550009427421; 5.8. personu aizturēšanu, nogādāšanu vai konvojēšanu (tiešās saskares laikā) ENŽ-2393;2709;Brasas iec. OVG rīkojums;</t>
  </si>
  <si>
    <t xml:space="preserve">2020. gada 9. jūnija Ministru kabineta noteikumos Nr. 360 "Epidemiologiskas drošības pasākumi Covid-19 infekcijas izplatības ierobežošanai" ierobežojumu ievērošanas kontroli Nr.20/10-58-301 ip.                                                                ENŽ-5300.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</si>
  <si>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Nr.20/10/5/8-431 ip.                                                                       ENŽ-4208; ENŽ-4213; ENŽ-4204; ENŽ-4102; ENŽ-4583(Kurz.iec); ENŽ-4250; ENŽ-4248; ENŽ-4247; ENŽ-4252; ENŽ-4359; ENŽ-4371; ENŽ-4368; ENŽ-4363; ENŽ-4725(Kurz.iec); ENŽ-4721(Kurz.iec); ENŽ-5940(CP); ENŽ-4410; ENŽ-4394; ENŽ-4329; ENŽ-4550; ENŽ-4573; ENŽ-4547; ENŽ-4539; ENŽ-4532; ENŽ-5002(Kurz.iec); ENŽ-4587; ENŽ-4583; ENŽ-4578; ENŽ-4576; ENŽ-4691; ENŽ-4709; ENŽ-4756; ENŽ-4752; ENŽ-4939; ENŽ-4936; ENŽ-4932.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</si>
  <si>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 20/10/5/8-431 ip.                                                                       ENŽ-4055; ENŽ-4057; ENŽ-4176; ENŽ-4168; ENŽ-4197; ENŽ-4230; ENŽ-4224; ENŽ-4217; ENŽ-4243; ENŽ-4419; ENŽ-4804(Kurz.iec); ENŽ-4417; ENŽ-4413; ENŽ-4412; ENŽ-4518; ENŽ-4511; ENŽ-4506; ENŽ-4505; ENŽ-4502; ENŽ-4527; ENŽ-14601(2019g.); ENŽ-4573; ENŽ-4711; ENŽ-4717; ENŽ-4716; ENŽ-4771; ENŽ-4768; ENŽ-4767; ENŽ-5265(Kurz.iec); ENŽ-4929; ENŽ-4918; ENŽ-4907; ENŽ-4973; ENŽ-5482(Kurz.iec).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</si>
  <si>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Nr.20/10/5/8-431ip.                                                              ENŽ-4461; ENŽ-3556; ENŽ-4149; ENŽ-4157; ENŽ-4160; ENŽ-4159; ENŽ-4266; ENŽ-4288; ENŽ-4316; ENŽ-4459; ENŽ-4462; ENŽ-4467; ENŽ-4468; ENŽ-4492; ENŽ-4501; ENŽ-4597; ENŽ-4600; ENŽ-4608; ENŽ-4816; ENŽ-4817; ENŽ-4830; ENŽ-4833; ENŽ-4884; ENŽ-4887; ENŽ-4904; ENŽ-6704(Kurz.iec); ENŽ-4999; ENŽ-5016; ENŽ-5514(kurz.iec).                                                              </t>
  </si>
  <si>
    <t xml:space="preserve">2020. gada 9. jūnija Ministru kabineta noteikumos Nr. 360 "Epidemiologiskas drošības pasākumi Covid-19 infekcijas izplatības ierobežošanai" ierobežojumu ievērošanas kontroli Nr.20/10-58-301 ip; Prevēncijas pasākumu plāns Nr.20/10/5/8/-380ip; Prevēncijas pasākumu plāns Nr.20/10/5/8/-396ip;  Prevēncijas pasākumu plāns Nr.20/10/5/8-431ip.                                                              ENŽ-4075; ENŽ-4081; ENŽ-4087; ENŽ-4133; ENŽ-4145; ENŽ-4300; ENŽ-4286; ENŽ-4291; ENŽ-4308; ENŽ-4430; ENŽ-4448; ENŽ-4840(Kurz.iec); ENŽ-4470; ENŽ-4479; ENŽ-4477; ENŽ-4483; ENŽ-4616; ENŽ-10374; ENŽ-4657; ENŽ-4660; ENŽ-4665; ENŽ-5160(Kurz.iec); ENŽ-4777; ENŽ-5293(Kurz.iec); ENŽ-4874; ENŽ-4817; ENŽ-4837; ENŽ-4843; ENŽ-4872; ENŽ-4999; ENŽ-5016; ENŽ-5514(Kurz.iec); ENŽ-5300.                                                              </t>
  </si>
  <si>
    <r>
      <t xml:space="preserve">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Epidemiologiskās drošības Covid-19 infekcijas izplatības ierobežošanai Valsts policijas Rīgas reģiona pārvaldes apkalpojamā teritorijā no 05.04.2021.-11.04.2021. reģ. Nr. 20/10/5/8-396-ip; no 12.04.2021.-18.04.2021. reģ. Nr. 20/10/5/8-431-ip; 2020. gada 9. jūnija Ministru kabineta noteikumos Nr. 360 "Epidemiologiskas drošības pasākumi Covid-19 infekcijas izplatības ierobežošanai" ierobežojumu ievērošanas kontrole  5.7.(4.1.) ENŽ4435; ENŽ4453; ENŽ4485; ENŽ4707; ENŽ4821; ENŽ4829; ENŽ4837; ENŽ4821; </t>
    </r>
    <r>
      <rPr>
        <sz val="10"/>
        <rFont val="Times New Roman"/>
        <family val="1"/>
        <charset val="186"/>
      </rPr>
      <t>ENŽ4829; ENŽ4837; ENŽ4890; ENŽ4896; ENŽ4902; ENŽ4904; ENŽ5065; ENŽ5066; ENŽ5078; ENŽ5084; ENŽ5084; ENŽ5156; ENŽ5161; ENŽ5163; ENŽ5277; ENŽ5278; ENŽ5280; ENŽ5296</t>
    </r>
    <r>
      <rPr>
        <sz val="10"/>
        <color theme="1"/>
        <rFont val="Times New Roman"/>
        <family val="1"/>
        <charset val="186"/>
      </rPr>
      <t>; ENŽ5338; ENŽ5352; ENŽ5356; ENŽ5360; ENŽ5362; ENŽ5517; ENŽ5524; ENŽ5527; ENŽ5529; ENŽ5564; ENŽ5566; 5.8.(4.1.) ENŽ4482; ENŽ5865-OVB;</t>
    </r>
  </si>
  <si>
    <t>5.1.(4.3.)Cirkulārs par 2020. gada 6. novembra Ministru kabineta rīkojuma Nr. 655 "Par ārkārtējās situācijas izsludināšanu" un 2020. gada 9. jūnija Ministru kabineta noteikumos Nr. 360 "Epidemiologiskas drošības pasākumi Covid-19 infekcijas izplatības ierobežošanai" ierobežojumu ievērošanas kontroli Nr.20/10-585712;  Plāns Epidemiologiskās drošības Covid-19 infekcijas izplatības ierobežošanai Valsts policijas Rīgas reģiona pārvaldes apkalpojamā teritorijā no 12.04.2021.-18.04.2021. reģ. Nr. 20/10/5/8-431-ip;  5.7.(4.1.) ENŽ4458; ENŽ4471; ENŽ4508; ENŽ4514; ENŽ4519; ENŽ4651; ENŽ4698; ENŽ4862; ENŽ4859; ENŽ4866; ENŽ4867; ENŽ4921; ENŽ4941; ENŽ5065; ENŽ5066; ENŽ5078; ENŽ5084; ENŽ5084; ENŽ5140; ENŽ5306; ENŽ5307; ENŽ5314; ENŽ5329; ENŽ5333; ENŽ5371; ENŽ5389; ENŽ5494;  5.9.(4.1.) ENŽ4859;</t>
  </si>
  <si>
    <r>
      <t xml:space="preserve">5.1.(4.3.) Plāns Epidemiologiskās drošības Covid-19 infekcijas izplatības ierobežošanai Valsts policijas Rīgas reģiona pārvaldes apkalpojamā teritorijā no 05.04.2021.-11.04.2021. reģ. Nr. 20/10/5/8-396-ip; no 12.04.2021.-18.04.2021. reģ. Nr. 20/10/5/8-431-ip; 2020. gada 9. jūnija Ministru kabineta noteikumos Nr. 360 "Epidemiologiskas drošības pasākumi Covid-19 infekcijas izplatības ierobežošanai" ierobežojumu ievērošanas kontrole  5.7.(4.1.) ENŽ4537; </t>
    </r>
    <r>
      <rPr>
        <sz val="10"/>
        <rFont val="Times New Roman"/>
        <family val="1"/>
        <charset val="186"/>
      </rPr>
      <t>ENŽ4755; ENŽ4758; ENŽ1542-Olaines iec; ENŽ4802; ENŽ4808; ENŽ4977; ENŽ4972; ENŽ4964; ENŽ4979; ENŽ5011; ENŽ5022; ENŽ5201; ENŽ5263; ENŽ5271; ENŽ5274; ENž5396; ENŽ5397; ENŽ5419; ENŽ5458; ENž5464; ENž5466; ENž5476; ENŽ5479; ENŽ5670; ENŽ5671; ENŽ5680; ENŽ5686</t>
    </r>
  </si>
  <si>
    <t xml:space="preserve"> Administratīvo lietu uzsākšana, CSNg Nr.NK048794, 048795, 048871, 048872, 048883, 048874, 048873,  ENŽ6212, 6007,  formēšana, amatpersonu piedalīšanās sabiedriskās kārtības nodrošināšanas pasākumos, publisku vietu un tirdzniecības vietu pārbaudes, kas saistītas ar COVID 19 ierobežojumu ievērošanu</t>
  </si>
  <si>
    <t xml:space="preserve"> Administratīvo lietu uzsākšana, CSNg Nr.NK048938, 048936, 048937, 048920, 048939, 048940, 048944, 048945, 048942, 048943, 048948, 048949, 048950, 048956,   ENŽ7007,   formēšana, amatpersonu piedalīšanās sabiedriskās kārtības nodrošināšanas pasākumos, publisku vietu un tirdzniecības vietu pārbaudes, kas saistītas ar COVID 19 ierobežojumu ievērošanu</t>
  </si>
  <si>
    <t xml:space="preserve"> Administratīvo lietu uzsākšana, CSNg Nr.NK051490, 051501, 051519, 051520, 051525,  ENŽ006025, 006136, 051546,   formēšana, amatpersonu piedalīšanās sabiedriskās kārtības nodrošināšanas pasākumos, publisku vietu un tirdzniecības vietu pārbaudes, kas saistītas ar COVID 19 ierobežojumu ievērošanu</t>
  </si>
  <si>
    <t xml:space="preserve"> Administratīvo lietu uzsākšana, CSNg Nr.NK051574, 051577, 049424,  ENŽ006026,   formēšana, amatpersonu piedalīšanās sabiedriskās kārtības nodrošināšanas pasākumos, publisku vietu un tirdzniecības vietu pārbaudes, kas saistītas ar COVID 19 ierobežojumu ievērošanu</t>
  </si>
  <si>
    <t xml:space="preserve"> Administratīvo lietu uzsākšana, CSNg Nr.NK050082, 050083, 050123, 041218, 050116, 050067, ENŽ5686, 050084, 050085, 6744,   formēšana, amatpersonu piedalīšanās sabiedriskās kārtības nodrošināšanas pasākumos, publisku vietu un tirdzniecības vietu pārbaudes, kas saistītas ar COVID 19 ierobežojumu ievērošanu</t>
  </si>
  <si>
    <t xml:space="preserve"> Administratīvo lietu uzsākšana, CSNg Nr.NK051515, 051516, 051517, 051518, 051538, 051542, 051539, 051540, 051541,  051866, ENŽ006109,   formēšana, amatpersonu piedalīšanās sabiedriskās kārtības nodrošināšanas pasākumos, publisku vietu un tirdzniecības vietu pārbaudes, kas saistītas ar COVID 19 ierobežojumu ievērošanu</t>
  </si>
  <si>
    <t xml:space="preserve"> Administratīvo lietu uzsākšana, CSNg Nr.NK051777, 051776, 051778, 051779, 051782, 051781, 051780, 050964, 050963, 050966,  ENŽ  formēšana, amatpersonu piedalīšanās sabiedriskās kārtības nodrošināšanas pasākumos, publisku vietu un tirdzniecības vietu pārbaudes, kas saistītas ar COVID 19 ierobežojumu ievērošanu</t>
  </si>
  <si>
    <t xml:space="preserve"> Administratīvo lietu uzsākšana, CSNg Nr.NK051664, 051740, 051735, 051730, 051732, 051736, 051738,  ENŽ006565, formēšana, amatpersonu piedalīšanās sabiedriskās kārtības nodrošināšanas pasākumos, publisku vietu un tirdzniecības vietu pārbaudes, kas saistītas ar COVID 19 ierobežojumu ievērošanu</t>
  </si>
  <si>
    <t xml:space="preserve"> Administratīvo lietu uzsākšana, CSNg Nr.NK051584, 051585, 051591, 051596, 051597, 051598,   ENŽ006125, 006798, 006799, 006808,  formēšana, amatpersonu piedalīšanās sabiedriskās kārtības nodrošināšanas pasākumos, publisku vietu un tirdzniecības vietu pārbaudes, kas saistītas ar COVID 19 ierobežojumu ievērošanu</t>
  </si>
  <si>
    <t xml:space="preserve"> Administratīvo lietu uzsākšana, CSNg Nr.NK050929, 051791, 051792, 051793, 051794, 051795, 051796, 051797,   ENŽ5865, 051798, 051799,   formēšana, amatpersonu piedalīšanās sabiedriskās kārtības nodrošināšanas pasākumos, publisku vietu un tirdzniecības vietu pārbaudes, kas saistītas ar COVID 19 ierobežojumu ievērošanu</t>
  </si>
  <si>
    <t xml:space="preserve"> Administratīvo lietu uzsākšana, CSNg Nr.NK050049, 050050, 050127, 050128,  ENŽ  formēšana, amatpersonu piedalīšanās sabiedriskās kārtības nodrošināšanas pasākumos, publisku vietu un tirdzniecības vietu pārbaudes, kas saistītas ar COVID 19 ierobežojumu ievērošanu</t>
  </si>
  <si>
    <t xml:space="preserve"> Administratīvo lietu uzsākšana, CSNg Nr.NK051740, 051681,  ENŽ006294, 006295, 051682, 051683, 051685, ENŽ006564,  formēšana, amatpersonu piedalīšanās sabiedriskās kārtības nodrošināšanas pasākumos, publisku vietu un tirdzniecības vietu pārbaudes, kas saistītas ar COVID 19 ierobežojumu ievērošanu</t>
  </si>
  <si>
    <t xml:space="preserve"> Administratīvo lietu uzsākšana, CSNg Nr.NK050091, 050076, 050092, 050093, 050094,  ENŽ6189, 6486, 6444, 6728,  formēšana, amatpersonu piedalīšanās sabiedriskās kārtības nodrošināšanas pasākumos, publisku vietu un tirdzniecības vietu pārbaudes, kas saistītas ar COVID 19 ierobežojumu ievērošanu</t>
  </si>
  <si>
    <t xml:space="preserve"> Administratīvo lietu uzsākšana, CSNg Nr.NK050124, 050105, 050125, 050130, 050132,  ENŽ  formēšana, amatpersonu piedalīšanās sabiedriskās kārtības nodrošināšanas pasākumos, publisku vietu un tirdzniecības vietu pārbaudes, kas saistītas ar COVID 19 ierobežojumu ievērošanu</t>
  </si>
  <si>
    <t xml:space="preserve"> Administratīvo lietu uzsākšana, CSNg Nr.NK047537, 051667, 051666, 051741, 051742,  051744, ENŽ006566,  formēšana, amatpersonu piedalīšanās sabiedriskās kārtības nodrošināšanas pasākumos, publisku vietu un tirdzniecības vietu pārbaudes, kas saistītas ar COVID 19 ierobežojumu ievērošanu</t>
  </si>
  <si>
    <t xml:space="preserve"> Administratīvo lietu uzsākšana, CSNg Nr.NK051390, 051389, 051164, 051396, 051408,   ENŽ5705,   formēšana, amatpersonu piedalīšanās sabiedriskās kārtības nodrošināšanas pasākumos, publisku vietu un tirdzniecības vietu pārbaudes, kas saistītas ar COVID 19 ierobežojumu ievērošanu</t>
  </si>
  <si>
    <t xml:space="preserve"> Administratīvo lietu uzsākšana, CSNg Nr.NK050504,  ENŽ  formēšana, amatpersonu piedalīšanās sabiedriskās kārtības nodrošināšanas pasākumos, publisku vietu un tirdzniecības vietu pārbaudes, kas saistītas ar COVID 19 ierobežojumu ievērošanu</t>
  </si>
  <si>
    <t xml:space="preserve"> Administratīvo lietu uzsākšana, CSNg Nr.NK051363, 051362, 051157, 051391, 051405, 051167, 051166, 051168, 051415, 051414,  ENŽ6780,  formēšana, amatpersonu piedalīšanās sabiedriskās kārtības nodrošināšanas pasākumos, publisku vietu un tirdzniecības vietu pārbaudes, kas saistītas ar COVID 19 ierobežojumu ievērošanu</t>
  </si>
  <si>
    <t xml:space="preserve"> Administratīvo lietu uzsākšana, CSNg Nr.NK051499, 051000, 051516, 051517, 051515, 051516, 051517, 051518, 051547, 051548, 051549, 051543,  ENŽ006109, 6596,   006924, 006925, formēšana, amatpersonu piedalīšanās sabiedriskās kārtības nodrošināšanas pasākumos, publisku vietu un tirdzniecības vietu pārbaudes, kas saistītas ar COVID 19 ierobežojumu ievērošanu</t>
  </si>
  <si>
    <t xml:space="preserve"> Administratīvo lietu uzsākšana, CSNg Nr.NK051324, 051325, 051346,  ENŽ  formēšana, amatpersonu piedalīšanās sabiedriskās kārtības nodrošināšanas pasākumos, publisku vietu un tirdzniecības vietu pārbaudes, kas saistītas ar COVID 19 ierobežojumu ievērošanu</t>
  </si>
  <si>
    <t xml:space="preserve"> Administratīvo lietu uzsākšana, CSNg Nr.NK046936, 046893, 046894, 046895, 046966, 046967, 046968, 046960, 046959,  ENŽ  formēšana, amatpersonu piedalīšanās sabiedriskās kārtības nodrošināšanas pasākumos, publisku vietu un tirdzniecības vietu pārbaudes, kas saistītas ar COVID 19 ierobežojumu ievērošanu</t>
  </si>
  <si>
    <t xml:space="preserve"> Administratīvo lietu uzsākšana, CSNg Nr.NK050583, 050584, 050582,  ENŽ  formēšana, amatpersonu piedalīšanās sabiedriskās kārtības nodrošināšanas pasākumos, publisku vietu un tirdzniecības vietu pārbaudes, kas saistītas ar COVID 19 ierobežojumu ievērošanu</t>
  </si>
  <si>
    <t xml:space="preserve"> Administratīvo lietu uzsākšana, CSNg Nr.NK049719, 049720,  ENŽ  formēšana, amatpersonu piedalīšanās sabiedriskās kārtības nodrošināšanas pasākumos, publisku vietu un tirdzniecības vietu pārbaudes, kas saistītas ar COVID 19 ierobežojumu ievērošanu</t>
  </si>
  <si>
    <t xml:space="preserve"> Administratīvo lietu uzsākšana, CSNg Nr.NK051679, 051680, 051711, 051712, 051713, 051714, 051715, 051716, 051717, 051718, 051719,  ENŽ6364,  6562, 6640, formēšana, amatpersonu piedalīšanās sabiedriskās kārtības nodrošināšanas pasākumos, publisku vietu un tirdzniecības vietu pārbaudes, kas saistītas ar COVID 19 ierobežojumu ievērošanu</t>
  </si>
  <si>
    <t xml:space="preserve"> Administratīvo lietu uzsākšana, CSNg Nr.NK051378, 051379, 051377, 051401, 051191,  ENŽ  formēšana, amatpersonu piedalīšanās sabiedriskās kārtības nodrošināšanas pasākumos, publisku vietu un tirdzniecības vietu pārbaudes, kas saistītas ar COVID 19 ierobežojumu ievērošanu</t>
  </si>
  <si>
    <t xml:space="preserve"> Administratīvo lietu uzsākšana, CSNg Nr.NK047754,  ENŽ  formēšana, amatpersonu piedalīšanās sabiedriskās kārtības nodrošināšanas pasākumos, publisku vietu un tirdzniecības vietu pārbaudes, kas saistītas ar COVID 19 ierobežojumu ievērošanu</t>
  </si>
  <si>
    <t xml:space="preserve"> Administratīvo lietu uzsākšana, CSNg Nr.NK051578, 051579, 051592, 051593, 051599, 051600, 051606, 051607,  ENŽ005791, 006144, 006296, 051608, 051609, 051610,  formēšana, amatpersonu piedalīšanās sabiedriskās kārtības nodrošināšanas pasākumos, publisku vietu un tirdzniecības vietu pārbaudes, kas saistītas ar COVID 19 ierobežojumu ievērošanu</t>
  </si>
  <si>
    <t xml:space="preserve"> Administratīvo lietu uzsākšana, CSNg Nr.NK046936, 046917, 046942, 046943, 046966, 046967, 046968, 046970, 046986,  ENŽ7154,   formēšana, amatpersonu piedalīšanās sabiedriskās kārtības nodrošināšanas pasākumos, publisku vietu un tirdzniecības vietu pārbaudes, kas saistītas ar COVID 19 ierobežojumu ievērošanu</t>
  </si>
  <si>
    <t xml:space="preserve"> Administratīvo lietu uzsākšana, CSNg Nr.NK046923, 046924, 046931, 046932, 046933, 046974, 046972, 046935, 046971, 046934, 046991, 046926, 046975, ENŽ006923,   formēšana, amatpersonu piedalīšanās sabiedriskās kārtības nodrošināšanas pasākumos, publisku vietu un tirdzniecības vietu pārbaudes, kas saistītas ar COVID 19 ierobežojumu ievērošanu</t>
  </si>
  <si>
    <t xml:space="preserve"> Administratīvo lietu uzsākšana, CSNg Nr.NK051334, 051335,  ENŽ005746,   formēšana, amatpersonu piedalīšanās sabiedriskās kārtības nodrošināšanas pasākumos, publisku vietu un tirdzniecības vietu pārbaudes, kas saistītas ar COVID 19 ierobežojumu ievērošanu</t>
  </si>
  <si>
    <t xml:space="preserve"> Administratīvo lietu uzsākšana, CSNg Nr.NK051336, 051339, 052061,  ENŽ  formēšana, amatpersonu piedalīšanās sabiedriskās kārtības nodrošināšanas pasākumos, publisku vietu un tirdzniecības vietu pārbaudes, kas saistītas ar COVID 19 ierobežojumu ievērošanu</t>
  </si>
  <si>
    <t xml:space="preserve"> Administratīvo lietu uzsākšana, CSNg Nr.NK051777, 051776, 051778, 051779, 051782, 051781, 051780, 050964, 050963, 050966,   ENŽ  formēšana, amatpersonu piedalīšanās sabiedriskās kārtības nodrošināšanas pasākumos, publisku vietu un tirdzniecības vietu pārbaudes, kas saistītas ar COVID 19 ierobežojumu ievērošanu</t>
  </si>
  <si>
    <t xml:space="preserve"> Administratīvo lietu uzsākšana, CSNg Nr.NK 046897, 046944, 046977, 046959,  ENŽ005798, 006001, 046958, 046956, 046960, 046969, formēšana, amatpersonu piedalīšanās sabiedriskās kārtības nodrošināšanas pasākumos, publisku vietu un tirdzniecības vietu pārbaudes, kas saistītas ar COVID 19 ierobežojumu ievērošanu</t>
  </si>
  <si>
    <t xml:space="preserve"> Administratīvo lietu uzsākšana, CSNg Nr.NK046897, 046898, 046950, 046946, 046947, 046948, 046961, 046978, 046979,  ENŽ005798, 6897,   formēšana, amatpersonu piedalīšanās sabiedriskās kārtības nodrošināšanas pasākumos, publisku vietu un tirdzniecības vietu pārbaudes, kas saistītas ar COVID 19 ierobežojumu ievērošanu</t>
  </si>
  <si>
    <t xml:space="preserve"> Administratīvo lietu uzsākšana, CSNg Nr.NK050504, 050505, 050593, 050594, 050595, 050606, 050611, 050610, 050612,   ENŽ  formēšana, amatpersonu piedalīšanās sabiedriskās kārtības nodrošināšanas pasākumos, publisku vietu un tirdzniecības vietu pārbaudes, kas saistītas ar COVID 19 ierobežojumu ievērošanu</t>
  </si>
  <si>
    <t xml:space="preserve">31.03.2021.-3st., KP 11088037521 veikta apgaita, aptauja, pārrunas, 20/10/8-78090 ietvaros meklēšanas pasākumi, aptauja, 01.04.2021. - 2st., KP 11088037521 ietvaros darbs ar cietušo, 06.04.2021.-3st.,  KP 11088037521 ietvaros aptauja un KP 11088039221 ietvaros  darbs ar cietušo, 12.04.2021. - 2st., materiāla 20/76895 ietvaros aptauja, paskaidrojumu pieņemšana. </t>
  </si>
  <si>
    <t>07;08;12;13.04.2021. procesuālās darbības (ilgāk par 10 minūtēm) 5 EnŽ materiālos.</t>
  </si>
  <si>
    <t xml:space="preserve"> 01.04.2021. procesuālās darbības (ilgāk par 10 minūtēm), piedalījās kratīšanā kriminālprocesā  </t>
  </si>
  <si>
    <t xml:space="preserve">07;08;12;13.04.2021 procesuālās darbības (ilgāk par 10 minūtēm),  5 ENŽ materiālos. </t>
  </si>
  <si>
    <t>01.04.2021. procesuālās darbības (ilgāk par 10 minūtēm), piedalījās kratīšanā kriminālprocesā, 13.04.2021. apcietinātā apsargāšana Vidzemes slimnīcā</t>
  </si>
  <si>
    <t xml:space="preserve">07.04.2021. kontroles pasākumi (tiešā saskarē), par komersantu pienākumu izpildīšanu objektos, sabiedrībai publiski pieejamās telpās, kas veicamas pulcējoties, kopā pārbaudīta 1 sabiedriska iestāde, 1 Enž,           07.04.2021. procesuālās darbības (ilgāk par 10 minūtēm) 1 Enž procesā,   01.04.2021. 1 personas aizturēšana, nogādāšana vai konvojēšana (tiešāssaskarsmes laikā), 01.04.2021. personas apsargāšana īslaicīgās aizturēšanas vietās, policijas struktūrvienībā vai apsardze ārstniecības vietās maiņas (norīkojuma) laikā  </t>
  </si>
  <si>
    <t>16.,.17.04.2021 procesuālās darbības (ilgāk par 10 minūtēm)5 NŽ</t>
  </si>
  <si>
    <t>26.04.2021. procesuālās darbības (ilgāk par 10 minūtēm) 2 kriminālprocesos.</t>
  </si>
  <si>
    <t xml:space="preserve"> 03., 07., 09., 15., 16., 23., 26.04.2021. procesuālās darbības (ilgāk par 10 minūtēm) 27 APAS procesos, 20 ENŽ, 1 kriminālprocesā</t>
  </si>
  <si>
    <t xml:space="preserve">06.,10.04.21. procesuālās darbības (ilgāk par 10 minūtēm) 2 ENŽ ,5 APAS procesos </t>
  </si>
  <si>
    <t xml:space="preserve">05., 06., 08., 12., 15., 17., 21., 23., 26.04.2021. procesuālās darbības (ilgāk par 10 minūtēm) 33 APAS procesos, 29 ENŽ 26.04.2021.notiesāto un apcietināto personu, nodošanu un pārņemšanu turpmākai brīvības atņemšanas soda vai apcietinājuma izpildīšanai.              </t>
  </si>
  <si>
    <t>08.04.2021piedalījās procesuālās darbības (ilgāk par 10 minūtēm) 1  ENŽ.; 15APAS lietas. 08.04.;17.04.; 22.04.2021 piedalījās no ārvalstīm ieradušos personu kontrolē, (QR koda pārbaude), pārbaudītas 53 personas, pārkāpumi ir konstatēti, pieņemti 7 lēmumi par administratīvā soda piemērošanu</t>
  </si>
  <si>
    <t>12.04.; 14.04.2021 procesuālās darbības (ilgāk par 10 minūtēm)  3 ENŽ .</t>
  </si>
  <si>
    <t>12.04.; 13.04.; 14.04.; 15.04.; 18.04.2021 procesuālās darbības (ilgāk par 10 minūtēm)  7 ENŽ .</t>
  </si>
  <si>
    <t xml:space="preserve">Personu apsargāšana ĪAV. Sabiedriskās kārtības nodrošināšana. (05.04.; 12.04.; 13.04. </t>
  </si>
  <si>
    <t>Personu apsargāšana ĪAV (07.04.</t>
  </si>
  <si>
    <t xml:space="preserve">Sabiedriskās kārtības nodrošināšana.Procesuālo darbību veikšana.   (03.04.; 07.04.; 08.04.; 11.04.;14.04.; 15.04.; 20.04.; 27.04.; </t>
  </si>
  <si>
    <t xml:space="preserve"> procesuālas darbības (21.04.,)                   personu aizturēšana,nogādāšana (21.04.)</t>
  </si>
  <si>
    <t xml:space="preserve"> personu aizturēšana,nogādāšana (17.04.)</t>
  </si>
  <si>
    <t>personu aizturēšana,nogādāšana (16.04., 19.04.</t>
  </si>
  <si>
    <t>pakalpojuma sniegšanu vai pārrunu vedēja pienākumus tiešā vai ilgstošā kontaktā ar pakalpojuma saņēmējiem vai procesa dalībniekiem (ilgāk par 10 minūtēm</t>
  </si>
  <si>
    <t>Procesuālo darbību veikšana ENŽ Nr.13562; 14195; 15928; 15845;
Apcietināto personu konvojēšana maršrutā VPZRP Jēkabpils iecirkņa ĪAV uz IeVP Jēkabpils cietumu.</t>
  </si>
  <si>
    <t xml:space="preserve"> Personu  konvojēšana. Procesuālās darbības, pakalpojumu sniegšanu vai pārrunu vedēja pienākumus tiešā vai ilgstošā kontaktā ar pakalpojuma saņēmējiem vai procesa dalībniekiem (ilgāk par 10 minūtēm).</t>
  </si>
  <si>
    <t>KP Nr.11360005221 piedalījās nepilngadīgā aizdomās turētā nopratināšanā; Kp Nr.11360006721 piedalījās aizdomās turētā nopratināšanā, liecību pārbaudē uz vietas;</t>
  </si>
  <si>
    <t xml:space="preserve">5.1. apakšpunkts kontroles pasākumi sabiedriskās publiski pieejamās telpās;  5.7. apakšpunktu par  procesuālas darbības ilgāk par 10 minūtēm;        </t>
  </si>
  <si>
    <t>Veiktas procesuālās darbības, personu nopratināšana, iedzīvotāju aptaujas Kriminālprocesos Nr.11261023921, Nr.11261023521, Nr.11261006421, . Pieņemts iesniegums veiktas pārrunas materiālā ENŽ Nr.010596.</t>
  </si>
  <si>
    <t>Veiktas procesuālās darbības, personu nopratināšana, iedzīvotāju aptaujas Kriminālprocesos Nr.11261023921, Nr.11261024921.</t>
  </si>
  <si>
    <t xml:space="preserve">02.04.2021. plkst.15:08 OVN rīkojums sadzīves konflikts, ENŽ009982 .02.04.2021. plkst.07:04 OVN rīkojums zādzība no dzīvokļa, ENŽ009933. 02.04.2021. plkst.15:30 ārkārtējas situācijas neievērošana, ENŽ010010. 02.04.2021. plkst.14:03 OVN rīkojums mājdzīvnieka zādzība , ENŽ009972. 02.04.2021. plkst.17:48 ārkārtējas situācijas neievērošana, ENŽ010002. 07.04.2021. plkst.09:05 OVN rīkojums velosipēda zādzība , ENŽ010596. 07.04.2021. plkst.12:36 OVN rīkojums privātīpašuma bojāšana , ENŽ010616. 07.04.2021. plkst.19:05 ārkārtējas situācijas neievērošana, ENŽ010610. 07.04.2021. tirdzniecība svietu apsekošana. 11.04.2021. plkst.08:54 OVN rīkojums līķa atrašana , ENŽ011085. . 11.04.2021. plkst.08:54 OVN rīkojums līķa atrašana , ENŽ011085. 11.04.2021. plkst.14:11 OVN rīkojums neadekvāta persona , ENŽ011110. 11.04.2021. plkst.16:28 OVN rīkojums zādzība no dzīvokļa, ENŽ011127. 19.04.2021. plkst.07:26 OVN rīkojums zādzība no garāžām, ENŽ012008.  18.04.2021. plkst.12:36 OVN rīkojums nozaudēts dokuments, ENŽ012026. 19.04.2021 plkst.14:02 Ceļu satiksmes negadījums, ENŽ 012043. 19.04.2021. plkst.14:06 OVN rīkojumsizdemolēts viesnīcas numuriņš, ENŽ012044. 19.04.2021. plkst.17:22 OVN rīkojums pāsnāvības mēģinājums, ENŽ012065. 19.04.2021. tirdzniecības vietu apsekošana.  15.04.2021. tirdzniecības vietu apsekošana. 27.04.2021 plkst.06:37 Ceļu satiksmes negadījums, ENŽ 012821. 27.04.2021 plkst.10:56 Ceļu satiksmes negadījums, ENŽ 012835. </t>
  </si>
  <si>
    <t xml:space="preserve">07.04.2021 plkst.16:31 Ceļu satiksmes negadījums, ENŽ 010645.  07.04.2021 plkst.09:50 Ceļu satiksmes negadījums, ENŽ 010605.  15.04.2021 plkst.08:55 Ceļu satiksmes negadījums, ENŽ 011424. 15.04.2021 plkst.10:26 Ceļu satiksmes negadījums, ENŽ 011438. 15.04.2021 plkst.17:55 Ceļu satiksmes negadījums, ENŽ 011471.   23.04.2021. tirdzniecības vietu apsekošana.   19.04.2021. tirdzniecības vietu apsekošana.  22.04.2021. tirdzniecības vietu apsekošana. 27.04.2021  plkst.09:12 ēnu ekonomikas apkarošana ENŽ 012833. 26.04.2021  plkst.15:04 OVN rīkojums ENŽ 012833. 26.04.2021  plkst.16:35 OVN rīkojums pa jumtu ložņā nepilngadīgas personas ENŽ 012781.  26.04.2021  plkst.13:45 OVN rīkojums deg transportlīdzekļa motortelpa ENŽ 012770.   27.04.2021. tirdzniecības vietu apsekošana.                                                                                                                                                                                                                                                                                                                                                                                                                                                                                      </t>
  </si>
  <si>
    <t>10.04.2021 plkst.20:46 Ceļu satiksmes negadījums, ENŽ 012023. 19.04.2021 plkst.14:52 OVN rīkojums līķa atrašana Ventspilī, ENŽ012047. 19.04.2021 plkst.14:52 OVN rīkojums pašnāvības mēģinājums Ventspilī, ENŽ012078. 19.04.2021 plkst.18:18 OVN rīkojums persona alkohola reibumā sabiedriskā vietā, ENŽ012071.  16.04.2021 plkst.12:46 OVN rīkojums līķa atrašana, ENŽ011541. 16.04.2021 plkst.14:58 OVN rīkojums iekļūšana restorānā "Klondaika" ENŽ 011557</t>
  </si>
  <si>
    <t xml:space="preserve">25.04.2021 plkst.10:24 OVN rīkojums kautiņš Liepājā, Lāčplēša ielā ENŽ012672.  25.04.2021 plkst.16:53 OVN rīkojums jaunieši spridzina spridzekļus Liepājā, O.Kalpaka ielā ENŽ012704. </t>
  </si>
  <si>
    <t xml:space="preserve">03.03.2021 plkst.14:09  transportlīdzekļa vadītājs alkoholisko dzērienu ietekmē, ENŽ 006458.   04.03.2021 plkst.12:23 Ceļu satiksmes negadījums, ENŽ 006558. 09.03.2021 plkst.09:44 Ceļu satiksmes negadījums, ENŽ 007140. 09.2021 plkst.10:20 Ceļu satiksmes negadījums, ENŽ 007147.  0 9.2021 plkst.15:20 Ceļu satiksmes negadījums, ENŽ 007194. 24.04.2021. tirdzniecības vietu apsekošana.                                                                                                                           </t>
  </si>
  <si>
    <t xml:space="preserve">01.04.2021 plkst.15:12 slepkavība tramvajā, ENŽ 009857.  01.04.2021. plkst.16:42 Ceļu satiksmes negadījums, ENŽ 09867.; 09.04.2021. no plkst.10:00 līdz plkst.14:35   4 personu starppilsētu konvojēšana (etaps);                                                                               15.04.2021. no plkst.09:00 līdz plkst.14:10 personas konvojēšana maršrutā Liepāja - Ventspils - Liepāja;                                                       21.04.2021. no plkst.06:30 līdz plkst.10:30 personas konvojēšana (piespiedu atvešana) uz Rīgas tiesu;         </t>
  </si>
  <si>
    <t xml:space="preserve">02.04.2021 plkst.13:20 Ceļu satiksmes negadījums, ENŽ 009965. 02.04.2021 plkst.15:22 Ceļu satiksmes negadījums, ENŽ 009984.  01.04.2021 plkst.16:19 Ceļu satiksmes negadījums, ENŽ 009866. 01.04.2021 plkst.15:12 slepkavība tramvajā, ENŽ 009857.  09.04.2021 plkst.10:18 Ceļu satiksmes negadījums, ENŽ 010807.  09.04.2021 plkst.13:08 Ceļu satiksmes negadījums, ENŽ 010822. 29.04.2021 plkst.12:48 Ceļu satiksmes negadījums, ENŽ 013045.  26.04.2021  plkst.15:04 OVN rīkojums ENŽ 012833. 27.04.2021  plkst.12:04 OVN rīkojums persona bezvēsts prombūtnē ENŽ 012840.  27.04.2021  plkst.13:16 OVN rīkojums ģimenes konflikts ENŽ 012846. 26.04.2021 plkst.17:09 Ceļu satiksmes negadījums, ENŽ 012787  ; 06.04.2021.  no plkst.10:00 līdz plkst.11:00,  no plkst.11:15 līdz plkst.11:50 un no plkst.14:20 līdz plkst.15:00,  trīs  personu konvojēšana;                                             08.04.2021.  no plkst.09:45 līdz plkst.10:45 personas konvojēšana  no plkst.10:55 līdz plkst.11:35  personas konvojēšana no ĪAV uz Liepājas cietumu;                                                                                            08.04.2021. biometrisko parametru pieņemšana vienai personai un  personas konvojēšana no plkst.12:10 līdz plkst.13:30;      </t>
  </si>
  <si>
    <r>
      <rPr>
        <b/>
        <sz val="10"/>
        <rFont val="Times New Roman"/>
        <family val="1"/>
        <charset val="186"/>
      </rPr>
      <t xml:space="preserve">09.04.2021. </t>
    </r>
    <r>
      <rPr>
        <sz val="10"/>
        <rFont val="Times New Roman"/>
        <family val="1"/>
        <charset val="186"/>
      </rPr>
      <t xml:space="preserve">no plkst.11:00 līdz plkst.11:20 biometrisko parametru pieņemšana vienai personai;   </t>
    </r>
    <r>
      <rPr>
        <sz val="10"/>
        <color rgb="FFFF0000"/>
        <rFont val="Times New Roman"/>
        <family val="1"/>
        <charset val="186"/>
      </rPr>
      <t xml:space="preserve">                                                                 </t>
    </r>
    <r>
      <rPr>
        <b/>
        <sz val="10"/>
        <rFont val="Times New Roman"/>
        <family val="1"/>
        <charset val="186"/>
      </rPr>
      <t>12.04.2021.</t>
    </r>
    <r>
      <rPr>
        <sz val="10"/>
        <rFont val="Times New Roman"/>
        <family val="1"/>
        <charset val="186"/>
      </rPr>
      <t xml:space="preserve"> no plkst.10:00 līdz plkst.12:35 4 personu starppilsētu konvojēšana (etaps);                                                                                     </t>
    </r>
    <r>
      <rPr>
        <b/>
        <sz val="10"/>
        <rFont val="Times New Roman"/>
        <family val="1"/>
        <charset val="186"/>
      </rPr>
      <t>15.04.2021.</t>
    </r>
    <r>
      <rPr>
        <sz val="10"/>
        <rFont val="Times New Roman"/>
        <family val="1"/>
        <charset val="186"/>
      </rPr>
      <t xml:space="preserve"> no plkst.09:00 līdz plkst.14:10 personas konvojēšana maršrutā Liepāja - Ventspils - Liepāja;                                                </t>
    </r>
    <r>
      <rPr>
        <b/>
        <sz val="10"/>
        <rFont val="Times New Roman"/>
        <family val="1"/>
        <charset val="186"/>
      </rPr>
      <t>20.04.2021.</t>
    </r>
    <r>
      <rPr>
        <sz val="10"/>
        <rFont val="Times New Roman"/>
        <family val="1"/>
        <charset val="186"/>
      </rPr>
      <t xml:space="preserve"> no plkst.09:45 līdz plkst.13:00 vienas personas konvojēšana uz Liepājas tiesu un no plkst.13:45 līdz plkst.14:25  personas nogādāšana uz Liepājas cietumu;    .                                                                                                                                                 </t>
    </r>
  </si>
  <si>
    <r>
      <rPr>
        <b/>
        <sz val="10"/>
        <rFont val="Times New Roman"/>
        <family val="1"/>
        <charset val="186"/>
      </rPr>
      <t>06.04.2021.</t>
    </r>
    <r>
      <rPr>
        <sz val="10"/>
        <rFont val="Times New Roman"/>
        <family val="1"/>
        <charset val="186"/>
      </rPr>
      <t xml:space="preserve">  no plkst.10:00 līdz plkst.11:00,  no plkst.11:15 līdz plkst.11:50 divu personu konvojēšana;      </t>
    </r>
    <r>
      <rPr>
        <sz val="10"/>
        <color rgb="FFFF0000"/>
        <rFont val="Times New Roman"/>
        <family val="1"/>
        <charset val="186"/>
      </rPr>
      <t xml:space="preserve">                                               </t>
    </r>
    <r>
      <rPr>
        <b/>
        <sz val="10"/>
        <rFont val="Times New Roman"/>
        <family val="1"/>
        <charset val="186"/>
      </rPr>
      <t>07.04.2021.</t>
    </r>
    <r>
      <rPr>
        <sz val="10"/>
        <rFont val="Times New Roman"/>
        <family val="1"/>
        <charset val="186"/>
      </rPr>
      <t xml:space="preserve"> no plkst.11:30 līdz plkst.13:35 biometrisko parametru pieņemšana vienai personai un personas konvojēšana no ĪAV uz Liepājas cietumu; </t>
    </r>
    <r>
      <rPr>
        <sz val="10"/>
        <color rgb="FFFF0000"/>
        <rFont val="Times New Roman"/>
        <family val="1"/>
        <charset val="186"/>
      </rPr>
      <t xml:space="preserve">      </t>
    </r>
    <r>
      <rPr>
        <sz val="10"/>
        <color rgb="FF0070C0"/>
        <rFont val="Times New Roman"/>
        <family val="1"/>
        <charset val="186"/>
      </rPr>
      <t xml:space="preserve">                                        </t>
    </r>
    <r>
      <rPr>
        <sz val="10"/>
        <color rgb="FFFF0000"/>
        <rFont val="Times New Roman"/>
        <family val="1"/>
        <charset val="186"/>
      </rPr>
      <t xml:space="preserve">                                                 </t>
    </r>
    <r>
      <rPr>
        <b/>
        <sz val="10"/>
        <rFont val="Times New Roman"/>
        <family val="1"/>
        <charset val="186"/>
      </rPr>
      <t>08.04.2021</t>
    </r>
    <r>
      <rPr>
        <sz val="10"/>
        <rFont val="Times New Roman"/>
        <family val="1"/>
        <charset val="186"/>
      </rPr>
      <t xml:space="preserve">. biometrisko parametru pieņemšana vienai personai un  no plkst.10:55 līdz plkst.13:35 personas konvojēšana no ĪAV uz Liepājas cietumu;  </t>
    </r>
  </si>
  <si>
    <t>08.04.2021 piedalījās pakalpojuma sniegšanā tiešā kontaktā ar pakalpojumu saņēmēju ENŽ-12093; ENŽ-12781 un ENŽ-12563 (1,5 h); 07.04.2021 piedalījās procesuālo darbību veikšanā APP 1670003999721 (1 h); 13.04.2021 piedalījās procesuālo darbību veikšanā tiešā kontaktā ar ptrocesa dalībnieku ENŽ-12781, ENŽ-12563, APP 16770004231221 (1,5 h);15.04.2021 piedalījās personu konvojēšanā KP 11903001621 (12 h);  21.04.2021 piedalījās kontroles pasākumu veikšanā (tiešā saskarē) par komersantu pienākumu izpildīšanu 5.objektos (1,5  h); 21.04.2021 piedalījās procesuālo darbību veikšanā tiešā kontaktā ar ptrocesa dalībnieku ENŽ-11024, ENŽ-12103 (1 h); 22.04.2021 piedalījās procesuālo darbību veikšanā tiešā kontaktā ar procesa dalībnieku ENŽ-14510, ENŽ-12683, ENŽ-11037, APP 16770004139821, APP 16770004139821 (2,5 h);  23.04.2021 piedalījās kontroles pasākumu veikšanā (tiešā saskarē) par komersantu pienākumu izpildīšanu 6.objektos (2  h);  26.04.2021 piedalījās kontroles pasākumu veikšanā (tiešā saskarē) par komersantu pienākumu izpildīšanu 4.objektos (1,5  h); 27.04.2021 piedalījās procesuālo darbību veikšanā tiešā kontaktā ar ptrocesa dalībnieku APP 16770004279021 (0,5 h); 27.04.2021 piedalījās personas konvojēšanā uz ārstniecības iestādi (2 h); 28.04.2021 piedalījās kontroles pasākumu veikšanā (tiešā saskarē) par komersantu pienākumu izpildīšanu 7.objektos (3  h); 28.04.2021 piedalījās procesuālo darbību veikšanā tiešā kontaktā ar ptrocesa dalībnieku APP 16770004277821, APP 16770004342621, APP 16770004277821, APP 16770004369021, APP 16770004342621 (2 h);</t>
  </si>
  <si>
    <t>15.04.2021 piedalījās personu konvojēšanā KP 11903001621 (12 h); 23.04.2021 piedalījās kontroles pasākumu veikšanā (tiešā saskarē) par komersantu pienākumu izpildīšanu 6.objektos (2  h); 26.04.2021 piedalījās kontroles pasākumu veikšanā (tiešā saskarē) par komersantu pienākumu izpildīšanu 4.objektos (1,5  h); 28.04.2021 piedalījās kontroles pasākumu veikšanā (tiešā saskarē) par komersantu pienākumu izpildīšanu 7.objektos (7  h);</t>
  </si>
  <si>
    <t>Kriminālprocesuālās darbības (kratīšana, nopratināšana kriminālprocesos Nr.112900123, Nr.11290012421, Nr.11290013021, Nr.11290009621, Nr.11290013121, Nr.11290002321)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</si>
</sst>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26]General"/>
  </numFmts>
  <fonts count="27"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4"/>
      <color theme="1"/>
      <name val="Times New Roman"/>
      <family val="1"/>
      <charset val="186"/>
    </font>
    <font>
      <b/>
      <sz val="10"/>
      <color theme="1"/>
      <name val="Times New Roman"/>
      <family val="1"/>
      <charset val="186"/>
    </font>
    <font>
      <sz val="11"/>
      <color theme="1"/>
      <name val="Times New Roman"/>
      <family val="1"/>
      <charset val="186"/>
    </font>
    <font>
      <b/>
      <sz val="11"/>
      <color theme="1"/>
      <name val="Times New Roman"/>
      <family val="1"/>
      <charset val="186"/>
    </font>
    <font>
      <sz val="9"/>
      <name val="Times New Roman"/>
      <family val="1"/>
      <charset val="186"/>
    </font>
    <font>
      <sz val="10"/>
      <name val="Arial"/>
    </font>
    <font>
      <sz val="11"/>
      <color rgb="FF000000"/>
      <name val="Calibri"/>
      <family val="2"/>
      <charset val="186"/>
    </font>
    <font>
      <sz val="11"/>
      <color rgb="FF000000"/>
      <name val="Calibri"/>
      <family val="2"/>
    </font>
    <font>
      <b/>
      <sz val="9"/>
      <name val="Calibri"/>
      <family val="2"/>
      <scheme val="minor"/>
    </font>
    <font>
      <sz val="11"/>
      <color theme="0" tint="-0.249977111117893"/>
      <name val="Times New Roman"/>
      <family val="1"/>
      <charset val="186"/>
    </font>
    <font>
      <sz val="10"/>
      <color theme="1"/>
      <name val="Times New Roman"/>
      <family val="1"/>
      <charset val="186"/>
    </font>
    <font>
      <sz val="10"/>
      <color indexed="8"/>
      <name val="Times New Roman"/>
      <family val="1"/>
      <charset val="186"/>
    </font>
    <font>
      <sz val="10"/>
      <name val="Times New Roman"/>
      <family val="1"/>
      <charset val="186"/>
    </font>
    <font>
      <sz val="10"/>
      <color rgb="FFFF0000"/>
      <name val="Times New Roman"/>
      <family val="1"/>
      <charset val="186"/>
    </font>
    <font>
      <b/>
      <sz val="10"/>
      <name val="Times New Roman"/>
      <family val="1"/>
      <charset val="186"/>
    </font>
    <font>
      <sz val="10"/>
      <color rgb="FF0070C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2" tint="-0.249977111117893"/>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style="thin">
        <color theme="0" tint="-0.499984740745262"/>
      </bottom>
      <diagonal/>
    </border>
    <border>
      <left style="thin">
        <color theme="0" tint="-0.499984740745262"/>
      </left>
      <right style="thin">
        <color theme="0" tint="-0.499984740745262"/>
      </right>
      <top style="thin">
        <color theme="2" tint="-0.249977111117893"/>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s>
  <cellStyleXfs count="25">
    <xf numFmtId="0" fontId="0" fillId="0" borderId="0"/>
    <xf numFmtId="0" fontId="7" fillId="0" borderId="0"/>
    <xf numFmtId="0" fontId="9"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16" fillId="0" borderId="0"/>
    <xf numFmtId="0" fontId="3" fillId="0" borderId="0"/>
    <xf numFmtId="0" fontId="3" fillId="0" borderId="0"/>
    <xf numFmtId="0" fontId="2" fillId="0" borderId="0"/>
    <xf numFmtId="0" fontId="2" fillId="0" borderId="0"/>
    <xf numFmtId="0" fontId="2" fillId="0" borderId="0"/>
    <xf numFmtId="0" fontId="2" fillId="0" borderId="0"/>
    <xf numFmtId="0" fontId="17" fillId="0" borderId="0"/>
    <xf numFmtId="164" fontId="18" fillId="0" borderId="0"/>
    <xf numFmtId="0" fontId="1" fillId="0" borderId="0"/>
    <xf numFmtId="0" fontId="1" fillId="0" borderId="0"/>
    <xf numFmtId="0" fontId="1" fillId="0" borderId="0"/>
    <xf numFmtId="0" fontId="1" fillId="0" borderId="0"/>
    <xf numFmtId="0" fontId="1" fillId="0" borderId="0"/>
  </cellStyleXfs>
  <cellXfs count="63">
    <xf numFmtId="0" fontId="0" fillId="0" borderId="0" xfId="0"/>
    <xf numFmtId="1" fontId="10" fillId="2" borderId="0" xfId="11" applyNumberFormat="1" applyFont="1" applyFill="1" applyAlignment="1">
      <alignment horizontal="right"/>
    </xf>
    <xf numFmtId="0" fontId="10" fillId="2" borderId="0" xfId="11" applyFont="1" applyFill="1" applyAlignment="1">
      <alignment horizontal="right"/>
    </xf>
    <xf numFmtId="0" fontId="13" fillId="0" borderId="0" xfId="20" applyFont="1" applyAlignment="1">
      <alignment horizontal="center" vertical="center" wrapText="1"/>
    </xf>
    <xf numFmtId="0" fontId="13" fillId="0" borderId="0" xfId="20" applyFont="1" applyAlignment="1">
      <alignment vertical="center" wrapText="1"/>
    </xf>
    <xf numFmtId="3" fontId="13" fillId="0" borderId="0" xfId="20" applyNumberFormat="1" applyFont="1" applyAlignment="1">
      <alignment vertical="center" wrapText="1"/>
    </xf>
    <xf numFmtId="0" fontId="13" fillId="0" borderId="0" xfId="21" applyFont="1" applyAlignment="1">
      <alignment vertical="center" wrapText="1"/>
    </xf>
    <xf numFmtId="0" fontId="8" fillId="0" borderId="0" xfId="22" applyFont="1" applyAlignment="1">
      <alignment horizontal="left" vertical="center"/>
    </xf>
    <xf numFmtId="0" fontId="13" fillId="0" borderId="0" xfId="23" applyFont="1" applyAlignment="1">
      <alignment horizontal="center" vertical="center" wrapText="1"/>
    </xf>
    <xf numFmtId="0" fontId="13" fillId="0" borderId="0" xfId="23" applyFont="1" applyAlignment="1">
      <alignment vertical="center" wrapText="1"/>
    </xf>
    <xf numFmtId="3" fontId="13" fillId="2" borderId="0" xfId="23" applyNumberFormat="1" applyFont="1" applyFill="1" applyAlignment="1">
      <alignment vertical="center" wrapText="1"/>
    </xf>
    <xf numFmtId="0" fontId="13" fillId="2" borderId="0" xfId="23" applyFont="1" applyFill="1" applyAlignment="1">
      <alignment vertical="center" wrapText="1"/>
    </xf>
    <xf numFmtId="0" fontId="13" fillId="0" borderId="0" xfId="23" applyFont="1" applyAlignment="1">
      <alignment horizontal="left" vertical="center" wrapText="1"/>
    </xf>
    <xf numFmtId="0" fontId="20" fillId="2" borderId="0" xfId="23" applyFont="1" applyFill="1" applyAlignment="1">
      <alignment horizontal="center" vertical="center" wrapText="1"/>
    </xf>
    <xf numFmtId="0" fontId="10" fillId="2" borderId="0" xfId="23" applyFont="1" applyFill="1" applyAlignment="1">
      <alignment horizontal="center" vertical="center" wrapText="1"/>
    </xf>
    <xf numFmtId="0" fontId="11" fillId="0" borderId="0" xfId="23" applyFont="1" applyFill="1" applyBorder="1" applyAlignment="1">
      <alignment horizontal="center" vertical="center" wrapText="1"/>
    </xf>
    <xf numFmtId="0" fontId="11" fillId="0" borderId="0" xfId="23" applyFont="1" applyFill="1" applyBorder="1" applyAlignment="1">
      <alignment horizontal="left" vertical="center" wrapText="1"/>
    </xf>
    <xf numFmtId="0" fontId="11" fillId="0" borderId="0" xfId="23" applyFont="1" applyFill="1" applyBorder="1" applyAlignment="1">
      <alignment horizontal="right" vertical="center" wrapText="1"/>
    </xf>
    <xf numFmtId="0" fontId="14" fillId="0" borderId="2" xfId="20" applyFont="1" applyBorder="1" applyAlignment="1">
      <alignment horizontal="center" vertical="center" wrapText="1"/>
    </xf>
    <xf numFmtId="0" fontId="14" fillId="0" borderId="3" xfId="20" applyFont="1" applyBorder="1" applyAlignment="1">
      <alignment horizontal="center" vertical="center" wrapText="1"/>
    </xf>
    <xf numFmtId="3" fontId="14" fillId="2" borderId="3" xfId="20" applyNumberFormat="1" applyFont="1" applyFill="1" applyBorder="1" applyAlignment="1">
      <alignment horizontal="center" vertical="center" wrapText="1"/>
    </xf>
    <xf numFmtId="0" fontId="14" fillId="2" borderId="3" xfId="20" applyFont="1" applyFill="1" applyBorder="1" applyAlignment="1">
      <alignment horizontal="center" vertical="center" wrapText="1"/>
    </xf>
    <xf numFmtId="0" fontId="14" fillId="0" borderId="4" xfId="20" applyFont="1" applyFill="1" applyBorder="1" applyAlignment="1">
      <alignment horizontal="center" vertical="center" wrapText="1"/>
    </xf>
    <xf numFmtId="0" fontId="12" fillId="3" borderId="1" xfId="24" applyFont="1" applyFill="1" applyBorder="1" applyAlignment="1">
      <alignment horizontal="center" vertical="center" wrapText="1"/>
    </xf>
    <xf numFmtId="0" fontId="13" fillId="0" borderId="0" xfId="21" applyFont="1" applyAlignment="1">
      <alignment horizontal="center" vertical="center" wrapText="1"/>
    </xf>
    <xf numFmtId="0" fontId="12" fillId="4" borderId="5" xfId="21" applyFont="1" applyFill="1" applyBorder="1" applyAlignment="1">
      <alignment horizontal="right" vertical="center" wrapText="1"/>
    </xf>
    <xf numFmtId="0" fontId="21" fillId="4" borderId="5" xfId="21" applyFont="1" applyFill="1" applyBorder="1" applyAlignment="1">
      <alignment horizontal="center" vertical="center" wrapText="1"/>
    </xf>
    <xf numFmtId="3" fontId="12" fillId="4" borderId="5" xfId="21" applyNumberFormat="1" applyFont="1" applyFill="1" applyBorder="1" applyAlignment="1">
      <alignment horizontal="center" vertical="center" wrapText="1"/>
    </xf>
    <xf numFmtId="0" fontId="21" fillId="4" borderId="5" xfId="21" applyFont="1" applyFill="1" applyBorder="1" applyAlignment="1">
      <alignment horizontal="right" vertical="center" wrapText="1"/>
    </xf>
    <xf numFmtId="4" fontId="21" fillId="4" borderId="5" xfId="21" applyNumberFormat="1" applyFont="1" applyFill="1" applyBorder="1" applyAlignment="1">
      <alignment horizontal="center" vertical="center" wrapText="1"/>
    </xf>
    <xf numFmtId="0" fontId="13" fillId="4" borderId="5" xfId="21" applyFont="1" applyFill="1" applyBorder="1" applyAlignment="1">
      <alignment horizontal="right" vertical="center" wrapText="1"/>
    </xf>
    <xf numFmtId="0" fontId="12" fillId="5" borderId="5" xfId="21" applyFont="1" applyFill="1" applyBorder="1" applyAlignment="1">
      <alignment horizontal="center" vertical="center" wrapText="1"/>
    </xf>
    <xf numFmtId="0" fontId="12" fillId="5" borderId="5" xfId="21" applyFont="1" applyFill="1" applyBorder="1" applyAlignment="1">
      <alignment vertical="center"/>
    </xf>
    <xf numFmtId="0" fontId="12" fillId="5" borderId="5" xfId="21" applyFont="1" applyFill="1" applyBorder="1" applyAlignment="1">
      <alignment horizontal="left" vertical="center" wrapText="1"/>
    </xf>
    <xf numFmtId="3" fontId="12" fillId="5" borderId="5" xfId="21" applyNumberFormat="1" applyFont="1" applyFill="1" applyBorder="1" applyAlignment="1">
      <alignment horizontal="center" vertical="center" wrapText="1"/>
    </xf>
    <xf numFmtId="0" fontId="14" fillId="0" borderId="0" xfId="21" applyFont="1" applyAlignment="1">
      <alignment vertical="center" wrapText="1"/>
    </xf>
    <xf numFmtId="0" fontId="21" fillId="0" borderId="5" xfId="21" applyFont="1" applyFill="1" applyBorder="1" applyAlignment="1">
      <alignment horizontal="center" vertical="center" wrapText="1"/>
    </xf>
    <xf numFmtId="0" fontId="13" fillId="0" borderId="5" xfId="21" applyFont="1" applyFill="1" applyBorder="1" applyAlignment="1">
      <alignment vertical="center" wrapText="1"/>
    </xf>
    <xf numFmtId="3" fontId="21" fillId="2" borderId="1" xfId="21" applyNumberFormat="1" applyFont="1" applyFill="1" applyBorder="1" applyAlignment="1">
      <alignment horizontal="center" vertical="center" wrapText="1"/>
    </xf>
    <xf numFmtId="0" fontId="21" fillId="2" borderId="5" xfId="21" applyFont="1" applyFill="1" applyBorder="1" applyAlignment="1">
      <alignment horizontal="center" vertical="center" wrapText="1"/>
    </xf>
    <xf numFmtId="0" fontId="21" fillId="2" borderId="1" xfId="21" applyFont="1" applyFill="1" applyBorder="1" applyAlignment="1">
      <alignment horizontal="left" vertical="center" wrapText="1"/>
    </xf>
    <xf numFmtId="2" fontId="21" fillId="2" borderId="8" xfId="21" applyNumberFormat="1" applyFont="1" applyFill="1" applyBorder="1" applyAlignment="1">
      <alignment horizontal="center" vertical="center" wrapText="1"/>
    </xf>
    <xf numFmtId="2" fontId="21" fillId="2" borderId="5" xfId="21" applyNumberFormat="1" applyFont="1" applyFill="1" applyBorder="1" applyAlignment="1">
      <alignment horizontal="center" vertical="center" wrapText="1"/>
    </xf>
    <xf numFmtId="3" fontId="21" fillId="2" borderId="5" xfId="21" applyNumberFormat="1" applyFont="1" applyFill="1" applyBorder="1" applyAlignment="1">
      <alignment horizontal="center" vertical="center" wrapText="1"/>
    </xf>
    <xf numFmtId="3" fontId="21" fillId="2" borderId="8" xfId="21" applyNumberFormat="1" applyFont="1" applyFill="1" applyBorder="1" applyAlignment="1">
      <alignment horizontal="center" vertical="center" wrapText="1"/>
    </xf>
    <xf numFmtId="49" fontId="21" fillId="2" borderId="1" xfId="21" applyNumberFormat="1" applyFont="1" applyFill="1" applyBorder="1" applyAlignment="1">
      <alignment horizontal="left" vertical="top" wrapText="1"/>
    </xf>
    <xf numFmtId="0" fontId="21" fillId="2" borderId="5" xfId="21" applyFont="1" applyFill="1" applyBorder="1" applyAlignment="1">
      <alignment horizontal="left" vertical="center" wrapText="1"/>
    </xf>
    <xf numFmtId="0" fontId="23" fillId="2" borderId="5" xfId="21" applyFont="1" applyFill="1" applyBorder="1" applyAlignment="1">
      <alignment horizontal="left" vertical="center" wrapText="1"/>
    </xf>
    <xf numFmtId="0" fontId="23" fillId="2" borderId="1" xfId="21" applyFont="1" applyFill="1" applyBorder="1" applyAlignment="1">
      <alignment horizontal="left" vertical="center" wrapText="1"/>
    </xf>
    <xf numFmtId="0" fontId="21" fillId="2" borderId="1" xfId="21" applyNumberFormat="1" applyFont="1" applyFill="1" applyBorder="1" applyAlignment="1">
      <alignment horizontal="center" vertical="center" wrapText="1"/>
    </xf>
    <xf numFmtId="0" fontId="24" fillId="2" borderId="1" xfId="21" applyFont="1" applyFill="1" applyBorder="1" applyAlignment="1">
      <alignment horizontal="left" vertical="center" wrapText="1"/>
    </xf>
    <xf numFmtId="3" fontId="23" fillId="2" borderId="1" xfId="21" applyNumberFormat="1" applyFont="1" applyFill="1" applyBorder="1" applyAlignment="1">
      <alignment horizontal="center" vertical="center" wrapText="1"/>
    </xf>
    <xf numFmtId="3" fontId="21" fillId="2" borderId="9" xfId="21" applyNumberFormat="1" applyFont="1" applyFill="1" applyBorder="1" applyAlignment="1">
      <alignment horizontal="center" vertical="center" wrapText="1"/>
    </xf>
    <xf numFmtId="16" fontId="21" fillId="2" borderId="6" xfId="21" applyNumberFormat="1" applyFont="1" applyFill="1" applyBorder="1" applyAlignment="1">
      <alignment horizontal="left" vertical="center" wrapText="1"/>
    </xf>
    <xf numFmtId="3" fontId="21" fillId="2" borderId="6" xfId="21" applyNumberFormat="1" applyFont="1" applyFill="1" applyBorder="1" applyAlignment="1">
      <alignment horizontal="center" vertical="center" wrapText="1"/>
    </xf>
    <xf numFmtId="3" fontId="21" fillId="2" borderId="10" xfId="21" applyNumberFormat="1" applyFont="1" applyFill="1" applyBorder="1" applyAlignment="1">
      <alignment horizontal="center" vertical="center" wrapText="1"/>
    </xf>
    <xf numFmtId="3" fontId="21" fillId="2" borderId="7" xfId="21" applyNumberFormat="1" applyFont="1" applyFill="1" applyBorder="1" applyAlignment="1">
      <alignment horizontal="center" vertical="center" wrapText="1"/>
    </xf>
    <xf numFmtId="3" fontId="23" fillId="2" borderId="5" xfId="21" applyNumberFormat="1" applyFont="1" applyFill="1" applyBorder="1" applyAlignment="1">
      <alignment horizontal="center" vertical="center" wrapText="1"/>
    </xf>
    <xf numFmtId="0" fontId="15" fillId="0" borderId="0" xfId="21" applyFont="1" applyAlignment="1">
      <alignment horizontal="center" vertical="center"/>
    </xf>
    <xf numFmtId="0" fontId="15" fillId="0" borderId="0" xfId="21" applyFont="1" applyAlignment="1">
      <alignment horizontal="left" vertical="center"/>
    </xf>
    <xf numFmtId="0" fontId="15" fillId="0" borderId="0" xfId="21" applyFont="1" applyAlignment="1">
      <alignment horizontal="right" vertical="center"/>
    </xf>
    <xf numFmtId="0" fontId="13" fillId="0" borderId="0" xfId="21" applyFont="1" applyAlignment="1">
      <alignment horizontal="left" vertical="center" wrapText="1"/>
    </xf>
    <xf numFmtId="3" fontId="13" fillId="0" borderId="0" xfId="21" applyNumberFormat="1" applyFont="1" applyAlignment="1">
      <alignment horizontal="center" vertical="center" wrapText="1"/>
    </xf>
  </cellXfs>
  <cellStyles count="25">
    <cellStyle name="Excel Built-in Normal" xfId="19"/>
    <cellStyle name="Normal" xfId="0" builtinId="0"/>
    <cellStyle name="Normal 10" xfId="4"/>
    <cellStyle name="Normal 11" xfId="5"/>
    <cellStyle name="Normal 11 2" xfId="7"/>
    <cellStyle name="Normal 11 3" xfId="9"/>
    <cellStyle name="Normal 11 4" xfId="13"/>
    <cellStyle name="Normal 11 5" xfId="17"/>
    <cellStyle name="Normal 11 6" xfId="24"/>
    <cellStyle name="Normal 12" xfId="8"/>
    <cellStyle name="Normal 12 2" xfId="12"/>
    <cellStyle name="Normal 12 3" xfId="16"/>
    <cellStyle name="Normal 12 4" xfId="20"/>
    <cellStyle name="Normal 14" xfId="10"/>
    <cellStyle name="Normal 14 2" xfId="14"/>
    <cellStyle name="Normal 14 3" xfId="23"/>
    <cellStyle name="Normal 16" xfId="15"/>
    <cellStyle name="Normal 16 2" xfId="21"/>
    <cellStyle name="Normal 2" xfId="1"/>
    <cellStyle name="Normal 3" xfId="2"/>
    <cellStyle name="Normal 4" xfId="11"/>
    <cellStyle name="Normal 7" xfId="3"/>
    <cellStyle name="Normal 7 2" xfId="6"/>
    <cellStyle name="Normal 7 3" xfId="22"/>
    <cellStyle name="Parasts 2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41"/>
  <sheetViews>
    <sheetView tabSelected="1" zoomScale="70" zoomScaleNormal="70" workbookViewId="0">
      <selection activeCell="P16" sqref="P16"/>
    </sheetView>
  </sheetViews>
  <sheetFormatPr defaultColWidth="9.109375" defaultRowHeight="13.8" x14ac:dyDescent="0.25"/>
  <cols>
    <col min="1" max="1" width="7.33203125" style="24" customWidth="1"/>
    <col min="2" max="2" width="25.109375" style="6" customWidth="1"/>
    <col min="3" max="3" width="14.88671875" style="61" customWidth="1"/>
    <col min="4" max="4" width="10.5546875" style="62" customWidth="1"/>
    <col min="5" max="5" width="8.88671875" style="24" customWidth="1"/>
    <col min="6" max="6" width="70.88671875" style="61" customWidth="1"/>
    <col min="7" max="7" width="10.77734375" style="24" customWidth="1"/>
    <col min="8" max="8" width="15.109375" style="24" customWidth="1"/>
    <col min="9" max="9" width="11.44140625" style="6" customWidth="1"/>
    <col min="10" max="16384" width="9.109375" style="6"/>
  </cols>
  <sheetData>
    <row r="1" spans="1:8" x14ac:dyDescent="0.25">
      <c r="A1" s="3"/>
      <c r="B1" s="4"/>
      <c r="C1" s="4"/>
      <c r="D1" s="5"/>
      <c r="E1" s="4"/>
      <c r="F1" s="4"/>
      <c r="G1" s="3"/>
      <c r="H1" s="1" t="s">
        <v>22</v>
      </c>
    </row>
    <row r="2" spans="1:8" x14ac:dyDescent="0.25">
      <c r="A2" s="3"/>
      <c r="B2" s="4"/>
      <c r="C2" s="4"/>
      <c r="D2" s="5"/>
      <c r="E2" s="4"/>
      <c r="F2" s="4"/>
      <c r="G2" s="3"/>
      <c r="H2" s="2" t="s">
        <v>10</v>
      </c>
    </row>
    <row r="3" spans="1:8" x14ac:dyDescent="0.25">
      <c r="A3" s="3"/>
      <c r="B3" s="4"/>
      <c r="C3" s="4"/>
      <c r="D3" s="5"/>
      <c r="E3" s="4"/>
      <c r="F3" s="4"/>
      <c r="G3" s="3"/>
      <c r="H3" s="2" t="s">
        <v>0</v>
      </c>
    </row>
    <row r="4" spans="1:8" x14ac:dyDescent="0.25">
      <c r="A4" s="3"/>
      <c r="B4" s="4"/>
      <c r="C4" s="4"/>
      <c r="D4" s="5"/>
      <c r="E4" s="4"/>
      <c r="F4" s="4"/>
      <c r="G4" s="3"/>
      <c r="H4" s="2" t="s">
        <v>1</v>
      </c>
    </row>
    <row r="5" spans="1:8" x14ac:dyDescent="0.25">
      <c r="A5" s="3"/>
      <c r="B5" s="4"/>
      <c r="C5" s="4"/>
      <c r="D5" s="5"/>
      <c r="E5" s="4"/>
      <c r="F5" s="4"/>
      <c r="G5" s="3"/>
      <c r="H5" s="2"/>
    </row>
    <row r="6" spans="1:8" ht="20.399999999999999" x14ac:dyDescent="0.25">
      <c r="A6" s="3"/>
      <c r="B6" s="7" t="s">
        <v>23</v>
      </c>
      <c r="C6" s="4"/>
      <c r="D6" s="5"/>
      <c r="E6" s="4"/>
      <c r="F6" s="4"/>
      <c r="G6" s="3"/>
      <c r="H6" s="3"/>
    </row>
    <row r="7" spans="1:8" x14ac:dyDescent="0.25">
      <c r="A7" s="8"/>
      <c r="B7" s="9"/>
      <c r="C7" s="9"/>
      <c r="D7" s="10"/>
      <c r="E7" s="11"/>
      <c r="F7" s="12"/>
      <c r="G7" s="13"/>
      <c r="H7" s="14"/>
    </row>
    <row r="8" spans="1:8" ht="49.2" customHeight="1" x14ac:dyDescent="0.25">
      <c r="A8" s="15" t="s">
        <v>24</v>
      </c>
      <c r="B8" s="16"/>
      <c r="C8" s="15"/>
      <c r="D8" s="17"/>
      <c r="E8" s="17"/>
      <c r="F8" s="15"/>
      <c r="G8" s="15"/>
      <c r="H8" s="15"/>
    </row>
    <row r="10" spans="1:8" s="24" customFormat="1" ht="81.75" customHeight="1" x14ac:dyDescent="0.25">
      <c r="A10" s="18" t="s">
        <v>4</v>
      </c>
      <c r="B10" s="19" t="s">
        <v>2</v>
      </c>
      <c r="C10" s="19" t="s">
        <v>3</v>
      </c>
      <c r="D10" s="20" t="s">
        <v>5</v>
      </c>
      <c r="E10" s="21" t="s">
        <v>11</v>
      </c>
      <c r="F10" s="22" t="s">
        <v>6</v>
      </c>
      <c r="G10" s="23" t="s">
        <v>7</v>
      </c>
      <c r="H10" s="23" t="s">
        <v>12</v>
      </c>
    </row>
    <row r="11" spans="1:8" ht="15" customHeight="1" x14ac:dyDescent="0.25">
      <c r="A11" s="25" t="s">
        <v>25</v>
      </c>
      <c r="B11" s="25"/>
      <c r="C11" s="25"/>
      <c r="D11" s="25"/>
      <c r="E11" s="25"/>
      <c r="F11" s="25"/>
      <c r="G11" s="26" t="s">
        <v>8</v>
      </c>
      <c r="H11" s="27">
        <f>ROUNDUP(H12+H13,0)</f>
        <v>9666</v>
      </c>
    </row>
    <row r="12" spans="1:8" x14ac:dyDescent="0.25">
      <c r="A12" s="28" t="s">
        <v>9</v>
      </c>
      <c r="B12" s="28"/>
      <c r="C12" s="28"/>
      <c r="D12" s="28"/>
      <c r="E12" s="28"/>
      <c r="F12" s="28"/>
      <c r="G12" s="26" t="s">
        <v>8</v>
      </c>
      <c r="H12" s="29">
        <f>H13*0.2359</f>
        <v>1844.8771809999996</v>
      </c>
    </row>
    <row r="13" spans="1:8" x14ac:dyDescent="0.25">
      <c r="A13" s="30" t="s">
        <v>17</v>
      </c>
      <c r="B13" s="30"/>
      <c r="C13" s="30"/>
      <c r="D13" s="30"/>
      <c r="E13" s="30"/>
      <c r="F13" s="30"/>
      <c r="G13" s="27">
        <f>SUM(G15:G139)</f>
        <v>2908</v>
      </c>
      <c r="H13" s="29">
        <f>SUM(H15:H139)</f>
        <v>7820.5899999999983</v>
      </c>
    </row>
    <row r="14" spans="1:8" s="35" customFormat="1" x14ac:dyDescent="0.25">
      <c r="A14" s="31"/>
      <c r="B14" s="32" t="s">
        <v>23</v>
      </c>
      <c r="C14" s="33"/>
      <c r="D14" s="34"/>
      <c r="E14" s="31"/>
      <c r="F14" s="33"/>
      <c r="G14" s="31"/>
      <c r="H14" s="31"/>
    </row>
    <row r="15" spans="1:8" ht="21.75" customHeight="1" x14ac:dyDescent="0.25">
      <c r="A15" s="36">
        <v>1</v>
      </c>
      <c r="B15" s="37" t="s">
        <v>26</v>
      </c>
      <c r="C15" s="37" t="s">
        <v>27</v>
      </c>
      <c r="D15" s="38">
        <v>588</v>
      </c>
      <c r="E15" s="39">
        <v>3.51</v>
      </c>
      <c r="F15" s="40" t="s">
        <v>20</v>
      </c>
      <c r="G15" s="41">
        <v>10</v>
      </c>
      <c r="H15" s="42">
        <v>26.33</v>
      </c>
    </row>
    <row r="16" spans="1:8" ht="108.75" customHeight="1" x14ac:dyDescent="0.25">
      <c r="A16" s="36">
        <v>2</v>
      </c>
      <c r="B16" s="37" t="s">
        <v>26</v>
      </c>
      <c r="C16" s="37" t="s">
        <v>27</v>
      </c>
      <c r="D16" s="43">
        <v>869</v>
      </c>
      <c r="E16" s="39">
        <v>5.19</v>
      </c>
      <c r="F16" s="40" t="s">
        <v>28</v>
      </c>
      <c r="G16" s="41">
        <v>25</v>
      </c>
      <c r="H16" s="42">
        <v>97.31</v>
      </c>
    </row>
    <row r="17" spans="1:8" ht="37.5" customHeight="1" x14ac:dyDescent="0.25">
      <c r="A17" s="36">
        <v>3</v>
      </c>
      <c r="B17" s="37" t="s">
        <v>26</v>
      </c>
      <c r="C17" s="37" t="s">
        <v>27</v>
      </c>
      <c r="D17" s="43">
        <v>588</v>
      </c>
      <c r="E17" s="39">
        <v>3.51</v>
      </c>
      <c r="F17" s="40" t="s">
        <v>29</v>
      </c>
      <c r="G17" s="41">
        <v>6</v>
      </c>
      <c r="H17" s="42">
        <v>15.8</v>
      </c>
    </row>
    <row r="18" spans="1:8" ht="26.4" x14ac:dyDescent="0.25">
      <c r="A18" s="36">
        <v>4</v>
      </c>
      <c r="B18" s="37" t="s">
        <v>26</v>
      </c>
      <c r="C18" s="37" t="s">
        <v>27</v>
      </c>
      <c r="D18" s="43">
        <v>588</v>
      </c>
      <c r="E18" s="39">
        <v>3.51</v>
      </c>
      <c r="F18" s="40" t="s">
        <v>29</v>
      </c>
      <c r="G18" s="41">
        <v>6</v>
      </c>
      <c r="H18" s="42">
        <v>15.8</v>
      </c>
    </row>
    <row r="19" spans="1:8" x14ac:dyDescent="0.25">
      <c r="A19" s="36">
        <v>5</v>
      </c>
      <c r="B19" s="37" t="s">
        <v>26</v>
      </c>
      <c r="C19" s="37" t="s">
        <v>27</v>
      </c>
      <c r="D19" s="43">
        <v>588</v>
      </c>
      <c r="E19" s="39">
        <v>3.51</v>
      </c>
      <c r="F19" s="40" t="s">
        <v>21</v>
      </c>
      <c r="G19" s="41">
        <v>6</v>
      </c>
      <c r="H19" s="42">
        <v>15.8</v>
      </c>
    </row>
    <row r="20" spans="1:8" x14ac:dyDescent="0.25">
      <c r="A20" s="36">
        <v>6</v>
      </c>
      <c r="B20" s="37" t="s">
        <v>26</v>
      </c>
      <c r="C20" s="37" t="s">
        <v>27</v>
      </c>
      <c r="D20" s="43">
        <v>588</v>
      </c>
      <c r="E20" s="39">
        <v>3.51</v>
      </c>
      <c r="F20" s="40" t="s">
        <v>21</v>
      </c>
      <c r="G20" s="41">
        <v>6</v>
      </c>
      <c r="H20" s="42">
        <v>15.8</v>
      </c>
    </row>
    <row r="21" spans="1:8" ht="66" x14ac:dyDescent="0.25">
      <c r="A21" s="36">
        <v>7</v>
      </c>
      <c r="B21" s="37" t="s">
        <v>26</v>
      </c>
      <c r="C21" s="37" t="s">
        <v>27</v>
      </c>
      <c r="D21" s="43">
        <v>588</v>
      </c>
      <c r="E21" s="39">
        <v>3.51</v>
      </c>
      <c r="F21" s="40" t="s">
        <v>30</v>
      </c>
      <c r="G21" s="41">
        <v>37</v>
      </c>
      <c r="H21" s="42">
        <v>97.4</v>
      </c>
    </row>
    <row r="22" spans="1:8" x14ac:dyDescent="0.25">
      <c r="A22" s="36">
        <v>8</v>
      </c>
      <c r="B22" s="37" t="s">
        <v>26</v>
      </c>
      <c r="C22" s="37" t="s">
        <v>27</v>
      </c>
      <c r="D22" s="43">
        <v>588</v>
      </c>
      <c r="E22" s="39">
        <v>3.51</v>
      </c>
      <c r="F22" s="40" t="s">
        <v>31</v>
      </c>
      <c r="G22" s="41">
        <v>39</v>
      </c>
      <c r="H22" s="42">
        <v>102.67</v>
      </c>
    </row>
    <row r="23" spans="1:8" ht="145.19999999999999" x14ac:dyDescent="0.25">
      <c r="A23" s="36">
        <v>9</v>
      </c>
      <c r="B23" s="37" t="s">
        <v>26</v>
      </c>
      <c r="C23" s="37" t="s">
        <v>27</v>
      </c>
      <c r="D23" s="43">
        <v>588</v>
      </c>
      <c r="E23" s="39">
        <v>3.51</v>
      </c>
      <c r="F23" s="40" t="s">
        <v>32</v>
      </c>
      <c r="G23" s="41">
        <v>21</v>
      </c>
      <c r="H23" s="42">
        <v>55.28</v>
      </c>
    </row>
    <row r="24" spans="1:8" ht="150" customHeight="1" x14ac:dyDescent="0.25">
      <c r="A24" s="36">
        <v>10</v>
      </c>
      <c r="B24" s="37" t="s">
        <v>26</v>
      </c>
      <c r="C24" s="37" t="s">
        <v>27</v>
      </c>
      <c r="D24" s="43">
        <v>588</v>
      </c>
      <c r="E24" s="39">
        <v>3.51</v>
      </c>
      <c r="F24" s="40" t="s">
        <v>15</v>
      </c>
      <c r="G24" s="41">
        <v>13</v>
      </c>
      <c r="H24" s="42">
        <v>34.22</v>
      </c>
    </row>
    <row r="25" spans="1:8" ht="373.5" customHeight="1" x14ac:dyDescent="0.25">
      <c r="A25" s="36">
        <v>11</v>
      </c>
      <c r="B25" s="37" t="s">
        <v>26</v>
      </c>
      <c r="C25" s="37" t="s">
        <v>27</v>
      </c>
      <c r="D25" s="43">
        <v>588</v>
      </c>
      <c r="E25" s="39">
        <v>3.51</v>
      </c>
      <c r="F25" s="40" t="s">
        <v>33</v>
      </c>
      <c r="G25" s="41">
        <v>44</v>
      </c>
      <c r="H25" s="42">
        <v>115.83</v>
      </c>
    </row>
    <row r="26" spans="1:8" ht="408.75" customHeight="1" x14ac:dyDescent="0.25">
      <c r="A26" s="36">
        <v>12</v>
      </c>
      <c r="B26" s="37" t="s">
        <v>26</v>
      </c>
      <c r="C26" s="37" t="s">
        <v>27</v>
      </c>
      <c r="D26" s="43">
        <v>588</v>
      </c>
      <c r="E26" s="39">
        <v>3.51</v>
      </c>
      <c r="F26" s="40" t="s">
        <v>34</v>
      </c>
      <c r="G26" s="41">
        <v>43</v>
      </c>
      <c r="H26" s="42">
        <v>113.2</v>
      </c>
    </row>
    <row r="27" spans="1:8" ht="250.8" x14ac:dyDescent="0.25">
      <c r="A27" s="36">
        <v>13</v>
      </c>
      <c r="B27" s="37" t="s">
        <v>26</v>
      </c>
      <c r="C27" s="37" t="s">
        <v>27</v>
      </c>
      <c r="D27" s="43">
        <v>588</v>
      </c>
      <c r="E27" s="39">
        <v>3.51</v>
      </c>
      <c r="F27" s="40" t="s">
        <v>35</v>
      </c>
      <c r="G27" s="41">
        <v>37</v>
      </c>
      <c r="H27" s="42">
        <v>97.4</v>
      </c>
    </row>
    <row r="28" spans="1:8" ht="132" x14ac:dyDescent="0.25">
      <c r="A28" s="36">
        <v>14</v>
      </c>
      <c r="B28" s="37" t="s">
        <v>26</v>
      </c>
      <c r="C28" s="37" t="s">
        <v>27</v>
      </c>
      <c r="D28" s="43">
        <v>588</v>
      </c>
      <c r="E28" s="39">
        <v>3.51</v>
      </c>
      <c r="F28" s="40" t="s">
        <v>36</v>
      </c>
      <c r="G28" s="41">
        <v>15</v>
      </c>
      <c r="H28" s="42">
        <v>39.49</v>
      </c>
    </row>
    <row r="29" spans="1:8" ht="224.4" x14ac:dyDescent="0.25">
      <c r="A29" s="36">
        <v>15</v>
      </c>
      <c r="B29" s="37" t="s">
        <v>26</v>
      </c>
      <c r="C29" s="37" t="s">
        <v>27</v>
      </c>
      <c r="D29" s="43">
        <v>588</v>
      </c>
      <c r="E29" s="39">
        <v>3.51</v>
      </c>
      <c r="F29" s="40" t="s">
        <v>37</v>
      </c>
      <c r="G29" s="41">
        <v>45</v>
      </c>
      <c r="H29" s="42">
        <v>118.46</v>
      </c>
    </row>
    <row r="30" spans="1:8" ht="184.8" x14ac:dyDescent="0.25">
      <c r="A30" s="36">
        <v>16</v>
      </c>
      <c r="B30" s="37" t="s">
        <v>26</v>
      </c>
      <c r="C30" s="37" t="s">
        <v>27</v>
      </c>
      <c r="D30" s="43">
        <v>588</v>
      </c>
      <c r="E30" s="39">
        <v>3.51</v>
      </c>
      <c r="F30" s="40" t="s">
        <v>38</v>
      </c>
      <c r="G30" s="41">
        <v>45</v>
      </c>
      <c r="H30" s="42">
        <v>118.46</v>
      </c>
    </row>
    <row r="31" spans="1:8" ht="171.6" x14ac:dyDescent="0.25">
      <c r="A31" s="36">
        <v>17</v>
      </c>
      <c r="B31" s="37" t="s">
        <v>26</v>
      </c>
      <c r="C31" s="37" t="s">
        <v>27</v>
      </c>
      <c r="D31" s="43">
        <v>588</v>
      </c>
      <c r="E31" s="39">
        <v>3.51</v>
      </c>
      <c r="F31" s="40" t="s">
        <v>39</v>
      </c>
      <c r="G31" s="41">
        <v>45</v>
      </c>
      <c r="H31" s="42">
        <v>118.46</v>
      </c>
    </row>
    <row r="32" spans="1:8" ht="66" x14ac:dyDescent="0.25">
      <c r="A32" s="36">
        <v>18</v>
      </c>
      <c r="B32" s="37" t="s">
        <v>26</v>
      </c>
      <c r="C32" s="37" t="s">
        <v>27</v>
      </c>
      <c r="D32" s="43">
        <v>588</v>
      </c>
      <c r="E32" s="39">
        <v>3.51</v>
      </c>
      <c r="F32" s="40" t="s">
        <v>40</v>
      </c>
      <c r="G32" s="41">
        <v>19</v>
      </c>
      <c r="H32" s="42">
        <v>50.02</v>
      </c>
    </row>
    <row r="33" spans="1:8" ht="52.8" x14ac:dyDescent="0.25">
      <c r="A33" s="36">
        <v>19</v>
      </c>
      <c r="B33" s="37" t="s">
        <v>26</v>
      </c>
      <c r="C33" s="37" t="s">
        <v>27</v>
      </c>
      <c r="D33" s="43">
        <v>588</v>
      </c>
      <c r="E33" s="39">
        <v>3.51</v>
      </c>
      <c r="F33" s="40" t="s">
        <v>41</v>
      </c>
      <c r="G33" s="41">
        <v>24</v>
      </c>
      <c r="H33" s="42">
        <v>63.18</v>
      </c>
    </row>
    <row r="34" spans="1:8" ht="92.4" x14ac:dyDescent="0.25">
      <c r="A34" s="36">
        <v>20</v>
      </c>
      <c r="B34" s="37" t="s">
        <v>26</v>
      </c>
      <c r="C34" s="37" t="s">
        <v>27</v>
      </c>
      <c r="D34" s="43">
        <v>588</v>
      </c>
      <c r="E34" s="39">
        <v>3.51</v>
      </c>
      <c r="F34" s="40" t="s">
        <v>42</v>
      </c>
      <c r="G34" s="41">
        <v>22</v>
      </c>
      <c r="H34" s="42">
        <v>57.92</v>
      </c>
    </row>
    <row r="35" spans="1:8" ht="132" x14ac:dyDescent="0.25">
      <c r="A35" s="36">
        <v>21</v>
      </c>
      <c r="B35" s="37" t="s">
        <v>26</v>
      </c>
      <c r="C35" s="37" t="s">
        <v>27</v>
      </c>
      <c r="D35" s="43">
        <v>588</v>
      </c>
      <c r="E35" s="39">
        <v>3.51</v>
      </c>
      <c r="F35" s="40" t="s">
        <v>43</v>
      </c>
      <c r="G35" s="41">
        <v>25</v>
      </c>
      <c r="H35" s="42">
        <v>65.81</v>
      </c>
    </row>
    <row r="36" spans="1:8" ht="92.4" x14ac:dyDescent="0.25">
      <c r="A36" s="36">
        <v>22</v>
      </c>
      <c r="B36" s="37" t="s">
        <v>26</v>
      </c>
      <c r="C36" s="37" t="s">
        <v>27</v>
      </c>
      <c r="D36" s="43">
        <v>588</v>
      </c>
      <c r="E36" s="39">
        <v>3.51</v>
      </c>
      <c r="F36" s="40" t="s">
        <v>44</v>
      </c>
      <c r="G36" s="41">
        <v>27</v>
      </c>
      <c r="H36" s="42">
        <v>71.08</v>
      </c>
    </row>
    <row r="37" spans="1:8" ht="105.6" x14ac:dyDescent="0.25">
      <c r="A37" s="36">
        <v>23</v>
      </c>
      <c r="B37" s="37" t="s">
        <v>26</v>
      </c>
      <c r="C37" s="37" t="s">
        <v>27</v>
      </c>
      <c r="D37" s="43">
        <v>588</v>
      </c>
      <c r="E37" s="39">
        <v>3.51</v>
      </c>
      <c r="F37" s="40" t="s">
        <v>45</v>
      </c>
      <c r="G37" s="41">
        <v>28</v>
      </c>
      <c r="H37" s="42">
        <v>73.709999999999994</v>
      </c>
    </row>
    <row r="38" spans="1:8" ht="79.2" x14ac:dyDescent="0.25">
      <c r="A38" s="36">
        <v>24</v>
      </c>
      <c r="B38" s="37" t="s">
        <v>26</v>
      </c>
      <c r="C38" s="37" t="s">
        <v>27</v>
      </c>
      <c r="D38" s="43">
        <v>588</v>
      </c>
      <c r="E38" s="39">
        <v>3.51</v>
      </c>
      <c r="F38" s="40" t="s">
        <v>46</v>
      </c>
      <c r="G38" s="41">
        <v>21</v>
      </c>
      <c r="H38" s="42">
        <v>55.28</v>
      </c>
    </row>
    <row r="39" spans="1:8" ht="132" x14ac:dyDescent="0.25">
      <c r="A39" s="36">
        <v>25</v>
      </c>
      <c r="B39" s="37" t="s">
        <v>26</v>
      </c>
      <c r="C39" s="37" t="s">
        <v>27</v>
      </c>
      <c r="D39" s="43">
        <v>588</v>
      </c>
      <c r="E39" s="39">
        <v>3.51</v>
      </c>
      <c r="F39" s="40" t="s">
        <v>47</v>
      </c>
      <c r="G39" s="41">
        <v>38</v>
      </c>
      <c r="H39" s="42">
        <v>100.04</v>
      </c>
    </row>
    <row r="40" spans="1:8" ht="105.6" x14ac:dyDescent="0.25">
      <c r="A40" s="36">
        <v>26</v>
      </c>
      <c r="B40" s="37" t="s">
        <v>26</v>
      </c>
      <c r="C40" s="37" t="s">
        <v>27</v>
      </c>
      <c r="D40" s="43">
        <v>588</v>
      </c>
      <c r="E40" s="39">
        <v>3.51</v>
      </c>
      <c r="F40" s="40" t="s">
        <v>48</v>
      </c>
      <c r="G40" s="41">
        <v>31</v>
      </c>
      <c r="H40" s="42">
        <v>81.61</v>
      </c>
    </row>
    <row r="41" spans="1:8" ht="158.4" x14ac:dyDescent="0.25">
      <c r="A41" s="36">
        <v>27</v>
      </c>
      <c r="B41" s="37" t="s">
        <v>26</v>
      </c>
      <c r="C41" s="37" t="s">
        <v>27</v>
      </c>
      <c r="D41" s="43">
        <v>588</v>
      </c>
      <c r="E41" s="39">
        <v>3.51</v>
      </c>
      <c r="F41" s="40" t="s">
        <v>49</v>
      </c>
      <c r="G41" s="41">
        <v>40</v>
      </c>
      <c r="H41" s="42">
        <v>105.3</v>
      </c>
    </row>
    <row r="42" spans="1:8" ht="145.19999999999999" x14ac:dyDescent="0.25">
      <c r="A42" s="36">
        <v>28</v>
      </c>
      <c r="B42" s="37" t="s">
        <v>26</v>
      </c>
      <c r="C42" s="37" t="s">
        <v>27</v>
      </c>
      <c r="D42" s="43">
        <v>588</v>
      </c>
      <c r="E42" s="39">
        <v>3.51</v>
      </c>
      <c r="F42" s="40" t="s">
        <v>50</v>
      </c>
      <c r="G42" s="41">
        <v>34</v>
      </c>
      <c r="H42" s="42">
        <v>89.51</v>
      </c>
    </row>
    <row r="43" spans="1:8" ht="158.4" x14ac:dyDescent="0.25">
      <c r="A43" s="36">
        <v>29</v>
      </c>
      <c r="B43" s="37" t="s">
        <v>26</v>
      </c>
      <c r="C43" s="37" t="s">
        <v>27</v>
      </c>
      <c r="D43" s="43">
        <v>588</v>
      </c>
      <c r="E43" s="39">
        <v>3.51</v>
      </c>
      <c r="F43" s="40" t="s">
        <v>51</v>
      </c>
      <c r="G43" s="41">
        <v>41</v>
      </c>
      <c r="H43" s="42">
        <v>107.93</v>
      </c>
    </row>
    <row r="44" spans="1:8" ht="158.4" x14ac:dyDescent="0.25">
      <c r="A44" s="36">
        <v>30</v>
      </c>
      <c r="B44" s="37" t="s">
        <v>26</v>
      </c>
      <c r="C44" s="37" t="s">
        <v>27</v>
      </c>
      <c r="D44" s="43">
        <v>588</v>
      </c>
      <c r="E44" s="39">
        <v>3.51</v>
      </c>
      <c r="F44" s="40" t="s">
        <v>52</v>
      </c>
      <c r="G44" s="41">
        <v>26</v>
      </c>
      <c r="H44" s="42">
        <v>68.45</v>
      </c>
    </row>
    <row r="45" spans="1:8" ht="158.4" x14ac:dyDescent="0.25">
      <c r="A45" s="36">
        <v>31</v>
      </c>
      <c r="B45" s="37" t="s">
        <v>26</v>
      </c>
      <c r="C45" s="37" t="s">
        <v>27</v>
      </c>
      <c r="D45" s="43">
        <v>588</v>
      </c>
      <c r="E45" s="39">
        <v>3.51</v>
      </c>
      <c r="F45" s="40" t="s">
        <v>53</v>
      </c>
      <c r="G45" s="41">
        <v>34</v>
      </c>
      <c r="H45" s="42">
        <v>89.51</v>
      </c>
    </row>
    <row r="46" spans="1:8" ht="171.6" x14ac:dyDescent="0.25">
      <c r="A46" s="36">
        <v>32</v>
      </c>
      <c r="B46" s="37" t="s">
        <v>26</v>
      </c>
      <c r="C46" s="37" t="s">
        <v>27</v>
      </c>
      <c r="D46" s="43">
        <v>588</v>
      </c>
      <c r="E46" s="39">
        <v>3.51</v>
      </c>
      <c r="F46" s="40" t="s">
        <v>54</v>
      </c>
      <c r="G46" s="41">
        <v>41</v>
      </c>
      <c r="H46" s="42">
        <v>107.93</v>
      </c>
    </row>
    <row r="47" spans="1:8" ht="184.8" x14ac:dyDescent="0.25">
      <c r="A47" s="36">
        <v>33</v>
      </c>
      <c r="B47" s="37" t="s">
        <v>26</v>
      </c>
      <c r="C47" s="37" t="s">
        <v>27</v>
      </c>
      <c r="D47" s="43">
        <v>588</v>
      </c>
      <c r="E47" s="39">
        <v>3.51</v>
      </c>
      <c r="F47" s="40" t="s">
        <v>55</v>
      </c>
      <c r="G47" s="41">
        <v>48</v>
      </c>
      <c r="H47" s="42">
        <v>126.36</v>
      </c>
    </row>
    <row r="48" spans="1:8" ht="39.6" x14ac:dyDescent="0.25">
      <c r="A48" s="36">
        <v>34</v>
      </c>
      <c r="B48" s="37" t="s">
        <v>26</v>
      </c>
      <c r="C48" s="37" t="s">
        <v>27</v>
      </c>
      <c r="D48" s="43">
        <v>588</v>
      </c>
      <c r="E48" s="39">
        <v>3.51</v>
      </c>
      <c r="F48" s="40" t="s">
        <v>56</v>
      </c>
      <c r="G48" s="41">
        <v>6</v>
      </c>
      <c r="H48" s="42">
        <v>15.8</v>
      </c>
    </row>
    <row r="49" spans="1:8" ht="39.6" x14ac:dyDescent="0.25">
      <c r="A49" s="36">
        <v>35</v>
      </c>
      <c r="B49" s="37" t="s">
        <v>26</v>
      </c>
      <c r="C49" s="37" t="s">
        <v>27</v>
      </c>
      <c r="D49" s="43">
        <v>588</v>
      </c>
      <c r="E49" s="39">
        <v>3.51</v>
      </c>
      <c r="F49" s="40" t="s">
        <v>56</v>
      </c>
      <c r="G49" s="41">
        <v>6</v>
      </c>
      <c r="H49" s="42">
        <v>15.8</v>
      </c>
    </row>
    <row r="50" spans="1:8" ht="145.19999999999999" x14ac:dyDescent="0.25">
      <c r="A50" s="36">
        <v>36</v>
      </c>
      <c r="B50" s="37" t="s">
        <v>26</v>
      </c>
      <c r="C50" s="37" t="s">
        <v>27</v>
      </c>
      <c r="D50" s="43">
        <v>588</v>
      </c>
      <c r="E50" s="39">
        <v>3.51</v>
      </c>
      <c r="F50" s="40" t="s">
        <v>57</v>
      </c>
      <c r="G50" s="41">
        <v>49</v>
      </c>
      <c r="H50" s="42">
        <v>128.99</v>
      </c>
    </row>
    <row r="51" spans="1:8" ht="132" x14ac:dyDescent="0.25">
      <c r="A51" s="36">
        <v>37</v>
      </c>
      <c r="B51" s="37" t="s">
        <v>26</v>
      </c>
      <c r="C51" s="37" t="s">
        <v>27</v>
      </c>
      <c r="D51" s="43">
        <v>588</v>
      </c>
      <c r="E51" s="39">
        <v>3.51</v>
      </c>
      <c r="F51" s="40" t="s">
        <v>58</v>
      </c>
      <c r="G51" s="44">
        <v>61</v>
      </c>
      <c r="H51" s="42">
        <v>160.58000000000001</v>
      </c>
    </row>
    <row r="52" spans="1:8" ht="118.8" x14ac:dyDescent="0.25">
      <c r="A52" s="36">
        <v>38</v>
      </c>
      <c r="B52" s="37" t="s">
        <v>26</v>
      </c>
      <c r="C52" s="37" t="s">
        <v>27</v>
      </c>
      <c r="D52" s="43">
        <v>588</v>
      </c>
      <c r="E52" s="39">
        <v>3.51</v>
      </c>
      <c r="F52" s="40" t="s">
        <v>59</v>
      </c>
      <c r="G52" s="44">
        <v>41</v>
      </c>
      <c r="H52" s="42">
        <v>107.93</v>
      </c>
    </row>
    <row r="53" spans="1:8" ht="132" x14ac:dyDescent="0.25">
      <c r="A53" s="36">
        <v>39</v>
      </c>
      <c r="B53" s="37" t="s">
        <v>26</v>
      </c>
      <c r="C53" s="37" t="s">
        <v>27</v>
      </c>
      <c r="D53" s="43">
        <v>588</v>
      </c>
      <c r="E53" s="39">
        <v>3.51</v>
      </c>
      <c r="F53" s="40" t="s">
        <v>60</v>
      </c>
      <c r="G53" s="44">
        <v>52</v>
      </c>
      <c r="H53" s="42">
        <v>136.88999999999999</v>
      </c>
    </row>
    <row r="54" spans="1:8" ht="198" x14ac:dyDescent="0.25">
      <c r="A54" s="36">
        <v>40</v>
      </c>
      <c r="B54" s="37" t="s">
        <v>26</v>
      </c>
      <c r="C54" s="37" t="s">
        <v>27</v>
      </c>
      <c r="D54" s="43">
        <v>588</v>
      </c>
      <c r="E54" s="39">
        <v>3.51</v>
      </c>
      <c r="F54" s="40" t="s">
        <v>61</v>
      </c>
      <c r="G54" s="44">
        <v>34</v>
      </c>
      <c r="H54" s="42">
        <v>89.51</v>
      </c>
    </row>
    <row r="55" spans="1:8" ht="132" x14ac:dyDescent="0.25">
      <c r="A55" s="36">
        <v>41</v>
      </c>
      <c r="B55" s="37" t="s">
        <v>26</v>
      </c>
      <c r="C55" s="37" t="s">
        <v>27</v>
      </c>
      <c r="D55" s="43">
        <v>588</v>
      </c>
      <c r="E55" s="39">
        <v>3.51</v>
      </c>
      <c r="F55" s="40" t="s">
        <v>62</v>
      </c>
      <c r="G55" s="44">
        <v>28</v>
      </c>
      <c r="H55" s="42">
        <v>73.709999999999994</v>
      </c>
    </row>
    <row r="56" spans="1:8" ht="118.8" x14ac:dyDescent="0.25">
      <c r="A56" s="36">
        <v>42</v>
      </c>
      <c r="B56" s="37" t="s">
        <v>26</v>
      </c>
      <c r="C56" s="37" t="s">
        <v>27</v>
      </c>
      <c r="D56" s="43">
        <v>588</v>
      </c>
      <c r="E56" s="39">
        <v>3.51</v>
      </c>
      <c r="F56" s="40" t="s">
        <v>63</v>
      </c>
      <c r="G56" s="44">
        <v>29</v>
      </c>
      <c r="H56" s="42">
        <v>76.34</v>
      </c>
    </row>
    <row r="57" spans="1:8" ht="52.8" x14ac:dyDescent="0.25">
      <c r="A57" s="36">
        <v>43</v>
      </c>
      <c r="B57" s="37" t="s">
        <v>26</v>
      </c>
      <c r="C57" s="37" t="s">
        <v>27</v>
      </c>
      <c r="D57" s="43">
        <v>588</v>
      </c>
      <c r="E57" s="39">
        <v>3.51</v>
      </c>
      <c r="F57" s="40" t="s">
        <v>64</v>
      </c>
      <c r="G57" s="44">
        <v>31</v>
      </c>
      <c r="H57" s="42">
        <v>81.61</v>
      </c>
    </row>
    <row r="58" spans="1:8" ht="66" x14ac:dyDescent="0.25">
      <c r="A58" s="36">
        <v>44</v>
      </c>
      <c r="B58" s="37" t="s">
        <v>26</v>
      </c>
      <c r="C58" s="37" t="s">
        <v>27</v>
      </c>
      <c r="D58" s="43">
        <v>588</v>
      </c>
      <c r="E58" s="39">
        <v>3.51</v>
      </c>
      <c r="F58" s="40" t="s">
        <v>65</v>
      </c>
      <c r="G58" s="44">
        <v>38</v>
      </c>
      <c r="H58" s="42">
        <v>100.04</v>
      </c>
    </row>
    <row r="59" spans="1:8" ht="52.8" x14ac:dyDescent="0.25">
      <c r="A59" s="36">
        <v>45</v>
      </c>
      <c r="B59" s="37" t="s">
        <v>26</v>
      </c>
      <c r="C59" s="37" t="s">
        <v>27</v>
      </c>
      <c r="D59" s="43">
        <v>588</v>
      </c>
      <c r="E59" s="39">
        <v>3.51</v>
      </c>
      <c r="F59" s="40" t="s">
        <v>66</v>
      </c>
      <c r="G59" s="44">
        <v>18</v>
      </c>
      <c r="H59" s="42">
        <v>47.39</v>
      </c>
    </row>
    <row r="60" spans="1:8" ht="52.8" x14ac:dyDescent="0.25">
      <c r="A60" s="36">
        <v>46</v>
      </c>
      <c r="B60" s="37" t="s">
        <v>26</v>
      </c>
      <c r="C60" s="37" t="s">
        <v>27</v>
      </c>
      <c r="D60" s="43">
        <v>588</v>
      </c>
      <c r="E60" s="39">
        <v>3.51</v>
      </c>
      <c r="F60" s="40" t="s">
        <v>67</v>
      </c>
      <c r="G60" s="44">
        <v>19</v>
      </c>
      <c r="H60" s="42">
        <v>50.02</v>
      </c>
    </row>
    <row r="61" spans="1:8" ht="52.8" x14ac:dyDescent="0.25">
      <c r="A61" s="36">
        <v>47</v>
      </c>
      <c r="B61" s="37" t="s">
        <v>26</v>
      </c>
      <c r="C61" s="37" t="s">
        <v>27</v>
      </c>
      <c r="D61" s="43">
        <v>588</v>
      </c>
      <c r="E61" s="39">
        <v>3.51</v>
      </c>
      <c r="F61" s="40" t="s">
        <v>68</v>
      </c>
      <c r="G61" s="44">
        <v>32</v>
      </c>
      <c r="H61" s="42">
        <v>84.24</v>
      </c>
    </row>
    <row r="62" spans="1:8" ht="52.8" x14ac:dyDescent="0.25">
      <c r="A62" s="36">
        <v>48</v>
      </c>
      <c r="B62" s="37" t="s">
        <v>26</v>
      </c>
      <c r="C62" s="37" t="s">
        <v>27</v>
      </c>
      <c r="D62" s="43">
        <v>588</v>
      </c>
      <c r="E62" s="39">
        <v>3.51</v>
      </c>
      <c r="F62" s="40" t="s">
        <v>69</v>
      </c>
      <c r="G62" s="44">
        <v>20</v>
      </c>
      <c r="H62" s="42">
        <v>52.65</v>
      </c>
    </row>
    <row r="63" spans="1:8" ht="52.8" x14ac:dyDescent="0.25">
      <c r="A63" s="36">
        <v>49</v>
      </c>
      <c r="B63" s="37" t="s">
        <v>26</v>
      </c>
      <c r="C63" s="37" t="s">
        <v>27</v>
      </c>
      <c r="D63" s="43">
        <v>588</v>
      </c>
      <c r="E63" s="39">
        <v>3.51</v>
      </c>
      <c r="F63" s="40" t="s">
        <v>70</v>
      </c>
      <c r="G63" s="44">
        <v>46</v>
      </c>
      <c r="H63" s="42">
        <v>121.1</v>
      </c>
    </row>
    <row r="64" spans="1:8" ht="52.8" x14ac:dyDescent="0.25">
      <c r="A64" s="36">
        <v>50</v>
      </c>
      <c r="B64" s="37" t="s">
        <v>26</v>
      </c>
      <c r="C64" s="37" t="s">
        <v>27</v>
      </c>
      <c r="D64" s="43">
        <v>588</v>
      </c>
      <c r="E64" s="39">
        <v>3.51</v>
      </c>
      <c r="F64" s="40" t="s">
        <v>71</v>
      </c>
      <c r="G64" s="44">
        <v>32</v>
      </c>
      <c r="H64" s="42">
        <v>84.24</v>
      </c>
    </row>
    <row r="65" spans="1:8" ht="52.8" x14ac:dyDescent="0.25">
      <c r="A65" s="36">
        <v>51</v>
      </c>
      <c r="B65" s="37" t="s">
        <v>26</v>
      </c>
      <c r="C65" s="37" t="s">
        <v>27</v>
      </c>
      <c r="D65" s="43">
        <v>588</v>
      </c>
      <c r="E65" s="39">
        <v>3.51</v>
      </c>
      <c r="F65" s="40" t="s">
        <v>72</v>
      </c>
      <c r="G65" s="44">
        <v>23</v>
      </c>
      <c r="H65" s="42">
        <v>60.55</v>
      </c>
    </row>
    <row r="66" spans="1:8" ht="52.8" x14ac:dyDescent="0.25">
      <c r="A66" s="36">
        <v>52</v>
      </c>
      <c r="B66" s="37" t="s">
        <v>26</v>
      </c>
      <c r="C66" s="37" t="s">
        <v>27</v>
      </c>
      <c r="D66" s="43">
        <v>588</v>
      </c>
      <c r="E66" s="39">
        <v>3.51</v>
      </c>
      <c r="F66" s="40" t="s">
        <v>73</v>
      </c>
      <c r="G66" s="44">
        <v>53</v>
      </c>
      <c r="H66" s="42">
        <v>139.52000000000001</v>
      </c>
    </row>
    <row r="67" spans="1:8" ht="52.8" x14ac:dyDescent="0.25">
      <c r="A67" s="36">
        <v>53</v>
      </c>
      <c r="B67" s="37" t="s">
        <v>26</v>
      </c>
      <c r="C67" s="37" t="s">
        <v>27</v>
      </c>
      <c r="D67" s="43">
        <v>588</v>
      </c>
      <c r="E67" s="39">
        <v>3.51</v>
      </c>
      <c r="F67" s="40" t="s">
        <v>74</v>
      </c>
      <c r="G67" s="44">
        <v>43</v>
      </c>
      <c r="H67" s="42">
        <v>113.2</v>
      </c>
    </row>
    <row r="68" spans="1:8" ht="52.8" x14ac:dyDescent="0.25">
      <c r="A68" s="36">
        <v>54</v>
      </c>
      <c r="B68" s="37" t="s">
        <v>26</v>
      </c>
      <c r="C68" s="37" t="s">
        <v>27</v>
      </c>
      <c r="D68" s="43">
        <v>588</v>
      </c>
      <c r="E68" s="39">
        <v>3.51</v>
      </c>
      <c r="F68" s="40" t="s">
        <v>75</v>
      </c>
      <c r="G68" s="44">
        <v>42</v>
      </c>
      <c r="H68" s="42">
        <v>110.57</v>
      </c>
    </row>
    <row r="69" spans="1:8" ht="52.8" x14ac:dyDescent="0.25">
      <c r="A69" s="36">
        <v>55</v>
      </c>
      <c r="B69" s="37" t="s">
        <v>26</v>
      </c>
      <c r="C69" s="37" t="s">
        <v>27</v>
      </c>
      <c r="D69" s="43">
        <v>588</v>
      </c>
      <c r="E69" s="39">
        <v>3.51</v>
      </c>
      <c r="F69" s="40" t="s">
        <v>76</v>
      </c>
      <c r="G69" s="44">
        <v>40</v>
      </c>
      <c r="H69" s="42">
        <v>105.3</v>
      </c>
    </row>
    <row r="70" spans="1:8" ht="52.8" x14ac:dyDescent="0.25">
      <c r="A70" s="36">
        <v>56</v>
      </c>
      <c r="B70" s="37" t="s">
        <v>26</v>
      </c>
      <c r="C70" s="37" t="s">
        <v>27</v>
      </c>
      <c r="D70" s="43">
        <v>588</v>
      </c>
      <c r="E70" s="39">
        <v>3.51</v>
      </c>
      <c r="F70" s="40" t="s">
        <v>77</v>
      </c>
      <c r="G70" s="44">
        <v>29</v>
      </c>
      <c r="H70" s="42">
        <v>76.34</v>
      </c>
    </row>
    <row r="71" spans="1:8" ht="52.8" x14ac:dyDescent="0.25">
      <c r="A71" s="36">
        <v>57</v>
      </c>
      <c r="B71" s="37" t="s">
        <v>26</v>
      </c>
      <c r="C71" s="37" t="s">
        <v>27</v>
      </c>
      <c r="D71" s="43">
        <v>588</v>
      </c>
      <c r="E71" s="39">
        <v>3.51</v>
      </c>
      <c r="F71" s="40" t="s">
        <v>78</v>
      </c>
      <c r="G71" s="44">
        <v>56</v>
      </c>
      <c r="H71" s="42">
        <v>147.41999999999999</v>
      </c>
    </row>
    <row r="72" spans="1:8" ht="52.8" x14ac:dyDescent="0.25">
      <c r="A72" s="36">
        <v>58</v>
      </c>
      <c r="B72" s="37" t="s">
        <v>26</v>
      </c>
      <c r="C72" s="37" t="s">
        <v>27</v>
      </c>
      <c r="D72" s="43">
        <v>588</v>
      </c>
      <c r="E72" s="39">
        <v>3.51</v>
      </c>
      <c r="F72" s="40" t="s">
        <v>79</v>
      </c>
      <c r="G72" s="44">
        <v>20</v>
      </c>
      <c r="H72" s="42">
        <v>52.65</v>
      </c>
    </row>
    <row r="73" spans="1:8" ht="39.6" x14ac:dyDescent="0.25">
      <c r="A73" s="36">
        <v>59</v>
      </c>
      <c r="B73" s="37" t="s">
        <v>26</v>
      </c>
      <c r="C73" s="37" t="s">
        <v>27</v>
      </c>
      <c r="D73" s="43">
        <v>588</v>
      </c>
      <c r="E73" s="39">
        <v>3.51</v>
      </c>
      <c r="F73" s="40" t="s">
        <v>80</v>
      </c>
      <c r="G73" s="44">
        <v>5</v>
      </c>
      <c r="H73" s="42">
        <v>13.16</v>
      </c>
    </row>
    <row r="74" spans="1:8" ht="52.8" x14ac:dyDescent="0.25">
      <c r="A74" s="36">
        <v>60</v>
      </c>
      <c r="B74" s="37" t="s">
        <v>26</v>
      </c>
      <c r="C74" s="37" t="s">
        <v>27</v>
      </c>
      <c r="D74" s="43">
        <v>588</v>
      </c>
      <c r="E74" s="39">
        <v>3.51</v>
      </c>
      <c r="F74" s="40" t="s">
        <v>81</v>
      </c>
      <c r="G74" s="44">
        <v>39</v>
      </c>
      <c r="H74" s="42">
        <v>102.67</v>
      </c>
    </row>
    <row r="75" spans="1:8" ht="66" x14ac:dyDescent="0.25">
      <c r="A75" s="36">
        <v>61</v>
      </c>
      <c r="B75" s="37" t="s">
        <v>26</v>
      </c>
      <c r="C75" s="37" t="s">
        <v>27</v>
      </c>
      <c r="D75" s="43">
        <v>588</v>
      </c>
      <c r="E75" s="39">
        <v>3.51</v>
      </c>
      <c r="F75" s="40" t="s">
        <v>82</v>
      </c>
      <c r="G75" s="44">
        <v>22</v>
      </c>
      <c r="H75" s="42">
        <v>57.92</v>
      </c>
    </row>
    <row r="76" spans="1:8" ht="52.8" x14ac:dyDescent="0.25">
      <c r="A76" s="36">
        <v>62</v>
      </c>
      <c r="B76" s="37" t="s">
        <v>26</v>
      </c>
      <c r="C76" s="37" t="s">
        <v>27</v>
      </c>
      <c r="D76" s="43">
        <v>588</v>
      </c>
      <c r="E76" s="39">
        <v>3.51</v>
      </c>
      <c r="F76" s="40" t="s">
        <v>83</v>
      </c>
      <c r="G76" s="44">
        <v>39</v>
      </c>
      <c r="H76" s="42">
        <v>102.67</v>
      </c>
    </row>
    <row r="77" spans="1:8" ht="52.8" x14ac:dyDescent="0.25">
      <c r="A77" s="36">
        <v>63</v>
      </c>
      <c r="B77" s="37" t="s">
        <v>26</v>
      </c>
      <c r="C77" s="37" t="s">
        <v>27</v>
      </c>
      <c r="D77" s="43">
        <v>588</v>
      </c>
      <c r="E77" s="39">
        <v>3.51</v>
      </c>
      <c r="F77" s="40" t="s">
        <v>84</v>
      </c>
      <c r="G77" s="44">
        <v>24</v>
      </c>
      <c r="H77" s="42">
        <v>63.18</v>
      </c>
    </row>
    <row r="78" spans="1:8" ht="52.8" x14ac:dyDescent="0.25">
      <c r="A78" s="36">
        <v>64</v>
      </c>
      <c r="B78" s="37" t="s">
        <v>26</v>
      </c>
      <c r="C78" s="37" t="s">
        <v>27</v>
      </c>
      <c r="D78" s="43">
        <v>588</v>
      </c>
      <c r="E78" s="39">
        <v>3.51</v>
      </c>
      <c r="F78" s="40" t="s">
        <v>85</v>
      </c>
      <c r="G78" s="44">
        <v>38</v>
      </c>
      <c r="H78" s="42">
        <v>100.04</v>
      </c>
    </row>
    <row r="79" spans="1:8" ht="39.6" x14ac:dyDescent="0.25">
      <c r="A79" s="36">
        <v>65</v>
      </c>
      <c r="B79" s="37" t="s">
        <v>26</v>
      </c>
      <c r="C79" s="37" t="s">
        <v>27</v>
      </c>
      <c r="D79" s="43">
        <v>588</v>
      </c>
      <c r="E79" s="39">
        <v>3.51</v>
      </c>
      <c r="F79" s="40" t="s">
        <v>86</v>
      </c>
      <c r="G79" s="44">
        <v>40</v>
      </c>
      <c r="H79" s="42">
        <v>105.3</v>
      </c>
    </row>
    <row r="80" spans="1:8" ht="66" x14ac:dyDescent="0.25">
      <c r="A80" s="36">
        <v>66</v>
      </c>
      <c r="B80" s="37" t="s">
        <v>26</v>
      </c>
      <c r="C80" s="37" t="s">
        <v>27</v>
      </c>
      <c r="D80" s="43">
        <v>588</v>
      </c>
      <c r="E80" s="39">
        <v>3.51</v>
      </c>
      <c r="F80" s="40" t="s">
        <v>87</v>
      </c>
      <c r="G80" s="44">
        <v>33</v>
      </c>
      <c r="H80" s="42">
        <v>86.87</v>
      </c>
    </row>
    <row r="81" spans="1:8" ht="52.8" x14ac:dyDescent="0.25">
      <c r="A81" s="36">
        <v>67</v>
      </c>
      <c r="B81" s="37" t="s">
        <v>26</v>
      </c>
      <c r="C81" s="37" t="s">
        <v>27</v>
      </c>
      <c r="D81" s="43">
        <v>588</v>
      </c>
      <c r="E81" s="39">
        <v>3.51</v>
      </c>
      <c r="F81" s="40" t="s">
        <v>88</v>
      </c>
      <c r="G81" s="44">
        <v>28</v>
      </c>
      <c r="H81" s="42">
        <v>73.709999999999994</v>
      </c>
    </row>
    <row r="82" spans="1:8" ht="39.6" x14ac:dyDescent="0.25">
      <c r="A82" s="36">
        <v>68</v>
      </c>
      <c r="B82" s="37" t="s">
        <v>26</v>
      </c>
      <c r="C82" s="37" t="s">
        <v>27</v>
      </c>
      <c r="D82" s="43">
        <v>588</v>
      </c>
      <c r="E82" s="39">
        <v>3.51</v>
      </c>
      <c r="F82" s="40" t="s">
        <v>89</v>
      </c>
      <c r="G82" s="44">
        <v>6</v>
      </c>
      <c r="H82" s="42">
        <v>15.8</v>
      </c>
    </row>
    <row r="83" spans="1:8" ht="66" x14ac:dyDescent="0.25">
      <c r="A83" s="36">
        <v>69</v>
      </c>
      <c r="B83" s="37" t="s">
        <v>26</v>
      </c>
      <c r="C83" s="37" t="s">
        <v>27</v>
      </c>
      <c r="D83" s="43">
        <v>588</v>
      </c>
      <c r="E83" s="39">
        <v>3.51</v>
      </c>
      <c r="F83" s="40" t="s">
        <v>90</v>
      </c>
      <c r="G83" s="44">
        <v>38</v>
      </c>
      <c r="H83" s="42">
        <v>100.04</v>
      </c>
    </row>
    <row r="84" spans="1:8" ht="52.8" x14ac:dyDescent="0.25">
      <c r="A84" s="36">
        <v>70</v>
      </c>
      <c r="B84" s="37" t="s">
        <v>26</v>
      </c>
      <c r="C84" s="37" t="s">
        <v>27</v>
      </c>
      <c r="D84" s="43">
        <v>588</v>
      </c>
      <c r="E84" s="39">
        <v>3.51</v>
      </c>
      <c r="F84" s="40" t="s">
        <v>91</v>
      </c>
      <c r="G84" s="44">
        <v>24</v>
      </c>
      <c r="H84" s="42">
        <v>63.18</v>
      </c>
    </row>
    <row r="85" spans="1:8" ht="66" x14ac:dyDescent="0.25">
      <c r="A85" s="36">
        <v>71</v>
      </c>
      <c r="B85" s="37" t="s">
        <v>26</v>
      </c>
      <c r="C85" s="37" t="s">
        <v>27</v>
      </c>
      <c r="D85" s="43">
        <v>588</v>
      </c>
      <c r="E85" s="39">
        <v>3.51</v>
      </c>
      <c r="F85" s="40" t="s">
        <v>92</v>
      </c>
      <c r="G85" s="44">
        <v>29</v>
      </c>
      <c r="H85" s="42">
        <v>76.34</v>
      </c>
    </row>
    <row r="86" spans="1:8" ht="52.8" x14ac:dyDescent="0.25">
      <c r="A86" s="36">
        <v>72</v>
      </c>
      <c r="B86" s="37" t="s">
        <v>26</v>
      </c>
      <c r="C86" s="37" t="s">
        <v>27</v>
      </c>
      <c r="D86" s="43">
        <v>588</v>
      </c>
      <c r="E86" s="39">
        <v>3.51</v>
      </c>
      <c r="F86" s="40" t="s">
        <v>93</v>
      </c>
      <c r="G86" s="44">
        <v>19</v>
      </c>
      <c r="H86" s="42">
        <v>50.02</v>
      </c>
    </row>
    <row r="87" spans="1:8" ht="52.8" x14ac:dyDescent="0.25">
      <c r="A87" s="36">
        <v>73</v>
      </c>
      <c r="B87" s="37" t="s">
        <v>26</v>
      </c>
      <c r="C87" s="37" t="s">
        <v>27</v>
      </c>
      <c r="D87" s="43">
        <v>588</v>
      </c>
      <c r="E87" s="39">
        <v>3.51</v>
      </c>
      <c r="F87" s="40" t="s">
        <v>94</v>
      </c>
      <c r="G87" s="44">
        <v>35</v>
      </c>
      <c r="H87" s="42">
        <v>92.14</v>
      </c>
    </row>
    <row r="88" spans="1:8" ht="52.8" x14ac:dyDescent="0.25">
      <c r="A88" s="36">
        <v>74</v>
      </c>
      <c r="B88" s="37" t="s">
        <v>26</v>
      </c>
      <c r="C88" s="37" t="s">
        <v>27</v>
      </c>
      <c r="D88" s="43">
        <v>588</v>
      </c>
      <c r="E88" s="39">
        <v>3.51</v>
      </c>
      <c r="F88" s="40" t="s">
        <v>95</v>
      </c>
      <c r="G88" s="44">
        <v>41</v>
      </c>
      <c r="H88" s="42">
        <v>107.93</v>
      </c>
    </row>
    <row r="89" spans="1:8" ht="52.8" x14ac:dyDescent="0.25">
      <c r="A89" s="36">
        <v>75</v>
      </c>
      <c r="B89" s="37" t="s">
        <v>26</v>
      </c>
      <c r="C89" s="37" t="s">
        <v>27</v>
      </c>
      <c r="D89" s="43">
        <v>588</v>
      </c>
      <c r="E89" s="39">
        <v>3.51</v>
      </c>
      <c r="F89" s="40" t="s">
        <v>96</v>
      </c>
      <c r="G89" s="44">
        <v>30</v>
      </c>
      <c r="H89" s="42">
        <v>78.98</v>
      </c>
    </row>
    <row r="90" spans="1:8" ht="52.8" x14ac:dyDescent="0.25">
      <c r="A90" s="36">
        <v>76</v>
      </c>
      <c r="B90" s="37" t="s">
        <v>26</v>
      </c>
      <c r="C90" s="37" t="s">
        <v>27</v>
      </c>
      <c r="D90" s="43">
        <v>588</v>
      </c>
      <c r="E90" s="39">
        <v>3.51</v>
      </c>
      <c r="F90" s="40" t="s">
        <v>97</v>
      </c>
      <c r="G90" s="44">
        <v>26</v>
      </c>
      <c r="H90" s="42">
        <v>68.45</v>
      </c>
    </row>
    <row r="91" spans="1:8" ht="52.8" x14ac:dyDescent="0.25">
      <c r="A91" s="36">
        <v>77</v>
      </c>
      <c r="B91" s="37" t="s">
        <v>26</v>
      </c>
      <c r="C91" s="37" t="s">
        <v>27</v>
      </c>
      <c r="D91" s="43">
        <v>588</v>
      </c>
      <c r="E91" s="39">
        <v>3.51</v>
      </c>
      <c r="F91" s="40" t="s">
        <v>98</v>
      </c>
      <c r="G91" s="44">
        <v>54</v>
      </c>
      <c r="H91" s="42">
        <v>142.16</v>
      </c>
    </row>
    <row r="92" spans="1:8" ht="66" x14ac:dyDescent="0.25">
      <c r="A92" s="36">
        <v>78</v>
      </c>
      <c r="B92" s="37" t="s">
        <v>26</v>
      </c>
      <c r="C92" s="37" t="s">
        <v>27</v>
      </c>
      <c r="D92" s="43">
        <v>871</v>
      </c>
      <c r="E92" s="39">
        <v>5.2</v>
      </c>
      <c r="F92" s="45" t="s">
        <v>99</v>
      </c>
      <c r="G92" s="43">
        <v>10</v>
      </c>
      <c r="H92" s="42">
        <v>39</v>
      </c>
    </row>
    <row r="93" spans="1:8" ht="66" x14ac:dyDescent="0.25">
      <c r="A93" s="36">
        <v>79</v>
      </c>
      <c r="B93" s="37" t="s">
        <v>26</v>
      </c>
      <c r="C93" s="37" t="s">
        <v>27</v>
      </c>
      <c r="D93" s="43">
        <v>588</v>
      </c>
      <c r="E93" s="39">
        <v>3.51</v>
      </c>
      <c r="F93" s="45" t="s">
        <v>99</v>
      </c>
      <c r="G93" s="43">
        <v>10</v>
      </c>
      <c r="H93" s="42">
        <v>26.33</v>
      </c>
    </row>
    <row r="94" spans="1:8" x14ac:dyDescent="0.25">
      <c r="A94" s="36">
        <v>80</v>
      </c>
      <c r="B94" s="37" t="s">
        <v>26</v>
      </c>
      <c r="C94" s="37" t="s">
        <v>27</v>
      </c>
      <c r="D94" s="43">
        <v>588</v>
      </c>
      <c r="E94" s="39">
        <v>3.51</v>
      </c>
      <c r="F94" s="46" t="s">
        <v>100</v>
      </c>
      <c r="G94" s="43">
        <v>9</v>
      </c>
      <c r="H94" s="42">
        <v>23.69</v>
      </c>
    </row>
    <row r="95" spans="1:8" ht="26.4" x14ac:dyDescent="0.25">
      <c r="A95" s="36">
        <v>81</v>
      </c>
      <c r="B95" s="37" t="s">
        <v>26</v>
      </c>
      <c r="C95" s="37" t="s">
        <v>27</v>
      </c>
      <c r="D95" s="43">
        <v>843</v>
      </c>
      <c r="E95" s="39">
        <v>5.04</v>
      </c>
      <c r="F95" s="46" t="s">
        <v>101</v>
      </c>
      <c r="G95" s="43">
        <v>5</v>
      </c>
      <c r="H95" s="42">
        <v>18.899999999999999</v>
      </c>
    </row>
    <row r="96" spans="1:8" x14ac:dyDescent="0.25">
      <c r="A96" s="36">
        <v>82</v>
      </c>
      <c r="B96" s="37" t="s">
        <v>26</v>
      </c>
      <c r="C96" s="37" t="s">
        <v>27</v>
      </c>
      <c r="D96" s="43">
        <v>588</v>
      </c>
      <c r="E96" s="39">
        <v>3.51</v>
      </c>
      <c r="F96" s="46" t="s">
        <v>102</v>
      </c>
      <c r="G96" s="43">
        <v>9</v>
      </c>
      <c r="H96" s="42">
        <v>23.69</v>
      </c>
    </row>
    <row r="97" spans="1:8" ht="26.4" x14ac:dyDescent="0.25">
      <c r="A97" s="36">
        <v>83</v>
      </c>
      <c r="B97" s="37" t="s">
        <v>26</v>
      </c>
      <c r="C97" s="37" t="s">
        <v>27</v>
      </c>
      <c r="D97" s="43">
        <v>588</v>
      </c>
      <c r="E97" s="39">
        <v>3.51</v>
      </c>
      <c r="F97" s="46" t="s">
        <v>103</v>
      </c>
      <c r="G97" s="43">
        <v>10</v>
      </c>
      <c r="H97" s="42">
        <v>26.33</v>
      </c>
    </row>
    <row r="98" spans="1:8" ht="92.4" x14ac:dyDescent="0.25">
      <c r="A98" s="36">
        <v>84</v>
      </c>
      <c r="B98" s="37" t="s">
        <v>26</v>
      </c>
      <c r="C98" s="37" t="s">
        <v>27</v>
      </c>
      <c r="D98" s="43">
        <v>588</v>
      </c>
      <c r="E98" s="39">
        <v>3.51</v>
      </c>
      <c r="F98" s="46" t="s">
        <v>104</v>
      </c>
      <c r="G98" s="43">
        <v>5</v>
      </c>
      <c r="H98" s="42">
        <v>13.16</v>
      </c>
    </row>
    <row r="99" spans="1:8" x14ac:dyDescent="0.25">
      <c r="A99" s="36">
        <v>85</v>
      </c>
      <c r="B99" s="37" t="s">
        <v>26</v>
      </c>
      <c r="C99" s="37" t="s">
        <v>27</v>
      </c>
      <c r="D99" s="43">
        <v>588</v>
      </c>
      <c r="E99" s="39">
        <v>3.51</v>
      </c>
      <c r="F99" s="46" t="s">
        <v>105</v>
      </c>
      <c r="G99" s="43">
        <v>10</v>
      </c>
      <c r="H99" s="42">
        <v>26.33</v>
      </c>
    </row>
    <row r="100" spans="1:8" x14ac:dyDescent="0.25">
      <c r="A100" s="36">
        <v>86</v>
      </c>
      <c r="B100" s="37" t="s">
        <v>26</v>
      </c>
      <c r="C100" s="37" t="s">
        <v>27</v>
      </c>
      <c r="D100" s="43">
        <v>588</v>
      </c>
      <c r="E100" s="39">
        <v>3.51</v>
      </c>
      <c r="F100" s="46" t="s">
        <v>106</v>
      </c>
      <c r="G100" s="43">
        <v>4</v>
      </c>
      <c r="H100" s="42">
        <v>10.53</v>
      </c>
    </row>
    <row r="101" spans="1:8" ht="66.75" customHeight="1" x14ac:dyDescent="0.25">
      <c r="A101" s="36">
        <v>87</v>
      </c>
      <c r="B101" s="37" t="s">
        <v>26</v>
      </c>
      <c r="C101" s="37" t="s">
        <v>27</v>
      </c>
      <c r="D101" s="43">
        <v>588</v>
      </c>
      <c r="E101" s="39">
        <v>3.51</v>
      </c>
      <c r="F101" s="46" t="s">
        <v>107</v>
      </c>
      <c r="G101" s="43">
        <v>22</v>
      </c>
      <c r="H101" s="42">
        <v>57.92</v>
      </c>
    </row>
    <row r="102" spans="1:8" x14ac:dyDescent="0.25">
      <c r="A102" s="36">
        <v>88</v>
      </c>
      <c r="B102" s="37" t="s">
        <v>26</v>
      </c>
      <c r="C102" s="37" t="s">
        <v>27</v>
      </c>
      <c r="D102" s="43">
        <v>738</v>
      </c>
      <c r="E102" s="39">
        <v>4.41</v>
      </c>
      <c r="F102" s="46" t="s">
        <v>108</v>
      </c>
      <c r="G102" s="43">
        <v>11</v>
      </c>
      <c r="H102" s="42">
        <v>36.380000000000003</v>
      </c>
    </row>
    <row r="103" spans="1:8" ht="99.75" customHeight="1" x14ac:dyDescent="0.25">
      <c r="A103" s="36">
        <v>89</v>
      </c>
      <c r="B103" s="37" t="s">
        <v>26</v>
      </c>
      <c r="C103" s="37" t="s">
        <v>27</v>
      </c>
      <c r="D103" s="43">
        <v>588</v>
      </c>
      <c r="E103" s="39">
        <v>3.51</v>
      </c>
      <c r="F103" s="46" t="s">
        <v>109</v>
      </c>
      <c r="G103" s="43">
        <v>32</v>
      </c>
      <c r="H103" s="42">
        <v>84.24</v>
      </c>
    </row>
    <row r="104" spans="1:8" ht="52.8" x14ac:dyDescent="0.25">
      <c r="A104" s="36">
        <v>90</v>
      </c>
      <c r="B104" s="37" t="s">
        <v>26</v>
      </c>
      <c r="C104" s="37" t="s">
        <v>27</v>
      </c>
      <c r="D104" s="43">
        <v>588</v>
      </c>
      <c r="E104" s="39">
        <v>3.51</v>
      </c>
      <c r="F104" s="46" t="s">
        <v>110</v>
      </c>
      <c r="G104" s="43">
        <v>9</v>
      </c>
      <c r="H104" s="42">
        <v>23.69</v>
      </c>
    </row>
    <row r="105" spans="1:8" x14ac:dyDescent="0.25">
      <c r="A105" s="36">
        <v>91</v>
      </c>
      <c r="B105" s="37" t="s">
        <v>26</v>
      </c>
      <c r="C105" s="37" t="s">
        <v>27</v>
      </c>
      <c r="D105" s="43">
        <v>588</v>
      </c>
      <c r="E105" s="39">
        <v>3.51</v>
      </c>
      <c r="F105" s="46" t="s">
        <v>111</v>
      </c>
      <c r="G105" s="43">
        <v>3</v>
      </c>
      <c r="H105" s="42">
        <v>7.9</v>
      </c>
    </row>
    <row r="106" spans="1:8" ht="26.4" x14ac:dyDescent="0.25">
      <c r="A106" s="36">
        <v>92</v>
      </c>
      <c r="B106" s="37" t="s">
        <v>26</v>
      </c>
      <c r="C106" s="37" t="s">
        <v>27</v>
      </c>
      <c r="D106" s="43">
        <v>588</v>
      </c>
      <c r="E106" s="39">
        <v>3.51</v>
      </c>
      <c r="F106" s="46" t="s">
        <v>112</v>
      </c>
      <c r="G106" s="43">
        <v>8</v>
      </c>
      <c r="H106" s="42">
        <v>21.06</v>
      </c>
    </row>
    <row r="107" spans="1:8" x14ac:dyDescent="0.25">
      <c r="A107" s="36">
        <v>93</v>
      </c>
      <c r="B107" s="37" t="s">
        <v>26</v>
      </c>
      <c r="C107" s="37" t="s">
        <v>27</v>
      </c>
      <c r="D107" s="43">
        <v>588</v>
      </c>
      <c r="E107" s="39">
        <v>3.51</v>
      </c>
      <c r="F107" s="46" t="s">
        <v>113</v>
      </c>
      <c r="G107" s="43">
        <v>18</v>
      </c>
      <c r="H107" s="42">
        <v>47.39</v>
      </c>
    </row>
    <row r="108" spans="1:8" x14ac:dyDescent="0.25">
      <c r="A108" s="36">
        <v>94</v>
      </c>
      <c r="B108" s="37" t="s">
        <v>26</v>
      </c>
      <c r="C108" s="37" t="s">
        <v>27</v>
      </c>
      <c r="D108" s="43">
        <v>588</v>
      </c>
      <c r="E108" s="39">
        <v>3.51</v>
      </c>
      <c r="F108" s="46" t="s">
        <v>114</v>
      </c>
      <c r="G108" s="43">
        <v>3</v>
      </c>
      <c r="H108" s="42">
        <v>7.9</v>
      </c>
    </row>
    <row r="109" spans="1:8" ht="26.4" x14ac:dyDescent="0.25">
      <c r="A109" s="36">
        <v>95</v>
      </c>
      <c r="B109" s="37" t="s">
        <v>26</v>
      </c>
      <c r="C109" s="37" t="s">
        <v>27</v>
      </c>
      <c r="D109" s="43">
        <v>588</v>
      </c>
      <c r="E109" s="39">
        <v>3.51</v>
      </c>
      <c r="F109" s="46" t="s">
        <v>115</v>
      </c>
      <c r="G109" s="43">
        <v>23</v>
      </c>
      <c r="H109" s="42">
        <v>60.55</v>
      </c>
    </row>
    <row r="110" spans="1:8" x14ac:dyDescent="0.25">
      <c r="A110" s="36">
        <v>96</v>
      </c>
      <c r="B110" s="37" t="s">
        <v>26</v>
      </c>
      <c r="C110" s="37" t="s">
        <v>27</v>
      </c>
      <c r="D110" s="43">
        <v>588</v>
      </c>
      <c r="E110" s="39">
        <v>3.51</v>
      </c>
      <c r="F110" s="46" t="s">
        <v>19</v>
      </c>
      <c r="G110" s="43">
        <v>9</v>
      </c>
      <c r="H110" s="42">
        <v>23.69</v>
      </c>
    </row>
    <row r="111" spans="1:8" x14ac:dyDescent="0.25">
      <c r="A111" s="36">
        <v>97</v>
      </c>
      <c r="B111" s="37" t="s">
        <v>26</v>
      </c>
      <c r="C111" s="37" t="s">
        <v>27</v>
      </c>
      <c r="D111" s="43">
        <v>588</v>
      </c>
      <c r="E111" s="39">
        <v>3.51</v>
      </c>
      <c r="F111" s="46" t="s">
        <v>116</v>
      </c>
      <c r="G111" s="43">
        <v>3</v>
      </c>
      <c r="H111" s="42">
        <v>7.9</v>
      </c>
    </row>
    <row r="112" spans="1:8" x14ac:dyDescent="0.25">
      <c r="A112" s="36">
        <v>98</v>
      </c>
      <c r="B112" s="37" t="s">
        <v>26</v>
      </c>
      <c r="C112" s="37" t="s">
        <v>27</v>
      </c>
      <c r="D112" s="43">
        <v>588</v>
      </c>
      <c r="E112" s="39">
        <v>3.51</v>
      </c>
      <c r="F112" s="46" t="s">
        <v>117</v>
      </c>
      <c r="G112" s="43">
        <v>3</v>
      </c>
      <c r="H112" s="42">
        <v>7.9</v>
      </c>
    </row>
    <row r="113" spans="1:8" x14ac:dyDescent="0.25">
      <c r="A113" s="36">
        <v>99</v>
      </c>
      <c r="B113" s="37" t="s">
        <v>26</v>
      </c>
      <c r="C113" s="37" t="s">
        <v>27</v>
      </c>
      <c r="D113" s="43">
        <v>588</v>
      </c>
      <c r="E113" s="39">
        <v>3.51</v>
      </c>
      <c r="F113" s="46" t="s">
        <v>118</v>
      </c>
      <c r="G113" s="43">
        <v>8</v>
      </c>
      <c r="H113" s="42">
        <v>21.06</v>
      </c>
    </row>
    <row r="114" spans="1:8" x14ac:dyDescent="0.25">
      <c r="A114" s="36">
        <v>100</v>
      </c>
      <c r="B114" s="37" t="s">
        <v>26</v>
      </c>
      <c r="C114" s="37" t="s">
        <v>27</v>
      </c>
      <c r="D114" s="43">
        <v>588</v>
      </c>
      <c r="E114" s="39">
        <v>3.51</v>
      </c>
      <c r="F114" s="46" t="s">
        <v>16</v>
      </c>
      <c r="G114" s="43">
        <v>27</v>
      </c>
      <c r="H114" s="42">
        <v>71.08</v>
      </c>
    </row>
    <row r="115" spans="1:8" ht="26.4" x14ac:dyDescent="0.25">
      <c r="A115" s="36">
        <v>101</v>
      </c>
      <c r="B115" s="37" t="s">
        <v>26</v>
      </c>
      <c r="C115" s="37" t="s">
        <v>27</v>
      </c>
      <c r="D115" s="43">
        <v>588</v>
      </c>
      <c r="E115" s="39">
        <v>3.51</v>
      </c>
      <c r="F115" s="46" t="s">
        <v>14</v>
      </c>
      <c r="G115" s="43">
        <v>6</v>
      </c>
      <c r="H115" s="42">
        <v>15.8</v>
      </c>
    </row>
    <row r="116" spans="1:8" ht="26.4" x14ac:dyDescent="0.25">
      <c r="A116" s="36">
        <v>102</v>
      </c>
      <c r="B116" s="37" t="s">
        <v>26</v>
      </c>
      <c r="C116" s="37" t="s">
        <v>27</v>
      </c>
      <c r="D116" s="43">
        <v>588</v>
      </c>
      <c r="E116" s="39">
        <v>3.51</v>
      </c>
      <c r="F116" s="46" t="s">
        <v>14</v>
      </c>
      <c r="G116" s="43">
        <v>8</v>
      </c>
      <c r="H116" s="42">
        <v>21.06</v>
      </c>
    </row>
    <row r="117" spans="1:8" ht="26.4" x14ac:dyDescent="0.25">
      <c r="A117" s="36">
        <v>103</v>
      </c>
      <c r="B117" s="37" t="s">
        <v>26</v>
      </c>
      <c r="C117" s="37" t="s">
        <v>27</v>
      </c>
      <c r="D117" s="43">
        <v>844</v>
      </c>
      <c r="E117" s="39">
        <v>5.04</v>
      </c>
      <c r="F117" s="46" t="s">
        <v>119</v>
      </c>
      <c r="G117" s="43">
        <v>8</v>
      </c>
      <c r="H117" s="42">
        <v>30.24</v>
      </c>
    </row>
    <row r="118" spans="1:8" ht="39.6" x14ac:dyDescent="0.25">
      <c r="A118" s="36">
        <v>104</v>
      </c>
      <c r="B118" s="37" t="s">
        <v>26</v>
      </c>
      <c r="C118" s="37" t="s">
        <v>27</v>
      </c>
      <c r="D118" s="43">
        <v>588</v>
      </c>
      <c r="E118" s="39">
        <v>3.51</v>
      </c>
      <c r="F118" s="46" t="s">
        <v>120</v>
      </c>
      <c r="G118" s="43">
        <v>7</v>
      </c>
      <c r="H118" s="42">
        <v>18.43</v>
      </c>
    </row>
    <row r="119" spans="1:8" ht="109.5" customHeight="1" x14ac:dyDescent="0.25">
      <c r="A119" s="36">
        <v>105</v>
      </c>
      <c r="B119" s="37" t="s">
        <v>26</v>
      </c>
      <c r="C119" s="37" t="s">
        <v>27</v>
      </c>
      <c r="D119" s="43">
        <v>588</v>
      </c>
      <c r="E119" s="39">
        <v>3.51</v>
      </c>
      <c r="F119" s="46" t="s">
        <v>121</v>
      </c>
      <c r="G119" s="43">
        <v>12</v>
      </c>
      <c r="H119" s="42">
        <v>31.59</v>
      </c>
    </row>
    <row r="120" spans="1:8" ht="39.6" x14ac:dyDescent="0.25">
      <c r="A120" s="36">
        <v>106</v>
      </c>
      <c r="B120" s="37" t="s">
        <v>26</v>
      </c>
      <c r="C120" s="37" t="s">
        <v>27</v>
      </c>
      <c r="D120" s="43">
        <v>588</v>
      </c>
      <c r="E120" s="39">
        <v>3.51</v>
      </c>
      <c r="F120" s="46" t="s">
        <v>18</v>
      </c>
      <c r="G120" s="43">
        <v>13</v>
      </c>
      <c r="H120" s="42">
        <v>34.22</v>
      </c>
    </row>
    <row r="121" spans="1:8" ht="39.6" x14ac:dyDescent="0.25">
      <c r="A121" s="36">
        <v>107</v>
      </c>
      <c r="B121" s="37" t="s">
        <v>26</v>
      </c>
      <c r="C121" s="37" t="s">
        <v>27</v>
      </c>
      <c r="D121" s="43">
        <v>588</v>
      </c>
      <c r="E121" s="39">
        <v>3.51</v>
      </c>
      <c r="F121" s="47" t="s">
        <v>120</v>
      </c>
      <c r="G121" s="43">
        <v>7</v>
      </c>
      <c r="H121" s="42">
        <v>18.43</v>
      </c>
    </row>
    <row r="122" spans="1:8" ht="26.4" x14ac:dyDescent="0.25">
      <c r="A122" s="36">
        <v>108</v>
      </c>
      <c r="B122" s="37" t="s">
        <v>26</v>
      </c>
      <c r="C122" s="37" t="s">
        <v>27</v>
      </c>
      <c r="D122" s="38">
        <v>588</v>
      </c>
      <c r="E122" s="39">
        <v>3.51</v>
      </c>
      <c r="F122" s="40" t="s">
        <v>122</v>
      </c>
      <c r="G122" s="38">
        <v>5</v>
      </c>
      <c r="H122" s="42">
        <v>13.16</v>
      </c>
    </row>
    <row r="123" spans="1:8" ht="39.6" x14ac:dyDescent="0.25">
      <c r="A123" s="36">
        <v>109</v>
      </c>
      <c r="B123" s="37" t="s">
        <v>26</v>
      </c>
      <c r="C123" s="37" t="s">
        <v>27</v>
      </c>
      <c r="D123" s="38">
        <v>830</v>
      </c>
      <c r="E123" s="39">
        <v>5.25</v>
      </c>
      <c r="F123" s="48" t="s">
        <v>13</v>
      </c>
      <c r="G123" s="38">
        <v>2</v>
      </c>
      <c r="H123" s="42">
        <v>7.88</v>
      </c>
    </row>
    <row r="124" spans="1:8" ht="39.6" x14ac:dyDescent="0.25">
      <c r="A124" s="36">
        <v>110</v>
      </c>
      <c r="B124" s="37" t="s">
        <v>26</v>
      </c>
      <c r="C124" s="37" t="s">
        <v>27</v>
      </c>
      <c r="D124" s="38">
        <v>879</v>
      </c>
      <c r="E124" s="39">
        <v>5.56</v>
      </c>
      <c r="F124" s="48" t="s">
        <v>13</v>
      </c>
      <c r="G124" s="38">
        <v>4</v>
      </c>
      <c r="H124" s="42">
        <v>16.68</v>
      </c>
    </row>
    <row r="125" spans="1:8" ht="26.4" x14ac:dyDescent="0.25">
      <c r="A125" s="36">
        <v>111</v>
      </c>
      <c r="B125" s="37" t="s">
        <v>26</v>
      </c>
      <c r="C125" s="37" t="s">
        <v>27</v>
      </c>
      <c r="D125" s="38">
        <v>588</v>
      </c>
      <c r="E125" s="39">
        <v>3.51</v>
      </c>
      <c r="F125" s="40" t="s">
        <v>123</v>
      </c>
      <c r="G125" s="49">
        <v>3</v>
      </c>
      <c r="H125" s="42">
        <v>7.9</v>
      </c>
    </row>
    <row r="126" spans="1:8" ht="39.6" x14ac:dyDescent="0.25">
      <c r="A126" s="36">
        <v>112</v>
      </c>
      <c r="B126" s="37" t="s">
        <v>26</v>
      </c>
      <c r="C126" s="37" t="s">
        <v>27</v>
      </c>
      <c r="D126" s="38">
        <v>588</v>
      </c>
      <c r="E126" s="39">
        <v>3.72</v>
      </c>
      <c r="F126" s="40" t="s">
        <v>124</v>
      </c>
      <c r="G126" s="38">
        <v>7</v>
      </c>
      <c r="H126" s="42">
        <v>19.53</v>
      </c>
    </row>
    <row r="127" spans="1:8" ht="26.4" x14ac:dyDescent="0.25">
      <c r="A127" s="36">
        <v>113</v>
      </c>
      <c r="B127" s="37" t="s">
        <v>26</v>
      </c>
      <c r="C127" s="37" t="s">
        <v>27</v>
      </c>
      <c r="D127" s="38">
        <v>588</v>
      </c>
      <c r="E127" s="39">
        <v>3.72</v>
      </c>
      <c r="F127" s="40" t="s">
        <v>125</v>
      </c>
      <c r="G127" s="38">
        <v>4</v>
      </c>
      <c r="H127" s="42">
        <v>11.16</v>
      </c>
    </row>
    <row r="128" spans="1:8" ht="237.6" x14ac:dyDescent="0.25">
      <c r="A128" s="36">
        <v>114</v>
      </c>
      <c r="B128" s="37" t="s">
        <v>26</v>
      </c>
      <c r="C128" s="37" t="s">
        <v>27</v>
      </c>
      <c r="D128" s="38">
        <v>588</v>
      </c>
      <c r="E128" s="39">
        <v>3.51</v>
      </c>
      <c r="F128" s="40" t="s">
        <v>126</v>
      </c>
      <c r="G128" s="38">
        <v>30</v>
      </c>
      <c r="H128" s="42">
        <v>78.98</v>
      </c>
    </row>
    <row r="129" spans="1:8" ht="132" x14ac:dyDescent="0.25">
      <c r="A129" s="36">
        <v>115</v>
      </c>
      <c r="B129" s="37" t="s">
        <v>26</v>
      </c>
      <c r="C129" s="37" t="s">
        <v>27</v>
      </c>
      <c r="D129" s="38">
        <v>588</v>
      </c>
      <c r="E129" s="39">
        <v>3.51</v>
      </c>
      <c r="F129" s="40" t="s">
        <v>127</v>
      </c>
      <c r="G129" s="38">
        <v>32</v>
      </c>
      <c r="H129" s="42">
        <v>84.24</v>
      </c>
    </row>
    <row r="130" spans="1:8" ht="79.2" x14ac:dyDescent="0.25">
      <c r="A130" s="36">
        <v>116</v>
      </c>
      <c r="B130" s="37" t="s">
        <v>26</v>
      </c>
      <c r="C130" s="37" t="s">
        <v>27</v>
      </c>
      <c r="D130" s="38">
        <v>588</v>
      </c>
      <c r="E130" s="39">
        <v>3.51</v>
      </c>
      <c r="F130" s="40" t="s">
        <v>128</v>
      </c>
      <c r="G130" s="38">
        <v>10</v>
      </c>
      <c r="H130" s="42">
        <v>26.33</v>
      </c>
    </row>
    <row r="131" spans="1:8" ht="39.6" x14ac:dyDescent="0.25">
      <c r="A131" s="36">
        <v>117</v>
      </c>
      <c r="B131" s="37" t="s">
        <v>26</v>
      </c>
      <c r="C131" s="37" t="s">
        <v>27</v>
      </c>
      <c r="D131" s="38">
        <v>588</v>
      </c>
      <c r="E131" s="39">
        <v>3.51</v>
      </c>
      <c r="F131" s="40" t="s">
        <v>129</v>
      </c>
      <c r="G131" s="38">
        <v>1</v>
      </c>
      <c r="H131" s="42">
        <v>2.63</v>
      </c>
    </row>
    <row r="132" spans="1:8" ht="66" x14ac:dyDescent="0.25">
      <c r="A132" s="36">
        <v>118</v>
      </c>
      <c r="B132" s="37" t="s">
        <v>26</v>
      </c>
      <c r="C132" s="37" t="s">
        <v>27</v>
      </c>
      <c r="D132" s="38">
        <v>588</v>
      </c>
      <c r="E132" s="39">
        <v>3.51</v>
      </c>
      <c r="F132" s="40" t="s">
        <v>130</v>
      </c>
      <c r="G132" s="38">
        <v>9</v>
      </c>
      <c r="H132" s="42">
        <v>23.69</v>
      </c>
    </row>
    <row r="133" spans="1:8" ht="79.2" x14ac:dyDescent="0.25">
      <c r="A133" s="36">
        <v>119</v>
      </c>
      <c r="B133" s="37" t="s">
        <v>26</v>
      </c>
      <c r="C133" s="37" t="s">
        <v>27</v>
      </c>
      <c r="D133" s="38">
        <v>588</v>
      </c>
      <c r="E133" s="39">
        <v>3.51</v>
      </c>
      <c r="F133" s="40" t="s">
        <v>131</v>
      </c>
      <c r="G133" s="38">
        <v>19</v>
      </c>
      <c r="H133" s="42">
        <v>50.02</v>
      </c>
    </row>
    <row r="134" spans="1:8" ht="198" x14ac:dyDescent="0.25">
      <c r="A134" s="36">
        <v>120</v>
      </c>
      <c r="B134" s="37" t="s">
        <v>26</v>
      </c>
      <c r="C134" s="37" t="s">
        <v>27</v>
      </c>
      <c r="D134" s="38">
        <v>588</v>
      </c>
      <c r="E134" s="39">
        <v>3.51</v>
      </c>
      <c r="F134" s="40" t="s">
        <v>132</v>
      </c>
      <c r="G134" s="38">
        <v>23</v>
      </c>
      <c r="H134" s="42">
        <v>60.55</v>
      </c>
    </row>
    <row r="135" spans="1:8" ht="92.4" x14ac:dyDescent="0.25">
      <c r="A135" s="36">
        <v>121</v>
      </c>
      <c r="B135" s="37" t="s">
        <v>26</v>
      </c>
      <c r="C135" s="37" t="s">
        <v>27</v>
      </c>
      <c r="D135" s="38">
        <v>588</v>
      </c>
      <c r="E135" s="39">
        <v>3.51</v>
      </c>
      <c r="F135" s="50" t="s">
        <v>133</v>
      </c>
      <c r="G135" s="51">
        <v>15</v>
      </c>
      <c r="H135" s="42">
        <v>39.49</v>
      </c>
    </row>
    <row r="136" spans="1:8" ht="79.2" x14ac:dyDescent="0.25">
      <c r="A136" s="36">
        <v>122</v>
      </c>
      <c r="B136" s="37" t="s">
        <v>26</v>
      </c>
      <c r="C136" s="37" t="s">
        <v>27</v>
      </c>
      <c r="D136" s="51">
        <v>588</v>
      </c>
      <c r="E136" s="39">
        <v>3.51</v>
      </c>
      <c r="F136" s="50" t="s">
        <v>134</v>
      </c>
      <c r="G136" s="51">
        <v>6</v>
      </c>
      <c r="H136" s="42">
        <v>15.8</v>
      </c>
    </row>
    <row r="137" spans="1:8" ht="264" x14ac:dyDescent="0.25">
      <c r="A137" s="36">
        <v>123</v>
      </c>
      <c r="B137" s="37" t="s">
        <v>26</v>
      </c>
      <c r="C137" s="37" t="s">
        <v>27</v>
      </c>
      <c r="D137" s="52">
        <v>885</v>
      </c>
      <c r="E137" s="39">
        <v>5.29</v>
      </c>
      <c r="F137" s="53" t="s">
        <v>135</v>
      </c>
      <c r="G137" s="54">
        <v>33</v>
      </c>
      <c r="H137" s="42">
        <v>130.93</v>
      </c>
    </row>
    <row r="138" spans="1:8" ht="79.2" x14ac:dyDescent="0.25">
      <c r="A138" s="36">
        <v>124</v>
      </c>
      <c r="B138" s="37" t="s">
        <v>26</v>
      </c>
      <c r="C138" s="37" t="s">
        <v>27</v>
      </c>
      <c r="D138" s="55">
        <v>885</v>
      </c>
      <c r="E138" s="39">
        <v>5.29</v>
      </c>
      <c r="F138" s="53" t="s">
        <v>136</v>
      </c>
      <c r="G138" s="56">
        <v>21</v>
      </c>
      <c r="H138" s="42">
        <v>83.32</v>
      </c>
    </row>
    <row r="139" spans="1:8" ht="39.6" x14ac:dyDescent="0.25">
      <c r="A139" s="36">
        <v>125</v>
      </c>
      <c r="B139" s="37" t="s">
        <v>26</v>
      </c>
      <c r="C139" s="37" t="s">
        <v>27</v>
      </c>
      <c r="D139" s="43">
        <v>885</v>
      </c>
      <c r="E139" s="39">
        <v>5.29</v>
      </c>
      <c r="F139" s="46" t="s">
        <v>137</v>
      </c>
      <c r="G139" s="57">
        <v>12</v>
      </c>
      <c r="H139" s="42">
        <v>47.61</v>
      </c>
    </row>
    <row r="141" spans="1:8" x14ac:dyDescent="0.25">
      <c r="A141" s="58"/>
      <c r="B141" s="59"/>
      <c r="C141" s="58"/>
      <c r="D141" s="60"/>
      <c r="E141" s="60"/>
      <c r="F141" s="58"/>
      <c r="G141" s="58"/>
    </row>
  </sheetData>
  <mergeCells count="5">
    <mergeCell ref="A8:H8"/>
    <mergeCell ref="A11:F11"/>
    <mergeCell ref="A12:F12"/>
    <mergeCell ref="A13:F13"/>
    <mergeCell ref="A141:G141"/>
  </mergeCells>
  <pageMargins left="0.70866141732283472" right="0.70866141732283472" top="0.74803149606299213" bottom="0.74803149606299213" header="0.31496062992125984" footer="0.31496062992125984"/>
  <pageSetup paperSize="9" scale="53" fitToHeight="0"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P8_VPK_piem_apr</vt:lpstr>
      <vt:lpstr>P8_VPK_piem_apr!Print_Titles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8.pielikums anotācijai</dc:title>
  <dc:creator>Inga Ošiņa</dc:creator>
  <dc:description>67219608, inga.osina@iem.gov.lv</dc:description>
  <cp:lastModifiedBy>Inga Ošiņa</cp:lastModifiedBy>
  <cp:lastPrinted>2021-05-21T08:59:23Z</cp:lastPrinted>
  <dcterms:created xsi:type="dcterms:W3CDTF">2021-01-19T10:47:35Z</dcterms:created>
  <dcterms:modified xsi:type="dcterms:W3CDTF">2021-05-21T08:59:40Z</dcterms:modified>
</cp:coreProperties>
</file>