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8" windowWidth="15576" windowHeight="11316"/>
  </bookViews>
  <sheets>
    <sheet name="Pielikums" sheetId="1" r:id="rId1"/>
    <sheet name="Sheet2" sheetId="2" r:id="rId2"/>
    <sheet name="Sheet3" sheetId="3" r:id="rId3"/>
  </sheets>
  <calcPr calcId="145621"/>
</workbook>
</file>

<file path=xl/calcChain.xml><?xml version="1.0" encoding="utf-8"?>
<calcChain xmlns="http://schemas.openxmlformats.org/spreadsheetml/2006/main">
  <c r="D8" i="1" l="1"/>
  <c r="F8" i="1" s="1"/>
</calcChain>
</file>

<file path=xl/sharedStrings.xml><?xml version="1.0" encoding="utf-8"?>
<sst xmlns="http://schemas.openxmlformats.org/spreadsheetml/2006/main" count="24" uniqueCount="23">
  <si>
    <t>Informācija par normatīvajā aktā paredzēto summu latos pārrēķinu uz euro</t>
  </si>
  <si>
    <t>Normatīvā akta  nosaukums:</t>
  </si>
  <si>
    <t>Nr. p.k.</t>
  </si>
  <si>
    <t>Normatīvā akta pants, daļa, punkts</t>
  </si>
  <si>
    <t xml:space="preserve">Spēkā esošajā normatīvajā aktā paredzētā naudas summa latos </t>
  </si>
  <si>
    <t xml:space="preserve">Summa, kas paredzēta normatīvā akta projektā, euro </t>
  </si>
  <si>
    <t xml:space="preserve"> Izmaiņas pret sākotnējā normatīvajā aktā norādīto summu, euro 
(ar 6 cipariem aiz komata) </t>
  </si>
  <si>
    <t>1.</t>
  </si>
  <si>
    <t>2.</t>
  </si>
  <si>
    <t>(4)=(3)/0,702804</t>
  </si>
  <si>
    <t>5.</t>
  </si>
  <si>
    <t xml:space="preserve">(6)=(5)-(4) 
</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</si>
  <si>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</si>
  <si>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Ministrs</t>
  </si>
  <si>
    <t>A.Pabriks</t>
  </si>
  <si>
    <t xml:space="preserve">karina.korsaka@mod.gov.lv </t>
  </si>
  <si>
    <t>Pielikums 
MK noteikumu projekta "Grozījums Ministru kabineta 2012.gada 8.maija noteikumos Nr.331 „Kārtība, kādā izsniedz speciālās atļaujas (licences) komercdarbībai ar Eiropas Savienības Kopējā militāro preču sarakstā minētajām precēm"" sākotnējās ietekmes novērtējuma ziņojumam (anotācijai)</t>
  </si>
  <si>
    <t>Ministru kabineta 2012.gada 8.maija noteikumos Nr.331 „Kārtība, kādā izsniedz speciālās atļaujas (licences) komercdarbībai ar Eiropas Savienības Kopējā militāro preču sarakstā minētajām precēm"</t>
  </si>
  <si>
    <t>28.punkts</t>
  </si>
  <si>
    <t>K.Korsaka, tālr.: 67335104, fakss: 67229150</t>
  </si>
  <si>
    <t>18.07.2013. 13:50</t>
  </si>
  <si>
    <t>Vīza: valsts sekretārs</t>
  </si>
  <si>
    <t>J.Sārts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</si>
</sst>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
  </numFmts>
  <fonts count="11"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vertAlign val="superscript"/>
      <sz val="12"/>
      <color theme="1"/>
      <name val="Times New Roman"/>
      <family val="1"/>
      <charset val="186"/>
    </font>
    <font>
      <i/>
      <sz val="12"/>
      <color theme="1"/>
      <name val="Times New Roman"/>
      <family val="1"/>
      <charset val="186"/>
    </font>
    <font>
      <sz val="14"/>
      <color theme="1"/>
      <name val="Times New Roman"/>
      <family val="1"/>
      <charset val="186"/>
    </font>
    <font>
      <b/>
      <i/>
      <sz val="12"/>
      <color theme="1"/>
      <name val="Times New Roman"/>
      <family val="1"/>
      <charset val="186"/>
    </font>
    <font>
      <b/>
      <sz val="12"/>
      <color theme="1"/>
      <name val="Times New Roman"/>
      <family val="1"/>
      <charset val="186"/>
    </font>
    <font>
      <u/>
      <sz val="11"/>
      <color theme="10"/>
      <name val="Calibri"/>
      <family val="2"/>
      <charset val="186"/>
      <scheme val="minor"/>
    </font>
    <font>
      <u/>
      <sz val="10"/>
      <color theme="1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23">
    <xf numFmtId="0" fontId="0" fillId="0" borderId="0" xfId="0"/>
    <xf numFmtId="0" fontId="1" fillId="0" borderId="0" xfId="0" applyFont="1"/>
    <xf numFmtId="0" fontId="2" fillId="0" borderId="0" xfId="0" applyFont="1"/>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164" fontId="5" fillId="0" borderId="2" xfId="0" applyNumberFormat="1" applyFont="1" applyFill="1" applyBorder="1" applyAlignment="1">
      <alignment horizontal="left" vertical="center" wrapText="1"/>
    </xf>
    <xf numFmtId="165" fontId="3" fillId="2" borderId="2" xfId="0" applyNumberFormat="1" applyFont="1" applyFill="1" applyBorder="1" applyAlignment="1">
      <alignment horizontal="center" vertical="center" wrapText="1"/>
    </xf>
    <xf numFmtId="0" fontId="3" fillId="2" borderId="2" xfId="0" applyFont="1" applyFill="1" applyBorder="1" applyAlignment="1">
      <alignment vertical="center" wrapText="1"/>
    </xf>
    <xf numFmtId="3" fontId="3" fillId="2" borderId="2" xfId="0" applyNumberFormat="1" applyFont="1" applyFill="1" applyBorder="1" applyAlignment="1">
      <alignment horizontal="center" vertical="center" wrapText="1"/>
    </xf>
    <xf numFmtId="164" fontId="3" fillId="3" borderId="2" xfId="0" applyNumberFormat="1" applyFont="1" applyFill="1" applyBorder="1" applyAlignment="1">
      <alignment horizontal="right" vertical="center" wrapText="1"/>
    </xf>
    <xf numFmtId="4" fontId="3" fillId="2" borderId="2" xfId="0" applyNumberFormat="1" applyFont="1" applyFill="1" applyBorder="1" applyAlignment="1">
      <alignment horizontal="right" vertical="center" wrapText="1"/>
    </xf>
    <xf numFmtId="0" fontId="6" fillId="0" borderId="0" xfId="0" applyFont="1"/>
    <xf numFmtId="0" fontId="3" fillId="0" borderId="0" xfId="0" applyFont="1"/>
    <xf numFmtId="0" fontId="3" fillId="0" borderId="0" xfId="0" applyFont="1" applyAlignment="1">
      <alignment horizontal="right"/>
    </xf>
    <xf numFmtId="0" fontId="2" fillId="0" borderId="0" xfId="0" applyFont="1" applyAlignment="1">
      <alignment vertical="center"/>
    </xf>
    <xf numFmtId="0" fontId="10" fillId="0" borderId="0" xfId="1" applyFont="1" applyAlignment="1">
      <alignment vertical="center"/>
    </xf>
    <xf numFmtId="0" fontId="7" fillId="0" borderId="0" xfId="0" applyFont="1" applyAlignment="1">
      <alignment horizontal="center" vertical="top" wrapText="1"/>
    </xf>
    <xf numFmtId="0" fontId="8" fillId="0" borderId="1" xfId="0" applyFont="1" applyBorder="1" applyAlignment="1">
      <alignment vertical="top"/>
    </xf>
    <xf numFmtId="0" fontId="5" fillId="0" borderId="1" xfId="0" applyFont="1" applyBorder="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ina.korsaka@mod.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Normal="100" workbookViewId="0">
      <selection activeCell="D18" sqref="D18:E18"/>
    </sheetView>
  </sheetViews>
  <sheetFormatPr defaultRowHeight="13.8" x14ac:dyDescent="0.25"/>
  <cols>
    <col min="1" max="1" width="5.33203125" style="1" customWidth="1"/>
    <col min="2" max="2" width="27.109375" style="1" customWidth="1"/>
    <col min="3" max="3" width="16.5546875" style="1" customWidth="1"/>
    <col min="4" max="4" width="17.44140625" style="1" customWidth="1"/>
    <col min="5" max="5" width="15" style="1" customWidth="1"/>
    <col min="6" max="6" width="15.5546875" style="1" customWidth="1"/>
    <col min="7" max="16384" width="8.88671875" style="1"/>
  </cols>
  <sheetData>
    <row r="1" spans="1:6" ht="92.25" customHeight="1" x14ac:dyDescent="0.25">
      <c r="D1" s="20" t="s">
        <v>16</v>
      </c>
      <c r="E1" s="21"/>
      <c r="F1" s="21"/>
    </row>
    <row r="2" spans="1:6" ht="32.25" customHeight="1" x14ac:dyDescent="0.25"/>
    <row r="3" spans="1:6" ht="16.2" x14ac:dyDescent="0.25">
      <c r="A3" s="17" t="s">
        <v>0</v>
      </c>
      <c r="B3" s="17"/>
      <c r="C3" s="17"/>
      <c r="D3" s="17"/>
      <c r="E3" s="17"/>
      <c r="F3" s="17"/>
    </row>
    <row r="4" spans="1:6" ht="37.5" customHeight="1" x14ac:dyDescent="0.3">
      <c r="A4" s="13"/>
      <c r="B4" s="13"/>
      <c r="C4" s="13"/>
      <c r="D4" s="13"/>
      <c r="E4" s="13"/>
      <c r="F4" s="13"/>
    </row>
    <row r="5" spans="1:6" ht="69" customHeight="1" x14ac:dyDescent="0.25">
      <c r="A5" s="18" t="s">
        <v>1</v>
      </c>
      <c r="B5" s="18"/>
      <c r="C5" s="19" t="s">
        <v>17</v>
      </c>
      <c r="D5" s="19"/>
      <c r="E5" s="19"/>
      <c r="F5" s="19"/>
    </row>
    <row r="6" spans="1:6" ht="110.25" customHeight="1" x14ac:dyDescent="0.25">
      <c r="A6" s="3" t="s">
        <v>2</v>
      </c>
      <c r="B6" s="3" t="s">
        <v>3</v>
      </c>
      <c r="C6" s="3" t="s">
        <v>4</v>
      </c>
      <c r="D6" s="3" t="s">
        <v>12</v>
      </c>
      <c r="E6" s="3" t="s">
        <v>5</v>
      </c>
      <c r="F6" s="3" t="s">
        <v>6</v>
      </c>
    </row>
    <row r="7" spans="1:6" ht="21.75" customHeight="1" x14ac:dyDescent="0.25">
      <c r="A7" s="4" t="s">
        <v>7</v>
      </c>
      <c r="B7" s="4" t="s">
        <v>8</v>
      </c>
      <c r="C7" s="5">
        <v>3</v>
      </c>
      <c r="D7" s="6" t="s">
        <v>9</v>
      </c>
      <c r="E7" s="4" t="s">
        <v>10</v>
      </c>
      <c r="F7" s="4" t="s">
        <v>11</v>
      </c>
    </row>
    <row r="8" spans="1:6" s="12" customFormat="1" ht="18" x14ac:dyDescent="0.35">
      <c r="A8" s="7" t="s">
        <v>7</v>
      </c>
      <c r="B8" s="8" t="s">
        <v>18</v>
      </c>
      <c r="C8" s="9">
        <v>900</v>
      </c>
      <c r="D8" s="10">
        <f>C8/0.702804</f>
        <v>1280.5846295695528</v>
      </c>
      <c r="E8" s="11">
        <v>1280.58</v>
      </c>
      <c r="F8" s="10">
        <f>E8-D8</f>
        <v>-4.629569552889734E-3</v>
      </c>
    </row>
    <row r="10" spans="1:6" ht="45" customHeight="1" x14ac:dyDescent="0.25"/>
    <row r="11" spans="1:6" ht="15.6" x14ac:dyDescent="0.3">
      <c r="B11" s="14" t="s">
        <v>13</v>
      </c>
      <c r="C11" s="13"/>
      <c r="D11" s="13"/>
      <c r="E11" s="13" t="s">
        <v>14</v>
      </c>
    </row>
    <row r="12" spans="1:6" ht="78.75" customHeight="1" x14ac:dyDescent="0.25"/>
    <row r="13" spans="1:6" x14ac:dyDescent="0.25">
      <c r="A13" s="2"/>
      <c r="B13" s="22" t="s">
        <v>21</v>
      </c>
      <c r="C13" s="22"/>
      <c r="E13" s="1" t="s">
        <v>22</v>
      </c>
    </row>
    <row r="14" spans="1:6" x14ac:dyDescent="0.25">
      <c r="A14" s="15"/>
    </row>
    <row r="15" spans="1:6" x14ac:dyDescent="0.25">
      <c r="A15" s="16"/>
    </row>
    <row r="16" spans="1:6" x14ac:dyDescent="0.25">
      <c r="A16" s="2"/>
    </row>
    <row r="19" spans="1:1" x14ac:dyDescent="0.25">
      <c r="A19" s="2"/>
    </row>
    <row r="20" spans="1:1" x14ac:dyDescent="0.25">
      <c r="A20" s="15"/>
    </row>
    <row r="21" spans="1:1" x14ac:dyDescent="0.25">
      <c r="A21" s="16"/>
    </row>
    <row r="24" spans="1:1" x14ac:dyDescent="0.25">
      <c r="A24" s="2" t="s">
        <v>20</v>
      </c>
    </row>
    <row r="25" spans="1:1" x14ac:dyDescent="0.25">
      <c r="A25" s="15" t="s">
        <v>19</v>
      </c>
    </row>
    <row r="26" spans="1:1" x14ac:dyDescent="0.25">
      <c r="A26" s="16" t="s">
        <v>15</v>
      </c>
    </row>
  </sheetData>
  <mergeCells count="4">
    <mergeCell ref="A3:F3"/>
    <mergeCell ref="A5:B5"/>
    <mergeCell ref="C5:F5"/>
    <mergeCell ref="D1:F1"/>
  </mergeCells>
  <hyperlinks>
    <hyperlink ref="A26" r:id="rId1" display="mailto:karina.korsaka@mod.gov.lv"/>
  </hyperlinks>
  <pageMargins left="0.7" right="0.7" top="0.75" bottom="0.75" header="0.3" footer="0.3"/>
  <pageSetup paperSize="9" scale="85" orientation="portrait" r:id="rId2"/>
  <headerFooter>
    <oddFooter>&amp;L&amp;"Times New Roman,Regular"&amp;10&amp;F; Pielikums sākotnējās ietekmes novērtējuma ziņojumam (anotācijai)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Pielikums</vt:lpstr>
      <vt:lpstr>Sheet2</vt:lpstr>
      <vt:lpstr>Sheet3</vt:lpstr>
    </vt:vector>
  </TitlesOfParts>
  <Manager>NPD</Manager>
  <Company>Aizsardzības ministrija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MK 30.04.2013. not. Nr.243</dc:title>
  <dc:subject>Anotācijas pielikums</dc:subject>
  <dc:creator>K.Korsaka</dc:creator>
  <cp:keywords>K.Korsaka 67335104, karina.korsaka@mod.gov.lv</cp:keywords>
  <dc:description>tālr.:67335104, fakss: 67229150_x000d_
karina.korsaka@mod.gov.lv</dc:description>
  <cp:lastModifiedBy>Karīna Korsaka</cp:lastModifiedBy>
  <cp:lastPrinted>2013-07-18T10:51:29Z</cp:lastPrinted>
  <dcterms:created xsi:type="dcterms:W3CDTF">2013-05-14T12:29:11Z</dcterms:created>
  <dcterms:modified xsi:type="dcterms:W3CDTF">2013-07-18T10:51:32Z</dcterms:modified>
  <cp:category/>
</cp:coreProperties>
</file>