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8195" windowHeight="11310"/>
  </bookViews>
  <sheets>
    <sheet name="VAMOIC pārrēķins" sheetId="1" r:id="rId1"/>
  </sheets>
  <calcPr calcId="145621"/>
</workbook>
</file>

<file path=xl/calcChain.xml><?xml version="1.0" encoding="utf-8"?>
<calcChain xmlns="http://schemas.openxmlformats.org/spreadsheetml/2006/main">
  <c r="G8" i="1" l="1"/>
  <c r="H8" i="1" l="1"/>
  <c r="I8" i="1" s="1"/>
</calcChain>
</file>

<file path=xl/sharedStrings.xml><?xml version="1.0" encoding="utf-8"?>
<sst xmlns="http://schemas.openxmlformats.org/spreadsheetml/2006/main" count="31" uniqueCount="31">
  <si>
    <t>Informācija par normatīvajā aktā paredzēto summu latos pārrēķinu uz euro</t>
  </si>
  <si>
    <t>Normatīvā akta  nosaukums:</t>
  </si>
  <si>
    <t>Nr.p.k.</t>
  </si>
  <si>
    <t>Maksas pakalpojuma nosaukums</t>
  </si>
  <si>
    <t>Mērvienība</t>
  </si>
  <si>
    <t>Spēkā esošajā normatīvajā aktā paredzētā skaitļa izteiksme latos
(bez PVN)</t>
  </si>
  <si>
    <t>PVN
(Ls)</t>
  </si>
  <si>
    <t>Spēkā esošajā normatīvajā aktā paredzētā skaitļa izteiksme latos
(ar PVN)</t>
  </si>
  <si>
    <r>
      <t xml:space="preserve">Matemātiskā noapaļošana uz </t>
    </r>
    <r>
      <rPr>
        <i/>
        <sz val="11"/>
        <rFont val="Times New Roman"/>
        <family val="1"/>
      </rPr>
      <t>euro</t>
    </r>
    <r>
      <rPr>
        <sz val="11"/>
        <rFont val="Times New Roman"/>
        <family val="1"/>
      </rPr>
      <t xml:space="preserve"> 
(norāda 6 ciparus aiz komata)</t>
    </r>
  </si>
  <si>
    <r>
      <t xml:space="preserve">Summa, kas paredzēta normatīvā akta grozījumos, </t>
    </r>
    <r>
      <rPr>
        <i/>
        <sz val="11"/>
        <color theme="1"/>
        <rFont val="Times New Roman"/>
        <family val="1"/>
      </rPr>
      <t>euro</t>
    </r>
  </si>
  <si>
    <r>
      <t xml:space="preserve"> Izmaiņas pret sākotnējā normatīvajā aktā norādīto summu, </t>
    </r>
    <r>
      <rPr>
        <i/>
        <sz val="11"/>
        <color theme="1"/>
        <rFont val="Times New Roman"/>
        <family val="1"/>
      </rPr>
      <t>euro</t>
    </r>
    <r>
      <rPr>
        <sz val="11"/>
        <color theme="1"/>
        <rFont val="Times New Roman"/>
        <family val="1"/>
      </rPr>
      <t xml:space="preserve"> 
(norāda 6 ciparus aiz komata) </t>
    </r>
  </si>
  <si>
    <t>2.a.</t>
  </si>
  <si>
    <t>2.b.</t>
  </si>
  <si>
    <t>2.c.</t>
  </si>
  <si>
    <t>3.</t>
  </si>
  <si>
    <t>(4)=
(3)/0,702804</t>
  </si>
  <si>
    <t>5.</t>
  </si>
  <si>
    <t xml:space="preserve">(6)=(5)-(4) 
</t>
  </si>
  <si>
    <t>Dalības maksa Latvijas Nacionālās aizsardzības akadēmijas organizētajā Ziemeļatlantijas līguma organizācijas (NATO) mācību kursā</t>
  </si>
  <si>
    <t>viena dalībnieka vienas nedēļas dalības maksa</t>
  </si>
  <si>
    <t>Aizsardzības ministrs</t>
  </si>
  <si>
    <t>A.Pabriks</t>
  </si>
  <si>
    <t>I.Jursiņa-Videmane</t>
  </si>
  <si>
    <t>e-pasta adrese: ineta.jursina@mod.gov.lv</t>
  </si>
  <si>
    <t>tālr.: 67335162</t>
  </si>
  <si>
    <t>fakss: 67212307</t>
  </si>
  <si>
    <t>Pielikums 
MK noteikumu projekta "Noteikumi par Latvijas Nacionālās aizsardzības akadēmijas sniegto maksas pakalpojumu cenrādi" sākotnējās ietekmes novērtējuma ziņojumam (anotācijai)</t>
  </si>
  <si>
    <t xml:space="preserve">Ministru kabineta noteikumi "Noteikumi par Latvijas Nacionālās aizsardzības akadēmijas sniegto maksas pakalpojumu cenrādi" </t>
  </si>
  <si>
    <t>07.08.2013. 9:45</t>
  </si>
  <si>
    <t>Vīza: Valsts sekretāra p.i.</t>
  </si>
  <si>
    <t>J.Karlsbergs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</si>
</sst>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charset val="186"/>
      <scheme val="minor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theme="1"/>
      <name val="Times New Roman"/>
      <family val="1"/>
    </font>
    <font>
      <sz val="10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" fontId="11" fillId="0" borderId="0" applyNumberFormat="0" applyProtection="0">
      <alignment horizontal="left" wrapText="1" indent="1" shrinkToFit="1"/>
    </xf>
  </cellStyleXfs>
  <cellXfs count="30">
    <xf numFmtId="0" fontId="0" fillId="0" borderId="0" xfId="0"/>
    <xf numFmtId="0" fontId="2" fillId="0" borderId="0" xfId="1" applyFont="1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1" fillId="0" borderId="0" xfId="1"/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2" fontId="1" fillId="0" borderId="0" xfId="1" applyNumberFormat="1"/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2" fillId="0" borderId="5" xfId="0" applyNumberFormat="1" applyFont="1" applyBorder="1" applyAlignment="1">
      <alignment horizontal="right" vertical="top" wrapText="1"/>
    </xf>
    <xf numFmtId="164" fontId="2" fillId="0" borderId="1" xfId="1" applyNumberFormat="1" applyFont="1" applyBorder="1" applyAlignment="1">
      <alignment vertical="top"/>
    </xf>
    <xf numFmtId="164" fontId="2" fillId="0" borderId="6" xfId="1" applyNumberFormat="1" applyFont="1" applyBorder="1" applyAlignment="1">
      <alignment vertical="top"/>
    </xf>
    <xf numFmtId="165" fontId="2" fillId="0" borderId="4" xfId="0" applyNumberFormat="1" applyFont="1" applyBorder="1" applyAlignment="1">
      <alignment vertical="top" wrapText="1"/>
    </xf>
    <xf numFmtId="0" fontId="12" fillId="0" borderId="0" xfId="1" applyFont="1"/>
    <xf numFmtId="2" fontId="2" fillId="0" borderId="1" xfId="1" applyNumberFormat="1" applyFont="1" applyBorder="1" applyAlignment="1">
      <alignment vertical="top"/>
    </xf>
    <xf numFmtId="0" fontId="13" fillId="0" borderId="0" xfId="0" applyFont="1" applyAlignment="1">
      <alignment horizontal="justify" vertical="center"/>
    </xf>
    <xf numFmtId="0" fontId="0" fillId="0" borderId="0" xfId="0" applyAlignment="1"/>
    <xf numFmtId="22" fontId="13" fillId="0" borderId="0" xfId="0" applyNumberFormat="1" applyFont="1" applyAlignment="1">
      <alignment horizontal="justify" vertical="center"/>
    </xf>
    <xf numFmtId="0" fontId="3" fillId="0" borderId="0" xfId="1" applyNumberFormat="1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1" xfId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</cellXfs>
  <cellStyles count="3">
    <cellStyle name="Normal" xfId="0" builtinId="0"/>
    <cellStyle name="Normal 2" xfId="1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Layout" zoomScaleNormal="100" workbookViewId="0">
      <selection activeCell="G13" sqref="G13"/>
    </sheetView>
  </sheetViews>
  <sheetFormatPr defaultRowHeight="15" x14ac:dyDescent="0.25"/>
  <cols>
    <col min="1" max="1" width="8.85546875" style="6" customWidth="1"/>
    <col min="2" max="2" width="40.28515625" style="6" customWidth="1"/>
    <col min="3" max="3" width="13" style="6" customWidth="1"/>
    <col min="4" max="4" width="11" style="6" customWidth="1"/>
    <col min="5" max="5" width="8.140625" style="6" customWidth="1"/>
    <col min="6" max="6" width="10.42578125" style="6" customWidth="1"/>
    <col min="7" max="7" width="13.140625" style="6" customWidth="1"/>
    <col min="8" max="8" width="11" style="6" customWidth="1"/>
    <col min="9" max="9" width="13.42578125" style="6" customWidth="1"/>
    <col min="10" max="16384" width="9.140625" style="6"/>
  </cols>
  <sheetData>
    <row r="1" spans="1:10" s="1" customFormat="1" ht="61.5" customHeight="1" x14ac:dyDescent="0.25">
      <c r="F1" s="24" t="s">
        <v>26</v>
      </c>
      <c r="G1" s="25"/>
      <c r="H1" s="25"/>
      <c r="I1" s="25"/>
    </row>
    <row r="2" spans="1:10" s="1" customFormat="1" x14ac:dyDescent="0.25"/>
    <row r="3" spans="1:10" s="1" customFormat="1" ht="15.75" x14ac:dyDescent="0.25">
      <c r="A3" s="26" t="s">
        <v>0</v>
      </c>
      <c r="B3" s="27"/>
      <c r="C3" s="27"/>
      <c r="D3" s="27"/>
      <c r="E3" s="27"/>
      <c r="F3" s="27"/>
      <c r="G3" s="27"/>
      <c r="H3" s="27"/>
      <c r="I3" s="27"/>
    </row>
    <row r="4" spans="1:10" s="1" customFormat="1" x14ac:dyDescent="0.25"/>
    <row r="5" spans="1:10" s="1" customFormat="1" ht="33.75" customHeight="1" x14ac:dyDescent="0.25">
      <c r="A5" s="28" t="s">
        <v>1</v>
      </c>
      <c r="B5" s="29"/>
      <c r="C5" s="28" t="s">
        <v>27</v>
      </c>
      <c r="D5" s="28"/>
      <c r="E5" s="28"/>
      <c r="F5" s="28"/>
      <c r="G5" s="28"/>
      <c r="H5" s="28"/>
      <c r="I5" s="28"/>
    </row>
    <row r="6" spans="1:10" ht="135" x14ac:dyDescent="0.25">
      <c r="A6" s="2" t="s">
        <v>2</v>
      </c>
      <c r="B6" s="3" t="s">
        <v>3</v>
      </c>
      <c r="C6" s="2" t="s">
        <v>4</v>
      </c>
      <c r="D6" s="4" t="s">
        <v>5</v>
      </c>
      <c r="E6" s="4" t="s">
        <v>6</v>
      </c>
      <c r="F6" s="4" t="s">
        <v>7</v>
      </c>
      <c r="G6" s="5" t="s">
        <v>8</v>
      </c>
      <c r="H6" s="2" t="s">
        <v>9</v>
      </c>
      <c r="I6" s="2" t="s">
        <v>10</v>
      </c>
    </row>
    <row r="7" spans="1:10" ht="30" x14ac:dyDescent="0.25">
      <c r="A7" s="7">
        <v>1</v>
      </c>
      <c r="B7" s="8">
        <v>2</v>
      </c>
      <c r="C7" s="7" t="s">
        <v>11</v>
      </c>
      <c r="D7" s="7" t="s">
        <v>12</v>
      </c>
      <c r="E7" s="7" t="s">
        <v>13</v>
      </c>
      <c r="F7" s="7" t="s">
        <v>14</v>
      </c>
      <c r="G7" s="9" t="s">
        <v>15</v>
      </c>
      <c r="H7" s="7" t="s">
        <v>16</v>
      </c>
      <c r="I7" s="10" t="s">
        <v>17</v>
      </c>
    </row>
    <row r="8" spans="1:10" ht="64.5" customHeight="1" x14ac:dyDescent="0.25">
      <c r="A8" s="18">
        <v>1</v>
      </c>
      <c r="B8" s="12" t="s">
        <v>18</v>
      </c>
      <c r="C8" s="13" t="s">
        <v>19</v>
      </c>
      <c r="D8" s="14">
        <v>189.66</v>
      </c>
      <c r="E8" s="14">
        <v>0</v>
      </c>
      <c r="F8" s="15">
        <v>189.66</v>
      </c>
      <c r="G8" s="16">
        <f>F8/0.702804</f>
        <v>269.86186760462374</v>
      </c>
      <c r="H8" s="20">
        <f>ROUND(G8,2)</f>
        <v>269.86</v>
      </c>
      <c r="I8" s="17">
        <f>H8-G8</f>
        <v>-1.867604623726038E-3</v>
      </c>
      <c r="J8" s="11"/>
    </row>
    <row r="10" spans="1:10" ht="8.25" customHeight="1" x14ac:dyDescent="0.25"/>
    <row r="11" spans="1:10" s="19" customFormat="1" x14ac:dyDescent="0.25">
      <c r="B11" s="19" t="s">
        <v>20</v>
      </c>
      <c r="G11" s="19" t="s">
        <v>21</v>
      </c>
    </row>
    <row r="13" spans="1:10" ht="15.75" customHeight="1" x14ac:dyDescent="0.25">
      <c r="B13" s="19" t="s">
        <v>29</v>
      </c>
      <c r="C13" s="19"/>
      <c r="D13" s="19"/>
      <c r="E13" s="19"/>
      <c r="F13" s="19"/>
      <c r="G13" s="19" t="s">
        <v>30</v>
      </c>
    </row>
    <row r="14" spans="1:10" ht="24" customHeight="1" x14ac:dyDescent="0.25"/>
    <row r="15" spans="1:10" x14ac:dyDescent="0.25">
      <c r="A15" s="23" t="s">
        <v>28</v>
      </c>
      <c r="B15" s="22"/>
    </row>
    <row r="16" spans="1:10" x14ac:dyDescent="0.25">
      <c r="A16" s="21" t="s">
        <v>22</v>
      </c>
      <c r="B16" s="22"/>
    </row>
    <row r="17" spans="1:2" ht="15" customHeight="1" x14ac:dyDescent="0.25">
      <c r="A17" s="21" t="s">
        <v>23</v>
      </c>
      <c r="B17" s="22"/>
    </row>
    <row r="18" spans="1:2" x14ac:dyDescent="0.25">
      <c r="A18" s="21" t="s">
        <v>24</v>
      </c>
      <c r="B18" s="22"/>
    </row>
    <row r="19" spans="1:2" x14ac:dyDescent="0.25">
      <c r="A19" s="21" t="s">
        <v>25</v>
      </c>
      <c r="B19" s="22"/>
    </row>
  </sheetData>
  <mergeCells count="9">
    <mergeCell ref="A18:B18"/>
    <mergeCell ref="A19:B19"/>
    <mergeCell ref="A15:B15"/>
    <mergeCell ref="A16:B16"/>
    <mergeCell ref="F1:I1"/>
    <mergeCell ref="A3:I3"/>
    <mergeCell ref="A5:B5"/>
    <mergeCell ref="C5:I5"/>
    <mergeCell ref="A17:B17"/>
  </mergeCells>
  <pageMargins left="0.70866141732283472" right="0.70866141732283472" top="0.74803149606299213" bottom="0.58385416666666667" header="0.31496062992125984" footer="0.31496062992125984"/>
  <pageSetup paperSize="9" scale="95" orientation="landscape" r:id="rId1"/>
  <headerFooter differentFirst="1">
    <oddHeader>&amp;C&amp;P</oddHeader>
    <oddFooter xml:space="preserve">&amp;L&amp;"Times New Roman,Regular"&amp;F; Pielikums Ministru kabineta noteikumu projekta "Valsts aizsardzības militāro objektu un iepirkumu centra publisko maksas pakalpojumu cenrādis" anotācijai &amp;C   </oddFooter>
    <firstFooter xml:space="preserve">&amp;L&amp;"Times New Roman,Regular"&amp;10&amp;F; Pielikums Ministru kabineta noteikumu projekta "Noteikumi par Latvijas Nacionālās aizsardzības akadēmijas sniegto maksas pakalpojumu cenrādi" anotācijai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VAMOIC pārrēķins</vt:lpstr>
    </vt:vector>
  </TitlesOfParts>
  <Manager>RPD</Manager>
  <Company>AIM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 noteikumu projekts "Noteikumi par Latvijas Nacionālās aizsardzības akadēmijas sniegto maksas pakalpojumu cenrādi"</dc:title>
  <dc:subject>Anotācijas pielikums</dc:subject>
  <dc:creator>I.Jursiņa-Videmane</dc:creator>
  <dc:description>tālr.: 67335162; ineta.jursina@mod.gov.lv</dc:description>
  <cp:lastModifiedBy>Marina Baltā</cp:lastModifiedBy>
  <cp:lastPrinted>2013-05-20T06:54:12Z</cp:lastPrinted>
  <dcterms:created xsi:type="dcterms:W3CDTF">2013-05-20T06:42:07Z</dcterms:created>
  <dcterms:modified xsi:type="dcterms:W3CDTF">2013-08-13T12:47:43Z</dcterms:modified>
</cp:coreProperties>
</file>