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definedNames>
    <definedName name="bkm0" localSheetId="0">'NAietvertais pārrēķins'!#REF!</definedName>
    <definedName name="_xlnm.Print_Area" localSheetId="0">'NAietvertais pārrēķins'!$A$1:$F$45</definedName>
  </definedNames>
  <calcPr calcId="145621"/>
</workbook>
</file>

<file path=xl/calcChain.xml><?xml version="1.0" encoding="utf-8"?>
<calcChain xmlns="http://schemas.openxmlformats.org/spreadsheetml/2006/main">
  <c r="D16" i="12" l="1"/>
  <c r="D37" i="12"/>
  <c r="F37" i="12" s="1"/>
  <c r="D30" i="12"/>
  <c r="F30" i="12" s="1"/>
  <c r="D36" i="12" l="1"/>
  <c r="F36" i="12" s="1"/>
  <c r="D38" i="12"/>
  <c r="D35" i="12"/>
  <c r="D34" i="12"/>
  <c r="F34" i="12" s="1"/>
  <c r="D33" i="12"/>
  <c r="F33" i="12" s="1"/>
  <c r="D32" i="12"/>
  <c r="F32" i="12" s="1"/>
  <c r="D31" i="12"/>
  <c r="F31" i="12" s="1"/>
  <c r="D23" i="12"/>
  <c r="D22" i="12"/>
  <c r="D21" i="12"/>
  <c r="F21" i="12" s="1"/>
  <c r="D20" i="12"/>
  <c r="F20" i="12" s="1"/>
  <c r="D19" i="12"/>
  <c r="F19" i="12" s="1"/>
  <c r="D18" i="12"/>
  <c r="F18" i="12" s="1"/>
  <c r="D17" i="12"/>
  <c r="F17" i="12" s="1"/>
  <c r="F16" i="12"/>
  <c r="D15" i="12"/>
  <c r="F15" i="12" s="1"/>
  <c r="D14" i="12"/>
  <c r="F14" i="12" s="1"/>
  <c r="D12" i="12"/>
  <c r="F12" i="12" s="1"/>
  <c r="D9" i="12"/>
  <c r="F9" i="12" s="1"/>
  <c r="D10" i="12"/>
  <c r="F10" i="12" s="1"/>
  <c r="D8" i="12"/>
  <c r="F8" i="12" s="1"/>
  <c r="D7" i="12"/>
  <c r="F7" i="12" s="1"/>
  <c r="F38" i="12" l="1"/>
  <c r="F23" i="12"/>
  <c r="F35" i="12"/>
  <c r="F22" i="12"/>
</calcChain>
</file>

<file path=xl/sharedStrings.xml><?xml version="1.0" encoding="utf-8"?>
<sst xmlns="http://schemas.openxmlformats.org/spreadsheetml/2006/main" count="59" uniqueCount="52">
  <si>
    <t>Normatīvā akta nosaukums:</t>
  </si>
  <si>
    <t>Normatīvā akta pants, daļa, punkts (ja ir)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</si>
  <si>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</si>
  <si>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</si>
  <si>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</si>
  <si>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</si>
  <si>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</si>
  <si>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</si>
  <si>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</si>
  <si>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</si>
  <si>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</si>
  <si>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</si>
  <si>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</si>
  <si>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</si>
  <si>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</si>
  <si>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 xml:space="preserve">Formula, kas automātiski aprēķina izmaiņas pret sākotnējā normatīvajā aktā norādīto summu, euro </t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</si>
  <si>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</si>
  <si>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</si>
  <si>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</si>
  <si>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N.B!</t>
  </si>
  <si>
    <t>Formula, kas automātiski aprēķina precīzu skatli konvertācijas rezultātā</t>
  </si>
  <si>
    <t>1.1.</t>
  </si>
  <si>
    <t>1.2.</t>
  </si>
  <si>
    <t>2.1.</t>
  </si>
  <si>
    <t>2.2.</t>
  </si>
  <si>
    <t>3.1.</t>
  </si>
  <si>
    <t>3.2.</t>
  </si>
  <si>
    <t>4.1.1.</t>
  </si>
  <si>
    <t>4.1.2.</t>
  </si>
  <si>
    <t>4.2.1.</t>
  </si>
  <si>
    <t>4.2.2.</t>
  </si>
  <si>
    <t>4.3.</t>
  </si>
  <si>
    <t>4.4.</t>
  </si>
  <si>
    <t>5.1.</t>
  </si>
  <si>
    <t>5.2.</t>
  </si>
  <si>
    <t>5.3.</t>
  </si>
  <si>
    <t>5.4.</t>
  </si>
  <si>
    <t>7.1.</t>
  </si>
  <si>
    <t>7.2.</t>
  </si>
  <si>
    <t>11.1.</t>
  </si>
  <si>
    <t>11.2.</t>
  </si>
  <si>
    <t>6.1.</t>
  </si>
  <si>
    <t>jauns pakalpojums</t>
  </si>
  <si>
    <t>6.2.</t>
  </si>
  <si>
    <t>6.3.</t>
  </si>
  <si>
    <t>6.5.</t>
  </si>
  <si>
    <t>6.6.</t>
  </si>
  <si>
    <t>6.7.</t>
  </si>
  <si>
    <t>3.3.</t>
  </si>
  <si>
    <t>Ministru kabineta noteikumi „Ārlietu ministrijas sniegto konsulāro maksas pakalpojumu cenrādis”</t>
  </si>
  <si>
    <t xml:space="preserve">Nepieciešamības gadījumā tabulu var pārveidot atbilstoši konkrētā normatīvā akta projekta īpatnībai. </t>
  </si>
  <si>
    <t xml:space="preserve">Tādā gadījumā, lūgums sazināties ar Finanšu ministriju uz e-pastu: na.pielagosana@eiro.lv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</si>
</sst>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9" fillId="0" borderId="2" xfId="0" applyFont="1" applyBorder="1" applyAlignment="1">
      <alignment horizontal="center" wrapText="1"/>
    </xf>
    <xf numFmtId="0" fontId="1" fillId="2" borderId="0" xfId="0" applyFont="1" applyFill="1" applyAlignment="1">
      <alignment vertical="top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Layout" topLeftCell="A31" zoomScaleNormal="70" zoomScaleSheetLayoutView="70" workbookViewId="0">
      <selection activeCell="F40" sqref="F40"/>
    </sheetView>
  </sheetViews>
  <sheetFormatPr defaultRowHeight="15" x14ac:dyDescent="0.25"/>
  <cols>
    <col min="1" max="1" width="9.140625" style="1"/>
    <col min="2" max="2" width="28.5703125" style="1" customWidth="1"/>
    <col min="3" max="3" width="22.28515625" style="1" customWidth="1"/>
    <col min="4" max="4" width="17.140625" style="1" customWidth="1"/>
    <col min="5" max="5" width="17" style="1" customWidth="1"/>
    <col min="6" max="6" width="29.28515625" style="1" customWidth="1"/>
    <col min="7" max="16384" width="9.140625" style="1"/>
  </cols>
  <sheetData>
    <row r="1" spans="1:7" x14ac:dyDescent="0.25">
      <c r="A1" s="3"/>
      <c r="B1" s="3"/>
      <c r="C1" s="3"/>
      <c r="D1" s="3"/>
      <c r="E1" s="3"/>
      <c r="F1" s="4"/>
      <c r="G1" s="3"/>
    </row>
    <row r="2" spans="1:7" s="3" customFormat="1" x14ac:dyDescent="0.25">
      <c r="E2" s="4"/>
      <c r="F2" s="4" t="s">
        <v>2</v>
      </c>
    </row>
    <row r="3" spans="1:7" s="3" customFormat="1" ht="54.75" customHeight="1" x14ac:dyDescent="0.25">
      <c r="B3" s="22" t="s">
        <v>10</v>
      </c>
      <c r="C3" s="22"/>
      <c r="D3" s="22"/>
      <c r="E3" s="22"/>
      <c r="F3" s="22"/>
    </row>
    <row r="4" spans="1:7" s="11" customFormat="1" ht="52.5" customHeight="1" x14ac:dyDescent="0.3">
      <c r="A4" s="10" t="s">
        <v>0</v>
      </c>
      <c r="C4" s="24" t="s">
        <v>49</v>
      </c>
      <c r="D4" s="24"/>
      <c r="E4" s="24"/>
      <c r="F4" s="24"/>
    </row>
    <row r="5" spans="1:7" ht="78" x14ac:dyDescent="0.25">
      <c r="A5" s="9" t="s">
        <v>3</v>
      </c>
      <c r="B5" s="9" t="s">
        <v>1</v>
      </c>
      <c r="C5" s="9" t="s">
        <v>12</v>
      </c>
      <c r="D5" s="9" t="s">
        <v>18</v>
      </c>
      <c r="E5" s="9" t="s">
        <v>16</v>
      </c>
      <c r="F5" s="9" t="s">
        <v>17</v>
      </c>
    </row>
    <row r="6" spans="1:7" s="2" customFormat="1" ht="24" customHeight="1" x14ac:dyDescent="0.25">
      <c r="A6" s="7" t="s">
        <v>4</v>
      </c>
      <c r="B6" s="7" t="s">
        <v>7</v>
      </c>
      <c r="C6" s="2" t="s">
        <v>8</v>
      </c>
      <c r="D6" s="17" t="s">
        <v>5</v>
      </c>
      <c r="E6" s="7" t="s">
        <v>9</v>
      </c>
      <c r="F6" s="8" t="s">
        <v>6</v>
      </c>
    </row>
    <row r="7" spans="1:7" s="2" customFormat="1" ht="24" customHeight="1" x14ac:dyDescent="0.25">
      <c r="A7" s="7"/>
      <c r="B7" s="18" t="s">
        <v>21</v>
      </c>
      <c r="C7" s="21">
        <v>20</v>
      </c>
      <c r="D7" s="21">
        <f>C7/0.702804</f>
        <v>28.457436212656731</v>
      </c>
      <c r="E7" s="21">
        <v>30</v>
      </c>
      <c r="F7" s="20">
        <f>E7-D7</f>
        <v>1.5425637873432692</v>
      </c>
    </row>
    <row r="8" spans="1:7" s="2" customFormat="1" ht="24" customHeight="1" x14ac:dyDescent="0.25">
      <c r="A8" s="7"/>
      <c r="B8" s="18" t="s">
        <v>22</v>
      </c>
      <c r="C8" s="21">
        <v>10</v>
      </c>
      <c r="D8" s="21">
        <f>C8/0.702804</f>
        <v>14.228718106328365</v>
      </c>
      <c r="E8" s="21">
        <v>14</v>
      </c>
      <c r="F8" s="20">
        <f t="shared" ref="F8:F21" si="0">E8-D8</f>
        <v>-0.22871810632836542</v>
      </c>
    </row>
    <row r="9" spans="1:7" s="2" customFormat="1" ht="24" customHeight="1" x14ac:dyDescent="0.25">
      <c r="A9" s="7"/>
      <c r="B9" s="18" t="s">
        <v>23</v>
      </c>
      <c r="C9" s="21">
        <v>10</v>
      </c>
      <c r="D9" s="21">
        <f t="shared" ref="D9:D36" si="1">C9/0.702804</f>
        <v>14.228718106328365</v>
      </c>
      <c r="E9" s="21">
        <v>15</v>
      </c>
      <c r="F9" s="20">
        <f t="shared" si="0"/>
        <v>0.77128189367163458</v>
      </c>
    </row>
    <row r="10" spans="1:7" s="2" customFormat="1" ht="24" customHeight="1" x14ac:dyDescent="0.25">
      <c r="A10" s="7"/>
      <c r="B10" s="18" t="s">
        <v>24</v>
      </c>
      <c r="C10" s="21">
        <v>20</v>
      </c>
      <c r="D10" s="21">
        <f t="shared" si="1"/>
        <v>28.457436212656731</v>
      </c>
      <c r="E10" s="21">
        <v>30</v>
      </c>
      <c r="F10" s="20">
        <f t="shared" si="0"/>
        <v>1.5425637873432692</v>
      </c>
    </row>
    <row r="11" spans="1:7" s="2" customFormat="1" ht="24" customHeight="1" x14ac:dyDescent="0.25">
      <c r="A11" s="7"/>
      <c r="B11" s="18" t="s">
        <v>25</v>
      </c>
      <c r="C11" s="21" t="s">
        <v>42</v>
      </c>
      <c r="D11" s="21"/>
      <c r="E11" s="21">
        <v>10.73</v>
      </c>
      <c r="F11" s="20"/>
    </row>
    <row r="12" spans="1:7" s="2" customFormat="1" ht="24" customHeight="1" x14ac:dyDescent="0.25">
      <c r="A12" s="7"/>
      <c r="B12" s="18" t="s">
        <v>26</v>
      </c>
      <c r="C12" s="21">
        <v>10</v>
      </c>
      <c r="D12" s="21">
        <f t="shared" si="1"/>
        <v>14.228718106328365</v>
      </c>
      <c r="E12" s="21">
        <v>11.46</v>
      </c>
      <c r="F12" s="20">
        <f t="shared" si="0"/>
        <v>-2.7687181063283646</v>
      </c>
    </row>
    <row r="13" spans="1:7" s="2" customFormat="1" ht="24" customHeight="1" x14ac:dyDescent="0.25">
      <c r="A13" s="7"/>
      <c r="B13" s="18" t="s">
        <v>48</v>
      </c>
      <c r="C13" s="21" t="s">
        <v>42</v>
      </c>
      <c r="D13" s="21"/>
      <c r="E13" s="21">
        <v>15.06</v>
      </c>
      <c r="F13" s="20"/>
    </row>
    <row r="14" spans="1:7" ht="31.5" customHeight="1" x14ac:dyDescent="0.25">
      <c r="A14" s="5"/>
      <c r="B14" s="18" t="s">
        <v>27</v>
      </c>
      <c r="C14" s="21">
        <v>30</v>
      </c>
      <c r="D14" s="21">
        <f t="shared" si="1"/>
        <v>42.686154318985096</v>
      </c>
      <c r="E14" s="21">
        <v>45</v>
      </c>
      <c r="F14" s="19">
        <f t="shared" si="0"/>
        <v>2.3138456810149037</v>
      </c>
    </row>
    <row r="15" spans="1:7" ht="31.5" customHeight="1" x14ac:dyDescent="0.25">
      <c r="A15" s="5"/>
      <c r="B15" s="18" t="s">
        <v>28</v>
      </c>
      <c r="C15" s="21">
        <v>5</v>
      </c>
      <c r="D15" s="21">
        <f t="shared" si="1"/>
        <v>7.1143590531641827</v>
      </c>
      <c r="E15" s="21">
        <v>5</v>
      </c>
      <c r="F15" s="19">
        <f t="shared" si="0"/>
        <v>-2.1143590531641827</v>
      </c>
    </row>
    <row r="16" spans="1:7" ht="31.5" customHeight="1" x14ac:dyDescent="0.25">
      <c r="A16" s="5"/>
      <c r="B16" s="18" t="s">
        <v>29</v>
      </c>
      <c r="C16" s="21">
        <v>15</v>
      </c>
      <c r="D16" s="21">
        <f t="shared" si="1"/>
        <v>21.343077159492548</v>
      </c>
      <c r="E16" s="21">
        <v>20</v>
      </c>
      <c r="F16" s="19">
        <f t="shared" si="0"/>
        <v>-1.3430771594925481</v>
      </c>
    </row>
    <row r="17" spans="1:6" ht="31.5" customHeight="1" x14ac:dyDescent="0.25">
      <c r="A17" s="5"/>
      <c r="B17" s="18" t="s">
        <v>30</v>
      </c>
      <c r="C17" s="21">
        <v>5</v>
      </c>
      <c r="D17" s="21">
        <f t="shared" si="1"/>
        <v>7.1143590531641827</v>
      </c>
      <c r="E17" s="21">
        <v>5</v>
      </c>
      <c r="F17" s="19">
        <f t="shared" si="0"/>
        <v>-2.1143590531641827</v>
      </c>
    </row>
    <row r="18" spans="1:6" ht="31.5" customHeight="1" x14ac:dyDescent="0.25">
      <c r="A18" s="5"/>
      <c r="B18" s="18" t="s">
        <v>31</v>
      </c>
      <c r="C18" s="21">
        <v>5</v>
      </c>
      <c r="D18" s="21">
        <f t="shared" si="1"/>
        <v>7.1143590531641827</v>
      </c>
      <c r="E18" s="21">
        <v>5</v>
      </c>
      <c r="F18" s="19">
        <f t="shared" si="0"/>
        <v>-2.1143590531641827</v>
      </c>
    </row>
    <row r="19" spans="1:6" ht="31.5" customHeight="1" x14ac:dyDescent="0.25">
      <c r="A19" s="5"/>
      <c r="B19" s="18" t="s">
        <v>32</v>
      </c>
      <c r="C19" s="21">
        <v>20</v>
      </c>
      <c r="D19" s="21">
        <f t="shared" si="1"/>
        <v>28.457436212656731</v>
      </c>
      <c r="E19" s="21">
        <v>30</v>
      </c>
      <c r="F19" s="19">
        <f t="shared" si="0"/>
        <v>1.5425637873432692</v>
      </c>
    </row>
    <row r="20" spans="1:6" ht="31.5" customHeight="1" x14ac:dyDescent="0.25">
      <c r="A20" s="5"/>
      <c r="B20" s="18" t="s">
        <v>33</v>
      </c>
      <c r="C20" s="21">
        <v>20</v>
      </c>
      <c r="D20" s="21">
        <f t="shared" si="1"/>
        <v>28.457436212656731</v>
      </c>
      <c r="E20" s="21">
        <v>30</v>
      </c>
      <c r="F20" s="19">
        <f t="shared" si="0"/>
        <v>1.5425637873432692</v>
      </c>
    </row>
    <row r="21" spans="1:6" ht="31.5" customHeight="1" x14ac:dyDescent="0.25">
      <c r="A21" s="5"/>
      <c r="B21" s="18" t="s">
        <v>34</v>
      </c>
      <c r="C21" s="21">
        <v>40</v>
      </c>
      <c r="D21" s="21">
        <f t="shared" si="1"/>
        <v>56.914872425313462</v>
      </c>
      <c r="E21" s="21">
        <v>55</v>
      </c>
      <c r="F21" s="19">
        <f t="shared" si="0"/>
        <v>-1.9148724253134617</v>
      </c>
    </row>
    <row r="22" spans="1:6" ht="31.5" customHeight="1" x14ac:dyDescent="0.25">
      <c r="A22" s="5"/>
      <c r="B22" s="18" t="s">
        <v>35</v>
      </c>
      <c r="C22" s="21">
        <v>15</v>
      </c>
      <c r="D22" s="21">
        <f t="shared" si="1"/>
        <v>21.343077159492548</v>
      </c>
      <c r="E22" s="21">
        <v>20</v>
      </c>
      <c r="F22" s="19">
        <f>E22-D22</f>
        <v>-1.3430771594925481</v>
      </c>
    </row>
    <row r="23" spans="1:6" ht="46.5" customHeight="1" x14ac:dyDescent="0.25">
      <c r="A23" s="6"/>
      <c r="B23" s="18" t="s">
        <v>36</v>
      </c>
      <c r="C23" s="21">
        <v>30</v>
      </c>
      <c r="D23" s="21">
        <f t="shared" si="1"/>
        <v>42.686154318985096</v>
      </c>
      <c r="E23" s="21">
        <v>40</v>
      </c>
      <c r="F23" s="19">
        <f t="shared" ref="F23:F36" si="2">E23-D23</f>
        <v>-2.6861543189850963</v>
      </c>
    </row>
    <row r="24" spans="1:6" ht="27.75" customHeight="1" x14ac:dyDescent="0.25">
      <c r="A24" s="6"/>
      <c r="B24" s="18" t="s">
        <v>41</v>
      </c>
      <c r="C24" s="21" t="s">
        <v>42</v>
      </c>
      <c r="D24" s="21"/>
      <c r="E24" s="21">
        <v>46.54</v>
      </c>
      <c r="F24" s="19"/>
    </row>
    <row r="25" spans="1:6" ht="27.75" customHeight="1" x14ac:dyDescent="0.25">
      <c r="A25" s="6"/>
      <c r="B25" s="18" t="s">
        <v>43</v>
      </c>
      <c r="C25" s="21" t="s">
        <v>42</v>
      </c>
      <c r="D25" s="21"/>
      <c r="E25" s="21">
        <v>45.77</v>
      </c>
      <c r="F25" s="19"/>
    </row>
    <row r="26" spans="1:6" ht="27.75" customHeight="1" x14ac:dyDescent="0.25">
      <c r="A26" s="6"/>
      <c r="B26" s="18" t="s">
        <v>44</v>
      </c>
      <c r="C26" s="21" t="s">
        <v>42</v>
      </c>
      <c r="D26" s="21"/>
      <c r="E26" s="21">
        <v>49.43</v>
      </c>
      <c r="F26" s="19"/>
    </row>
    <row r="27" spans="1:6" ht="27.75" customHeight="1" x14ac:dyDescent="0.25">
      <c r="A27" s="6"/>
      <c r="B27" s="18">
        <v>6.4</v>
      </c>
      <c r="C27" s="21" t="s">
        <v>42</v>
      </c>
      <c r="D27" s="21"/>
      <c r="E27" s="21">
        <v>40.770000000000003</v>
      </c>
      <c r="F27" s="19"/>
    </row>
    <row r="28" spans="1:6" ht="27.75" customHeight="1" x14ac:dyDescent="0.25">
      <c r="A28" s="6"/>
      <c r="B28" s="18" t="s">
        <v>45</v>
      </c>
      <c r="C28" s="21" t="s">
        <v>42</v>
      </c>
      <c r="D28" s="21"/>
      <c r="E28" s="21">
        <v>37.89</v>
      </c>
      <c r="F28" s="19"/>
    </row>
    <row r="29" spans="1:6" ht="31.5" customHeight="1" x14ac:dyDescent="0.25">
      <c r="A29" s="6"/>
      <c r="B29" s="18" t="s">
        <v>46</v>
      </c>
      <c r="C29" s="21" t="s">
        <v>42</v>
      </c>
      <c r="D29" s="21"/>
      <c r="E29" s="21">
        <v>43.66</v>
      </c>
      <c r="F29" s="19"/>
    </row>
    <row r="30" spans="1:6" ht="31.5" customHeight="1" x14ac:dyDescent="0.25">
      <c r="A30" s="6"/>
      <c r="B30" s="18" t="s">
        <v>47</v>
      </c>
      <c r="C30" s="21">
        <v>30</v>
      </c>
      <c r="D30" s="21">
        <f t="shared" si="1"/>
        <v>42.686154318985096</v>
      </c>
      <c r="E30" s="21">
        <v>45</v>
      </c>
      <c r="F30" s="19">
        <f t="shared" si="2"/>
        <v>2.3138456810149037</v>
      </c>
    </row>
    <row r="31" spans="1:6" ht="31.5" customHeight="1" x14ac:dyDescent="0.25">
      <c r="A31" s="6"/>
      <c r="B31" s="18" t="s">
        <v>37</v>
      </c>
      <c r="C31" s="21">
        <v>5</v>
      </c>
      <c r="D31" s="21">
        <f t="shared" si="1"/>
        <v>7.1143590531641827</v>
      </c>
      <c r="E31" s="21">
        <v>10</v>
      </c>
      <c r="F31" s="19">
        <f t="shared" si="2"/>
        <v>2.8856409468358173</v>
      </c>
    </row>
    <row r="32" spans="1:6" ht="31.5" customHeight="1" x14ac:dyDescent="0.25">
      <c r="A32" s="6"/>
      <c r="B32" s="18" t="s">
        <v>38</v>
      </c>
      <c r="C32" s="21">
        <v>15</v>
      </c>
      <c r="D32" s="21">
        <f t="shared" si="1"/>
        <v>21.343077159492548</v>
      </c>
      <c r="E32" s="21">
        <v>20</v>
      </c>
      <c r="F32" s="19">
        <f t="shared" si="2"/>
        <v>-1.3430771594925481</v>
      </c>
    </row>
    <row r="33" spans="1:6" ht="31.5" customHeight="1" x14ac:dyDescent="0.25">
      <c r="A33" s="6"/>
      <c r="B33" s="18">
        <v>8</v>
      </c>
      <c r="C33" s="21">
        <v>5</v>
      </c>
      <c r="D33" s="21">
        <f t="shared" si="1"/>
        <v>7.1143590531641827</v>
      </c>
      <c r="E33" s="21">
        <v>7</v>
      </c>
      <c r="F33" s="19">
        <f t="shared" si="2"/>
        <v>-0.11435905316418271</v>
      </c>
    </row>
    <row r="34" spans="1:6" ht="31.5" customHeight="1" x14ac:dyDescent="0.25">
      <c r="A34" s="6"/>
      <c r="B34" s="18">
        <v>9</v>
      </c>
      <c r="C34" s="21">
        <v>50</v>
      </c>
      <c r="D34" s="21">
        <f t="shared" si="1"/>
        <v>71.14359053164182</v>
      </c>
      <c r="E34" s="21">
        <v>70</v>
      </c>
      <c r="F34" s="19">
        <f t="shared" si="2"/>
        <v>-1.14359053164182</v>
      </c>
    </row>
    <row r="35" spans="1:6" ht="31.5" customHeight="1" x14ac:dyDescent="0.25">
      <c r="A35" s="6"/>
      <c r="B35" s="18">
        <v>10</v>
      </c>
      <c r="C35" s="21">
        <v>15</v>
      </c>
      <c r="D35" s="21">
        <f t="shared" si="1"/>
        <v>21.343077159492548</v>
      </c>
      <c r="E35" s="21">
        <v>20</v>
      </c>
      <c r="F35" s="19">
        <f t="shared" si="2"/>
        <v>-1.3430771594925481</v>
      </c>
    </row>
    <row r="36" spans="1:6" ht="31.5" customHeight="1" x14ac:dyDescent="0.25">
      <c r="A36" s="6"/>
      <c r="B36" s="18" t="s">
        <v>39</v>
      </c>
      <c r="C36" s="21">
        <v>100</v>
      </c>
      <c r="D36" s="21">
        <f t="shared" si="1"/>
        <v>142.28718106328364</v>
      </c>
      <c r="E36" s="21">
        <v>140</v>
      </c>
      <c r="F36" s="19">
        <f t="shared" si="2"/>
        <v>-2.28718106328364</v>
      </c>
    </row>
    <row r="37" spans="1:6" ht="31.5" customHeight="1" x14ac:dyDescent="0.25">
      <c r="A37" s="6"/>
      <c r="B37" s="18" t="s">
        <v>40</v>
      </c>
      <c r="C37" s="21">
        <v>50</v>
      </c>
      <c r="D37" s="21">
        <f>C37/0.702804</f>
        <v>71.14359053164182</v>
      </c>
      <c r="E37" s="21">
        <v>70</v>
      </c>
      <c r="F37" s="19">
        <f>E37-D37</f>
        <v>-1.14359053164182</v>
      </c>
    </row>
    <row r="38" spans="1:6" ht="31.5" customHeight="1" x14ac:dyDescent="0.25">
      <c r="A38" s="6"/>
      <c r="B38" s="18">
        <v>12</v>
      </c>
      <c r="C38" s="21">
        <v>10.54</v>
      </c>
      <c r="D38" s="21">
        <f>C38/0.702804</f>
        <v>14.997068884070096</v>
      </c>
      <c r="E38" s="21">
        <v>15</v>
      </c>
      <c r="F38" s="19">
        <f>E38-D38</f>
        <v>2.9311159299041378E-3</v>
      </c>
    </row>
    <row r="39" spans="1:6" s="3" customFormat="1" x14ac:dyDescent="0.25">
      <c r="A39" s="15" t="s">
        <v>19</v>
      </c>
      <c r="B39" s="23" t="s">
        <v>50</v>
      </c>
      <c r="C39" s="23"/>
      <c r="D39" s="23"/>
      <c r="E39" s="23"/>
      <c r="F39" s="23"/>
    </row>
    <row r="40" spans="1:6" s="3" customFormat="1" ht="22.5" customHeight="1" x14ac:dyDescent="0.25">
      <c r="B40" s="25" t="s">
        <v>51</v>
      </c>
    </row>
    <row r="41" spans="1:6" s="3" customFormat="1" x14ac:dyDescent="0.25">
      <c r="A41" s="16" t="s">
        <v>11</v>
      </c>
      <c r="B41" s="13"/>
      <c r="C41" s="13"/>
    </row>
    <row r="42" spans="1:6" s="3" customFormat="1" ht="18" x14ac:dyDescent="0.25">
      <c r="A42" s="12">
        <v>1</v>
      </c>
      <c r="B42" s="14" t="s">
        <v>13</v>
      </c>
      <c r="C42" s="14"/>
    </row>
    <row r="43" spans="1:6" ht="18" x14ac:dyDescent="0.25">
      <c r="A43" s="12">
        <v>2</v>
      </c>
      <c r="B43" s="3" t="s">
        <v>20</v>
      </c>
      <c r="C43" s="3"/>
      <c r="D43" s="3"/>
      <c r="E43" s="3"/>
      <c r="F43" s="3"/>
    </row>
    <row r="44" spans="1:6" ht="18" x14ac:dyDescent="0.25">
      <c r="A44" s="12">
        <v>3</v>
      </c>
      <c r="B44" s="3" t="s">
        <v>14</v>
      </c>
      <c r="C44" s="3"/>
      <c r="D44" s="3"/>
      <c r="E44" s="3"/>
      <c r="F44" s="3"/>
    </row>
    <row r="45" spans="1:6" ht="18" x14ac:dyDescent="0.25">
      <c r="A45" s="12">
        <v>4</v>
      </c>
      <c r="B45" s="3" t="s">
        <v>15</v>
      </c>
      <c r="C45" s="3"/>
      <c r="D45" s="3"/>
      <c r="E45" s="3"/>
      <c r="F45" s="3"/>
    </row>
  </sheetData>
  <mergeCells count="3">
    <mergeCell ref="B3:F3"/>
    <mergeCell ref="B39:F39"/>
    <mergeCell ref="C4:F4"/>
  </mergeCells>
  <pageMargins left="0.9055118110236221" right="0.11811023622047245" top="0.15748031496062992" bottom="0.15748031496062992" header="0.31496062992125984" footer="0.31496062992125984"/>
  <pageSetup paperSize="8" scale="60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2013-08-27T13:33:28Z</dcterms:modified>
</cp:coreProperties>
</file>