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<sst xmlns="http://schemas.openxmlformats.org/spreadsheetml/2006/main" count="104" uniqueCount="100">
  <si>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</si>
  <si>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</si>
  <si>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</si>
  <si>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</si>
  <si>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</si>
  <si>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</si>
  <si>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</si>
  <si>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</si>
  <si>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</si>
  <si>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</si>
  <si>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</si>
  <si>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</si>
  <si>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</si>
  <si>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</si>
  <si>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4.</t>
  </si>
  <si>
    <t>6.</t>
  </si>
  <si>
    <t>7.</t>
  </si>
  <si>
    <t>8.</t>
  </si>
  <si>
    <t xml:space="preserve">1.pielikums 
Ministru kabineta 
2007.gada 16.oktobra noteikumiem Nr.712
1.punkts  </t>
  </si>
  <si>
    <t xml:space="preserve">1.pielikums 
Ministru kabineta 
2007.gada 16.oktobra noteikumiem Nr.712
2.punkts   </t>
  </si>
  <si>
    <t xml:space="preserve">1.pielikums 
Ministru kabineta 
2007.gada 16.oktobra noteikumiem Nr.712
3.punkts   </t>
  </si>
  <si>
    <t xml:space="preserve">1.pielikums 
Ministru kabineta 
2007.gada 16.oktobra noteikumiem Nr.712
4.punkts   </t>
  </si>
  <si>
    <t>1.pielikums 
Ministru kabineta 
2007.gada 16.oktobra noteikumiem Nr.712
5.1.apakšpunkts</t>
  </si>
  <si>
    <t xml:space="preserve">1.pielikums 
Ministru kabineta 
2007.gada 16.oktobra noteikumiem Nr.712
5.2.apakšpunkts     </t>
  </si>
  <si>
    <t xml:space="preserve">1.pielikums 
Ministru kabineta 
2007.gada 16.oktobra noteikumiem Nr.712
5.4.apakšpunkts   </t>
  </si>
  <si>
    <t xml:space="preserve">1.pielikums 
Ministru kabineta 
2007.gada 16.oktobra noteikumiem Nr.712
5.3.apakšpunkts   </t>
  </si>
  <si>
    <t>9.</t>
  </si>
  <si>
    <t xml:space="preserve">2.pielikums 
Ministru kabineta 
2007.gada 16.oktobra noteikumiem Nr.712
1.1.1.apakšpunkts   </t>
  </si>
  <si>
    <t xml:space="preserve">2.pielikums 
Ministru kabineta 
2007.gada 16.oktobra noteikumiem Nr.712
1.1.2.apakšpunkts   </t>
  </si>
  <si>
    <t>10.</t>
  </si>
  <si>
    <t>11.</t>
  </si>
  <si>
    <t>12.</t>
  </si>
  <si>
    <t xml:space="preserve">2.pielikums 
Ministru kabineta 
2007.gada 16.oktobra noteikumiem Nr.712
1.2.apakšpunkts   </t>
  </si>
  <si>
    <t>Grozījumi Ministru kabineta 2007.gada 16.oktobra noteikumos Nr.712 „Privatizācijas sertifikātu izmantošanas noteikumi”</t>
  </si>
  <si>
    <t xml:space="preserve">2.pielikums 
Ministru kabineta 
2007.gada 16.oktobra noteikumiem Nr.712
1.3.2.apakšpunkts   </t>
  </si>
  <si>
    <t xml:space="preserve">2.pielikums 
Ministru kabineta 
2007.gada 16.oktobra noteikumiem Nr.712
1.3.4.apakšpunkts   </t>
  </si>
  <si>
    <t xml:space="preserve">2.pielikums 
Ministru kabineta 
2007.gada 16.oktobra noteikumiem Nr.712
1.3.1.punkts  </t>
  </si>
  <si>
    <t xml:space="preserve">2.pielikums 
Ministru kabineta 
2007.gada 16.oktobra noteikumiem Nr.712
1.3.5.apakšpunkts  </t>
  </si>
  <si>
    <t xml:space="preserve">2.pielikums 
Ministru kabineta 
2007.gada 16.oktobra noteikumiem Nr.712
1.3.3.apakšpunkts 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</si>
  <si>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</si>
  <si>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</si>
  <si>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</si>
  <si>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</si>
  <si>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</si>
  <si>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</si>
  <si>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</si>
  <si>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</si>
  <si>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</si>
  <si>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</si>
  <si>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</si>
  <si>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</si>
  <si>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</si>
  <si>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</si>
  <si>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</si>
  <si>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</si>
  <si>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</si>
  <si>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</si>
  <si>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</si>
  <si>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</si>
  <si>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</si>
  <si>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</si>
  <si>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</si>
  <si>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</si>
  <si>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2.pielikums 
Ministru kabineta 
2007.gada 16.oktobra noteikumiem Nr.712
1.4.1.apakšpunkts   </t>
  </si>
  <si>
    <t xml:space="preserve">2.pielikums 
Ministru kabineta 
2007.gada 16.oktobra noteikumiem Nr.712
1.4.2.apakšpunkts  </t>
  </si>
  <si>
    <t xml:space="preserve">2.pielikums 
Ministru kabineta 
2007.gada 16.oktobra noteikumiem Nr.712
1.5.1.apakšpunkts   </t>
  </si>
  <si>
    <t xml:space="preserve">2.pielikums 
Ministru kabineta 
2007.gada 16.oktobra noteikumiem Nr.712
1.5.2.apakšpunkts  </t>
  </si>
  <si>
    <t xml:space="preserve">2.pielikums 
Ministru kabineta 
2007.gada 16.oktobra noteikumiem Nr.712
1.6.apakšpunkts   </t>
  </si>
  <si>
    <t xml:space="preserve">2.pielikums 
Ministru kabineta 
2007.gada 16.oktobra noteikumiem Nr.712
1.7.1.apakšpunkts  </t>
  </si>
  <si>
    <t xml:space="preserve">2.pielikums 
Ministru kabineta 
2007.gada 16.oktobra noteikumiem Nr.712
1.7.2.apakšpunkts   </t>
  </si>
  <si>
    <t>37.</t>
  </si>
  <si>
    <t>38.</t>
  </si>
  <si>
    <t>39.</t>
  </si>
  <si>
    <t>40.</t>
  </si>
  <si>
    <t>41.</t>
  </si>
  <si>
    <t xml:space="preserve">2.pielikums 
Ministru kabineta 
2007.gada 16.oktobra noteikumiem Nr.712
2.1.apakšpunkts  </t>
  </si>
  <si>
    <t xml:space="preserve">2.pielikums 
Ministru kabineta 
2007.gada 16.oktobra noteikumiem Nr.712
2.2.1.apakšpunkts   </t>
  </si>
  <si>
    <t xml:space="preserve">2.pielikums 
Ministru kabineta 
2007.gada 16.oktobra noteikumiem Nr.712
2.2.2.apakšpunkts  </t>
  </si>
  <si>
    <t xml:space="preserve">2.pielikums 
Ministru kabineta 
2007.gada 16.oktobra noteikumiem Nr.712
2.3.1.apakšpunkts   </t>
  </si>
  <si>
    <t xml:space="preserve">2.pielikums 
Ministru kabineta 
2007.gada 16.oktobra noteikumiem Nr.712
2.3.2.apakšpunkts  </t>
  </si>
  <si>
    <t xml:space="preserve">2.pielikums 
Ministru kabineta 
2007.gada 16.oktobra noteikumiem Nr.712
2.4.apakšpunkts   </t>
  </si>
  <si>
    <t xml:space="preserve">2.pielikums 
Ministru kabineta 
2007.gada 16.oktobra noteikumiem Nr.712
2.5.apakšpunkts  </t>
  </si>
  <si>
    <t xml:space="preserve">2.pielikums 
Ministru kabineta 
2007.gada 16.oktobra noteikumiem Nr.712
2.6.1.apakšpunkts   </t>
  </si>
  <si>
    <t xml:space="preserve">2.pielikums 
Ministru kabineta 
2007.gada 16.oktobra noteikumiem Nr.712
2.6.2.apakšpunkts  </t>
  </si>
  <si>
    <t xml:space="preserve">2.pielikums 
Ministru kabineta 
2007.gada 16.oktobra noteikumiem Nr.712
2.6.3.apakšpunkts   </t>
  </si>
  <si>
    <t xml:space="preserve">2.pielikums 
Ministru kabineta 
2007.gada 16.oktobra noteikumiem Nr.712
2.6.4.apakšpunkts  </t>
  </si>
  <si>
    <r>
      <t>2.pielikums 
Ministru kabineta 
2007.gada 16.oktobra noteikumiem Nr.712
2.6.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apakšpunkts   </t>
    </r>
  </si>
  <si>
    <t xml:space="preserve">2.pielikums 
Ministru kabineta 
2007.gada 16.oktobra noteikumiem Nr.712
2.7.1.apakšpunkts  </t>
  </si>
  <si>
    <t xml:space="preserve">2.pielikums 
Ministru kabineta 
2007.gada 16.oktobra noteikumiem Nr.712
2.7.2.apakšpunkts   </t>
  </si>
  <si>
    <t xml:space="preserve">2.pielikums 
Ministru kabineta 
2007.gada 16.oktobra noteikumiem Nr.712
2.8.1.apakšpunkts  </t>
  </si>
  <si>
    <t xml:space="preserve">2.pielikums 
Ministru kabineta 
2007.gada 16.oktobra noteikumiem Nr.712
2.8.2.apakšpunkts   </t>
  </si>
  <si>
    <t xml:space="preserve">2.pielikums 
Ministru kabineta 
2007.gada 16.oktobra noteikumiem Nr.712
2.9.apakšpunkts  </t>
  </si>
  <si>
    <t xml:space="preserve">2.pielikums 
Ministru kabineta 
2007.gada 16.oktobra noteikumiem Nr.712
2.10.apakšpunkts   </t>
  </si>
  <si>
    <t xml:space="preserve">2.pielikums 
Ministru kabineta 
2007.gada 16.oktobra noteikumiem Nr.712
2.11.apakšpunkts  </t>
  </si>
  <si>
    <t>42.</t>
  </si>
  <si>
    <t>Ekonomikas ministrs</t>
  </si>
  <si>
    <t>Mārtiņš Drāke,67013162</t>
  </si>
  <si>
    <t>Martins.Drake@em.gov.lv</t>
  </si>
  <si>
    <t>D.Pavļuts</t>
  </si>
  <si>
    <t>20.08.2013.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</si>
</sst>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44" fontId="1" fillId="0" borderId="10" xfId="44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34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6">
      <selection activeCell="B53" sqref="B53"/>
    </sheetView>
  </sheetViews>
  <sheetFormatPr defaultColWidth="9.00390625" defaultRowHeight="15.75"/>
  <cols>
    <col min="1" max="1" width="7.25390625" style="3" customWidth="1"/>
    <col min="2" max="2" width="18.375" style="3" customWidth="1"/>
    <col min="3" max="3" width="13.375" style="3" customWidth="1"/>
    <col min="4" max="4" width="14.875" style="3" customWidth="1"/>
    <col min="5" max="5" width="13.875" style="3" customWidth="1"/>
    <col min="6" max="6" width="20.50390625" style="3" customWidth="1"/>
    <col min="7" max="16384" width="9.00390625" style="3" customWidth="1"/>
  </cols>
  <sheetData>
    <row r="1" spans="2:6" ht="48" customHeight="1">
      <c r="B1" s="1"/>
      <c r="C1" s="1"/>
      <c r="E1" s="17" t="s">
        <v>13</v>
      </c>
      <c r="F1" s="18"/>
    </row>
    <row r="2" ht="3.75" customHeight="1"/>
    <row r="3" spans="1:6" ht="15.75">
      <c r="A3" s="20" t="s">
        <v>12</v>
      </c>
      <c r="B3" s="20"/>
      <c r="C3" s="20"/>
      <c r="D3" s="20"/>
      <c r="E3" s="20"/>
      <c r="F3" s="20"/>
    </row>
    <row r="4" ht="2.25" customHeight="1">
      <c r="B4" s="2"/>
    </row>
    <row r="5" spans="1:6" ht="37.5" customHeight="1">
      <c r="A5" s="19" t="s">
        <v>33</v>
      </c>
      <c r="B5" s="19"/>
      <c r="C5" s="19"/>
      <c r="D5" s="19"/>
      <c r="E5" s="19"/>
      <c r="F5" s="19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0" customFormat="1" ht="96.75" customHeight="1">
      <c r="A8" s="11" t="s">
        <v>1</v>
      </c>
      <c r="B8" s="13" t="s">
        <v>18</v>
      </c>
      <c r="C8" s="8">
        <v>2.5</v>
      </c>
      <c r="D8" s="9">
        <f>C8/0.702804</f>
        <v>3.5571795265820914</v>
      </c>
      <c r="E8" s="12">
        <v>3.56</v>
      </c>
      <c r="F8" s="9">
        <f>E8-D8</f>
        <v>0.0028204734179086977</v>
      </c>
    </row>
    <row r="9" spans="1:6" s="10" customFormat="1" ht="93.75" customHeight="1">
      <c r="A9" s="11" t="s">
        <v>2</v>
      </c>
      <c r="B9" s="13" t="s">
        <v>19</v>
      </c>
      <c r="C9" s="8">
        <v>5</v>
      </c>
      <c r="D9" s="9">
        <f aca="true" t="shared" si="0" ref="D9:D15">C9/0.702804</f>
        <v>7.114359053164183</v>
      </c>
      <c r="E9" s="12">
        <v>7.11</v>
      </c>
      <c r="F9" s="9">
        <f aca="true" t="shared" si="1" ref="F9:F15">E9-D9</f>
        <v>-0.0043590531641823915</v>
      </c>
    </row>
    <row r="10" spans="1:6" ht="80.25" customHeight="1">
      <c r="A10" s="11" t="s">
        <v>3</v>
      </c>
      <c r="B10" s="13" t="s">
        <v>20</v>
      </c>
      <c r="C10" s="8">
        <v>2.5</v>
      </c>
      <c r="D10" s="9">
        <f t="shared" si="0"/>
        <v>3.5571795265820914</v>
      </c>
      <c r="E10" s="12">
        <v>3.56</v>
      </c>
      <c r="F10" s="9">
        <f t="shared" si="1"/>
        <v>0.0028204734179086977</v>
      </c>
    </row>
    <row r="11" spans="1:6" ht="98.25" customHeight="1">
      <c r="A11" s="11" t="s">
        <v>14</v>
      </c>
      <c r="B11" s="14" t="s">
        <v>21</v>
      </c>
      <c r="C11" s="8">
        <v>2</v>
      </c>
      <c r="D11" s="9">
        <f t="shared" si="0"/>
        <v>2.845743621265673</v>
      </c>
      <c r="E11" s="12">
        <v>2.85</v>
      </c>
      <c r="F11" s="9">
        <f t="shared" si="1"/>
        <v>0.004256378734327271</v>
      </c>
    </row>
    <row r="12" spans="1:6" ht="96.75" customHeight="1">
      <c r="A12" s="11" t="s">
        <v>4</v>
      </c>
      <c r="B12" s="13" t="s">
        <v>22</v>
      </c>
      <c r="C12" s="8">
        <v>1.91</v>
      </c>
      <c r="D12" s="9">
        <f t="shared" si="0"/>
        <v>2.7176851583087176</v>
      </c>
      <c r="E12" s="12">
        <v>2.72</v>
      </c>
      <c r="F12" s="9">
        <f t="shared" si="1"/>
        <v>0.0023148416912825986</v>
      </c>
    </row>
    <row r="13" spans="1:6" ht="78.75">
      <c r="A13" s="11" t="s">
        <v>15</v>
      </c>
      <c r="B13" s="13" t="s">
        <v>23</v>
      </c>
      <c r="C13" s="8">
        <v>1.08</v>
      </c>
      <c r="D13" s="9">
        <f t="shared" si="0"/>
        <v>1.5367015554834635</v>
      </c>
      <c r="E13" s="12">
        <v>1.54</v>
      </c>
      <c r="F13" s="9">
        <f t="shared" si="1"/>
        <v>0.0032984445165364917</v>
      </c>
    </row>
    <row r="14" spans="1:6" ht="78.75">
      <c r="A14" s="11" t="s">
        <v>16</v>
      </c>
      <c r="B14" s="13" t="s">
        <v>25</v>
      </c>
      <c r="C14" s="8">
        <v>1.33</v>
      </c>
      <c r="D14" s="9">
        <f t="shared" si="0"/>
        <v>1.8924195081416726</v>
      </c>
      <c r="E14" s="12">
        <v>1.89</v>
      </c>
      <c r="F14" s="9">
        <f t="shared" si="1"/>
        <v>-0.0024195081416726882</v>
      </c>
    </row>
    <row r="15" spans="1:6" ht="78.75">
      <c r="A15" s="11" t="s">
        <v>17</v>
      </c>
      <c r="B15" s="13" t="s">
        <v>24</v>
      </c>
      <c r="C15" s="8">
        <v>0.52</v>
      </c>
      <c r="D15" s="9">
        <f t="shared" si="0"/>
        <v>0.739893341529075</v>
      </c>
      <c r="E15" s="12">
        <v>0.74</v>
      </c>
      <c r="F15" s="9">
        <f t="shared" si="1"/>
        <v>0.0001066584709249474</v>
      </c>
    </row>
    <row r="16" spans="1:6" ht="78.75">
      <c r="A16" s="11" t="s">
        <v>26</v>
      </c>
      <c r="B16" s="13" t="s">
        <v>27</v>
      </c>
      <c r="C16" s="8">
        <v>1.1</v>
      </c>
      <c r="D16" s="9">
        <f aca="true" t="shared" si="2" ref="D16:D48">C16/0.702804</f>
        <v>1.5651589916961204</v>
      </c>
      <c r="E16" s="12">
        <v>1.57</v>
      </c>
      <c r="F16" s="9">
        <f aca="true" t="shared" si="3" ref="F16:F49">E16-D16</f>
        <v>0.004841008303879679</v>
      </c>
    </row>
    <row r="17" spans="1:6" ht="93.75" customHeight="1">
      <c r="A17" s="11" t="s">
        <v>29</v>
      </c>
      <c r="B17" s="13" t="s">
        <v>28</v>
      </c>
      <c r="C17" s="8">
        <v>5</v>
      </c>
      <c r="D17" s="9">
        <f t="shared" si="2"/>
        <v>7.114359053164183</v>
      </c>
      <c r="E17" s="12">
        <v>7.11</v>
      </c>
      <c r="F17" s="9">
        <f t="shared" si="3"/>
        <v>-0.0043590531641823915</v>
      </c>
    </row>
    <row r="18" spans="1:6" ht="92.25" customHeight="1">
      <c r="A18" s="11" t="s">
        <v>30</v>
      </c>
      <c r="B18" s="13" t="s">
        <v>32</v>
      </c>
      <c r="C18" s="8">
        <v>5</v>
      </c>
      <c r="D18" s="9">
        <f t="shared" si="2"/>
        <v>7.114359053164183</v>
      </c>
      <c r="E18" s="12">
        <v>7.11</v>
      </c>
      <c r="F18" s="9">
        <f t="shared" si="3"/>
        <v>-0.0043590531641823915</v>
      </c>
    </row>
    <row r="19" spans="1:6" ht="78.75">
      <c r="A19" s="11" t="s">
        <v>31</v>
      </c>
      <c r="B19" s="13" t="s">
        <v>36</v>
      </c>
      <c r="C19" s="8">
        <v>4.2</v>
      </c>
      <c r="D19" s="9">
        <f t="shared" si="2"/>
        <v>5.976061604657914</v>
      </c>
      <c r="E19" s="12">
        <v>5.98</v>
      </c>
      <c r="F19" s="9">
        <f t="shared" si="3"/>
        <v>0.003938395342086842</v>
      </c>
    </row>
    <row r="20" spans="1:6" ht="78.75">
      <c r="A20" s="11" t="s">
        <v>39</v>
      </c>
      <c r="B20" s="13" t="s">
        <v>34</v>
      </c>
      <c r="C20" s="8">
        <v>5.3</v>
      </c>
      <c r="D20" s="9">
        <f t="shared" si="2"/>
        <v>7.541220596354033</v>
      </c>
      <c r="E20" s="12">
        <v>7.54</v>
      </c>
      <c r="F20" s="9">
        <f t="shared" si="3"/>
        <v>-0.0012205963540328213</v>
      </c>
    </row>
    <row r="21" spans="1:6" ht="78.75">
      <c r="A21" s="11" t="s">
        <v>40</v>
      </c>
      <c r="B21" s="13" t="s">
        <v>38</v>
      </c>
      <c r="C21" s="8">
        <v>11</v>
      </c>
      <c r="D21" s="9">
        <f t="shared" si="2"/>
        <v>15.651589916961202</v>
      </c>
      <c r="E21" s="12">
        <v>15.65</v>
      </c>
      <c r="F21" s="9">
        <f t="shared" si="3"/>
        <v>-0.0015899169612012543</v>
      </c>
    </row>
    <row r="22" spans="1:6" ht="78.75">
      <c r="A22" s="11" t="s">
        <v>41</v>
      </c>
      <c r="B22" s="13" t="s">
        <v>35</v>
      </c>
      <c r="C22" s="8">
        <v>11</v>
      </c>
      <c r="D22" s="9">
        <f t="shared" si="2"/>
        <v>15.651589916961202</v>
      </c>
      <c r="E22" s="12">
        <v>15.65</v>
      </c>
      <c r="F22" s="9">
        <f t="shared" si="3"/>
        <v>-0.0015899169612012543</v>
      </c>
    </row>
    <row r="23" spans="1:6" ht="78.75">
      <c r="A23" s="11" t="s">
        <v>42</v>
      </c>
      <c r="B23" s="13" t="s">
        <v>37</v>
      </c>
      <c r="C23" s="8">
        <v>6.6</v>
      </c>
      <c r="D23" s="9">
        <f>C23/0.702804</f>
        <v>9.390953950176721</v>
      </c>
      <c r="E23" s="12">
        <v>9.39</v>
      </c>
      <c r="F23" s="9">
        <f t="shared" si="3"/>
        <v>-0.0009539501767203973</v>
      </c>
    </row>
    <row r="24" spans="1:6" ht="78.75">
      <c r="A24" s="11" t="s">
        <v>43</v>
      </c>
      <c r="B24" s="13" t="s">
        <v>63</v>
      </c>
      <c r="C24" s="8">
        <v>10</v>
      </c>
      <c r="D24" s="9">
        <f t="shared" si="2"/>
        <v>14.228718106328365</v>
      </c>
      <c r="E24" s="12">
        <v>14.23</v>
      </c>
      <c r="F24" s="9">
        <f t="shared" si="3"/>
        <v>0.0012818936716350038</v>
      </c>
    </row>
    <row r="25" spans="1:6" ht="78.75">
      <c r="A25" s="11" t="s">
        <v>44</v>
      </c>
      <c r="B25" s="13" t="s">
        <v>64</v>
      </c>
      <c r="C25" s="8">
        <v>12</v>
      </c>
      <c r="D25" s="9">
        <f>C25/0.702804</f>
        <v>17.074461727594038</v>
      </c>
      <c r="E25" s="12">
        <v>17.07</v>
      </c>
      <c r="F25" s="9">
        <f t="shared" si="3"/>
        <v>-0.004461727594037512</v>
      </c>
    </row>
    <row r="26" spans="1:6" ht="78.75">
      <c r="A26" s="11" t="s">
        <v>45</v>
      </c>
      <c r="B26" s="13" t="s">
        <v>65</v>
      </c>
      <c r="C26" s="8">
        <v>5</v>
      </c>
      <c r="D26" s="9">
        <f t="shared" si="2"/>
        <v>7.114359053164183</v>
      </c>
      <c r="E26" s="12">
        <v>7.11</v>
      </c>
      <c r="F26" s="9">
        <f t="shared" si="3"/>
        <v>-0.0043590531641823915</v>
      </c>
    </row>
    <row r="27" spans="1:6" ht="78.75">
      <c r="A27" s="11" t="s">
        <v>46</v>
      </c>
      <c r="B27" s="13" t="s">
        <v>66</v>
      </c>
      <c r="C27" s="8">
        <v>10</v>
      </c>
      <c r="D27" s="9">
        <f>C27/0.702804</f>
        <v>14.228718106328365</v>
      </c>
      <c r="E27" s="12">
        <v>14.23</v>
      </c>
      <c r="F27" s="9">
        <f t="shared" si="3"/>
        <v>0.0012818936716350038</v>
      </c>
    </row>
    <row r="28" spans="1:6" ht="78.75">
      <c r="A28" s="11" t="s">
        <v>47</v>
      </c>
      <c r="B28" s="13" t="s">
        <v>67</v>
      </c>
      <c r="C28" s="8">
        <v>5</v>
      </c>
      <c r="D28" s="9">
        <f t="shared" si="2"/>
        <v>7.114359053164183</v>
      </c>
      <c r="E28" s="12">
        <v>7.11</v>
      </c>
      <c r="F28" s="9">
        <f t="shared" si="3"/>
        <v>-0.0043590531641823915</v>
      </c>
    </row>
    <row r="29" spans="1:6" ht="78.75">
      <c r="A29" s="11" t="s">
        <v>48</v>
      </c>
      <c r="B29" s="13" t="s">
        <v>68</v>
      </c>
      <c r="C29" s="8">
        <v>5.5</v>
      </c>
      <c r="D29" s="9">
        <f>C29/0.702804</f>
        <v>7.825794958480601</v>
      </c>
      <c r="E29" s="12">
        <v>7.83</v>
      </c>
      <c r="F29" s="9">
        <f t="shared" si="3"/>
        <v>0.004205041519399266</v>
      </c>
    </row>
    <row r="30" spans="1:6" ht="78.75">
      <c r="A30" s="11" t="s">
        <v>49</v>
      </c>
      <c r="B30" s="13" t="s">
        <v>69</v>
      </c>
      <c r="C30" s="8">
        <v>11</v>
      </c>
      <c r="D30" s="9">
        <f t="shared" si="2"/>
        <v>15.651589916961202</v>
      </c>
      <c r="E30" s="12">
        <v>15.65</v>
      </c>
      <c r="F30" s="9">
        <f t="shared" si="3"/>
        <v>-0.0015899169612012543</v>
      </c>
    </row>
    <row r="31" spans="1:6" ht="78.75">
      <c r="A31" s="11" t="s">
        <v>50</v>
      </c>
      <c r="B31" s="13" t="s">
        <v>75</v>
      </c>
      <c r="C31" s="8">
        <v>1</v>
      </c>
      <c r="D31" s="9">
        <f>C31/0.702804</f>
        <v>1.4228718106328364</v>
      </c>
      <c r="E31" s="12">
        <v>1.42</v>
      </c>
      <c r="F31" s="9">
        <f t="shared" si="3"/>
        <v>-0.00287181063283648</v>
      </c>
    </row>
    <row r="32" spans="1:6" ht="78.75">
      <c r="A32" s="11" t="s">
        <v>51</v>
      </c>
      <c r="B32" s="13" t="s">
        <v>76</v>
      </c>
      <c r="C32" s="8">
        <v>2</v>
      </c>
      <c r="D32" s="9">
        <f t="shared" si="2"/>
        <v>2.845743621265673</v>
      </c>
      <c r="E32" s="12">
        <v>2.85</v>
      </c>
      <c r="F32" s="9">
        <f t="shared" si="3"/>
        <v>0.004256378734327271</v>
      </c>
    </row>
    <row r="33" spans="1:6" ht="78.75">
      <c r="A33" s="11" t="s">
        <v>52</v>
      </c>
      <c r="B33" s="13" t="s">
        <v>77</v>
      </c>
      <c r="C33" s="8">
        <v>2</v>
      </c>
      <c r="D33" s="9">
        <f>C33/0.702804</f>
        <v>2.845743621265673</v>
      </c>
      <c r="E33" s="12">
        <v>2.85</v>
      </c>
      <c r="F33" s="9">
        <f t="shared" si="3"/>
        <v>0.004256378734327271</v>
      </c>
    </row>
    <row r="34" spans="1:6" ht="78.75">
      <c r="A34" s="11" t="s">
        <v>53</v>
      </c>
      <c r="B34" s="13" t="s">
        <v>78</v>
      </c>
      <c r="C34" s="8">
        <v>1</v>
      </c>
      <c r="D34" s="9">
        <f t="shared" si="2"/>
        <v>1.4228718106328364</v>
      </c>
      <c r="E34" s="12">
        <v>1.42</v>
      </c>
      <c r="F34" s="9">
        <f t="shared" si="3"/>
        <v>-0.00287181063283648</v>
      </c>
    </row>
    <row r="35" spans="1:6" ht="78.75">
      <c r="A35" s="11" t="s">
        <v>54</v>
      </c>
      <c r="B35" s="13" t="s">
        <v>79</v>
      </c>
      <c r="C35" s="8">
        <v>5</v>
      </c>
      <c r="D35" s="9">
        <f>C35/0.702804</f>
        <v>7.114359053164183</v>
      </c>
      <c r="E35" s="12">
        <v>7.11</v>
      </c>
      <c r="F35" s="9">
        <f t="shared" si="3"/>
        <v>-0.0043590531641823915</v>
      </c>
    </row>
    <row r="36" spans="1:6" ht="78.75">
      <c r="A36" s="11" t="s">
        <v>55</v>
      </c>
      <c r="B36" s="13" t="s">
        <v>80</v>
      </c>
      <c r="C36" s="8">
        <v>5</v>
      </c>
      <c r="D36" s="9">
        <f t="shared" si="2"/>
        <v>7.114359053164183</v>
      </c>
      <c r="E36" s="12">
        <v>7.11</v>
      </c>
      <c r="F36" s="9">
        <f t="shared" si="3"/>
        <v>-0.0043590531641823915</v>
      </c>
    </row>
    <row r="37" spans="1:6" ht="78.75">
      <c r="A37" s="11" t="s">
        <v>56</v>
      </c>
      <c r="B37" s="13" t="s">
        <v>81</v>
      </c>
      <c r="C37" s="8">
        <v>5</v>
      </c>
      <c r="D37" s="9">
        <f>C37/0.702804</f>
        <v>7.114359053164183</v>
      </c>
      <c r="E37" s="12">
        <v>7.11</v>
      </c>
      <c r="F37" s="9">
        <f t="shared" si="3"/>
        <v>-0.0043590531641823915</v>
      </c>
    </row>
    <row r="38" spans="1:6" ht="78.75">
      <c r="A38" s="11" t="s">
        <v>57</v>
      </c>
      <c r="B38" s="13" t="s">
        <v>82</v>
      </c>
      <c r="C38" s="8">
        <v>10</v>
      </c>
      <c r="D38" s="9">
        <f t="shared" si="2"/>
        <v>14.228718106328365</v>
      </c>
      <c r="E38" s="12">
        <v>14.23</v>
      </c>
      <c r="F38" s="9">
        <f t="shared" si="3"/>
        <v>0.0012818936716350038</v>
      </c>
    </row>
    <row r="39" spans="1:6" ht="78.75">
      <c r="A39" s="11" t="s">
        <v>58</v>
      </c>
      <c r="B39" s="13" t="s">
        <v>83</v>
      </c>
      <c r="C39" s="8">
        <v>12</v>
      </c>
      <c r="D39" s="9">
        <f>C39/0.702804</f>
        <v>17.074461727594038</v>
      </c>
      <c r="E39" s="12">
        <v>17.07</v>
      </c>
      <c r="F39" s="9">
        <f t="shared" si="3"/>
        <v>-0.004461727594037512</v>
      </c>
    </row>
    <row r="40" spans="1:6" ht="78.75">
      <c r="A40" s="11" t="s">
        <v>59</v>
      </c>
      <c r="B40" s="13" t="s">
        <v>84</v>
      </c>
      <c r="C40" s="8">
        <v>25</v>
      </c>
      <c r="D40" s="9">
        <f t="shared" si="2"/>
        <v>35.57179526582091</v>
      </c>
      <c r="E40" s="12">
        <v>35.57</v>
      </c>
      <c r="F40" s="9">
        <f t="shared" si="3"/>
        <v>-0.0017952658209097194</v>
      </c>
    </row>
    <row r="41" spans="1:6" ht="78.75">
      <c r="A41" s="11" t="s">
        <v>60</v>
      </c>
      <c r="B41" s="13" t="s">
        <v>85</v>
      </c>
      <c r="C41" s="8">
        <v>12</v>
      </c>
      <c r="D41" s="9">
        <f>C41/0.702804</f>
        <v>17.074461727594038</v>
      </c>
      <c r="E41" s="12">
        <v>17.07</v>
      </c>
      <c r="F41" s="9">
        <f t="shared" si="3"/>
        <v>-0.004461727594037512</v>
      </c>
    </row>
    <row r="42" spans="1:6" ht="81.75">
      <c r="A42" s="11" t="s">
        <v>61</v>
      </c>
      <c r="B42" s="13" t="s">
        <v>86</v>
      </c>
      <c r="C42" s="8">
        <v>5</v>
      </c>
      <c r="D42" s="9">
        <f t="shared" si="2"/>
        <v>7.114359053164183</v>
      </c>
      <c r="E42" s="12">
        <v>7.11</v>
      </c>
      <c r="F42" s="9">
        <f t="shared" si="3"/>
        <v>-0.0043590531641823915</v>
      </c>
    </row>
    <row r="43" spans="1:6" ht="78.75">
      <c r="A43" s="11" t="s">
        <v>62</v>
      </c>
      <c r="B43" s="13" t="s">
        <v>87</v>
      </c>
      <c r="C43" s="8">
        <v>10</v>
      </c>
      <c r="D43" s="9">
        <f>C43/0.702804</f>
        <v>14.228718106328365</v>
      </c>
      <c r="E43" s="12">
        <v>14.23</v>
      </c>
      <c r="F43" s="9">
        <f t="shared" si="3"/>
        <v>0.0012818936716350038</v>
      </c>
    </row>
    <row r="44" spans="1:6" ht="78.75">
      <c r="A44" s="11" t="s">
        <v>70</v>
      </c>
      <c r="B44" s="13" t="s">
        <v>88</v>
      </c>
      <c r="C44" s="8">
        <v>12</v>
      </c>
      <c r="D44" s="9">
        <f t="shared" si="2"/>
        <v>17.074461727594038</v>
      </c>
      <c r="E44" s="12">
        <v>17.07</v>
      </c>
      <c r="F44" s="9">
        <f t="shared" si="3"/>
        <v>-0.004461727594037512</v>
      </c>
    </row>
    <row r="45" spans="1:6" ht="78.75">
      <c r="A45" s="11" t="s">
        <v>71</v>
      </c>
      <c r="B45" s="13" t="s">
        <v>89</v>
      </c>
      <c r="C45" s="8">
        <v>5</v>
      </c>
      <c r="D45" s="9">
        <f>C45/0.702804</f>
        <v>7.114359053164183</v>
      </c>
      <c r="E45" s="12">
        <v>7.11</v>
      </c>
      <c r="F45" s="9">
        <f t="shared" si="3"/>
        <v>-0.0043590531641823915</v>
      </c>
    </row>
    <row r="46" spans="1:6" ht="78.75">
      <c r="A46" s="11" t="s">
        <v>72</v>
      </c>
      <c r="B46" s="13" t="s">
        <v>90</v>
      </c>
      <c r="C46" s="8">
        <v>10</v>
      </c>
      <c r="D46" s="9">
        <f t="shared" si="2"/>
        <v>14.228718106328365</v>
      </c>
      <c r="E46" s="12">
        <v>14.23</v>
      </c>
      <c r="F46" s="9">
        <f t="shared" si="3"/>
        <v>0.0012818936716350038</v>
      </c>
    </row>
    <row r="47" spans="1:6" ht="78.75">
      <c r="A47" s="11" t="s">
        <v>73</v>
      </c>
      <c r="B47" s="13" t="s">
        <v>91</v>
      </c>
      <c r="C47" s="8">
        <v>1</v>
      </c>
      <c r="D47" s="9">
        <f>C47/0.702804</f>
        <v>1.4228718106328364</v>
      </c>
      <c r="E47" s="12">
        <v>1.42</v>
      </c>
      <c r="F47" s="9">
        <f t="shared" si="3"/>
        <v>-0.00287181063283648</v>
      </c>
    </row>
    <row r="48" spans="1:6" ht="78.75">
      <c r="A48" s="11" t="s">
        <v>74</v>
      </c>
      <c r="B48" s="13" t="s">
        <v>92</v>
      </c>
      <c r="C48" s="8">
        <v>10</v>
      </c>
      <c r="D48" s="9">
        <f t="shared" si="2"/>
        <v>14.228718106328365</v>
      </c>
      <c r="E48" s="12">
        <v>14.23</v>
      </c>
      <c r="F48" s="9">
        <f t="shared" si="3"/>
        <v>0.0012818936716350038</v>
      </c>
    </row>
    <row r="49" spans="1:6" ht="78.75">
      <c r="A49" s="11" t="s">
        <v>94</v>
      </c>
      <c r="B49" s="13" t="s">
        <v>93</v>
      </c>
      <c r="C49" s="8">
        <v>20</v>
      </c>
      <c r="D49" s="9">
        <f>C49/0.702804</f>
        <v>28.45743621265673</v>
      </c>
      <c r="E49" s="12">
        <v>28.46</v>
      </c>
      <c r="F49" s="9">
        <f t="shared" si="3"/>
        <v>0.0025637873432700076</v>
      </c>
    </row>
    <row r="52" spans="2:6" ht="15.75">
      <c r="B52" s="15" t="s">
        <v>95</v>
      </c>
      <c r="F52" s="3" t="s">
        <v>98</v>
      </c>
    </row>
    <row r="53" ht="15.75">
      <c r="B53" s="15" t="s">
        <v>99</v>
      </c>
    </row>
    <row r="54" ht="15.75">
      <c r="B54" s="3" t="s">
        <v>96</v>
      </c>
    </row>
    <row r="55" ht="15.75">
      <c r="B55" s="16" t="s">
        <v>97</v>
      </c>
    </row>
  </sheetData>
  <sheetProtection/>
  <mergeCells count="3">
    <mergeCell ref="E1:F1"/>
    <mergeCell ref="A5:F5"/>
    <mergeCell ref="A3:F3"/>
  </mergeCells>
  <hyperlinks>
    <hyperlink ref="B55" r:id="rId1" display="Martins.Drake@em.gov.lv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2007.gada 16.oktobra noteikumos Nr.712 „Privatizācijas sertifikātu izmantošanas noteikumi”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2013-07-16T12:52:08Z</cp:lastPrinted>
  <dcterms:created xsi:type="dcterms:W3CDTF">2013-02-08T12:26:44Z</dcterms:created>
  <dcterms:modified xsi:type="dcterms:W3CDTF">2013-08-19T13:53:29Z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