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NAietvertais pārrēķins" sheetId="12" r:id="rId1"/>
  </sheets>
  <definedNames>
    <definedName name="_xlnm.Print_Area" localSheetId="0">'NAietvertais pārrēķins'!$A$1:$F$38</definedName>
  </definedNames>
  <calcPr calcId="145621"/>
</workbook>
</file>

<file path=xl/calcChain.xml><?xml version="1.0" encoding="utf-8"?>
<calcChain xmlns="http://schemas.openxmlformats.org/spreadsheetml/2006/main">
  <c r="D23" i="12" l="1"/>
  <c r="F23" i="12" s="1"/>
  <c r="F22" i="12"/>
  <c r="D22" i="12"/>
  <c r="D21" i="12"/>
  <c r="F21" i="12" s="1"/>
  <c r="F20" i="12"/>
  <c r="D20" i="12"/>
  <c r="D19" i="12"/>
  <c r="F19" i="12" s="1"/>
  <c r="F18" i="12"/>
  <c r="D18" i="12"/>
  <c r="D17" i="12"/>
  <c r="F17" i="12" s="1"/>
  <c r="F16" i="12"/>
  <c r="D16" i="12"/>
  <c r="D15" i="12"/>
  <c r="F15" i="12" s="1"/>
  <c r="F14" i="12"/>
  <c r="D14" i="12"/>
  <c r="D13" i="12"/>
  <c r="F13" i="12" s="1"/>
  <c r="F12" i="12"/>
  <c r="D12" i="12"/>
  <c r="D11" i="12"/>
  <c r="F11" i="12" s="1"/>
  <c r="F10" i="12"/>
  <c r="D10" i="12"/>
  <c r="D9" i="12"/>
  <c r="F9" i="12" s="1"/>
  <c r="F8" i="12"/>
  <c r="D8" i="12"/>
  <c r="D7" i="12"/>
  <c r="F7" i="12" s="1"/>
  <c r="F6" i="12"/>
  <c r="D6" i="12"/>
  <c r="D5" i="12"/>
  <c r="F5" i="12" s="1"/>
</calcChain>
</file>

<file path=xl/sharedStrings.xml><?xml version="1.0" encoding="utf-8"?>
<sst xmlns="http://schemas.openxmlformats.org/spreadsheetml/2006/main" count="46" uniqueCount="35">
  <si>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</si>
  <si>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</si>
  <si>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</si>
  <si>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</si>
  <si>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</si>
  <si>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</si>
  <si>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</si>
  <si>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Pielikums tiesību akta projekta sākotnējās ietekmes novērtējuma ziņojumam (anotācijai)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</si>
  <si>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</si>
  <si>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</si>
  <si>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</si>
  <si>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</si>
  <si>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</si>
  <si>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</si>
  <si>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</si>
  <si>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</si>
  <si>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 xml:space="preserve"> </t>
  </si>
  <si>
    <t xml:space="preserve">Ekonomikas ministrs </t>
  </si>
  <si>
    <t>D.Pavļuts</t>
  </si>
  <si>
    <t>Skaidrojums:</t>
  </si>
  <si>
    <t>Tiek ievadīta skaitļa izteiksme</t>
  </si>
  <si>
    <t>Formula, kas automātiski aprēķina precīzu skatli konvertācijas rezultātā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</si>
  <si>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</si>
  <si>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</si>
  <si>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t>E.Dlohi</t>
  </si>
  <si>
    <t>670130, Elina.Dlohi@em.gov.lv</t>
  </si>
  <si>
    <t>9.punkts</t>
  </si>
  <si>
    <t>29.1.6.apakšpunkts</t>
  </si>
  <si>
    <t>29.2.punkts</t>
  </si>
  <si>
    <t>33.punkts</t>
  </si>
  <si>
    <t>34.punkts</t>
  </si>
  <si>
    <t>35.punkts</t>
  </si>
  <si>
    <t>1.pielikuma 6.1.tabula</t>
  </si>
  <si>
    <r>
      <t>23.</t>
    </r>
    <r>
      <rPr>
        <vertAlign val="superscript"/>
        <sz val="13"/>
        <color theme="1"/>
        <rFont val="Times New Roman"/>
        <family val="1"/>
        <charset val="186"/>
      </rPr>
      <t>1</t>
    </r>
    <r>
      <rPr>
        <sz val="13"/>
        <color theme="1"/>
        <rFont val="Times New Roman"/>
        <family val="1"/>
        <charset val="186"/>
      </rPr>
      <t xml:space="preserve"> punkts</t>
    </r>
  </si>
  <si>
    <t>Grozījumi Ministru kabineta 2009.gada 31.marta noteikumos Nr.293 „Noteikumi par darbības programmas „Cilvēkresursi un nodarbinātība” papildinājuma 1.3.1.2.aktivitāti „Atbalsts pašnodarbinātības un uzņēmējdarbības uzsākšanai””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</si>
</sst>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vertAlign val="superscript"/>
      <sz val="13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3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22" fontId="9" fillId="0" borderId="0" xfId="0" applyNumberFormat="1" applyFont="1" applyAlignment="1">
      <alignment horizontal="left"/>
    </xf>
    <xf numFmtId="0" fontId="9" fillId="0" borderId="0" xfId="0" applyFont="1" applyAlignment="1">
      <alignment horizontal="justify" vertical="center"/>
    </xf>
    <xf numFmtId="22" fontId="9" fillId="0" borderId="0" xfId="0" applyNumberFormat="1" applyFont="1" applyAlignment="1">
      <alignment horizontal="justify" vertical="center"/>
    </xf>
    <xf numFmtId="164" fontId="3" fillId="0" borderId="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ga.Micule@e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70" zoomScaleNormal="70" zoomScaleSheetLayoutView="70" workbookViewId="0">
      <selection activeCell="B35" sqref="B35"/>
    </sheetView>
  </sheetViews>
  <sheetFormatPr defaultColWidth="9.33203125" defaultRowHeight="18" x14ac:dyDescent="0.35"/>
  <cols>
    <col min="1" max="1" width="5.33203125" style="7" customWidth="1"/>
    <col min="2" max="2" width="41.6640625" style="7" customWidth="1"/>
    <col min="3" max="3" width="22.33203125" style="7" customWidth="1"/>
    <col min="4" max="4" width="25.6640625" style="7" bestFit="1" customWidth="1"/>
    <col min="5" max="5" width="20.33203125" style="7" customWidth="1"/>
    <col min="6" max="6" width="29.33203125" style="7" customWidth="1"/>
    <col min="7" max="7" width="17.6640625" style="7" bestFit="1" customWidth="1"/>
    <col min="8" max="16384" width="9.33203125" style="7"/>
  </cols>
  <sheetData>
    <row r="1" spans="1:6" s="5" customFormat="1" ht="75.75" customHeight="1" x14ac:dyDescent="0.35">
      <c r="E1" s="6"/>
      <c r="F1" s="8" t="s">
        <v>7</v>
      </c>
    </row>
    <row r="2" spans="1:6" s="5" customFormat="1" ht="63.6" customHeight="1" x14ac:dyDescent="0.35">
      <c r="A2" s="35" t="s">
        <v>0</v>
      </c>
      <c r="B2" s="36"/>
      <c r="C2" s="32" t="s">
        <v>34</v>
      </c>
      <c r="D2" s="33"/>
      <c r="E2" s="33"/>
      <c r="F2" s="34"/>
    </row>
    <row r="3" spans="1:6" ht="74.400000000000006" x14ac:dyDescent="0.35">
      <c r="A3" s="9" t="s">
        <v>9</v>
      </c>
      <c r="B3" s="9" t="s">
        <v>8</v>
      </c>
      <c r="C3" s="9" t="s">
        <v>11</v>
      </c>
      <c r="D3" s="9" t="s">
        <v>12</v>
      </c>
      <c r="E3" s="9" t="s">
        <v>13</v>
      </c>
      <c r="F3" s="9" t="s">
        <v>14</v>
      </c>
    </row>
    <row r="4" spans="1:6" s="10" customFormat="1" ht="24" customHeight="1" x14ac:dyDescent="0.3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32.4" customHeight="1" x14ac:dyDescent="0.35">
      <c r="A5" s="11">
        <v>1</v>
      </c>
      <c r="B5" s="29" t="s">
        <v>26</v>
      </c>
      <c r="C5" s="14">
        <v>18137039</v>
      </c>
      <c r="D5" s="12">
        <f>C5/0.702804</f>
        <v>25806681.52144837</v>
      </c>
      <c r="E5" s="14">
        <v>25806681</v>
      </c>
      <c r="F5" s="12">
        <f>E5-D5</f>
        <v>-0.52144837006926537</v>
      </c>
    </row>
    <row r="6" spans="1:6" ht="27.6" customHeight="1" x14ac:dyDescent="0.35">
      <c r="A6" s="13">
        <v>2</v>
      </c>
      <c r="B6" s="30" t="s">
        <v>26</v>
      </c>
      <c r="C6" s="14">
        <v>10597912</v>
      </c>
      <c r="D6" s="12">
        <f t="shared" ref="D6:D23" si="0">C6/0.702804</f>
        <v>15079470.236367466</v>
      </c>
      <c r="E6" s="14">
        <v>15079470</v>
      </c>
      <c r="F6" s="12">
        <f t="shared" ref="F6:F23" si="1">E6-D6</f>
        <v>-0.23636746592819691</v>
      </c>
    </row>
    <row r="7" spans="1:6" ht="30" customHeight="1" x14ac:dyDescent="0.35">
      <c r="A7" s="11">
        <v>3</v>
      </c>
      <c r="B7" s="30" t="s">
        <v>26</v>
      </c>
      <c r="C7" s="14">
        <v>9008226</v>
      </c>
      <c r="D7" s="12">
        <f t="shared" si="0"/>
        <v>12817550.839209795</v>
      </c>
      <c r="E7" s="14">
        <v>12817551</v>
      </c>
      <c r="F7" s="12">
        <f t="shared" si="1"/>
        <v>0.16079020500183105</v>
      </c>
    </row>
    <row r="8" spans="1:6" ht="28.8" customHeight="1" x14ac:dyDescent="0.35">
      <c r="A8" s="13">
        <v>4</v>
      </c>
      <c r="B8" s="30" t="s">
        <v>26</v>
      </c>
      <c r="C8" s="14">
        <v>1589686</v>
      </c>
      <c r="D8" s="12">
        <f t="shared" si="0"/>
        <v>2261919.3971576714</v>
      </c>
      <c r="E8" s="14">
        <v>2261919</v>
      </c>
      <c r="F8" s="12">
        <f t="shared" si="1"/>
        <v>-0.39715767139568925</v>
      </c>
    </row>
    <row r="9" spans="1:6" ht="27.6" customHeight="1" x14ac:dyDescent="0.35">
      <c r="A9" s="11">
        <v>5</v>
      </c>
      <c r="B9" s="31" t="s">
        <v>26</v>
      </c>
      <c r="C9" s="14">
        <v>7539127</v>
      </c>
      <c r="D9" s="12">
        <f t="shared" si="0"/>
        <v>10727211.285080904</v>
      </c>
      <c r="E9" s="14">
        <v>10727211</v>
      </c>
      <c r="F9" s="12">
        <f t="shared" si="1"/>
        <v>-0.28508090414106846</v>
      </c>
    </row>
    <row r="10" spans="1:6" ht="25.2" customHeight="1" x14ac:dyDescent="0.35">
      <c r="A10" s="13">
        <v>6</v>
      </c>
      <c r="B10" s="30" t="s">
        <v>33</v>
      </c>
      <c r="C10" s="14">
        <v>5000</v>
      </c>
      <c r="D10" s="12">
        <f t="shared" si="0"/>
        <v>7114.3590531641821</v>
      </c>
      <c r="E10" s="14">
        <v>7114.36</v>
      </c>
      <c r="F10" s="12">
        <f t="shared" si="1"/>
        <v>9.4683581755816704E-4</v>
      </c>
    </row>
    <row r="11" spans="1:6" ht="27" customHeight="1" x14ac:dyDescent="0.35">
      <c r="A11" s="11">
        <v>7</v>
      </c>
      <c r="B11" s="30" t="s">
        <v>33</v>
      </c>
      <c r="C11" s="14">
        <v>60000</v>
      </c>
      <c r="D11" s="12">
        <f t="shared" si="0"/>
        <v>85372.308637970185</v>
      </c>
      <c r="E11" s="14">
        <v>85372.31</v>
      </c>
      <c r="F11" s="12">
        <f t="shared" si="1"/>
        <v>1.3620298122987151E-3</v>
      </c>
    </row>
    <row r="12" spans="1:6" ht="23.4" customHeight="1" x14ac:dyDescent="0.35">
      <c r="A12" s="13">
        <v>8</v>
      </c>
      <c r="B12" s="30" t="s">
        <v>27</v>
      </c>
      <c r="C12" s="14">
        <v>1500</v>
      </c>
      <c r="D12" s="12">
        <f t="shared" si="0"/>
        <v>2134.3077159492545</v>
      </c>
      <c r="E12" s="14">
        <v>2134.31</v>
      </c>
      <c r="F12" s="12">
        <f t="shared" si="1"/>
        <v>2.2840507454020553E-3</v>
      </c>
    </row>
    <row r="13" spans="1:6" ht="25.2" customHeight="1" x14ac:dyDescent="0.35">
      <c r="A13" s="11">
        <v>9</v>
      </c>
      <c r="B13" s="30" t="s">
        <v>28</v>
      </c>
      <c r="C13" s="14">
        <v>5000</v>
      </c>
      <c r="D13" s="12">
        <f t="shared" si="0"/>
        <v>7114.3590531641821</v>
      </c>
      <c r="E13" s="14">
        <v>7114.36</v>
      </c>
      <c r="F13" s="12">
        <f t="shared" si="1"/>
        <v>9.4683581755816704E-4</v>
      </c>
    </row>
    <row r="14" spans="1:6" ht="22.8" customHeight="1" x14ac:dyDescent="0.35">
      <c r="A14" s="13">
        <v>10</v>
      </c>
      <c r="B14" s="30" t="s">
        <v>28</v>
      </c>
      <c r="C14" s="14">
        <v>54000</v>
      </c>
      <c r="D14" s="12">
        <f t="shared" si="0"/>
        <v>76835.077774173173</v>
      </c>
      <c r="E14" s="14">
        <v>76835.08</v>
      </c>
      <c r="F14" s="12">
        <f t="shared" si="1"/>
        <v>2.2258268290897831E-3</v>
      </c>
    </row>
    <row r="15" spans="1:6" ht="24.6" customHeight="1" x14ac:dyDescent="0.35">
      <c r="A15" s="11">
        <v>11</v>
      </c>
      <c r="B15" s="30" t="s">
        <v>29</v>
      </c>
      <c r="C15" s="14">
        <v>10597912</v>
      </c>
      <c r="D15" s="12">
        <f t="shared" si="0"/>
        <v>15079470.236367466</v>
      </c>
      <c r="E15" s="14">
        <v>15079470</v>
      </c>
      <c r="F15" s="12">
        <f t="shared" si="1"/>
        <v>-0.23636746592819691</v>
      </c>
    </row>
    <row r="16" spans="1:6" ht="28.8" customHeight="1" x14ac:dyDescent="0.35">
      <c r="A16" s="13">
        <v>12</v>
      </c>
      <c r="B16" s="30" t="s">
        <v>30</v>
      </c>
      <c r="C16" s="14">
        <v>8579859</v>
      </c>
      <c r="D16" s="12">
        <f t="shared" si="0"/>
        <v>12208039.510304438</v>
      </c>
      <c r="E16" s="14">
        <v>12208040</v>
      </c>
      <c r="F16" s="12">
        <f t="shared" si="1"/>
        <v>0.48969556204974651</v>
      </c>
    </row>
    <row r="17" spans="1:9" ht="33" customHeight="1" x14ac:dyDescent="0.35">
      <c r="A17" s="11">
        <v>13</v>
      </c>
      <c r="B17" s="30" t="s">
        <v>30</v>
      </c>
      <c r="C17" s="14">
        <v>7292881</v>
      </c>
      <c r="D17" s="12">
        <f t="shared" si="0"/>
        <v>10376834.793199811</v>
      </c>
      <c r="E17" s="14">
        <v>10376835</v>
      </c>
      <c r="F17" s="12">
        <f t="shared" si="1"/>
        <v>0.2068001888692379</v>
      </c>
    </row>
    <row r="18" spans="1:9" ht="32.4" customHeight="1" x14ac:dyDescent="0.35">
      <c r="A18" s="13">
        <v>14</v>
      </c>
      <c r="B18" s="30" t="s">
        <v>30</v>
      </c>
      <c r="C18" s="14">
        <v>1286978</v>
      </c>
      <c r="D18" s="12">
        <f t="shared" si="0"/>
        <v>1831204.7171046266</v>
      </c>
      <c r="E18" s="14">
        <v>1831205</v>
      </c>
      <c r="F18" s="12">
        <f t="shared" si="1"/>
        <v>0.28289537341333926</v>
      </c>
    </row>
    <row r="19" spans="1:9" ht="25.2" customHeight="1" x14ac:dyDescent="0.35">
      <c r="A19" s="11">
        <v>15</v>
      </c>
      <c r="B19" s="30" t="s">
        <v>30</v>
      </c>
      <c r="C19" s="14">
        <v>7539127</v>
      </c>
      <c r="D19" s="12">
        <f t="shared" si="0"/>
        <v>10727211.285080904</v>
      </c>
      <c r="E19" s="14">
        <v>10727211</v>
      </c>
      <c r="F19" s="12">
        <f t="shared" si="1"/>
        <v>-0.28508090414106846</v>
      </c>
    </row>
    <row r="20" spans="1:9" ht="24.6" customHeight="1" x14ac:dyDescent="0.35">
      <c r="A20" s="13">
        <v>16</v>
      </c>
      <c r="B20" s="30" t="s">
        <v>31</v>
      </c>
      <c r="C20" s="14">
        <v>2018053</v>
      </c>
      <c r="D20" s="12">
        <f t="shared" si="0"/>
        <v>2871430.7260630275</v>
      </c>
      <c r="E20" s="14">
        <v>2871431</v>
      </c>
      <c r="F20" s="12">
        <f t="shared" si="1"/>
        <v>0.27393697248771787</v>
      </c>
    </row>
    <row r="21" spans="1:9" ht="28.8" customHeight="1" x14ac:dyDescent="0.35">
      <c r="A21" s="11">
        <v>17</v>
      </c>
      <c r="B21" s="30" t="s">
        <v>31</v>
      </c>
      <c r="C21" s="14">
        <v>1715345</v>
      </c>
      <c r="D21" s="12">
        <f t="shared" si="0"/>
        <v>2440716.0460099829</v>
      </c>
      <c r="E21" s="14">
        <v>2440716</v>
      </c>
      <c r="F21" s="12">
        <f t="shared" si="1"/>
        <v>-4.600998293608427E-2</v>
      </c>
    </row>
    <row r="22" spans="1:9" ht="25.8" customHeight="1" x14ac:dyDescent="0.35">
      <c r="A22" s="13">
        <v>18</v>
      </c>
      <c r="B22" s="30" t="s">
        <v>31</v>
      </c>
      <c r="C22" s="14">
        <v>302708</v>
      </c>
      <c r="D22" s="12">
        <f t="shared" si="0"/>
        <v>430714.68005304469</v>
      </c>
      <c r="E22" s="14">
        <v>430714</v>
      </c>
      <c r="F22" s="12">
        <f t="shared" si="1"/>
        <v>-0.68005304469261318</v>
      </c>
      <c r="I22" s="7" t="s">
        <v>16</v>
      </c>
    </row>
    <row r="23" spans="1:9" ht="27.6" customHeight="1" x14ac:dyDescent="0.35">
      <c r="A23" s="11">
        <v>19</v>
      </c>
      <c r="B23" s="30" t="s">
        <v>32</v>
      </c>
      <c r="C23" s="14">
        <v>10597912</v>
      </c>
      <c r="D23" s="12">
        <f t="shared" si="0"/>
        <v>15079470.236367466</v>
      </c>
      <c r="E23" s="14">
        <v>15079470</v>
      </c>
      <c r="F23" s="12">
        <f t="shared" si="1"/>
        <v>-0.23636746592819691</v>
      </c>
    </row>
    <row r="24" spans="1:9" ht="36" customHeight="1" x14ac:dyDescent="0.35">
      <c r="A24" s="15"/>
      <c r="B24" s="16"/>
      <c r="C24" s="28"/>
      <c r="D24" s="17"/>
      <c r="E24" s="28"/>
      <c r="F24" s="17"/>
    </row>
    <row r="25" spans="1:9" s="5" customFormat="1" ht="24.6" customHeight="1" x14ac:dyDescent="0.35">
      <c r="A25" s="22"/>
      <c r="B25" s="23" t="s">
        <v>17</v>
      </c>
      <c r="C25" s="23" t="s">
        <v>10</v>
      </c>
      <c r="D25" s="24"/>
      <c r="E25" s="37" t="s">
        <v>18</v>
      </c>
      <c r="F25" s="37"/>
    </row>
    <row r="26" spans="1:9" s="5" customFormat="1" ht="21.75" customHeight="1" x14ac:dyDescent="0.35">
      <c r="A26" s="7"/>
      <c r="B26" s="7"/>
      <c r="C26" s="7" t="s">
        <v>15</v>
      </c>
      <c r="D26" s="7"/>
      <c r="E26" s="7"/>
      <c r="F26" s="7"/>
    </row>
    <row r="27" spans="1:9" s="5" customFormat="1" ht="1.5" customHeight="1" x14ac:dyDescent="0.35">
      <c r="A27" s="7"/>
      <c r="B27" s="7"/>
      <c r="C27" s="7"/>
      <c r="D27" s="7"/>
      <c r="E27" s="7"/>
      <c r="F27" s="7"/>
    </row>
    <row r="28" spans="1:9" s="5" customFormat="1" ht="22.2" customHeight="1" x14ac:dyDescent="0.35">
      <c r="A28" s="18" t="s">
        <v>19</v>
      </c>
      <c r="B28" s="19"/>
      <c r="C28" s="19"/>
      <c r="D28" s="19"/>
      <c r="F28" s="7"/>
    </row>
    <row r="29" spans="1:9" s="5" customFormat="1" ht="20.399999999999999" x14ac:dyDescent="0.35">
      <c r="A29" s="20">
        <v>1</v>
      </c>
      <c r="B29" s="21" t="s">
        <v>20</v>
      </c>
      <c r="C29" s="21"/>
      <c r="D29" s="21"/>
      <c r="F29" s="7"/>
    </row>
    <row r="30" spans="1:9" s="5" customFormat="1" ht="20.399999999999999" x14ac:dyDescent="0.35">
      <c r="A30" s="20">
        <v>2</v>
      </c>
      <c r="B30" s="5" t="s">
        <v>21</v>
      </c>
      <c r="F30" s="7"/>
    </row>
    <row r="31" spans="1:9" ht="20.399999999999999" x14ac:dyDescent="0.35">
      <c r="A31" s="20">
        <v>3</v>
      </c>
      <c r="B31" s="5" t="s">
        <v>22</v>
      </c>
      <c r="C31" s="5"/>
      <c r="D31" s="5"/>
      <c r="E31" s="5"/>
    </row>
    <row r="32" spans="1:9" ht="20.399999999999999" x14ac:dyDescent="0.35">
      <c r="A32" s="20">
        <v>4</v>
      </c>
      <c r="B32" s="5" t="s">
        <v>23</v>
      </c>
      <c r="C32" s="5"/>
      <c r="D32" s="5"/>
      <c r="E32" s="5"/>
    </row>
    <row r="33" spans="2:6" x14ac:dyDescent="0.35">
      <c r="F33" s="5"/>
    </row>
    <row r="34" spans="2:6" x14ac:dyDescent="0.35">
      <c r="B34" s="25">
        <v>41605.518055555556</v>
      </c>
      <c r="F34" s="5"/>
    </row>
    <row r="35" spans="2:6" ht="18" customHeight="1" x14ac:dyDescent="0.35">
      <c r="B35" s="26">
        <v>3693</v>
      </c>
      <c r="F35" s="5"/>
    </row>
    <row r="36" spans="2:6" x14ac:dyDescent="0.35">
      <c r="B36" s="26" t="s">
        <v>24</v>
      </c>
    </row>
    <row r="37" spans="2:6" x14ac:dyDescent="0.35">
      <c r="B37" s="27" t="s">
        <v>25</v>
      </c>
    </row>
  </sheetData>
  <mergeCells count="3">
    <mergeCell ref="C2:F2"/>
    <mergeCell ref="A2:B2"/>
    <mergeCell ref="E25:F25"/>
  </mergeCells>
  <hyperlinks>
    <hyperlink ref="B37" r:id="rId1" display="mailto:Liga.Micule@em.gov.lv"/>
  </hyperlinks>
  <printOptions horizontalCentered="1"/>
  <pageMargins left="1.1811023622047245" right="0.78740157480314965" top="0.78740157480314965" bottom="0.78740157480314965" header="0" footer="0"/>
  <pageSetup paperSize="8"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2009.gada 31.marta noteikumos Nr.293 „Noteikumi par darbības programmas „Cilvēkresursi un nodarbinātība” papildinājuma 1.3.1.2.aktivitāti „Atbalsts pašnodarbinātības un uzņēmējdarbības uzsākšanai””</dc:title>
  <dc:subject>Anotācijas pielikums</dc:subject>
  <dc:creator/>
  <dc:description>67013082; Elina.Dlohi@em.gov.lv</dc:description>
  <cp:lastModifiedBy/>
  <dcterms:created xsi:type="dcterms:W3CDTF">2006-09-16T00:00:00Z</dcterms:created>
  <dcterms:modified xsi:type="dcterms:W3CDTF">2013-11-27T10:02:25Z</dcterms:modified>
</cp:coreProperties>
</file>