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_319" sheetId="13" r:id="rId1"/>
  </sheets>
  <definedNames>
    <definedName name="_xlnm.Print_Area" localSheetId="0">'NAietvertais pārrēķins_319'!$A$1:$F$17</definedName>
  </definedNames>
  <calcPr calcId="145621"/>
</workbook>
</file>

<file path=xl/calcChain.xml><?xml version="1.0" encoding="utf-8"?>
<calcChain xmlns="http://schemas.openxmlformats.org/spreadsheetml/2006/main">
  <c r="D6" i="13" l="1"/>
  <c r="F6" i="13" s="1"/>
  <c r="D5" i="13"/>
  <c r="F5" i="13" s="1"/>
  <c r="D7" i="13"/>
  <c r="F7" i="13" s="1"/>
</calcChain>
</file>

<file path=xl/sharedStrings.xml><?xml version="1.0" encoding="utf-8"?>
<sst xmlns="http://schemas.openxmlformats.org/spreadsheetml/2006/main" count="23" uniqueCount="21">
  <si>
    <t>Normatīvā akta nosaukums:</t>
  </si>
  <si>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</si>
  <si>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</si>
  <si>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</si>
  <si>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</si>
  <si>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</si>
  <si>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</si>
  <si>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</si>
  <si>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</si>
  <si>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</si>
  <si>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</si>
  <si>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</si>
  <si>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</si>
  <si>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</si>
  <si>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</si>
  <si>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</si>
  <si>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5.punkts</t>
  </si>
  <si>
    <t>6.punkts</t>
  </si>
  <si>
    <t>Pielikums Ministru kabineta noteikumu projekta "Grozījumi Ministru kabineta 2006.gada 25.aprīļa noteikumos Nr.319 "Noteikumi par hidroelektrostaciju hidrotehnisko būvju valdītāja civiltiesiskās atbildības obligāto apdrošināšanu"" projekta sākotnējās ietekmes novērtējuma ziņojumam (anotācijai)</t>
  </si>
  <si>
    <t>Ekonomikas ministrs</t>
  </si>
  <si>
    <t>D.Pavļuts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</si>
</sst>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7"/>
  <sheetViews>
    <sheetView tabSelected="1" zoomScaleNormal="100" zoomScaleSheetLayoutView="70" workbookViewId="0">
      <selection activeCell="E10" sqref="E10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1" style="7" customWidth="1"/>
    <col min="4" max="4" width="18.7109375" style="7" customWidth="1"/>
    <col min="5" max="5" width="17" style="7" customWidth="1"/>
    <col min="6" max="6" width="35.5703125" style="7" customWidth="1"/>
    <col min="7" max="16384" width="9.140625" style="7"/>
  </cols>
  <sheetData>
    <row r="1" spans="1:6" s="5" customFormat="1" ht="225" x14ac:dyDescent="0.3">
      <c r="E1" s="6"/>
      <c r="F1" s="8" t="s">
        <v>18</v>
      </c>
    </row>
    <row r="2" spans="1:6" s="5" customFormat="1" ht="36.75" customHeight="1" x14ac:dyDescent="0.3">
      <c r="A2" s="29" t="s">
        <v>0</v>
      </c>
      <c r="B2" s="30"/>
      <c r="C2" s="31" t="s">
        <v>1</v>
      </c>
      <c r="D2" s="32"/>
      <c r="E2" s="32"/>
      <c r="F2" s="33"/>
    </row>
    <row r="3" spans="1:6" ht="97.5" x14ac:dyDescent="0.3">
      <c r="A3" s="9" t="s">
        <v>9</v>
      </c>
      <c r="B3" s="9" t="s">
        <v>8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6" s="10" customFormat="1" ht="24" customHeight="1" x14ac:dyDescent="0.25">
      <c r="A4" s="1" t="s">
        <v>2</v>
      </c>
      <c r="B4" s="1" t="s">
        <v>5</v>
      </c>
      <c r="C4" s="2" t="s">
        <v>6</v>
      </c>
      <c r="D4" s="3" t="s">
        <v>3</v>
      </c>
      <c r="E4" s="1" t="s">
        <v>7</v>
      </c>
      <c r="F4" s="4" t="s">
        <v>4</v>
      </c>
    </row>
    <row r="5" spans="1:6" s="10" customFormat="1" ht="24" customHeight="1" x14ac:dyDescent="0.25">
      <c r="A5" s="11" t="s">
        <v>2</v>
      </c>
      <c r="B5" s="12" t="s">
        <v>16</v>
      </c>
      <c r="C5" s="1">
        <v>500000</v>
      </c>
      <c r="D5" s="28">
        <f>C5/0.702804</f>
        <v>711435.90531641827</v>
      </c>
      <c r="E5" s="1">
        <v>711435.91</v>
      </c>
      <c r="F5" s="13">
        <f>E5-D5</f>
        <v>4.6835817629471421E-3</v>
      </c>
    </row>
    <row r="6" spans="1:6" s="10" customFormat="1" ht="24" customHeight="1" x14ac:dyDescent="0.25">
      <c r="A6" s="14" t="s">
        <v>5</v>
      </c>
      <c r="B6" s="12" t="s">
        <v>17</v>
      </c>
      <c r="C6" s="1">
        <v>50000</v>
      </c>
      <c r="D6" s="28">
        <f t="shared" ref="D6" si="0">C6/0.702804</f>
        <v>71143.590531641821</v>
      </c>
      <c r="E6" s="1">
        <v>71143.59</v>
      </c>
      <c r="F6" s="13">
        <f t="shared" ref="F6" si="1">E6-D6</f>
        <v>-5.3164182463660836E-4</v>
      </c>
    </row>
    <row r="7" spans="1:6" ht="35.25" customHeight="1" x14ac:dyDescent="0.3">
      <c r="B7" s="12"/>
      <c r="C7" s="26"/>
      <c r="D7" s="13">
        <f t="shared" ref="D7" si="2">C7/0.702804</f>
        <v>0</v>
      </c>
      <c r="E7" s="27"/>
      <c r="F7" s="13">
        <f t="shared" ref="F7" si="3">E7-D7</f>
        <v>0</v>
      </c>
    </row>
    <row r="8" spans="1:6" s="5" customFormat="1" ht="15.75" customHeight="1" x14ac:dyDescent="0.3">
      <c r="A8" s="15"/>
      <c r="B8" s="16"/>
      <c r="C8" s="16"/>
      <c r="D8" s="17"/>
      <c r="E8" s="16"/>
      <c r="F8" s="17"/>
    </row>
    <row r="9" spans="1:6" s="5" customFormat="1" ht="63.75" customHeight="1" x14ac:dyDescent="0.3">
      <c r="A9" s="25"/>
      <c r="B9" s="23" t="s">
        <v>19</v>
      </c>
      <c r="C9" s="23" t="s">
        <v>10</v>
      </c>
      <c r="D9" s="24"/>
      <c r="E9" s="34" t="s">
        <v>20</v>
      </c>
      <c r="F9" s="34"/>
    </row>
    <row r="10" spans="1:6" s="5" customFormat="1" ht="21.75" customHeight="1" x14ac:dyDescent="0.3">
      <c r="A10" s="16"/>
      <c r="B10" s="16"/>
      <c r="C10" s="15" t="s">
        <v>15</v>
      </c>
      <c r="D10" s="16"/>
      <c r="E10" s="16"/>
      <c r="F10" s="16"/>
    </row>
    <row r="11" spans="1:6" s="5" customFormat="1" ht="1.5" customHeight="1" x14ac:dyDescent="0.3"/>
    <row r="12" spans="1:6" s="5" customFormat="1" ht="13.5" customHeight="1" x14ac:dyDescent="0.3">
      <c r="A12" s="18"/>
      <c r="B12" s="35"/>
      <c r="C12" s="35"/>
      <c r="D12" s="35"/>
      <c r="E12" s="35"/>
      <c r="F12" s="35"/>
    </row>
    <row r="13" spans="1:6" s="5" customFormat="1" hidden="1" x14ac:dyDescent="0.3">
      <c r="A13" s="19"/>
      <c r="B13" s="20"/>
      <c r="C13" s="20"/>
    </row>
    <row r="14" spans="1:6" s="5" customFormat="1" ht="22.5" hidden="1" x14ac:dyDescent="0.3">
      <c r="A14" s="21"/>
      <c r="B14" s="22"/>
      <c r="C14" s="22"/>
    </row>
    <row r="15" spans="1:6" ht="22.5" hidden="1" x14ac:dyDescent="0.3">
      <c r="A15" s="21"/>
      <c r="B15" s="5"/>
      <c r="C15" s="5"/>
      <c r="D15" s="5"/>
      <c r="E15" s="5"/>
      <c r="F15" s="5"/>
    </row>
    <row r="16" spans="1:6" ht="22.5" hidden="1" x14ac:dyDescent="0.3">
      <c r="A16" s="21"/>
      <c r="B16" s="5"/>
      <c r="C16" s="5"/>
      <c r="D16" s="5"/>
      <c r="E16" s="5"/>
      <c r="F16" s="5"/>
    </row>
    <row r="17" spans="1:6" ht="22.5" hidden="1" x14ac:dyDescent="0.3">
      <c r="A17" s="21"/>
      <c r="B17" s="5"/>
      <c r="C17" s="5"/>
      <c r="D17" s="5"/>
      <c r="E17" s="5"/>
      <c r="F17" s="5"/>
    </row>
  </sheetData>
  <mergeCells count="4">
    <mergeCell ref="A2:B2"/>
    <mergeCell ref="C2:F2"/>
    <mergeCell ref="E9:F9"/>
    <mergeCell ref="B12:F12"/>
  </mergeCells>
  <printOptions horizontalCentered="1"/>
  <pageMargins left="1.1811023622047245" right="0.78740157480314965" top="0.78740157480314965" bottom="0.7874015748031496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pārrēķins_319</vt:lpstr>
      <vt:lpstr>'NAietvertais pārrēķins_319'!Print_Area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 Grozījumiem Ministru kabineta 2006.gada 25.aprīļa noteikumiem Nr.319</dc:title>
  <dc:subject>Pielikums sākotnējās ietekmes novērtējuma ziņojumam (anotācijai)</dc:subject>
  <dc:creator/>
  <dc:description>Inga Lāce, 67013116, inga.lace@em.gov.lv</dc:description>
  <cp:lastModifiedBy/>
  <dcterms:created xsi:type="dcterms:W3CDTF">2006-09-16T00:00:00Z</dcterms:created>
  <dcterms:modified xsi:type="dcterms:W3CDTF">2013-07-26T08:01:33Z</dcterms:modified>
</cp:coreProperties>
</file>