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3740"/>
  </bookViews>
  <sheets>
    <sheet name="NAietvertais pārrēķins" sheetId="12" r:id="rId1"/>
  </sheets>
  <definedNames>
    <definedName name="_xlnm.Print_Area" localSheetId="0">'NAietvertais pārrēķins'!$A$1:$F$22</definedName>
  </definedNames>
  <calcPr calcId="152511"/>
</workbook>
</file>

<file path=xl/calcChain.xml><?xml version="1.0" encoding="utf-8"?>
<calcChain xmlns="http://schemas.openxmlformats.org/spreadsheetml/2006/main">
  <c r="D6" i="12" l="1"/>
  <c r="F6" i="12" s="1"/>
  <c r="D7" i="12"/>
  <c r="F7" i="12" s="1"/>
  <c r="D8" i="12"/>
  <c r="F8" i="12" s="1"/>
  <c r="D9" i="12"/>
  <c r="F9" i="12" s="1"/>
  <c r="D10" i="12"/>
  <c r="F10" i="12" s="1"/>
  <c r="D11" i="12"/>
  <c r="F11" i="12" s="1"/>
  <c r="D12" i="12"/>
  <c r="F12" i="12" s="1"/>
</calcChain>
</file>

<file path=xl/sharedStrings.xml><?xml version="1.0" encoding="utf-8"?>
<sst xmlns="http://schemas.openxmlformats.org/spreadsheetml/2006/main" count="21" uniqueCount="21">
  <si>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</si>
  <si>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</si>
  <si>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</si>
  <si>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</si>
  <si>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</si>
  <si>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</si>
  <si>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</si>
  <si>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</si>
  <si>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</si>
  <si>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</si>
  <si>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</si>
  <si>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</si>
  <si>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t>(paraksts)</t>
  </si>
  <si>
    <r>
      <t xml:space="preserve">Spēkā esošajā normatīvajā aktā paredzētā naudas summa latos 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</si>
  <si>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2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</si>
  <si>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</si>
  <si>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2"/>
        <color theme="1"/>
        <rFont val="Times New Roman"/>
        <family val="1"/>
        <charset val="186"/>
      </rPr>
      <t>4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</si>
  <si>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pielikums</t>
  </si>
  <si>
    <t>Pielikums Ministru kabineta noteikumu projektam „Grozījums Ministru kabineta 2010.gada 10.augusta noteikumos  Nr.741 „Noteikumi par ostas valdes locekļu mēnešalgu un speciālo piemaksu””  sākotnējās ietekmes novērtējuma ziņojumam (anotācijai)</t>
  </si>
  <si>
    <t>Ministru kabineta noteikumu projekts „Grozījums Ministru kabineta 2010.gada 10.augusta noteikumos  Nr.741 „Noteikumi par ostas valdes locekļu mēnešalgu un speciālo piemaksu””</t>
  </si>
  <si>
    <t>07.08.2013                               I.Artemjeva, tālr.: 67095599         fakss: 67095541                ineta.artemjeva@fm.gov.lv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</si>
</sst>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/>
    <xf numFmtId="164" fontId="4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4" fontId="4" fillId="3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0" fontId="8" fillId="0" borderId="0" xfId="2" applyFont="1"/>
    <xf numFmtId="14" fontId="4" fillId="2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Layout" topLeftCell="B1" zoomScaleNormal="90" zoomScaleSheetLayoutView="70" workbookViewId="0">
      <selection activeCell="B3" sqref="B3"/>
    </sheetView>
  </sheetViews>
  <sheetFormatPr defaultRowHeight="15.75" x14ac:dyDescent="0.25"/>
  <cols>
    <col min="1" max="1" width="5.28515625" style="7" customWidth="1"/>
    <col min="2" max="2" width="31.85546875" style="7" customWidth="1"/>
    <col min="3" max="3" width="17.7109375" style="7" customWidth="1"/>
    <col min="4" max="4" width="20.5703125" style="7" customWidth="1"/>
    <col min="5" max="5" width="17" style="7" customWidth="1"/>
    <col min="6" max="6" width="16.5703125" style="7" customWidth="1"/>
    <col min="7" max="16384" width="9.140625" style="7"/>
  </cols>
  <sheetData>
    <row r="1" spans="1:6" s="5" customFormat="1" ht="132" customHeight="1" x14ac:dyDescent="0.25">
      <c r="E1" s="29" t="s">
        <v>18</v>
      </c>
      <c r="F1" s="29"/>
    </row>
    <row r="2" spans="1:6" s="5" customFormat="1" ht="53.25" customHeight="1" x14ac:dyDescent="0.25">
      <c r="A2" s="26" t="s">
        <v>0</v>
      </c>
      <c r="B2" s="27"/>
      <c r="C2" s="23" t="s">
        <v>19</v>
      </c>
      <c r="D2" s="24"/>
      <c r="E2" s="24"/>
      <c r="F2" s="25"/>
    </row>
    <row r="3" spans="1:6" ht="113.25" x14ac:dyDescent="0.25">
      <c r="A3" s="6" t="s">
        <v>8</v>
      </c>
      <c r="B3" s="6" t="s">
        <v>7</v>
      </c>
      <c r="C3" s="6" t="s">
        <v>13</v>
      </c>
      <c r="D3" s="6" t="s">
        <v>14</v>
      </c>
      <c r="E3" s="6" t="s">
        <v>15</v>
      </c>
      <c r="F3" s="6" t="s">
        <v>16</v>
      </c>
    </row>
    <row r="4" spans="1:6" s="2" customForma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s="5" customFormat="1" x14ac:dyDescent="0.25">
      <c r="A5" s="9">
        <v>1</v>
      </c>
      <c r="B5" s="13" t="s">
        <v>17</v>
      </c>
      <c r="C5" s="12"/>
      <c r="D5" s="8"/>
      <c r="E5" s="12"/>
      <c r="F5" s="8"/>
    </row>
    <row r="6" spans="1:6" s="5" customFormat="1" x14ac:dyDescent="0.25">
      <c r="A6" s="9"/>
      <c r="B6" s="10"/>
      <c r="C6" s="11">
        <v>20</v>
      </c>
      <c r="D6" s="8">
        <f t="shared" ref="D6:D12" si="0">C6/0.702804</f>
        <v>28.457436212656731</v>
      </c>
      <c r="E6" s="12">
        <v>28.46</v>
      </c>
      <c r="F6" s="8">
        <f t="shared" ref="F6:F12" si="1">E6-D6</f>
        <v>2.5637873432700076E-3</v>
      </c>
    </row>
    <row r="7" spans="1:6" s="5" customFormat="1" x14ac:dyDescent="0.25">
      <c r="A7" s="9"/>
      <c r="B7" s="10"/>
      <c r="C7" s="11">
        <v>50</v>
      </c>
      <c r="D7" s="8">
        <f t="shared" si="0"/>
        <v>71.14359053164182</v>
      </c>
      <c r="E7" s="12">
        <v>71.14</v>
      </c>
      <c r="F7" s="8">
        <f t="shared" si="1"/>
        <v>-3.5905316418194388E-3</v>
      </c>
    </row>
    <row r="8" spans="1:6" s="5" customFormat="1" x14ac:dyDescent="0.25">
      <c r="A8" s="9"/>
      <c r="B8" s="10"/>
      <c r="C8" s="11">
        <v>3</v>
      </c>
      <c r="D8" s="8">
        <f t="shared" si="0"/>
        <v>4.2686154318985094</v>
      </c>
      <c r="E8" s="12">
        <v>4.2699999999999996</v>
      </c>
      <c r="F8" s="8">
        <f t="shared" si="1"/>
        <v>1.3845681014901245E-3</v>
      </c>
    </row>
    <row r="9" spans="1:6" s="5" customFormat="1" x14ac:dyDescent="0.25">
      <c r="A9" s="9"/>
      <c r="B9" s="10"/>
      <c r="C9" s="11">
        <v>10</v>
      </c>
      <c r="D9" s="8">
        <f t="shared" si="0"/>
        <v>14.228718106328365</v>
      </c>
      <c r="E9" s="12">
        <v>14.23</v>
      </c>
      <c r="F9" s="8">
        <f t="shared" si="1"/>
        <v>1.2818936716350038E-3</v>
      </c>
    </row>
    <row r="10" spans="1:6" s="5" customFormat="1" x14ac:dyDescent="0.25">
      <c r="A10" s="9"/>
      <c r="B10" s="10"/>
      <c r="C10" s="11">
        <v>600</v>
      </c>
      <c r="D10" s="8">
        <f t="shared" si="0"/>
        <v>853.72308637970195</v>
      </c>
      <c r="E10" s="12">
        <v>853.72</v>
      </c>
      <c r="F10" s="8">
        <f t="shared" si="1"/>
        <v>-3.0863797019264894E-3</v>
      </c>
    </row>
    <row r="11" spans="1:6" s="5" customFormat="1" x14ac:dyDescent="0.25">
      <c r="A11" s="9"/>
      <c r="B11" s="10"/>
      <c r="C11" s="12">
        <v>1500</v>
      </c>
      <c r="D11" s="8">
        <f t="shared" si="0"/>
        <v>2134.3077159492545</v>
      </c>
      <c r="E11" s="12">
        <v>2134.31</v>
      </c>
      <c r="F11" s="8">
        <f t="shared" si="1"/>
        <v>2.2840507454020553E-3</v>
      </c>
    </row>
    <row r="12" spans="1:6" s="5" customFormat="1" x14ac:dyDescent="0.25">
      <c r="A12" s="9"/>
      <c r="B12" s="10"/>
      <c r="C12" s="12">
        <v>2800</v>
      </c>
      <c r="D12" s="8">
        <f t="shared" si="0"/>
        <v>3984.0410697719421</v>
      </c>
      <c r="E12" s="12">
        <v>3984.04</v>
      </c>
      <c r="F12" s="8">
        <f t="shared" si="1"/>
        <v>-1.0697719421841612E-3</v>
      </c>
    </row>
    <row r="13" spans="1:6" s="5" customFormat="1" x14ac:dyDescent="0.25">
      <c r="A13" s="9"/>
      <c r="B13" s="10"/>
      <c r="C13" s="12"/>
      <c r="D13" s="8"/>
      <c r="E13" s="12"/>
      <c r="F13" s="8"/>
    </row>
    <row r="14" spans="1:6" s="5" customFormat="1" x14ac:dyDescent="0.25">
      <c r="A14" s="9"/>
      <c r="B14" s="10"/>
      <c r="C14" s="12"/>
      <c r="D14" s="8"/>
      <c r="E14" s="12"/>
      <c r="F14" s="8"/>
    </row>
    <row r="15" spans="1:6" s="5" customFormat="1" x14ac:dyDescent="0.25">
      <c r="A15" s="9"/>
      <c r="B15" s="10"/>
      <c r="C15" s="12"/>
      <c r="D15" s="8"/>
      <c r="E15" s="12"/>
      <c r="F15" s="8"/>
    </row>
    <row r="16" spans="1:6" s="5" customFormat="1" x14ac:dyDescent="0.25">
      <c r="A16" s="14"/>
      <c r="B16" s="15" t="s">
        <v>9</v>
      </c>
      <c r="C16" s="15" t="s">
        <v>10</v>
      </c>
      <c r="D16" s="16"/>
      <c r="E16" s="28" t="s">
        <v>11</v>
      </c>
      <c r="F16" s="28"/>
    </row>
    <row r="17" spans="1:6" s="5" customFormat="1" x14ac:dyDescent="0.25">
      <c r="A17" s="22"/>
      <c r="B17" s="15"/>
      <c r="C17" s="18" t="s">
        <v>12</v>
      </c>
      <c r="D17" s="16"/>
      <c r="E17" s="22"/>
      <c r="F17" s="22"/>
    </row>
    <row r="18" spans="1:6" s="5" customFormat="1" x14ac:dyDescent="0.25">
      <c r="A18" s="22"/>
      <c r="B18" s="15"/>
      <c r="C18" s="15"/>
      <c r="D18" s="16"/>
      <c r="E18" s="22"/>
      <c r="F18" s="22"/>
    </row>
    <row r="19" spans="1:6" s="5" customFormat="1" x14ac:dyDescent="0.25">
      <c r="A19" s="22"/>
      <c r="B19" s="15"/>
      <c r="C19" s="15"/>
      <c r="D19" s="16"/>
      <c r="E19" s="22"/>
      <c r="F19" s="22"/>
    </row>
    <row r="20" spans="1:6" s="5" customFormat="1" x14ac:dyDescent="0.25">
      <c r="A20" s="22"/>
      <c r="B20" s="15"/>
      <c r="C20" s="15"/>
      <c r="D20" s="16"/>
      <c r="E20" s="22"/>
      <c r="F20" s="22"/>
    </row>
    <row r="21" spans="1:6" s="5" customFormat="1" x14ac:dyDescent="0.25">
      <c r="A21" s="17"/>
      <c r="B21" s="17"/>
      <c r="D21" s="17"/>
      <c r="E21" s="17"/>
      <c r="F21" s="17"/>
    </row>
    <row r="22" spans="1:6" s="5" customFormat="1" ht="63" x14ac:dyDescent="0.25">
      <c r="B22" s="21" t="s">
        <v>20</v>
      </c>
    </row>
    <row r="25" spans="1:6" x14ac:dyDescent="0.25">
      <c r="B25" s="19"/>
    </row>
    <row r="27" spans="1:6" x14ac:dyDescent="0.25">
      <c r="B27" s="20"/>
    </row>
  </sheetData>
  <mergeCells count="4">
    <mergeCell ref="C2:F2"/>
    <mergeCell ref="A2:B2"/>
    <mergeCell ref="E16:F16"/>
    <mergeCell ref="E1:F1"/>
  </mergeCells>
  <printOptions horizontalCentered="1"/>
  <pageMargins left="0.7" right="0.7" top="0.75" bottom="0.75" header="0.3" footer="0.3"/>
  <pageSetup paperSize="9" scale="60" orientation="portrait" r:id="rId1"/>
  <headerFooter>
    <oddFooter>&amp;LFMAnotP_010813_741_euro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„Grozījums Ministru kabineta 2010.gada 10.augusta noteikumos  Nr.741 „Noteikumi par ostas valdes locekļu mēnešalgu un speciālo piemaksu””</dc:title>
  <dc:subject>anotācijas pielikums</dc:subject>
  <dc:creator/>
  <dc:description>tel.67095599
Ineta.artemjeva@fm.gov.lv</dc:description>
  <cp:lastModifiedBy/>
  <dcterms:created xsi:type="dcterms:W3CDTF">2006-09-16T00:00:00Z</dcterms:created>
  <dcterms:modified xsi:type="dcterms:W3CDTF">2013-09-04T07:50:47Z</dcterms:modified>
</cp:coreProperties>
</file>