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3740"/>
  </bookViews>
  <sheets>
    <sheet name="NAietvertais pārrēķins" sheetId="12" r:id="rId1"/>
  </sheets>
  <definedNames>
    <definedName name="_xlnm.Print_Area" localSheetId="0">'NAietvertais pārrēķins'!$A$1:$F$23</definedName>
  </definedNames>
  <calcPr calcId="145621"/>
</workbook>
</file>

<file path=xl/calcChain.xml><?xml version="1.0" encoding="utf-8"?>
<calcChain xmlns="http://schemas.openxmlformats.org/spreadsheetml/2006/main">
  <c r="D8" i="12" l="1"/>
  <c r="F8" i="12" s="1"/>
  <c r="D9" i="12"/>
  <c r="F9" i="12" s="1"/>
  <c r="D10" i="12"/>
  <c r="F10" i="12"/>
  <c r="D7" i="12" l="1"/>
  <c r="F7" i="12" s="1"/>
</calcChain>
</file>

<file path=xl/sharedStrings.xml><?xml version="1.0" encoding="utf-8"?>
<sst xmlns="http://schemas.openxmlformats.org/spreadsheetml/2006/main" count="26" uniqueCount="25">
  <si>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</si>
  <si>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</si>
  <si>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</si>
  <si>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</si>
  <si>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</si>
  <si>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</si>
  <si>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</si>
  <si>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</si>
  <si>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</si>
  <si>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 xml:space="preserve">Finanšu ministrs </t>
  </si>
  <si>
    <t>______________</t>
  </si>
  <si>
    <t>A.Vilks</t>
  </si>
  <si>
    <t>(paraksts)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</si>
  <si>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</si>
  <si>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</si>
  <si>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</si>
  <si>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</si>
  <si>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t>5.pielikums</t>
  </si>
  <si>
    <t>44.punkts</t>
  </si>
  <si>
    <t>47. un 49.punkts</t>
  </si>
  <si>
    <t>62.punkts</t>
  </si>
  <si>
    <t>71. un 74.punkts</t>
  </si>
  <si>
    <t>Pielikums Ministru kabineta noteikumu projektam "Grozījumi Ministru kabineta 2010.gada 21.jūnija noteikumos Nr.541 „Noteikumi par valsts un pašvaldību institūciju amatpersonu un darbinieku atlīdzības uzskaites sistēmu”"  sākotnējās ietekmes novērtējuma ziņojumam (anotācijai)</t>
  </si>
  <si>
    <t>31.07.2013                               G.Goldmane, tālr.: 67083979         fakss: 67095541                ginta.goldmane@fm.gov.lv</t>
  </si>
  <si>
    <t xml:space="preserve">Ministru kabineta noteikumu projekts "Grozījumi Ministru kabineta 2010.gada 21.jūnija noteikumos Nr.541 „Noteikumi par valsts un pašvaldību institūciju amatpersonu un darbinieku atlīdzības uzskaites sistēmu”"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</si>
</sst>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top" wrapText="1"/>
    </xf>
    <xf numFmtId="3" fontId="4" fillId="2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left"/>
    </xf>
    <xf numFmtId="0" fontId="9" fillId="0" borderId="0" xfId="2" applyFont="1"/>
    <xf numFmtId="14" fontId="4" fillId="2" borderId="0" xfId="0" applyNumberFormat="1" applyFont="1" applyFill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/>
    <xf numFmtId="0" fontId="8" fillId="0" borderId="1" xfId="0" applyFont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Layout" topLeftCell="A2" zoomScaleNormal="90" zoomScaleSheetLayoutView="70" workbookViewId="0">
      <selection activeCell="F21" sqref="F21"/>
    </sheetView>
  </sheetViews>
  <sheetFormatPr defaultRowHeight="15.75" x14ac:dyDescent="0.25"/>
  <cols>
    <col min="1" max="1" width="5.28515625" style="5" customWidth="1"/>
    <col min="2" max="2" width="31.85546875" style="5" customWidth="1"/>
    <col min="3" max="3" width="17.7109375" style="5" customWidth="1"/>
    <col min="4" max="4" width="20.5703125" style="5" customWidth="1"/>
    <col min="5" max="5" width="17" style="5" customWidth="1"/>
    <col min="6" max="6" width="16.5703125" style="5" customWidth="1"/>
    <col min="7" max="16384" width="9.140625" style="5"/>
  </cols>
  <sheetData>
    <row r="1" spans="1:6" s="3" customFormat="1" ht="140.25" customHeight="1" x14ac:dyDescent="0.25">
      <c r="E1" s="42" t="s">
        <v>22</v>
      </c>
      <c r="F1" s="42"/>
    </row>
    <row r="2" spans="1:6" s="3" customFormat="1" ht="21.75" customHeight="1" x14ac:dyDescent="0.25">
      <c r="E2" s="24"/>
      <c r="F2" s="24"/>
    </row>
    <row r="3" spans="1:6" s="3" customFormat="1" ht="64.5" customHeight="1" x14ac:dyDescent="0.25">
      <c r="A3" s="39" t="s">
        <v>0</v>
      </c>
      <c r="B3" s="40"/>
      <c r="C3" s="36" t="s">
        <v>24</v>
      </c>
      <c r="D3" s="37"/>
      <c r="E3" s="37"/>
      <c r="F3" s="38"/>
    </row>
    <row r="4" spans="1:6" ht="113.25" x14ac:dyDescent="0.25">
      <c r="A4" s="4" t="s">
        <v>8</v>
      </c>
      <c r="B4" s="4" t="s">
        <v>7</v>
      </c>
      <c r="C4" s="4" t="s">
        <v>13</v>
      </c>
      <c r="D4" s="4" t="s">
        <v>14</v>
      </c>
      <c r="E4" s="4" t="s">
        <v>15</v>
      </c>
      <c r="F4" s="4" t="s">
        <v>16</v>
      </c>
    </row>
    <row r="5" spans="1:6" s="2" customFormat="1" x14ac:dyDescent="0.25">
      <c r="A5" s="1" t="s">
        <v>1</v>
      </c>
      <c r="B5" s="20" t="s">
        <v>4</v>
      </c>
      <c r="C5" s="2" t="s">
        <v>5</v>
      </c>
      <c r="D5" s="29" t="s">
        <v>2</v>
      </c>
      <c r="E5" s="20" t="s">
        <v>6</v>
      </c>
      <c r="F5" s="35" t="s">
        <v>3</v>
      </c>
    </row>
    <row r="6" spans="1:6" x14ac:dyDescent="0.25">
      <c r="A6" s="6" t="s">
        <v>1</v>
      </c>
      <c r="B6" s="22" t="s">
        <v>17</v>
      </c>
      <c r="C6" s="21"/>
      <c r="D6" s="30"/>
      <c r="E6" s="21"/>
      <c r="F6" s="30"/>
    </row>
    <row r="7" spans="1:6" s="3" customFormat="1" x14ac:dyDescent="0.25">
      <c r="A7" s="8"/>
      <c r="B7" s="9" t="s">
        <v>18</v>
      </c>
      <c r="C7" s="7">
        <v>150</v>
      </c>
      <c r="D7" s="31">
        <f>C7/0.702804</f>
        <v>213.43077159492549</v>
      </c>
      <c r="E7" s="23">
        <v>213.43</v>
      </c>
      <c r="F7" s="32">
        <f>E7-D7</f>
        <v>-7.7159492548162234E-4</v>
      </c>
    </row>
    <row r="8" spans="1:6" s="3" customFormat="1" x14ac:dyDescent="0.25">
      <c r="A8" s="8"/>
      <c r="B8" s="9" t="s">
        <v>19</v>
      </c>
      <c r="C8" s="10">
        <v>40</v>
      </c>
      <c r="D8" s="31">
        <f t="shared" ref="D8:D10" si="0">C8/0.702804</f>
        <v>56.914872425313462</v>
      </c>
      <c r="E8" s="10">
        <v>56.91</v>
      </c>
      <c r="F8" s="32">
        <f t="shared" ref="F8:F10" si="1">E8-D8</f>
        <v>-4.8724253134651008E-3</v>
      </c>
    </row>
    <row r="9" spans="1:6" s="3" customFormat="1" x14ac:dyDescent="0.25">
      <c r="A9" s="8"/>
      <c r="B9" s="9" t="s">
        <v>20</v>
      </c>
      <c r="C9" s="10">
        <v>150</v>
      </c>
      <c r="D9" s="31">
        <f t="shared" si="0"/>
        <v>213.43077159492549</v>
      </c>
      <c r="E9" s="10">
        <v>213.43</v>
      </c>
      <c r="F9" s="32">
        <f t="shared" si="1"/>
        <v>-7.7159492548162234E-4</v>
      </c>
    </row>
    <row r="10" spans="1:6" s="3" customFormat="1" x14ac:dyDescent="0.25">
      <c r="A10" s="8"/>
      <c r="B10" s="9" t="s">
        <v>21</v>
      </c>
      <c r="C10" s="10">
        <v>40</v>
      </c>
      <c r="D10" s="31">
        <f t="shared" si="0"/>
        <v>56.914872425313462</v>
      </c>
      <c r="E10" s="10">
        <v>56.91</v>
      </c>
      <c r="F10" s="32">
        <f t="shared" si="1"/>
        <v>-4.8724253134651008E-3</v>
      </c>
    </row>
    <row r="11" spans="1:6" s="3" customFormat="1" x14ac:dyDescent="0.25">
      <c r="A11" s="8"/>
      <c r="B11" s="9"/>
      <c r="C11" s="10"/>
      <c r="D11" s="32"/>
      <c r="E11" s="10"/>
      <c r="F11" s="32"/>
    </row>
    <row r="12" spans="1:6" s="3" customFormat="1" x14ac:dyDescent="0.25">
      <c r="A12" s="8"/>
      <c r="B12" s="9"/>
      <c r="C12" s="10"/>
      <c r="D12" s="32"/>
      <c r="E12" s="10"/>
      <c r="F12" s="32"/>
    </row>
    <row r="13" spans="1:6" s="3" customFormat="1" x14ac:dyDescent="0.25">
      <c r="A13" s="8"/>
      <c r="B13" s="9"/>
      <c r="C13" s="10"/>
      <c r="D13" s="32"/>
      <c r="E13" s="10"/>
      <c r="F13" s="32"/>
    </row>
    <row r="14" spans="1:6" s="3" customFormat="1" x14ac:dyDescent="0.25">
      <c r="A14" s="8"/>
      <c r="B14" s="9"/>
      <c r="C14" s="11"/>
      <c r="D14" s="32"/>
      <c r="E14" s="10"/>
      <c r="F14" s="32"/>
    </row>
    <row r="15" spans="1:6" s="3" customFormat="1" x14ac:dyDescent="0.25">
      <c r="A15" s="25"/>
      <c r="B15" s="26"/>
      <c r="C15" s="27"/>
      <c r="D15" s="33"/>
      <c r="E15" s="28"/>
      <c r="F15" s="33"/>
    </row>
    <row r="16" spans="1:6" s="3" customFormat="1" x14ac:dyDescent="0.25">
      <c r="A16" s="25"/>
      <c r="B16" s="26"/>
      <c r="C16" s="27"/>
      <c r="D16" s="33"/>
      <c r="E16" s="28"/>
      <c r="F16" s="33"/>
    </row>
    <row r="17" spans="1:6" s="3" customFormat="1" x14ac:dyDescent="0.25">
      <c r="A17" s="12"/>
      <c r="B17" s="13" t="s">
        <v>9</v>
      </c>
      <c r="C17" s="13" t="s">
        <v>10</v>
      </c>
      <c r="D17" s="34"/>
      <c r="E17" s="41" t="s">
        <v>11</v>
      </c>
      <c r="F17" s="41"/>
    </row>
    <row r="18" spans="1:6" s="3" customFormat="1" x14ac:dyDescent="0.25">
      <c r="A18" s="19"/>
      <c r="B18" s="13"/>
      <c r="C18" s="15" t="s">
        <v>12</v>
      </c>
      <c r="D18" s="34"/>
      <c r="E18" s="19"/>
      <c r="F18" s="19"/>
    </row>
    <row r="19" spans="1:6" s="3" customFormat="1" x14ac:dyDescent="0.25">
      <c r="A19" s="19"/>
      <c r="B19" s="13"/>
      <c r="C19" s="13"/>
      <c r="D19" s="34"/>
      <c r="E19" s="19"/>
      <c r="F19" s="19"/>
    </row>
    <row r="20" spans="1:6" s="3" customFormat="1" x14ac:dyDescent="0.25">
      <c r="A20" s="19"/>
      <c r="B20" s="13"/>
      <c r="C20" s="13"/>
      <c r="D20" s="34"/>
      <c r="E20" s="19"/>
      <c r="F20" s="19"/>
    </row>
    <row r="21" spans="1:6" s="3" customFormat="1" x14ac:dyDescent="0.25">
      <c r="A21" s="19"/>
      <c r="B21" s="13"/>
      <c r="C21" s="13"/>
      <c r="D21" s="34"/>
      <c r="E21" s="19"/>
      <c r="F21" s="19"/>
    </row>
    <row r="22" spans="1:6" s="3" customFormat="1" x14ac:dyDescent="0.25">
      <c r="A22" s="14"/>
      <c r="B22" s="14"/>
      <c r="D22" s="14"/>
      <c r="E22" s="14"/>
      <c r="F22" s="14"/>
    </row>
    <row r="23" spans="1:6" s="3" customFormat="1" ht="63" x14ac:dyDescent="0.25">
      <c r="B23" s="18" t="s">
        <v>23</v>
      </c>
    </row>
    <row r="26" spans="1:6" x14ac:dyDescent="0.25">
      <c r="B26" s="16"/>
    </row>
    <row r="28" spans="1:6" x14ac:dyDescent="0.25">
      <c r="B28" s="17"/>
    </row>
  </sheetData>
  <mergeCells count="4">
    <mergeCell ref="C3:F3"/>
    <mergeCell ref="A3:B3"/>
    <mergeCell ref="E17:F17"/>
    <mergeCell ref="E1:F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&amp;LFMAnotP_310713_541_euro.1065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8091943EFBEC2744BF973D3CD9DCF0D9" ma:contentTypeVersion="5" ma:contentTypeDescription="Izveidot jaunu dokumentu." ma:contentTypeScope="" ma:versionID="5b2d2eb7b7a99d56505a3db64d04e481">
  <xsd:schema xmlns:xsd="http://www.w3.org/2001/XMLSchema" xmlns:p="http://schemas.microsoft.com/office/2006/metadata/properties" xmlns:ns1="2e5bb04e-596e-45bd-9003-43ca78b1ba16" targetNamespace="http://schemas.microsoft.com/office/2006/metadata/properties" ma:root="true" ma:fieldsID="db25b206ed3104c3a217abc9ccf6a040" ns1:_=""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DKP" minOccurs="0"/>
                <xsd:element ref="ns1:Kategorija"/>
                <xsd:element ref="ns1:Vad_x012b_t_x0101_j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e5bb04e-596e-45bd-9003-43ca78b1ba16" elementFormDefault="qualified">
    <xsd:import namespace="http://schemas.microsoft.com/office/2006/documentManagement/types"/>
    <xsd:element name="DKP" ma:index="0" nillable="true" ma:displayName="TAP" ma:list="{E2CF9C1F-5FE4-4FDC-9181-88766F5B2507}" ma:internalName="DKP" ma:readOnly="false" ma:showField="NPK">
      <xsd:simpleType>
        <xsd:restriction base="dms:Lookup"/>
      </xsd:simpleType>
    </xsd:element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8" ma:displayName="Satura tips" ma:readOnly="true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Vad_x012b_t_x0101_js xmlns="2e5bb04e-596e-45bd-9003-43ca78b1ba16" xsi:nil="true"/>
    <Kategorija xmlns="2e5bb04e-596e-45bd-9003-43ca78b1ba16">Pielikums anotācijai</Kategorija>
    <DKP xmlns="2e5bb04e-596e-45bd-9003-43ca78b1ba16">262</DKP>
  </documentManagement>
</p:properties>
</file>

<file path=customXml/itemProps1.xml><?xml version="1.0" encoding="utf-8"?>
<ds:datastoreItem xmlns:ds="http://schemas.openxmlformats.org/officeDocument/2006/customXml" ds:itemID="{0019B1F8-E184-4FE9-A63E-9F8212150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5bb04e-596e-45bd-9003-43ca78b1ba1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55740C4C-D640-46BC-8A05-36599DEB4F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E424AA5-9370-431B-A41A-6BFD7DE85626}">
  <ds:schemaRefs>
    <ds:schemaRef ds:uri="http://schemas.microsoft.com/office/2006/documentManagement/types"/>
    <ds:schemaRef ds:uri="2e5bb04e-596e-45bd-9003-43ca78b1ba16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2010.gada 21.jūnija noteikumos Nr.541 „Noteikumi par valsts un pašvaldību institūciju amatpersonu un darbinieku atlīdzības uzskaites sistēmu”</dc:title>
  <dc:subject>anotācijas pielikums</dc:subject>
  <dc:creator/>
  <dc:description>tel.67083979
ginta.goldmane@fm.gov.lv</dc:description>
  <cp:lastModifiedBy/>
  <dcterms:created xsi:type="dcterms:W3CDTF">2006-09-16T00:00:00Z</dcterms:created>
  <dcterms:modified xsi:type="dcterms:W3CDTF">2013-08-14T11:15:16Z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0x0101008091943EFBEC2744BF973D3CD9DCF0D9</vt:lpwstr>
  </property>
</Properties>
</file>