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52511"/>
</workbook>
</file>

<file path=xl/calcChain.xml><?xml version="1.0" encoding="utf-8"?>
<calcChain xmlns="http://schemas.openxmlformats.org/spreadsheetml/2006/main">
  <c r="D15" i="12" l="1"/>
  <c r="F15" i="12" s="1"/>
  <c r="D14" i="12"/>
  <c r="F14" i="12" s="1"/>
  <c r="D13" i="12" l="1"/>
  <c r="F13" i="12" s="1"/>
  <c r="D8" i="12" l="1"/>
  <c r="F8" i="12" s="1"/>
  <c r="D9" i="12"/>
  <c r="F9" i="12" s="1"/>
  <c r="D10" i="12"/>
  <c r="F10" i="12" s="1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<sst xmlns="http://schemas.openxmlformats.org/spreadsheetml/2006/main" count="26" uniqueCount="25">
  <si>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</si>
  <si>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</si>
  <si>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</si>
  <si>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</si>
  <si>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</si>
  <si>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</si>
  <si>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</si>
  <si>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</si>
  <si>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</si>
  <si>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</si>
  <si>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</si>
  <si>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</si>
  <si>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</si>
  <si>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</si>
  <si>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</si>
  <si>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Publisko iepirkumu likums</t>
  </si>
  <si>
    <t>5.pants</t>
  </si>
  <si>
    <t>22.panta trešā daļa</t>
  </si>
  <si>
    <t>20.panta ceturtā daļa</t>
  </si>
  <si>
    <t>71.panta pirmā daļa</t>
  </si>
  <si>
    <r>
      <t>8.panta otrā daļa; 8.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panta pirmā daļa</t>
    </r>
  </si>
  <si>
    <r>
      <t>8.panta otrā daļa; 8.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panta pirmā daļa,</t>
    </r>
  </si>
  <si>
    <r>
      <t>8.panta otrā daļa; 8.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panta pirmā daļa, 9.panta sestā un septītā daļa, 16.panta septītā daļa</t>
    </r>
  </si>
  <si>
    <r>
      <t>8.panta otrā daļa; 8.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panta pirmā daļa, 9.panta sestā daļa</t>
    </r>
  </si>
  <si>
    <r>
      <t>8.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panta piektās daļas 2.punkts un astotā daļa; 16.panta piektā daļa; 39.</t>
    </r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>panta pirmās daļas 5.punkts un astotā daļa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</si>
</sst>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1" fillId="5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topLeftCell="A5" zoomScaleNormal="70" zoomScaleSheetLayoutView="100" workbookViewId="0">
      <selection activeCell="B12" sqref="B12"/>
    </sheetView>
  </sheetViews>
  <sheetFormatPr defaultRowHeight="15" x14ac:dyDescent="0.25"/>
  <cols>
    <col min="1" max="1" width="9.140625" style="1"/>
    <col min="2" max="2" width="41.85546875" style="1" customWidth="1"/>
    <col min="3" max="3" width="22.28515625" style="1" customWidth="1"/>
    <col min="4" max="4" width="17.140625" style="1" customWidth="1"/>
    <col min="5" max="5" width="17" style="1" customWidth="1"/>
    <col min="6" max="6" width="29.28515625" style="1" customWidth="1"/>
    <col min="7" max="16384" width="9.140625" style="1"/>
  </cols>
  <sheetData>
    <row r="1" spans="1:7" x14ac:dyDescent="0.25">
      <c r="A1" s="3"/>
      <c r="B1" s="3"/>
      <c r="C1" s="3"/>
      <c r="D1" s="3"/>
      <c r="E1" s="3"/>
      <c r="F1" s="4"/>
      <c r="G1" s="3"/>
    </row>
    <row r="2" spans="1:7" s="3" customFormat="1" x14ac:dyDescent="0.25">
      <c r="E2" s="4"/>
      <c r="F2" s="4" t="s">
        <v>4</v>
      </c>
    </row>
    <row r="3" spans="1:7" s="3" customFormat="1" ht="54.75" customHeight="1" x14ac:dyDescent="0.25">
      <c r="B3" s="17" t="s">
        <v>13</v>
      </c>
      <c r="C3" s="17"/>
      <c r="D3" s="17"/>
      <c r="E3" s="17"/>
      <c r="F3" s="17"/>
    </row>
    <row r="4" spans="1:7" s="11" customFormat="1" ht="36.75" customHeight="1" x14ac:dyDescent="0.3">
      <c r="A4" s="10" t="s">
        <v>0</v>
      </c>
      <c r="C4" s="10" t="s">
        <v>15</v>
      </c>
      <c r="D4" s="10"/>
      <c r="E4" s="10"/>
      <c r="F4" s="10"/>
    </row>
    <row r="5" spans="1:7" ht="75" x14ac:dyDescent="0.25">
      <c r="A5" s="9" t="s">
        <v>6</v>
      </c>
      <c r="B5" s="9" t="s">
        <v>1</v>
      </c>
      <c r="C5" s="9" t="s">
        <v>2</v>
      </c>
      <c r="D5" s="9" t="s">
        <v>5</v>
      </c>
      <c r="E5" s="9" t="s">
        <v>3</v>
      </c>
      <c r="F5" s="9" t="s">
        <v>14</v>
      </c>
    </row>
    <row r="6" spans="1:7" s="2" customFormat="1" ht="24" customHeight="1" x14ac:dyDescent="0.25">
      <c r="A6" s="7" t="s">
        <v>7</v>
      </c>
      <c r="B6" s="7" t="s">
        <v>10</v>
      </c>
      <c r="C6" s="2" t="s">
        <v>11</v>
      </c>
      <c r="D6" s="7" t="s">
        <v>8</v>
      </c>
      <c r="E6" s="7" t="s">
        <v>12</v>
      </c>
      <c r="F6" s="8" t="s">
        <v>9</v>
      </c>
    </row>
    <row r="7" spans="1:7" ht="57" customHeight="1" x14ac:dyDescent="0.25">
      <c r="A7" s="13" t="s">
        <v>7</v>
      </c>
      <c r="B7" s="14" t="s">
        <v>16</v>
      </c>
      <c r="C7" s="16">
        <v>70000</v>
      </c>
      <c r="D7" s="15">
        <f>C7/0.702804</f>
        <v>99601.02674429855</v>
      </c>
      <c r="E7" s="16">
        <v>99000</v>
      </c>
      <c r="F7" s="15">
        <f>E7-D7</f>
        <v>-601.0267442985496</v>
      </c>
    </row>
    <row r="8" spans="1:7" s="12" customFormat="1" ht="46.5" customHeight="1" x14ac:dyDescent="0.25">
      <c r="A8" s="13">
        <v>2</v>
      </c>
      <c r="B8" s="14" t="s">
        <v>20</v>
      </c>
      <c r="C8" s="16">
        <v>30000</v>
      </c>
      <c r="D8" s="15">
        <f t="shared" ref="D8:D12" si="0">C8/0.702804</f>
        <v>42686.154318985093</v>
      </c>
      <c r="E8" s="16">
        <v>40000</v>
      </c>
      <c r="F8" s="15">
        <f t="shared" ref="F8:F12" si="1">E8-D8</f>
        <v>-2686.1543189850927</v>
      </c>
    </row>
    <row r="9" spans="1:7" ht="35.25" customHeight="1" x14ac:dyDescent="0.25">
      <c r="A9" s="13">
        <v>3</v>
      </c>
      <c r="B9" s="14" t="s">
        <v>21</v>
      </c>
      <c r="C9" s="16">
        <v>120000</v>
      </c>
      <c r="D9" s="15">
        <f t="shared" si="0"/>
        <v>170744.61727594037</v>
      </c>
      <c r="E9" s="16">
        <v>170000</v>
      </c>
      <c r="F9" s="15">
        <f t="shared" si="1"/>
        <v>-744.61727594037075</v>
      </c>
    </row>
    <row r="10" spans="1:7" s="3" customFormat="1" ht="43.5" customHeight="1" x14ac:dyDescent="0.25">
      <c r="A10" s="13">
        <v>4</v>
      </c>
      <c r="B10" s="14" t="s">
        <v>22</v>
      </c>
      <c r="C10" s="16">
        <v>3000</v>
      </c>
      <c r="D10" s="15">
        <f t="shared" si="0"/>
        <v>4268.6154318985091</v>
      </c>
      <c r="E10" s="16">
        <v>4000</v>
      </c>
      <c r="F10" s="15">
        <f t="shared" si="1"/>
        <v>-268.61543189850909</v>
      </c>
    </row>
    <row r="11" spans="1:7" s="3" customFormat="1" ht="72.75" customHeight="1" x14ac:dyDescent="0.25">
      <c r="A11" s="13">
        <v>5</v>
      </c>
      <c r="B11" s="14" t="s">
        <v>23</v>
      </c>
      <c r="C11" s="16">
        <v>10000</v>
      </c>
      <c r="D11" s="15">
        <f t="shared" si="0"/>
        <v>14228.718106328364</v>
      </c>
      <c r="E11" s="16">
        <v>14000</v>
      </c>
      <c r="F11" s="15">
        <f t="shared" si="1"/>
        <v>-228.71810632836423</v>
      </c>
    </row>
    <row r="12" spans="1:7" s="3" customFormat="1" ht="51" customHeight="1" x14ac:dyDescent="0.25">
      <c r="A12" s="13">
        <v>6</v>
      </c>
      <c r="B12" s="14" t="s">
        <v>24</v>
      </c>
      <c r="C12" s="16">
        <v>100</v>
      </c>
      <c r="D12" s="15">
        <f t="shared" si="0"/>
        <v>142.28718106328364</v>
      </c>
      <c r="E12" s="16">
        <v>150</v>
      </c>
      <c r="F12" s="15">
        <f t="shared" si="1"/>
        <v>7.71281893671636</v>
      </c>
    </row>
    <row r="13" spans="1:7" s="3" customFormat="1" ht="37.5" customHeight="1" x14ac:dyDescent="0.25">
      <c r="A13" s="13">
        <v>7</v>
      </c>
      <c r="B13" s="14" t="s">
        <v>18</v>
      </c>
      <c r="C13" s="16">
        <v>3000000</v>
      </c>
      <c r="D13" s="15">
        <f>C13/0.702804</f>
        <v>4268615.4318985092</v>
      </c>
      <c r="E13" s="16">
        <v>4300000</v>
      </c>
      <c r="F13" s="15">
        <f t="shared" ref="F13:F15" si="2">E13-D13</f>
        <v>31384.568101490848</v>
      </c>
    </row>
    <row r="14" spans="1:7" s="3" customFormat="1" ht="37.5" customHeight="1" x14ac:dyDescent="0.25">
      <c r="A14" s="13">
        <v>8</v>
      </c>
      <c r="B14" s="14" t="s">
        <v>17</v>
      </c>
      <c r="C14" s="16">
        <v>500000</v>
      </c>
      <c r="D14" s="15">
        <f>C14/0.702804</f>
        <v>711435.90531641827</v>
      </c>
      <c r="E14" s="16">
        <v>700000</v>
      </c>
      <c r="F14" s="15">
        <f t="shared" si="2"/>
        <v>-11435.90531641827</v>
      </c>
    </row>
    <row r="15" spans="1:7" s="12" customFormat="1" ht="37.5" customHeight="1" x14ac:dyDescent="0.25">
      <c r="A15" s="13">
        <v>9</v>
      </c>
      <c r="B15" s="14" t="s">
        <v>19</v>
      </c>
      <c r="C15" s="16">
        <v>20000</v>
      </c>
      <c r="D15" s="15">
        <f>C15/0.702804</f>
        <v>28457.436212656728</v>
      </c>
      <c r="E15" s="16">
        <v>28000</v>
      </c>
      <c r="F15" s="15">
        <f t="shared" si="2"/>
        <v>-457.43621265672846</v>
      </c>
    </row>
    <row r="16" spans="1:7" s="3" customFormat="1" x14ac:dyDescent="0.25"/>
    <row r="17" spans="2:3" s="3" customFormat="1" x14ac:dyDescent="0.25">
      <c r="B17" s="5"/>
      <c r="C17" s="5"/>
    </row>
    <row r="18" spans="2:3" s="3" customFormat="1" x14ac:dyDescent="0.25">
      <c r="B18" s="6"/>
      <c r="C18" s="6"/>
    </row>
  </sheetData>
  <mergeCells count="1">
    <mergeCell ref="B3:F3"/>
  </mergeCells>
  <pageMargins left="1" right="1" top="1" bottom="1" header="0.5" footer="0.5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2013-07-16T15:37:04Z</dcterms:modified>
</cp:coreProperties>
</file>