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480" windowHeight="11640" activeTab="0"/>
  </bookViews>
  <sheets>
    <sheet name="VAMN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<sst xmlns="http://schemas.openxmlformats.org/spreadsheetml/2006/main" count="25" uniqueCount="22">
  <si>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Nr.p.k.</t>
  </si>
  <si>
    <t>1.</t>
  </si>
  <si>
    <t>2.</t>
  </si>
  <si>
    <t>3.</t>
  </si>
  <si>
    <t>5.</t>
  </si>
  <si>
    <t>4.=3./0,702804</t>
  </si>
  <si>
    <t>6.=5.-4.</t>
  </si>
  <si>
    <t>Spēkā esošajā normatīvajā aktā paredzētā skaitļa izteiksme latos</t>
  </si>
  <si>
    <t>Normatīvā akta pants, daļa, punkts (ja ir)</t>
  </si>
  <si>
    <t>Matemātiskā noapaļošana uz euto (norāda 6 ciparus aiz komata)</t>
  </si>
  <si>
    <t>Summa, kas paredzēta normatīvā akta grozījumos, euro</t>
  </si>
  <si>
    <t>Izmaiņas pret sākotnējā normatīvajā aktā norādīto summu, euro (norāda 6 ciparus aiz komata)</t>
  </si>
  <si>
    <r>
      <t xml:space="preserve">Normatīvajos aktos ietverto skaitļu pārrēķins no latiem uz </t>
    </r>
    <r>
      <rPr>
        <b/>
        <i/>
        <sz val="12"/>
        <color indexed="8"/>
        <rFont val="Times New Roman"/>
        <family val="1"/>
      </rPr>
      <t>euro</t>
    </r>
  </si>
  <si>
    <t>Pielikums Nr.1 sākotnējās ietekmes novērtējuma ziņojumam (anotācijai)</t>
  </si>
  <si>
    <t xml:space="preserve">Finanšu ministrs </t>
  </si>
  <si>
    <t>A.Vilks</t>
  </si>
  <si>
    <t>4.panta pirmā daļa</t>
  </si>
  <si>
    <t>4.panta otrā daļa</t>
  </si>
  <si>
    <t>Likums "Par vieglo automobiļu un motociklu nodokli"</t>
  </si>
  <si>
    <t>4.panta trešā daļa</t>
  </si>
  <si>
    <t>J.Lukss, 67083846</t>
  </si>
  <si>
    <t>Juris.Lukss@fm.gov.lv</t>
  </si>
</sst>
</file>

<file path=xl/styles.xml><?xml version="1.0" encoding="utf-8"?>
<styleSheet xmlns="http://schemas.openxmlformats.org/spreadsheetml/2006/main">
  <numFmts count="14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"/>
    <numFmt numFmtId="169" formatCode="0.000"/>
  </numFmts>
  <fonts count="49"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b/>
      <i/>
      <sz val="12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b/>
      <sz val="12"/>
      <color indexed="60"/>
      <name val="Times New Roman"/>
      <family val="1"/>
    </font>
    <font>
      <i/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u val="single"/>
      <sz val="10"/>
      <color theme="1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4" fillId="0" borderId="0" xfId="0" applyFont="1" applyAlignment="1">
      <alignment horizontal="right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/>
    </xf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5" fillId="0" borderId="10" xfId="0" applyFont="1" applyFill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168" fontId="0" fillId="0" borderId="1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0" fontId="48" fillId="0" borderId="0" xfId="53" applyFont="1" applyAlignment="1">
      <alignment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42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ris.Lukss@fm.gov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F45" sqref="F45"/>
    </sheetView>
  </sheetViews>
  <sheetFormatPr defaultColWidth="9.00390625" defaultRowHeight="15.75"/>
  <cols>
    <col min="1" max="1" width="7.375" style="16" customWidth="1"/>
    <col min="2" max="2" width="16.875" style="4" customWidth="1"/>
    <col min="3" max="3" width="16.50390625" style="4" customWidth="1"/>
    <col min="4" max="4" width="16.125" style="4" customWidth="1"/>
    <col min="5" max="5" width="15.00390625" style="4" customWidth="1"/>
    <col min="6" max="6" width="15.50390625" style="4" customWidth="1"/>
    <col min="7" max="16384" width="9.00390625" style="4" customWidth="1"/>
  </cols>
  <sheetData>
    <row r="1" spans="2:6" ht="33" customHeight="1">
      <c r="B1" s="1"/>
      <c r="C1" s="1"/>
      <c r="E1" s="23" t="s">
        <v>13</v>
      </c>
      <c r="F1" s="24"/>
    </row>
    <row r="3" ht="15.75">
      <c r="B3" s="3" t="s">
        <v>12</v>
      </c>
    </row>
    <row r="4" ht="15.75">
      <c r="B4" s="3"/>
    </row>
    <row r="5" spans="2:4" ht="15.75">
      <c r="B5" s="25" t="s">
        <v>18</v>
      </c>
      <c r="C5" s="25"/>
      <c r="D5" s="25"/>
    </row>
    <row r="6" ht="15.75">
      <c r="A6" s="15"/>
    </row>
    <row r="7" spans="1:6" ht="110.25">
      <c r="A7" s="2" t="s">
        <v>0</v>
      </c>
      <c r="B7" s="5" t="s">
        <v>8</v>
      </c>
      <c r="C7" s="5" t="s">
        <v>7</v>
      </c>
      <c r="D7" s="5" t="s">
        <v>9</v>
      </c>
      <c r="E7" s="5" t="s">
        <v>10</v>
      </c>
      <c r="F7" s="5" t="s">
        <v>11</v>
      </c>
    </row>
    <row r="8" spans="1:6" ht="15.75">
      <c r="A8" s="10" t="s">
        <v>1</v>
      </c>
      <c r="B8" s="10" t="s">
        <v>2</v>
      </c>
      <c r="C8" s="9" t="s">
        <v>3</v>
      </c>
      <c r="D8" s="9" t="s">
        <v>5</v>
      </c>
      <c r="E8" s="10" t="s">
        <v>4</v>
      </c>
      <c r="F8" s="11" t="s">
        <v>6</v>
      </c>
    </row>
    <row r="9" spans="1:6" ht="15.75">
      <c r="A9" s="8" t="s">
        <v>1</v>
      </c>
      <c r="B9" s="13" t="s">
        <v>16</v>
      </c>
      <c r="C9" s="8">
        <v>0.3</v>
      </c>
      <c r="D9" s="14">
        <f>C9/0.702804</f>
        <v>0.4268615431898509</v>
      </c>
      <c r="E9" s="12">
        <v>0.43</v>
      </c>
      <c r="F9" s="14">
        <f>E9-D9</f>
        <v>0.0031384568101490706</v>
      </c>
    </row>
    <row r="10" spans="1:6" ht="15.75">
      <c r="A10" s="8"/>
      <c r="B10" s="13"/>
      <c r="C10" s="8">
        <v>1</v>
      </c>
      <c r="D10" s="14">
        <f>C10/0.702804</f>
        <v>1.4228718106328364</v>
      </c>
      <c r="E10" s="12">
        <v>1.42</v>
      </c>
      <c r="F10" s="14">
        <f>E10-D10</f>
        <v>-0.00287181063283648</v>
      </c>
    </row>
    <row r="11" spans="1:6" ht="15.75" customHeight="1">
      <c r="A11" s="8"/>
      <c r="B11" s="17"/>
      <c r="C11" s="8">
        <v>1.5</v>
      </c>
      <c r="D11" s="14">
        <f aca="true" t="shared" si="0" ref="D11:D36">C11/0.702804</f>
        <v>2.1343077159492547</v>
      </c>
      <c r="E11" s="12">
        <v>2.13</v>
      </c>
      <c r="F11" s="14">
        <f aca="true" t="shared" si="1" ref="F11:F36">E11-D11</f>
        <v>-0.004307715949254831</v>
      </c>
    </row>
    <row r="12" spans="1:6" ht="15" customHeight="1">
      <c r="A12" s="8"/>
      <c r="B12" s="18"/>
      <c r="C12" s="19">
        <v>2.5</v>
      </c>
      <c r="D12" s="14">
        <f t="shared" si="0"/>
        <v>3.5571795265820914</v>
      </c>
      <c r="E12" s="12">
        <v>3.56</v>
      </c>
      <c r="F12" s="14">
        <f t="shared" si="1"/>
        <v>0.0028204734179086977</v>
      </c>
    </row>
    <row r="13" spans="1:6" ht="15.75">
      <c r="A13" s="8"/>
      <c r="B13" s="17"/>
      <c r="C13" s="19">
        <v>3</v>
      </c>
      <c r="D13" s="14">
        <f t="shared" si="0"/>
        <v>4.2686154318985094</v>
      </c>
      <c r="E13" s="12">
        <v>4.27</v>
      </c>
      <c r="F13" s="14">
        <f t="shared" si="1"/>
        <v>0.0013845681014901245</v>
      </c>
    </row>
    <row r="14" spans="1:6" ht="15.75">
      <c r="A14" s="8"/>
      <c r="B14" s="17"/>
      <c r="C14" s="19">
        <v>4</v>
      </c>
      <c r="D14" s="14">
        <f t="shared" si="0"/>
        <v>5.691487242531346</v>
      </c>
      <c r="E14" s="12">
        <v>5.69</v>
      </c>
      <c r="F14" s="14">
        <f t="shared" si="1"/>
        <v>-0.0014872425313452453</v>
      </c>
    </row>
    <row r="15" spans="1:6" ht="15.75">
      <c r="A15" s="8"/>
      <c r="B15" s="17"/>
      <c r="C15" s="19">
        <v>5</v>
      </c>
      <c r="D15" s="14">
        <f t="shared" si="0"/>
        <v>7.114359053164183</v>
      </c>
      <c r="E15" s="12">
        <v>7.11</v>
      </c>
      <c r="F15" s="14">
        <f t="shared" si="1"/>
        <v>-0.0043590531641823915</v>
      </c>
    </row>
    <row r="16" spans="1:6" ht="15.75">
      <c r="A16" s="8" t="s">
        <v>2</v>
      </c>
      <c r="B16" s="17" t="s">
        <v>17</v>
      </c>
      <c r="C16" s="19">
        <v>150</v>
      </c>
      <c r="D16" s="14">
        <f t="shared" si="0"/>
        <v>213.4307715949255</v>
      </c>
      <c r="E16" s="12">
        <v>213.43</v>
      </c>
      <c r="F16" s="14">
        <f t="shared" si="1"/>
        <v>-0.0007715949254816223</v>
      </c>
    </row>
    <row r="17" spans="1:6" ht="15.75">
      <c r="A17" s="8"/>
      <c r="B17" s="17"/>
      <c r="C17" s="19">
        <v>125</v>
      </c>
      <c r="D17" s="14">
        <f t="shared" si="0"/>
        <v>177.85897632910456</v>
      </c>
      <c r="E17" s="12">
        <v>177.86</v>
      </c>
      <c r="F17" s="14">
        <f t="shared" si="1"/>
        <v>0.0010236708954494134</v>
      </c>
    </row>
    <row r="18" spans="1:6" ht="15.75">
      <c r="A18" s="8"/>
      <c r="B18" s="17"/>
      <c r="C18" s="19">
        <v>100</v>
      </c>
      <c r="D18" s="14">
        <f t="shared" si="0"/>
        <v>142.28718106328364</v>
      </c>
      <c r="E18" s="12">
        <v>142.29</v>
      </c>
      <c r="F18" s="14">
        <f t="shared" si="1"/>
        <v>0.0028189367163520274</v>
      </c>
    </row>
    <row r="19" spans="1:6" ht="15.75">
      <c r="A19" s="8"/>
      <c r="B19" s="17"/>
      <c r="C19" s="19">
        <v>75</v>
      </c>
      <c r="D19" s="14">
        <f t="shared" si="0"/>
        <v>106.71538579746274</v>
      </c>
      <c r="E19" s="12">
        <v>106.72</v>
      </c>
      <c r="F19" s="14">
        <f t="shared" si="1"/>
        <v>0.004614202537254641</v>
      </c>
    </row>
    <row r="20" spans="1:6" ht="15.75">
      <c r="A20" s="8"/>
      <c r="B20" s="17"/>
      <c r="C20" s="19">
        <v>80</v>
      </c>
      <c r="D20" s="14">
        <f t="shared" si="0"/>
        <v>113.82974485062692</v>
      </c>
      <c r="E20" s="12">
        <v>113.83</v>
      </c>
      <c r="F20" s="14">
        <f t="shared" si="1"/>
        <v>0.00025514937307491437</v>
      </c>
    </row>
    <row r="21" spans="1:6" ht="15.75">
      <c r="A21" s="8"/>
      <c r="B21" s="17"/>
      <c r="C21" s="19">
        <v>85</v>
      </c>
      <c r="D21" s="14">
        <f t="shared" si="0"/>
        <v>120.9441039037911</v>
      </c>
      <c r="E21" s="12">
        <v>120.94</v>
      </c>
      <c r="F21" s="14">
        <f t="shared" si="1"/>
        <v>-0.004103903791104813</v>
      </c>
    </row>
    <row r="22" spans="1:6" ht="15.75">
      <c r="A22" s="8"/>
      <c r="B22" s="17"/>
      <c r="C22" s="19">
        <v>90</v>
      </c>
      <c r="D22" s="14">
        <f t="shared" si="0"/>
        <v>128.05846295695528</v>
      </c>
      <c r="E22" s="12">
        <v>128.06</v>
      </c>
      <c r="F22" s="14">
        <f t="shared" si="1"/>
        <v>0.0015370430447205763</v>
      </c>
    </row>
    <row r="23" spans="1:6" ht="15.75">
      <c r="A23" s="8"/>
      <c r="B23" s="17"/>
      <c r="C23" s="19">
        <v>100</v>
      </c>
      <c r="D23" s="14">
        <f t="shared" si="0"/>
        <v>142.28718106328364</v>
      </c>
      <c r="E23" s="12">
        <v>142.29</v>
      </c>
      <c r="F23" s="14">
        <f t="shared" si="1"/>
        <v>0.0028189367163520274</v>
      </c>
    </row>
    <row r="24" spans="1:6" ht="15.75">
      <c r="A24" s="8"/>
      <c r="B24" s="17"/>
      <c r="C24" s="19">
        <v>110</v>
      </c>
      <c r="D24" s="14">
        <f t="shared" si="0"/>
        <v>156.51589916961203</v>
      </c>
      <c r="E24" s="12">
        <v>156.52</v>
      </c>
      <c r="F24" s="14">
        <f t="shared" si="1"/>
        <v>0.004100830387983478</v>
      </c>
    </row>
    <row r="25" spans="1:6" ht="15.75">
      <c r="A25" s="8"/>
      <c r="B25" s="17"/>
      <c r="C25" s="19">
        <v>130</v>
      </c>
      <c r="D25" s="14">
        <f t="shared" si="0"/>
        <v>184.97333538226874</v>
      </c>
      <c r="E25" s="12">
        <v>184.97</v>
      </c>
      <c r="F25" s="14">
        <f t="shared" si="1"/>
        <v>-0.0033353822687445245</v>
      </c>
    </row>
    <row r="26" spans="1:6" ht="15.75">
      <c r="A26" s="8"/>
      <c r="B26" s="17"/>
      <c r="C26" s="19">
        <v>150</v>
      </c>
      <c r="D26" s="14">
        <f t="shared" si="0"/>
        <v>213.4307715949255</v>
      </c>
      <c r="E26" s="12">
        <v>213.43</v>
      </c>
      <c r="F26" s="14">
        <f t="shared" si="1"/>
        <v>-0.0007715949254816223</v>
      </c>
    </row>
    <row r="27" spans="1:6" ht="15.75">
      <c r="A27" s="8"/>
      <c r="B27" s="17"/>
      <c r="C27" s="19">
        <v>170</v>
      </c>
      <c r="D27" s="14">
        <f t="shared" si="0"/>
        <v>241.8882078075822</v>
      </c>
      <c r="E27" s="12">
        <v>241.89</v>
      </c>
      <c r="F27" s="14">
        <f t="shared" si="1"/>
        <v>0.0017921924177812798</v>
      </c>
    </row>
    <row r="28" spans="1:6" ht="15.75">
      <c r="A28" s="8"/>
      <c r="B28" s="17"/>
      <c r="C28" s="19">
        <v>190</v>
      </c>
      <c r="D28" s="14">
        <f t="shared" si="0"/>
        <v>270.3456440202389</v>
      </c>
      <c r="E28" s="12">
        <v>270.35</v>
      </c>
      <c r="F28" s="14">
        <f t="shared" si="1"/>
        <v>0.004355979761101025</v>
      </c>
    </row>
    <row r="29" spans="1:6" ht="15.75">
      <c r="A29" s="8"/>
      <c r="B29" s="17"/>
      <c r="C29" s="19">
        <v>210</v>
      </c>
      <c r="D29" s="14">
        <f t="shared" si="0"/>
        <v>298.80308023289564</v>
      </c>
      <c r="E29" s="12">
        <v>298.8</v>
      </c>
      <c r="F29" s="14">
        <f t="shared" si="1"/>
        <v>-0.0030802328956269776</v>
      </c>
    </row>
    <row r="30" spans="1:6" ht="15.75">
      <c r="A30" s="8"/>
      <c r="B30" s="17"/>
      <c r="C30" s="19">
        <v>230</v>
      </c>
      <c r="D30" s="14">
        <f t="shared" si="0"/>
        <v>327.2605164455524</v>
      </c>
      <c r="E30" s="12">
        <v>327.26</v>
      </c>
      <c r="F30" s="14">
        <f t="shared" si="1"/>
        <v>-0.0005164455524209188</v>
      </c>
    </row>
    <row r="31" spans="1:6" ht="15.75">
      <c r="A31" s="8"/>
      <c r="B31" s="17"/>
      <c r="C31" s="19">
        <v>250</v>
      </c>
      <c r="D31" s="14">
        <f t="shared" si="0"/>
        <v>355.71795265820913</v>
      </c>
      <c r="E31" s="12">
        <v>355.72</v>
      </c>
      <c r="F31" s="14">
        <f t="shared" si="1"/>
        <v>0.0020473417908988267</v>
      </c>
    </row>
    <row r="32" spans="1:6" ht="15.75">
      <c r="A32" s="8"/>
      <c r="B32" s="17"/>
      <c r="C32" s="19">
        <v>300</v>
      </c>
      <c r="D32" s="14">
        <f t="shared" si="0"/>
        <v>426.861543189851</v>
      </c>
      <c r="E32" s="8">
        <v>426.86</v>
      </c>
      <c r="F32" s="14">
        <f t="shared" si="1"/>
        <v>-0.0015431898509632447</v>
      </c>
    </row>
    <row r="33" spans="1:6" ht="15.75">
      <c r="A33" s="8"/>
      <c r="B33" s="17"/>
      <c r="C33" s="19">
        <v>400</v>
      </c>
      <c r="D33" s="14">
        <f t="shared" si="0"/>
        <v>569.1487242531346</v>
      </c>
      <c r="E33" s="8">
        <v>569.15</v>
      </c>
      <c r="F33" s="14">
        <f t="shared" si="1"/>
        <v>0.0012757468654172044</v>
      </c>
    </row>
    <row r="34" spans="1:6" ht="15.75">
      <c r="A34" s="8"/>
      <c r="B34" s="17"/>
      <c r="C34" s="19">
        <v>500</v>
      </c>
      <c r="D34" s="14">
        <f t="shared" si="0"/>
        <v>711.4359053164183</v>
      </c>
      <c r="E34" s="8">
        <v>711.44</v>
      </c>
      <c r="F34" s="14">
        <f t="shared" si="1"/>
        <v>0.0040946835817976535</v>
      </c>
    </row>
    <row r="35" spans="1:6" ht="15.75">
      <c r="A35" s="8"/>
      <c r="B35" s="17"/>
      <c r="C35" s="19">
        <v>600</v>
      </c>
      <c r="D35" s="14">
        <f t="shared" si="0"/>
        <v>853.723086379702</v>
      </c>
      <c r="E35" s="8">
        <v>853.72</v>
      </c>
      <c r="F35" s="14">
        <f t="shared" si="1"/>
        <v>-0.0030863797019264894</v>
      </c>
    </row>
    <row r="36" spans="1:6" ht="15.75">
      <c r="A36" s="8" t="s">
        <v>3</v>
      </c>
      <c r="B36" s="17" t="s">
        <v>19</v>
      </c>
      <c r="C36" s="19">
        <v>0.1</v>
      </c>
      <c r="D36" s="14">
        <f t="shared" si="0"/>
        <v>0.14228718106328367</v>
      </c>
      <c r="E36" s="8">
        <v>0.14</v>
      </c>
      <c r="F36" s="14">
        <f t="shared" si="1"/>
        <v>-0.0022871810632836553</v>
      </c>
    </row>
    <row r="39" spans="1:4" ht="15.75">
      <c r="A39" s="26" t="s">
        <v>14</v>
      </c>
      <c r="B39" s="26"/>
      <c r="C39" s="6"/>
      <c r="D39" s="7" t="s">
        <v>15</v>
      </c>
    </row>
    <row r="41" spans="1:2" ht="15.75">
      <c r="A41" s="20" t="s">
        <v>20</v>
      </c>
      <c r="B41" s="21"/>
    </row>
    <row r="42" spans="1:2" ht="15.75">
      <c r="A42" s="22" t="s">
        <v>21</v>
      </c>
      <c r="B42" s="21"/>
    </row>
  </sheetData>
  <sheetProtection/>
  <mergeCells count="3">
    <mergeCell ref="E1:F1"/>
    <mergeCell ref="B5:D5"/>
    <mergeCell ref="A39:B39"/>
  </mergeCells>
  <hyperlinks>
    <hyperlink ref="A42" r:id="rId1" display="mailto:Juris.Lukss@fm.gov.lv"/>
  </hyperlink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Finanšu ministrija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Likumprojekta "Grozījumi likumā "Par viegolautomobiļu un motociklu nodokli"" anotācijas pielikums</dc:title>
  <dc:subject>Anotācijas pielikums</dc:subject>
  <dc:creator>juris.lukss@fm.gov.lv</dc:creator>
  <cp:keywords/>
  <dc:description>e-pasts: Ella.Hartmane@fm.gov.lv
T.:67095525</dc:description>
  <cp:lastModifiedBy>Lukss Juris</cp:lastModifiedBy>
  <cp:lastPrinted>2013-04-10T11:05:35Z</cp:lastPrinted>
  <dcterms:created xsi:type="dcterms:W3CDTF">2013-02-08T12:26:44Z</dcterms:created>
  <dcterms:modified xsi:type="dcterms:W3CDTF">2013-08-01T09:52:33Z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