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pārrēķins'!$A$1:$F$26</definedName>
  </definedNames>
  <calcPr calcId="152511"/>
</workbook>
</file>

<file path=xl/calcChain.xml><?xml version="1.0" encoding="utf-8"?>
<calcChain xmlns="http://schemas.openxmlformats.org/spreadsheetml/2006/main">
  <c r="F13" i="12" l="1"/>
  <c r="D13" i="12"/>
  <c r="F12" i="12"/>
  <c r="D12" i="12"/>
  <c r="F11" i="12"/>
  <c r="D11" i="12"/>
  <c r="D10" i="12"/>
  <c r="F10" i="12"/>
  <c r="D9" i="12"/>
  <c r="F9" i="12" s="1"/>
  <c r="D8" i="12"/>
  <c r="D7" i="12"/>
  <c r="F8" i="12" l="1"/>
  <c r="F7" i="12" l="1"/>
</calcChain>
</file>

<file path=xl/sharedStrings.xml><?xml version="1.0" encoding="utf-8"?>
<sst xmlns="http://schemas.openxmlformats.org/spreadsheetml/2006/main" count="29" uniqueCount="27">
  <si>
    <t>Normatīvā akta nosaukums:</t>
  </si>
  <si>
    <t>Normatīvā akta pants, daļa, punkts (ja ir)</t>
  </si>
  <si>
    <t>Spēkā esošajā normatīvajā aktā paredzētā skaitļa izteiksme latos</t>
  </si>
  <si>
    <t>Summa, kas paredzēta normatīvā akta grozījumos, euro</t>
  </si>
  <si>
    <t>Pielikums Nr.1 anotācijai</t>
  </si>
  <si>
    <t>Matemātiskā noapaļošana uz euro 
(norāda 6 ciparus aiz komata)</t>
  </si>
  <si>
    <t>Nr.p.k.</t>
  </si>
  <si>
    <t>1.</t>
  </si>
  <si>
    <t>(4)=(3)/0,702804</t>
  </si>
  <si>
    <t xml:space="preserve">(6)=(5)-(4) 
</t>
  </si>
  <si>
    <t>2.</t>
  </si>
  <si>
    <t>3.</t>
  </si>
  <si>
    <t>5.</t>
  </si>
  <si>
    <r>
      <t xml:space="preserve">Normatīvajos aktos ietverto skaitļu pārrēķins no latiem uz </t>
    </r>
    <r>
      <rPr>
        <b/>
        <i/>
        <sz val="20"/>
        <color theme="1"/>
        <rFont val="Times New Roman"/>
        <family val="1"/>
        <charset val="186"/>
      </rPr>
      <t>euro</t>
    </r>
  </si>
  <si>
    <t xml:space="preserve"> Izmaiņas pret sākotnējā normatīvajā aktā norādīto summu, euro 
(norāda 6 ciparus aiz komata) </t>
  </si>
  <si>
    <t>Grozījumi Ministru kabineta 2007.gada 26.jūnija noteikumos Nr.419 „Kārtība, kādā Eiropas Savienības struktūrfondu un Kohēzijas fonda vadībā iesaistītās institūcijas nodrošina plānošanas dokumentu sagatavošanu un šo fondu ieviešanu”</t>
  </si>
  <si>
    <t>31.1.apakšpunkts</t>
  </si>
  <si>
    <t>5.pielikums</t>
  </si>
  <si>
    <t>Finanšu ministrs</t>
  </si>
  <si>
    <t xml:space="preserve">           A.Vilks</t>
  </si>
  <si>
    <t>I.Petrova</t>
  </si>
  <si>
    <t>Finanšu ministrijas</t>
  </si>
  <si>
    <t>Eiropas Savienības fondu vadības sistēmas departamenta</t>
  </si>
  <si>
    <t>Eiropas Savienības fondu tiesiskā nodrošinājuma nodaļas</t>
  </si>
  <si>
    <t>juriskonsulte</t>
  </si>
  <si>
    <t>67083941, inita.petrova@fm.gov.lv</t>
  </si>
  <si>
    <t>16.09.2013. 09:05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</si>
</sst>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scheme val="minor"/>
    </font>
    <font>
      <sz val="11"/>
      <color theme="1"/>
      <name val="Times New Roman"/>
      <family val="1"/>
      <charset val="186"/>
    </font>
    <font>
      <sz val="10"/>
      <color indexed="8"/>
      <name val="Times New Roman"/>
      <family val="1"/>
      <charset val="186"/>
    </font>
    <font>
      <i/>
      <sz val="11"/>
      <color theme="1"/>
      <name val="Times New Roman"/>
      <family val="1"/>
      <charset val="186"/>
    </font>
    <font>
      <sz val="11"/>
      <color rgb="FFFF0000"/>
      <name val="Times New Roman"/>
      <family val="1"/>
      <charset val="186"/>
    </font>
    <font>
      <b/>
      <sz val="20"/>
      <color theme="1"/>
      <name val="Times New Roman"/>
      <family val="1"/>
      <charset val="186"/>
    </font>
    <font>
      <b/>
      <i/>
      <sz val="20"/>
      <color theme="1"/>
      <name val="Times New Roman"/>
      <family val="1"/>
      <charset val="186"/>
    </font>
    <font>
      <sz val="16"/>
      <color theme="1"/>
      <name val="Times New Roman"/>
      <family val="1"/>
      <charset val="186"/>
    </font>
    <font>
      <sz val="14"/>
      <color theme="1"/>
      <name val="Times New Roman"/>
      <family val="1"/>
      <charset val="186"/>
    </font>
    <font>
      <sz val="11"/>
      <color theme="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 fontId="2" fillId="0" borderId="0" applyNumberFormat="0" applyProtection="0">
      <alignment horizontal="left" wrapText="1" indent="1" shrinkToFit="1"/>
    </xf>
  </cellStyleXfs>
  <cellXfs count="39">
    <xf numFmtId="0" fontId="0" fillId="0" borderId="0" xfId="0"/>
    <xf numFmtId="0" fontId="1" fillId="0" borderId="0" xfId="0" applyFont="1"/>
    <xf numFmtId="0" fontId="3" fillId="0" borderId="0" xfId="0" applyFont="1" applyAlignment="1">
      <alignment horizontal="center" vertical="center"/>
    </xf>
    <xf numFmtId="0" fontId="1" fillId="2" borderId="0" xfId="0" applyFont="1" applyFill="1"/>
    <xf numFmtId="0" fontId="1" fillId="2" borderId="0" xfId="0" applyFont="1" applyFill="1" applyAlignment="1">
      <alignment horizontal="right"/>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1" fillId="2" borderId="1" xfId="0" applyFont="1" applyFill="1" applyBorder="1" applyAlignment="1">
      <alignment vertical="center" wrapText="1"/>
    </xf>
    <xf numFmtId="164"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left" vertical="center" wrapText="1"/>
    </xf>
    <xf numFmtId="164" fontId="1" fillId="3"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7" fillId="2" borderId="0" xfId="0" applyFont="1" applyFill="1" applyBorder="1" applyAlignment="1">
      <alignment vertical="center"/>
    </xf>
    <xf numFmtId="0" fontId="7" fillId="2" borderId="0" xfId="0" applyFont="1" applyFill="1"/>
    <xf numFmtId="4" fontId="1" fillId="0" borderId="1" xfId="0" applyNumberFormat="1" applyFont="1" applyBorder="1" applyAlignment="1">
      <alignment horizontal="left" vertical="center" wrapText="1"/>
    </xf>
    <xf numFmtId="4" fontId="1" fillId="2" borderId="1" xfId="0" applyNumberFormat="1" applyFont="1" applyFill="1" applyBorder="1" applyAlignment="1">
      <alignment horizontal="left" vertical="center" wrapText="1"/>
    </xf>
    <xf numFmtId="3" fontId="1" fillId="0" borderId="1" xfId="0" applyNumberFormat="1" applyFont="1" applyBorder="1" applyAlignment="1">
      <alignment horizontal="left" vertical="center" wrapText="1"/>
    </xf>
    <xf numFmtId="4" fontId="9" fillId="0" borderId="0" xfId="0" applyNumberFormat="1" applyFont="1" applyAlignment="1">
      <alignment horizontal="left" vertical="center"/>
    </xf>
    <xf numFmtId="164" fontId="1" fillId="2" borderId="3" xfId="0" applyNumberFormat="1" applyFont="1" applyFill="1" applyBorder="1" applyAlignment="1">
      <alignment horizontal="left" vertical="center" wrapText="1"/>
    </xf>
    <xf numFmtId="3" fontId="1" fillId="2" borderId="3" xfId="0" applyNumberFormat="1" applyFont="1" applyFill="1" applyBorder="1" applyAlignment="1">
      <alignment horizontal="left" vertical="center" wrapText="1"/>
    </xf>
    <xf numFmtId="164" fontId="1" fillId="3" borderId="3" xfId="0" applyNumberFormat="1" applyFont="1" applyFill="1" applyBorder="1" applyAlignment="1">
      <alignment horizontal="left" vertical="center" wrapText="1"/>
    </xf>
    <xf numFmtId="4" fontId="9" fillId="0" borderId="1" xfId="0" applyNumberFormat="1" applyFont="1" applyBorder="1" applyAlignment="1">
      <alignment horizontal="left" vertical="center"/>
    </xf>
    <xf numFmtId="0" fontId="1" fillId="0" borderId="1" xfId="0" applyFont="1" applyBorder="1" applyAlignment="1">
      <alignment horizontal="left" vertical="center"/>
    </xf>
    <xf numFmtId="3" fontId="1" fillId="0" borderId="1" xfId="0" applyNumberFormat="1" applyFont="1" applyBorder="1" applyAlignment="1">
      <alignment horizontal="left" vertical="center"/>
    </xf>
    <xf numFmtId="0" fontId="1" fillId="3" borderId="1" xfId="0" applyFont="1" applyFill="1" applyBorder="1" applyAlignment="1">
      <alignment horizontal="left" vertical="center"/>
    </xf>
    <xf numFmtId="0" fontId="8" fillId="2" borderId="0" xfId="0" applyFont="1" applyFill="1"/>
    <xf numFmtId="0" fontId="8" fillId="0" borderId="0" xfId="0" applyFont="1"/>
    <xf numFmtId="0" fontId="1" fillId="0" borderId="0" xfId="0" applyFont="1" applyAlignment="1">
      <alignment horizontal="left"/>
    </xf>
    <xf numFmtId="0" fontId="5"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topLeftCell="A14" zoomScaleNormal="70" zoomScaleSheetLayoutView="100" workbookViewId="0">
      <selection activeCell="C23" sqref="C23"/>
    </sheetView>
  </sheetViews>
  <sheetFormatPr defaultRowHeight="15" x14ac:dyDescent="0.25"/>
  <cols>
    <col min="1" max="1" width="9.140625" style="1"/>
    <col min="2" max="2" width="34.42578125" style="1" customWidth="1"/>
    <col min="3" max="3" width="22.28515625" style="1" customWidth="1"/>
    <col min="4" max="4" width="17.140625" style="1" customWidth="1"/>
    <col min="5" max="5" width="17" style="1" customWidth="1"/>
    <col min="6" max="6" width="32.42578125" style="1" customWidth="1"/>
    <col min="7" max="16384" width="9.140625" style="1"/>
  </cols>
  <sheetData>
    <row r="1" spans="1:7" x14ac:dyDescent="0.25">
      <c r="A1" s="3"/>
      <c r="B1" s="3"/>
      <c r="C1" s="3"/>
      <c r="D1" s="3"/>
      <c r="E1" s="3"/>
      <c r="F1" s="4"/>
      <c r="G1" s="3"/>
    </row>
    <row r="2" spans="1:7" s="3" customFormat="1" x14ac:dyDescent="0.25">
      <c r="E2" s="4"/>
      <c r="F2" s="4" t="s">
        <v>4</v>
      </c>
    </row>
    <row r="3" spans="1:7" s="3" customFormat="1" ht="54.75" customHeight="1" x14ac:dyDescent="0.25">
      <c r="B3" s="31" t="s">
        <v>13</v>
      </c>
      <c r="C3" s="31"/>
      <c r="D3" s="31"/>
      <c r="E3" s="31"/>
      <c r="F3" s="31"/>
    </row>
    <row r="4" spans="1:7" s="16" customFormat="1" ht="66" customHeight="1" x14ac:dyDescent="0.3">
      <c r="A4" s="15" t="s">
        <v>0</v>
      </c>
      <c r="C4" s="32" t="s">
        <v>15</v>
      </c>
      <c r="D4" s="32"/>
      <c r="E4" s="32"/>
      <c r="F4" s="32"/>
    </row>
    <row r="5" spans="1:7" ht="75" x14ac:dyDescent="0.25">
      <c r="A5" s="14" t="s">
        <v>6</v>
      </c>
      <c r="B5" s="14" t="s">
        <v>1</v>
      </c>
      <c r="C5" s="14" t="s">
        <v>2</v>
      </c>
      <c r="D5" s="14" t="s">
        <v>5</v>
      </c>
      <c r="E5" s="14" t="s">
        <v>3</v>
      </c>
      <c r="F5" s="14" t="s">
        <v>14</v>
      </c>
    </row>
    <row r="6" spans="1:7" s="2" customFormat="1" ht="24" customHeight="1" x14ac:dyDescent="0.25">
      <c r="A6" s="12" t="s">
        <v>7</v>
      </c>
      <c r="B6" s="12" t="s">
        <v>10</v>
      </c>
      <c r="C6" s="2" t="s">
        <v>11</v>
      </c>
      <c r="D6" s="12" t="s">
        <v>8</v>
      </c>
      <c r="E6" s="12" t="s">
        <v>12</v>
      </c>
      <c r="F6" s="13" t="s">
        <v>9</v>
      </c>
    </row>
    <row r="7" spans="1:7" ht="57" customHeight="1" x14ac:dyDescent="0.25">
      <c r="A7" s="11" t="s">
        <v>7</v>
      </c>
      <c r="B7" s="7" t="s">
        <v>16</v>
      </c>
      <c r="C7" s="18">
        <v>1000000</v>
      </c>
      <c r="D7" s="8">
        <f t="shared" ref="D7:D13" si="0">C7/0.702804</f>
        <v>1422871.8106328365</v>
      </c>
      <c r="E7" s="9">
        <v>1422800</v>
      </c>
      <c r="F7" s="10">
        <f t="shared" ref="F7:F13" si="1">E7-D7</f>
        <v>-71.810632836539298</v>
      </c>
    </row>
    <row r="8" spans="1:7" ht="57" customHeight="1" x14ac:dyDescent="0.25">
      <c r="A8" s="36" t="s">
        <v>10</v>
      </c>
      <c r="B8" s="33" t="s">
        <v>17</v>
      </c>
      <c r="C8" s="17">
        <v>10000</v>
      </c>
      <c r="D8" s="8">
        <f t="shared" si="0"/>
        <v>14228.718106328364</v>
      </c>
      <c r="E8" s="19">
        <v>14229</v>
      </c>
      <c r="F8" s="10">
        <f t="shared" si="1"/>
        <v>0.28189367163577117</v>
      </c>
    </row>
    <row r="9" spans="1:7" ht="57" customHeight="1" x14ac:dyDescent="0.25">
      <c r="A9" s="37"/>
      <c r="B9" s="34"/>
      <c r="C9" s="20">
        <v>10001</v>
      </c>
      <c r="D9" s="21">
        <f t="shared" si="0"/>
        <v>14230.140978138998</v>
      </c>
      <c r="E9" s="22">
        <v>14230</v>
      </c>
      <c r="F9" s="23">
        <f t="shared" si="1"/>
        <v>-0.14097813899752509</v>
      </c>
    </row>
    <row r="10" spans="1:7" ht="57" customHeight="1" x14ac:dyDescent="0.25">
      <c r="A10" s="37"/>
      <c r="B10" s="34"/>
      <c r="C10" s="24">
        <v>100000</v>
      </c>
      <c r="D10" s="8">
        <f t="shared" si="0"/>
        <v>142287.18106328364</v>
      </c>
      <c r="E10" s="9">
        <v>142287</v>
      </c>
      <c r="F10" s="10">
        <f t="shared" si="1"/>
        <v>-0.1810632836422883</v>
      </c>
    </row>
    <row r="11" spans="1:7" ht="57" customHeight="1" x14ac:dyDescent="0.25">
      <c r="A11" s="37"/>
      <c r="B11" s="34"/>
      <c r="C11" s="24">
        <v>100001</v>
      </c>
      <c r="D11" s="8">
        <f t="shared" si="0"/>
        <v>142288.60393509429</v>
      </c>
      <c r="E11" s="9">
        <v>142288</v>
      </c>
      <c r="F11" s="10">
        <f t="shared" si="1"/>
        <v>-0.60393509428831749</v>
      </c>
    </row>
    <row r="12" spans="1:7" ht="57" customHeight="1" x14ac:dyDescent="0.25">
      <c r="A12" s="37"/>
      <c r="B12" s="34"/>
      <c r="C12" s="24">
        <v>1000000</v>
      </c>
      <c r="D12" s="8">
        <f t="shared" si="0"/>
        <v>1422871.8106328365</v>
      </c>
      <c r="E12" s="9">
        <v>1422872</v>
      </c>
      <c r="F12" s="10">
        <f t="shared" si="1"/>
        <v>0.1893671634607017</v>
      </c>
    </row>
    <row r="13" spans="1:7" ht="57" customHeight="1" x14ac:dyDescent="0.25">
      <c r="A13" s="38"/>
      <c r="B13" s="35"/>
      <c r="C13" s="25">
        <v>1000001</v>
      </c>
      <c r="D13" s="25">
        <f t="shared" si="0"/>
        <v>1422873.2335046472</v>
      </c>
      <c r="E13" s="26">
        <v>1422873</v>
      </c>
      <c r="F13" s="27">
        <f t="shared" si="1"/>
        <v>-0.23350464715622365</v>
      </c>
    </row>
    <row r="14" spans="1:7" ht="46.5" customHeight="1" x14ac:dyDescent="0.25"/>
    <row r="15" spans="1:7" ht="35.25" customHeight="1" x14ac:dyDescent="0.3">
      <c r="A15" s="28" t="s">
        <v>18</v>
      </c>
      <c r="B15" s="28"/>
      <c r="C15" s="28"/>
      <c r="D15" s="28"/>
      <c r="E15" s="28"/>
      <c r="F15" s="29" t="s">
        <v>19</v>
      </c>
    </row>
    <row r="16" spans="1:7" s="3" customFormat="1" ht="43.5" customHeight="1" x14ac:dyDescent="0.25">
      <c r="B16" s="5"/>
      <c r="C16" s="5"/>
    </row>
    <row r="17" spans="1:6" s="3" customFormat="1" x14ac:dyDescent="0.25">
      <c r="A17" s="1"/>
      <c r="B17" s="1"/>
      <c r="C17" s="6"/>
    </row>
    <row r="18" spans="1:6" s="3" customFormat="1" x14ac:dyDescent="0.25">
      <c r="A18" s="1"/>
      <c r="B18" s="1"/>
      <c r="C18" s="1"/>
      <c r="D18" s="1"/>
      <c r="E18" s="1"/>
      <c r="F18" s="1"/>
    </row>
    <row r="19" spans="1:6" s="3" customFormat="1" x14ac:dyDescent="0.25">
      <c r="A19" s="1" t="s">
        <v>26</v>
      </c>
      <c r="B19" s="1"/>
      <c r="C19" s="1"/>
      <c r="D19" s="1"/>
      <c r="E19" s="1"/>
      <c r="F19" s="1"/>
    </row>
    <row r="20" spans="1:6" s="3" customFormat="1" x14ac:dyDescent="0.25">
      <c r="A20" s="30">
        <v>174</v>
      </c>
      <c r="B20" s="1"/>
      <c r="C20" s="1"/>
      <c r="D20" s="1"/>
      <c r="E20" s="1"/>
      <c r="F20" s="1"/>
    </row>
    <row r="21" spans="1:6" s="3" customFormat="1" x14ac:dyDescent="0.25">
      <c r="A21" s="1" t="s">
        <v>20</v>
      </c>
      <c r="B21" s="1"/>
      <c r="C21" s="1"/>
      <c r="D21" s="1"/>
      <c r="E21" s="1"/>
      <c r="F21" s="1"/>
    </row>
    <row r="22" spans="1:6" s="3" customFormat="1" x14ac:dyDescent="0.25">
      <c r="A22" s="1" t="s">
        <v>21</v>
      </c>
      <c r="B22" s="1"/>
      <c r="C22" s="1"/>
      <c r="D22" s="1"/>
      <c r="E22" s="1"/>
      <c r="F22" s="1"/>
    </row>
    <row r="23" spans="1:6" x14ac:dyDescent="0.25">
      <c r="A23" s="1" t="s">
        <v>22</v>
      </c>
    </row>
    <row r="24" spans="1:6" x14ac:dyDescent="0.25">
      <c r="A24" s="1" t="s">
        <v>23</v>
      </c>
    </row>
    <row r="25" spans="1:6" x14ac:dyDescent="0.25">
      <c r="A25" s="1" t="s">
        <v>24</v>
      </c>
    </row>
    <row r="26" spans="1:6" x14ac:dyDescent="0.25">
      <c r="A26" s="1" t="s">
        <v>25</v>
      </c>
    </row>
  </sheetData>
  <mergeCells count="4">
    <mergeCell ref="B3:F3"/>
    <mergeCell ref="C4:F4"/>
    <mergeCell ref="B8:B13"/>
    <mergeCell ref="A8:A13"/>
  </mergeCells>
  <pageMargins left="0.11811023622047245" right="0.11811023622047245" top="0.35433070866141736" bottom="0.15748031496062992" header="0.31496062992125984" footer="0.31496062992125984"/>
  <pageSetup paperSize="8" scale="60"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„Grozījumi Ministru kabineta 2007.gada 26.jūnija noteikumos Nr.419 „Kārtība, kādā Eiropas Savienības struktūrfondu un Kohēzijas fonda vadībā iesaistītās institūcijas nodrošina plānošanas dokumentu sagatavošanu un šo fondu ieviešanu”” sākotnējās ietekmes novērtējuma ziņojuma (anotācijas) pielikums </dc:title>
  <dc:creator/>
  <cp:lastModifiedBy/>
  <dcterms:created xsi:type="dcterms:W3CDTF">2006-09-16T00:00:00Z</dcterms:created>
  <dcterms:modified xsi:type="dcterms:W3CDTF">2013-09-18T14:02:38Z</dcterms:modified>
  <cp:category>Inita.Petrova@fm.gov.lv tālr.:67083941</cp:category>
</cp:coreProperties>
</file>