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320" windowHeight="9030"/>
  </bookViews>
  <sheets>
    <sheet name="Ministrija_AK" sheetId="12" r:id="rId1"/>
    <sheet name="Sheet1" sheetId="16" r:id="rId2"/>
  </sheets>
  <calcPr calcId="145621"/>
</workbook>
</file>

<file path=xl/calcChain.xml><?xml version="1.0" encoding="utf-8"?>
<calcChain xmlns="http://schemas.openxmlformats.org/spreadsheetml/2006/main">
  <c r="F8" i="12" l="1"/>
  <c r="F7" i="12" s="1"/>
  <c r="G8" i="12"/>
  <c r="G7" i="12" s="1"/>
  <c r="E8" i="12"/>
  <c r="E7" i="12" s="1"/>
</calcChain>
</file>

<file path=xl/sharedStrings.xml><?xml version="1.0" encoding="utf-8"?>
<sst xmlns="http://schemas.openxmlformats.org/spreadsheetml/2006/main" count="412" uniqueCount="377">
  <si>
    <t>1.</t>
  </si>
  <si>
    <t>2.</t>
  </si>
  <si>
    <t>3.</t>
  </si>
  <si>
    <t>4.</t>
  </si>
  <si>
    <t>5.</t>
  </si>
  <si>
    <t>6.</t>
  </si>
  <si>
    <t>7.</t>
  </si>
  <si>
    <t>N.p.k.</t>
  </si>
  <si>
    <t>Kopā:</t>
  </si>
  <si>
    <t>2014.gads</t>
  </si>
  <si>
    <t>2015.gads</t>
  </si>
  <si>
    <t>2016.gads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</si>
  <si>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</si>
  <si>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</si>
  <si>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</si>
  <si>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</si>
  <si>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</si>
  <si>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</si>
  <si>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</si>
  <si>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</si>
  <si>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</si>
  <si>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</si>
  <si>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</si>
  <si>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lati</t>
  </si>
  <si>
    <t>Pasākuma nosaukums</t>
  </si>
  <si>
    <t>Kods</t>
  </si>
  <si>
    <t>24.</t>
  </si>
  <si>
    <t>12_07_A</t>
  </si>
  <si>
    <t>EM ekspertu dalība OECD instrumentos un pasākumos</t>
  </si>
  <si>
    <t>15_05_A</t>
  </si>
  <si>
    <t>Izglītības un zinātnes ministrijas administratīvās kapacitātes stiprināšana</t>
  </si>
  <si>
    <t>18_07_A</t>
  </si>
  <si>
    <t>Labklājības ministrijas dalība OECD</t>
  </si>
  <si>
    <t>Satversmes aizsardzība</t>
  </si>
  <si>
    <t>19_05_A</t>
  </si>
  <si>
    <t>Latvijas dalības OECD nodrošināšana</t>
  </si>
  <si>
    <t>21_02_A</t>
  </si>
  <si>
    <t>Pilnvērtīgās dalības nodrošināšana OECD pasākumos</t>
  </si>
  <si>
    <t>29_03_A</t>
  </si>
  <si>
    <t>Koncepcijas par veselības aprūpes finansēšanas modeli ieviešanas tiešo (administratīvo) izmaksu segšana</t>
  </si>
  <si>
    <t>Budžeta programmas (apakšprogrammas) nosaukums</t>
  </si>
  <si>
    <t>97.00.00  Nozaru vadība un politikas plānošana
01.04.00 Diplomātiskās misijas ārvalstīs</t>
  </si>
  <si>
    <t>43.00.00. Satversmes aizsardzība</t>
  </si>
  <si>
    <t>01.01.00 Mnistrijas vadība un administrācija</t>
  </si>
  <si>
    <t>01.04.00 Diplomātiskās misijas ārvalstīs</t>
  </si>
  <si>
    <t>34.00.00. Probācijas dienests</t>
  </si>
  <si>
    <t>Ārkārtas tālruņa numura 112 izsaucēja atrašanās vietas informācijas sistēmas uzturēšana</t>
  </si>
  <si>
    <t>Informācija klasificēta</t>
  </si>
  <si>
    <t>24.00.00 Statistiskās informācijas nodrošināšana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</si>
  <si>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</si>
  <si>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</si>
  <si>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</si>
  <si>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</si>
  <si>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</si>
  <si>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</si>
  <si>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</si>
  <si>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</si>
  <si>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</si>
  <si>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</si>
  <si>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</si>
  <si>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</si>
  <si>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</si>
  <si>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</si>
  <si>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</si>
  <si>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</si>
  <si>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</si>
  <si>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</si>
  <si>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</si>
  <si>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</si>
  <si>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</si>
  <si>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</si>
  <si>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</si>
  <si>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</si>
  <si>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</si>
  <si>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</si>
  <si>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</si>
  <si>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</si>
  <si>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</si>
  <si>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</si>
  <si>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</si>
  <si>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</si>
  <si>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</si>
  <si>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</si>
  <si>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</si>
  <si>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</si>
  <si>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</si>
  <si>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</si>
  <si>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</si>
  <si>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</si>
  <si>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</si>
  <si>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</si>
  <si>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</si>
  <si>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</si>
  <si>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</si>
  <si>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</si>
  <si>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</si>
  <si>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</si>
  <si>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</si>
  <si>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</si>
  <si>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</si>
  <si>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</si>
  <si>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</si>
  <si>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</si>
  <si>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</si>
  <si>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</si>
  <si>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</si>
  <si>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</si>
  <si>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</si>
  <si>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</si>
  <si>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</si>
  <si>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</si>
  <si>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</si>
  <si>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</si>
  <si>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</si>
  <si>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</si>
  <si>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</si>
  <si>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</si>
  <si>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</si>
  <si>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</si>
  <si>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</si>
  <si>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</si>
  <si>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</si>
  <si>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</si>
  <si>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</si>
  <si>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</si>
  <si>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14. Iekšlietu ministrija - kopā</t>
  </si>
  <si>
    <t>01.01.00. Ministrijas vadība un administrācija</t>
  </si>
  <si>
    <t>03.Ministru kabinets - kopā</t>
  </si>
  <si>
    <t>03_01_A</t>
  </si>
  <si>
    <t>Vides pieejamības uzlabošana - Ministru kabineta ēku kompleksa Elizabetes ielas (AT)  un Tērbatas  ielas (TM) ieeju kāpņu rekonstrukcija</t>
  </si>
  <si>
    <t>03_02_A</t>
  </si>
  <si>
    <t>Dienesta vieglā automobiļa iegāde (sakarā ar nomas līguma izbeigšanos 2014.gada augustā)</t>
  </si>
  <si>
    <t>03_03_A</t>
  </si>
  <si>
    <t>VAS administratīvās kapacitātes celšana  (nomas maksa par VAS ēkas Raiņa bulv.4  Nekustamā īpašuma aģentūrai )</t>
  </si>
  <si>
    <t>04.Korupcijas novēršanas un apkarošanas birojs - kopā</t>
  </si>
  <si>
    <t>04_01_A</t>
  </si>
  <si>
    <t>Biroja kapacitātes stiprināšana - Izmeklētāju algu palielināšana</t>
  </si>
  <si>
    <t>04_02_A</t>
  </si>
  <si>
    <t>Biroja kapacitātes stiprināšana -Integrētās informācijas sistēmas un lokālās datu bāzes uzlabojumi</t>
  </si>
  <si>
    <t>04_03_A</t>
  </si>
  <si>
    <t>Analītiskais dienests</t>
  </si>
  <si>
    <t>04_04_A</t>
  </si>
  <si>
    <t>Biroja kapacitātes stiprināšana - izdevumi kapitālieguldījumiem</t>
  </si>
  <si>
    <t>04_05_A</t>
  </si>
  <si>
    <t>Biroja kapacitātes stiprināšana - IT speciālisti</t>
  </si>
  <si>
    <t>04_06_A</t>
  </si>
  <si>
    <t>Darbinieku kvalifikācijas paaugstināšana</t>
  </si>
  <si>
    <t>08.Sabiedrības integrācijas fonds - kopā</t>
  </si>
  <si>
    <t>08_01_A</t>
  </si>
  <si>
    <t>Sabiedrības integrācijas fonda kapacitātes stiprināšana</t>
  </si>
  <si>
    <t>11.Ārlietu ministrija - kopā</t>
  </si>
  <si>
    <t>11_01_A</t>
  </si>
  <si>
    <t>Ārlietu ministrijas un diplomātisko un konsulāro pārstāvniecību ārvalstīs informāciju sistēmu tehniskā nodrošinājuma pamatfunkciju uzlabošana</t>
  </si>
  <si>
    <t>11_02_A</t>
  </si>
  <si>
    <t>Dienesta dzīvokļu īres izdevumu un komunālo maksājumu kompensāciju nodrošināšana Ministru kabineta noteikto likmju apmērā</t>
  </si>
  <si>
    <t>11_03_A</t>
  </si>
  <si>
    <t>11_04_A</t>
  </si>
  <si>
    <t>97.00.00  Nozaru vadība un politikas plānošana</t>
  </si>
  <si>
    <t>Ārlietu ministrijas un citu ministriju ceļa un viesnīcas izdevumu uz Eiropas Padomes darba grupām administrēšana</t>
  </si>
  <si>
    <t>11_05_A</t>
  </si>
  <si>
    <t>Diplomātisko un konsulāro pārstāvniecību ārvalstīs materiāli tehniskās bāzes nodrošināšana</t>
  </si>
  <si>
    <t>11_06_A</t>
  </si>
  <si>
    <t>Pabalstu  izmaksas nodrošināšana dienesta vajadzībām izmantojamā transporta izdevumu segšanai</t>
  </si>
  <si>
    <t>11_07_A</t>
  </si>
  <si>
    <t>06.00.00 Latvijas institūts</t>
  </si>
  <si>
    <t>Tiešās pārvaldes iestādes "Latvijas institūts" pamatdabības nodrošināšana un kapacitātes stiprināšana</t>
  </si>
  <si>
    <t>11_08_A</t>
  </si>
  <si>
    <t>Latvijas Ārpolitikas institūta darbības nodrošināšana</t>
  </si>
  <si>
    <t>11_09_A</t>
  </si>
  <si>
    <t>Nekustamā īpašuma iegāde diplomātiskās pārstāvniecības vajadzībām</t>
  </si>
  <si>
    <t>12.Ekonomikas ministrija - kopā</t>
  </si>
  <si>
    <t>12_01_A</t>
  </si>
  <si>
    <t>Valsts uzraudzības stiprināšana godīgas konkurences nodrošināšanai uzņēmējdarbībā, jo īpaši stiprinot iestādes rīcībspēju iestādes prioritāro uzdevumu izpildei (smagāko konkurences pārkāpumu, īpaši karteļu atklāšanai un sistemātiskai  preventīvai darbība</t>
  </si>
  <si>
    <t>12_02_A</t>
  </si>
  <si>
    <t>Labvēlīgas uzņēmējdarbības vides un godīgas konkurences veicināšana, stiprinot patērētāju ekonomisko interešu  un preču un pakalpojumu drošuma tirgus uzraudzību</t>
  </si>
  <si>
    <t>12_03_A</t>
  </si>
  <si>
    <t>Latvijas konkurētspējas veicināšana Latvijai prioritārajos starptautiskajos tirgos saskaņā ar NAP prioritātes „Tautas saimniecības izaugsme” mērķi „Ilgtspējīga Latvijas ekonomikas izaugsme ar pieaugošu valsts konkurētspēju starptautiskajos tirgos.</t>
  </si>
  <si>
    <t>12_04_A</t>
  </si>
  <si>
    <t>CSP infrastruktūras attīstībai lai nodrošinātu integrāciju Eiropas statistikas sistēmā atbilstoši stratēģiskajiem virzieniem</t>
  </si>
  <si>
    <t>12_05_A</t>
  </si>
  <si>
    <t>EM, TAVA, KP, PTAC un daļēji SAMC atbalsts informācijas tehnoloģiju jomā.</t>
  </si>
  <si>
    <t>12_06_A</t>
  </si>
  <si>
    <t>Ministrijas iekšējo telpu un infrastruktūras sagatavošana prezidentūrai (drošības palielināšana), kam netika piešķirts no prezidentūras pasākumiem plānotais finansējums</t>
  </si>
  <si>
    <t>12_08_A</t>
  </si>
  <si>
    <t>Latvijas prezidentūras ES Padomē nodrošināšanai 2015.gadā</t>
  </si>
  <si>
    <t>13.Finanšu ministrija - kopā</t>
  </si>
  <si>
    <t>13_01_A</t>
  </si>
  <si>
    <t>Ēnu ekonomikas samazināšana - sabiedrības informēšana - kur paliek mana nauda</t>
  </si>
  <si>
    <t>13_02_A</t>
  </si>
  <si>
    <t>Personāla kvalifikācijas paaugstināšana</t>
  </si>
  <si>
    <t>13_03_A</t>
  </si>
  <si>
    <t>Piemaksas par darbu, kas saistīts ar īpašu risku, nodrošināšana</t>
  </si>
  <si>
    <t>13_04_A</t>
  </si>
  <si>
    <t>Materiāli tehniskās bāzes pilnveidošana resora pamatfunkciju kvalitatīvākai izpildei</t>
  </si>
  <si>
    <t>13_05_A</t>
  </si>
  <si>
    <t>Kompetenču paaugsti-nāšana publisko iepirkumu jomā</t>
  </si>
  <si>
    <t>13_06_A</t>
  </si>
  <si>
    <t>Iepirkumu uzraudzības biroja iesaistes veicināšana ar publisko iepirkumu jomu saistītajos procesos ES mērogā</t>
  </si>
  <si>
    <t>14_01_A</t>
  </si>
  <si>
    <t>Eiropas Savienības informācijas plūsmas pārvalde</t>
  </si>
  <si>
    <t>14_02_A</t>
  </si>
  <si>
    <t>14_03_A</t>
  </si>
  <si>
    <t>E-pakalpojuma „Paziņojuma saņemšana par manā īpašumā deklarētu personu” nodrošināšana</t>
  </si>
  <si>
    <t>14_04_A</t>
  </si>
  <si>
    <t>Vienotās Migrācijas Informācijas Sistēmas (VMIS) pilnveidošana</t>
  </si>
  <si>
    <t>14_05_A</t>
  </si>
  <si>
    <t>Iedzīvotāju reģistra pirmuzskaites un ziņu aktualizēšanas veidlapu elektroniskās aprites ieviešana</t>
  </si>
  <si>
    <t>14_06_A</t>
  </si>
  <si>
    <t>E-pakalpojumu izveide civiltiesiskiem darījumiem</t>
  </si>
  <si>
    <t>14_07_A</t>
  </si>
  <si>
    <t>Latvijas pilsonības reģistrācijas procesa nodrošināšana</t>
  </si>
  <si>
    <t>14_08_A</t>
  </si>
  <si>
    <t>Nodrošinājuma valsts aģentūras nodrošināšana ar papildu amata vietām</t>
  </si>
  <si>
    <t>15.Izglītības un zinātnes ministrija - kopā</t>
  </si>
  <si>
    <t>15_01_A</t>
  </si>
  <si>
    <t>Ugungrēka signalizācijas un izziņošanas sistēmas uzstādīšana</t>
  </si>
  <si>
    <t>15_02_A</t>
  </si>
  <si>
    <t>Izglītības un zinātnes ministrijas ēkas Vaļņu ielā 2, Rīgā kritiskā tehniskā stāvokļa novēršanas pasākumi</t>
  </si>
  <si>
    <t>15_03_A</t>
  </si>
  <si>
    <t>Izglītības un zinātnes ministrijas darbinieku motivācijas pasākumi</t>
  </si>
  <si>
    <t>15_04_A</t>
  </si>
  <si>
    <t>Informācijas centra izveide</t>
  </si>
  <si>
    <t>15_06_A</t>
  </si>
  <si>
    <t>Līdzdalība Eiropas Savienības Ministru padomēs un tās darba grupās, kā arī ar ASEM (Āzijas-Eiropas Savienības) izglītības sadarbību saistītos pasākumos</t>
  </si>
  <si>
    <t>15_07_A</t>
  </si>
  <si>
    <t>Datu bāzes par augstāko izglītību uzturēšana un pilnveidošana</t>
  </si>
  <si>
    <t>15_08_A</t>
  </si>
  <si>
    <t>Latvijas Sporta muzeja kapacitātes palielināšana</t>
  </si>
  <si>
    <t>16.Zemkopības ministrija - kopā</t>
  </si>
  <si>
    <t>16_01_A</t>
  </si>
  <si>
    <t>Valsts  amatpersonu un darbinieku taisnīgas un konkurētspējīgas atlīdzības nodrošināšana, piemaksu nodrošināšana, veselības apdrošināšana un atvaļinājuma pabalsti</t>
  </si>
  <si>
    <t>16_02_A</t>
  </si>
  <si>
    <t>Latvijas interešu nodrošināšana starptautiskajās institūcijās</t>
  </si>
  <si>
    <t>16_03_A</t>
  </si>
  <si>
    <t>Tehniskais nodrošinājums informācijas tehnoloģijas jomā</t>
  </si>
  <si>
    <t>16_04_A</t>
  </si>
  <si>
    <t>Ēku un būvju renovācija, telpu remonts</t>
  </si>
  <si>
    <t>16_05_A</t>
  </si>
  <si>
    <t>Kompetentās iestādes funkciju nodrošināšana ES kokmateriālu un koka izstrādājumu tirgū</t>
  </si>
  <si>
    <t>16_06_A</t>
  </si>
  <si>
    <t>Materiāltehniskais nodrošinājums ZM padotībā esošām iestādēm</t>
  </si>
  <si>
    <t>16_07_A</t>
  </si>
  <si>
    <t>PVD komunikācijas attīstīšana un modernizēšana</t>
  </si>
  <si>
    <t>17.Satiksmes ministrija - kopā</t>
  </si>
  <si>
    <t>17_01_A</t>
  </si>
  <si>
    <t>Nekustamā īpašuma nodokļa nomaksa un tā samazinājuma kompensācija, lai nodrošinātu ministrijas nepārtrauktu darbību</t>
  </si>
  <si>
    <t>17_02_A</t>
  </si>
  <si>
    <t>Ministrijas Briseles nozares padomnieku (atašeju) atalgojuma izlīdzināšana</t>
  </si>
  <si>
    <t>17_03_A</t>
  </si>
  <si>
    <t>Ministrijas darbības nodrošināšanai nepieciešamās iegādes, ēkas un biroja tehnikas remonti</t>
  </si>
  <si>
    <t>17_04_A</t>
  </si>
  <si>
    <t>Ministrijas centrālā aparāta atalgojuma izlīdzināšana  saistībā ar kvalifikācijas pakāpju izmaiņām</t>
  </si>
  <si>
    <t>18.Labklājības ministrija - kopā</t>
  </si>
  <si>
    <t>18_01_A</t>
  </si>
  <si>
    <t>Labklājības ministrijas nozaru institūciju atlīdzības fonda sabalansēšana</t>
  </si>
  <si>
    <t>18_02_A</t>
  </si>
  <si>
    <t>Labklājības nozares IT centralizācijas funkcijas nodrošināšana</t>
  </si>
  <si>
    <t>18_03_A</t>
  </si>
  <si>
    <t>Veselības un darbspēju ekspertīzes ārstu valsts komisijas vienotā zvanu pieņemšanas centra Ventspils ielā 53, Rīgā izveidošana</t>
  </si>
  <si>
    <t>18_04_A</t>
  </si>
  <si>
    <t>Veselības un darbspēju ekspertīzes ārstu valsts komisijas iekšzemes ierakstīto pasta sūtījumu nodrošināšana</t>
  </si>
  <si>
    <t>18_05_A</t>
  </si>
  <si>
    <t>SIVA sniegto pakalpojumu kvalitātes uzlabošana</t>
  </si>
  <si>
    <t>18_06_A</t>
  </si>
  <si>
    <t>Apliecību sagatavošana sociālo garantiju nodrošināšanai bāreņiem un bez vecāku gādības palikušajiem bērniem</t>
  </si>
  <si>
    <t>18_08_A</t>
  </si>
  <si>
    <t>Nomas maksas pieauguma segšanai labklājības nozares institūcijās</t>
  </si>
  <si>
    <t>18_09_A</t>
  </si>
  <si>
    <t>Valsts sociālās aprūpes centru infrastruktūras pilnveidošanas pasākumi</t>
  </si>
  <si>
    <t>18_10_A</t>
  </si>
  <si>
    <t>SIVA infrastruktūras  uzlabošana</t>
  </si>
  <si>
    <t>18_11_A</t>
  </si>
  <si>
    <t>VSAA īpašumu saglabāšana, darbinieku darba apstākļu un klientu apkalpošanas vides uzlabošana</t>
  </si>
  <si>
    <t>19.Tieslietu ministrija - kopā</t>
  </si>
  <si>
    <t>19_01_A</t>
  </si>
  <si>
    <t>Atvaļinājuma pabalstu nodrošināšanai saskaņā ar Valsts un pašvaldību institūciju amatpersonu un darbinieku atlīdzības likumā noteikto</t>
  </si>
  <si>
    <t>19_02_A</t>
  </si>
  <si>
    <t>34.00.00. Probācijas dienests, 24.00.00  Ieslodzījuma vietas</t>
  </si>
  <si>
    <t>Iestāžu rīcībā esošās datortehnikas nodrošināšana ar programmatūras licencēm</t>
  </si>
  <si>
    <t>19_03_A</t>
  </si>
  <si>
    <t>Valsts probācijas dienesta funkciju sekmīga īstenošana</t>
  </si>
  <si>
    <t>19_04_A</t>
  </si>
  <si>
    <t>21.Vides aizsardzības un reģionālās attīstības ministrija - kopā</t>
  </si>
  <si>
    <t>21_01_A</t>
  </si>
  <si>
    <t>Vides aizsardzības un reģionālās attīstības ministrijas jaunās telpas,  Kronvalda bulvārī 6, Rīgā</t>
  </si>
  <si>
    <t>21_03_A</t>
  </si>
  <si>
    <t>21_04_A</t>
  </si>
  <si>
    <t>Administratīvo pārkāpumu lietu izskatīšanas centralizācija</t>
  </si>
  <si>
    <t>21_05_A</t>
  </si>
  <si>
    <t>Vides aizsardzības un reģionālās attīstības ministrijas padotības iestāžu materiāli tehniskās bāzes atjaunošana, e-vides prasību nodrošināšana, esošās infrstruktūras apsaimniekošana</t>
  </si>
  <si>
    <t>21_06_A</t>
  </si>
  <si>
    <t>Latvāņu izplatības ierobežošana Vides aizsardzības un reģionālās attīstības ministrijas īpašuma zemēs</t>
  </si>
  <si>
    <t>21_07_A</t>
  </si>
  <si>
    <t>Valsts zinātniskā institūta, "Nacionālais botāniskais dārzs" ēku energoefektivitātes paaugstināšana, tehniskā dienesta ēku rekonstrukcija un darbinieku darba apstākļu uzlabošana</t>
  </si>
  <si>
    <t>21_08_A</t>
  </si>
  <si>
    <t>Stiprināt ministrijas sadarbību ar pašvaldībām, sekmējot pašvaldību rīcībspējas stiprināšanu un savstarpējās uzticības līmeņa paaugstināšanos</t>
  </si>
  <si>
    <t>21_09_A</t>
  </si>
  <si>
    <t>Vides aizsardzības un reģionālās attīstības ministrijas valdījumā esošo valsts mežu inventarizācija un valsts zemes uzmērīšana un reģistrēšana zemesgrāmatā</t>
  </si>
  <si>
    <t>21_10_A</t>
  </si>
  <si>
    <t>Vides politikas un tās jauno iniciatīvu novērtējums un īstenošana</t>
  </si>
  <si>
    <t>21_11_A</t>
  </si>
  <si>
    <t>Valsts zinātniskā institūta "Nacionālais botāniskais dārzs" intelektuālā mantojuma pārmantojamības un administratīvās kapacitātes nodrošināšana</t>
  </si>
  <si>
    <t>22.Kultūras ministrija - kopā</t>
  </si>
  <si>
    <t>22_01_A</t>
  </si>
  <si>
    <t>29.Veselības ministrija - kopā</t>
  </si>
  <si>
    <t>29_01_A</t>
  </si>
  <si>
    <t>Veselības ministrijas kapacitātes celšana 2014.-2016.gadā</t>
  </si>
  <si>
    <t>29_02_A</t>
  </si>
  <si>
    <t>P.Stradiņa Medicīnas vēstures muzeja administatīvās kapacitātes celšana funkciju izpildes nepārtrauktības nodrošināšanai, finanšu resursu pārvaldības kvalitātes un normatīvo dokumentu kvalitātes uzlabošana</t>
  </si>
  <si>
    <t>29_04_A</t>
  </si>
  <si>
    <t>Nacionālā veselības dienesta darba telpu nomas maksas nodrošināšana</t>
  </si>
  <si>
    <t>29_05_A</t>
  </si>
  <si>
    <t>Ēku, telpu un teritorijas infrastruktūras uzlabošana Valsts asinsdonoru centram</t>
  </si>
  <si>
    <t>29_06_A</t>
  </si>
  <si>
    <t>Informācijas tehnoloģiju attīstība, biroja tehnikas nomaiņa un papildus iegāde Valsts tiesu medicīnas ekspertīzes centra laboratorijām un nodaļām</t>
  </si>
  <si>
    <t>35_01_A</t>
  </si>
  <si>
    <t>Centrālās vēlēšanu komisijas pamatfunkciju nodrošināšana</t>
  </si>
  <si>
    <t>33.00.00 Valsts ieņēmumu un muitas politikas nodrošināšana</t>
  </si>
  <si>
    <t>97.00.00 Nozaru vadība un politikas plānošana</t>
  </si>
  <si>
    <t>45.01.00 Veselības aprūpes finansējuma administrēšana un ekonomiskā novērtēšana</t>
  </si>
  <si>
    <t>39.03.00 Asins un asins komponentu nodrošināšana</t>
  </si>
  <si>
    <t>39.06.00 Tiesu medicīniskā ekspertīze</t>
  </si>
  <si>
    <t>01.00.00 Vispārējā vadība</t>
  </si>
  <si>
    <t>06.02.00 Medicīnas vēstures muzejs</t>
  </si>
  <si>
    <t>Kultūras kapitāla ilgtspējīga apsaimniekošanaa) darba samaksa kā kvalitatīva resursa piesaistes mehānisms; b) pamatdarbības nodrošināšana un vienreizēji ieguldījumi</t>
  </si>
  <si>
    <t>33.00.00 Valsts ieņēmumu un muitas politikas nodrošināšana, 32.00.00 Iepirkumu uzraudzības birojs</t>
  </si>
  <si>
    <t>97.00.00 Nozaru vadība un politikas plānošana, 32.00.00 Iepirkumu uzraudzības birojs, 39.02.00 Izložu un azartspēļu organizēšanas un norises uzraudzība</t>
  </si>
  <si>
    <t>32.00.00 Iepirkumu uzraudzības birojs</t>
  </si>
  <si>
    <t>Finanšu ministrs</t>
  </si>
  <si>
    <t>A.Vilks</t>
  </si>
  <si>
    <t>I.Bule</t>
  </si>
  <si>
    <t>67083912, e-pasts bule.ilze@fm.gov.lv</t>
  </si>
  <si>
    <t>3.pielikums
Informatīvajam ziņojumam „Par ministriju iesniegtajiem jauno politikas iniciatīvu pasākumiem 2014., 2015. un 2016.gadam”</t>
  </si>
  <si>
    <t>35.Centrālā vēlēšanu komisija - kopā</t>
  </si>
  <si>
    <t>19.00.00 Profesionālā māksla, 19.03.00 Filmu nozare,  19.07.00 Mākslas un literatūra,  20.00.00 Kultūrizglītība, programma 21.00.00 Kultūras mantojums, 22.00.00 Kultūras projekti un investīcijas,  97.00.00. Nozares politikas plānošana un īstenošana</t>
  </si>
  <si>
    <t xml:space="preserve">28.00.00  Ārējās ekonomiskās politikas ieviešana </t>
  </si>
  <si>
    <t xml:space="preserve">42.01.00  Iestāžu darbības nodrošināšana </t>
  </si>
  <si>
    <t xml:space="preserve">01.00.00  Ministru kabineta darbības nodrošināšana, valsts pārvaldes politika </t>
  </si>
  <si>
    <t xml:space="preserve">16.00.00  Eiropas Savienības lietas un starptautiskā sadarbība </t>
  </si>
  <si>
    <t xml:space="preserve">97.00.00   Nozaru vadība un politikas plānošana </t>
  </si>
  <si>
    <t xml:space="preserve">11.01.00  Pilsonības un migrācijas lietu pārvalde </t>
  </si>
  <si>
    <t xml:space="preserve">24.08.00  Nacionālo parku darbības nodrošināšana </t>
  </si>
  <si>
    <t xml:space="preserve">02.03.00  Vienotās sakaru un informācijas sistēmas uzturēšana un vadība </t>
  </si>
  <si>
    <t xml:space="preserve">19.00.00  Valsts administrācijas skola </t>
  </si>
  <si>
    <t xml:space="preserve">09.00.00  Drošības policijas darbība </t>
  </si>
  <si>
    <t xml:space="preserve">26.01.00  Iekšējais tirgus un patērētāju tiesību aizsardzība </t>
  </si>
  <si>
    <t xml:space="preserve">97.00.00  Nozaru vadība un politikas plānošana </t>
  </si>
  <si>
    <t xml:space="preserve">97.00.00  Nozares politiku veidošana un vadība </t>
  </si>
  <si>
    <t>01.00.00  Korupcijas novēršanas un apkarošanas birojs .</t>
  </si>
  <si>
    <t xml:space="preserve">01.00.00  Sabiedrības integrācijas fonda vadība </t>
  </si>
  <si>
    <t>Latvijas vēstniecības Krievijas Federācijā viesu nama  Tālava  rekonstrukcijas projekta izstrāde</t>
  </si>
  <si>
    <t xml:space="preserve">26.02.00  Konkurences politikas ieviešana </t>
  </si>
  <si>
    <t xml:space="preserve">96.00.00  Latvijas prezidentūras Eiropas Savienības Padomē nodrošināšana 2015.gadā </t>
  </si>
  <si>
    <t xml:space="preserve">40.02.00  Nekustamais īpašums un centralizētais iepirkums </t>
  </si>
  <si>
    <t xml:space="preserve">97.00.00  Nozares vadība un politikas plānošana </t>
  </si>
  <si>
    <t xml:space="preserve">09.12.00  Latvijas Sporta muzejs </t>
  </si>
  <si>
    <t xml:space="preserve">05.37.00  Sociālās integrācijas valsts aģentūras administrēšanas un profesionālās un sociālās rehabilitācijas pakalpojumu nodrošināšana </t>
  </si>
  <si>
    <t>22.01.00  Valsts bērnu tiesību aizsardzības inspekcija un bērnu uzticības tālrunis”</t>
  </si>
  <si>
    <t xml:space="preserve">97.01.00  Nozares vadība un politikas plānošana </t>
  </si>
  <si>
    <t xml:space="preserve">05.03.00  Aprūpe valsts sociālās aprūpes institūcijās </t>
  </si>
  <si>
    <t xml:space="preserve">valsts speciālā budžeta apakšprogramma 04.05.00  Valsts sociālās apdrošināšanas aģentūras speciālais budžets </t>
  </si>
  <si>
    <t xml:space="preserve">23.01.00  Valsts vides dienests </t>
  </si>
  <si>
    <t>24.05.00. Zinātniskā institūta "Nacionālais botāniskais dārzs" valsts funkciju nodrošinājums</t>
  </si>
  <si>
    <t>20.01.00 Pārtikas drošības un veterinārmedicīnas valsts uzraudzība un kontrole, 21.02.00 Atbalsts lauksaimniecības, mežsaimniecības, zivsaimniecības un medniecības nozaru pasākumiem, 24.01.00  Meža resursu valsts uzraudzība, 27.00.00 Augu veselība</t>
  </si>
  <si>
    <t>20.01.00 Pārtikas drošības un veterinārmedicīnas valsts uzraudzība un kontrole, 24.01.00  Meža resursu valsts uzraudzība, 26.02.00 Meliorācijas kadastra uzturēšana, valsts meliorācijas sistēmu un valsts nozīmes meliorācijas sistēmu ekspluatācija un uz</t>
  </si>
  <si>
    <t>20.01.00 Pārtikas drošības un veterinārmedicīnas valsts uzraudzība un kontrole, 97.00.00 Nozaru vadība un politikas plānošana</t>
  </si>
  <si>
    <t>24.01.00  Meža resursu valsts uzraudzība</t>
  </si>
  <si>
    <t>21.02.00 Atbalsts lauksaimniecības, mežsaimniecības, zivsaimniecības un medniecības nozaru pasākumiem, 24.01.00  Meža resursu valsts uzraudzība</t>
  </si>
  <si>
    <t>20.01.00 Pārtikas drošības un veterinārmedicīnas valsts uzraudzība un kontrole</t>
  </si>
  <si>
    <t>22.01.00  Valsts bērnu tiesību aizsardzības inspekcija un bērnu uzticības tālrunis,  97.01.00  Nozares vadība un politikas plānošana ,valsts speciālā budžeta apakšprogramma 04.05.00  Valsts sociālās apdrošināšanas aģentūras speciālais budžets</t>
  </si>
  <si>
    <t>97.02.00  Nozares centralizēto funkciju izpilde</t>
  </si>
  <si>
    <t>05.62.00  Invaliditātes ekspertīžu nodrošināšana</t>
  </si>
  <si>
    <t>05.62.00  Invaliditātes ekspertīžu nodrošināšana, 07.01.00  Nodarbinātības valsts aģentūras darbības nodrošināšana ,  21.01.00  Darba tiesisko attiecību un darba apstākļu kontrole un uzraudzība , 22.01.00 Valsts bērnu tiesību aizsardzības inspekcija un bērnu uzticības tālrunis, 97.01.00 Nozares vadība un politikas plānošana” un valsts speciālā budžeta apakšprogramma 04.05.00 „Valsts sociālās apdrošināšanas aģentūras speciālais budžets</t>
  </si>
  <si>
    <t>97.00.00  Nozaru vadība un politikas plānošana  (pārdalei uz Iekšlietu ministrijas budžeta apakšprogrammu 02.03.00 Vienotās sakaru un informācijas sistēmas uzturēšana un vadība)</t>
  </si>
  <si>
    <t xml:space="preserve">23.02.00  Vides pārraudzības valsts birojs, 24.06.00  Latvijas dabas muzeja darbības nodrošināšana, 24.08.00  Nacionālo parku darbības nodrošināšana </t>
  </si>
  <si>
    <t xml:space="preserve">Ministriju iesniegtās JPI - administratīvās kapacitātes stiprināšanas pasākumiem </t>
  </si>
  <si>
    <t>01.08.2013.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</si>
</sst>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Times New Roman"/>
      <family val="2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Helv"/>
    </font>
    <font>
      <sz val="14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right" vertical="top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vertical="top" wrapText="1"/>
    </xf>
    <xf numFmtId="3" fontId="12" fillId="0" borderId="0" xfId="0" applyNumberFormat="1" applyFont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14" fontId="15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left" vertical="top" wrapText="1"/>
    </xf>
  </cellXfs>
  <cellStyles count="5">
    <cellStyle name="Normal" xfId="0" builtinId="0"/>
    <cellStyle name="Normal 2" xfId="1"/>
    <cellStyle name="Normal 2 2" xfId="3"/>
    <cellStyle name="Parastais_minimalas_algas" xfId="4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tabSelected="1" topLeftCell="A108" zoomScale="90" zoomScaleNormal="90" workbookViewId="0">
      <selection activeCell="C126" sqref="C126"/>
    </sheetView>
  </sheetViews>
  <sheetFormatPr defaultColWidth="9" defaultRowHeight="15" x14ac:dyDescent="0.25"/>
  <cols>
    <col min="1" max="1" width="7.625" style="2" customWidth="1"/>
    <col min="2" max="2" width="10.75" style="2" customWidth="1"/>
    <col min="3" max="3" width="65.75" style="4" customWidth="1"/>
    <col min="4" max="4" width="55.75" style="4" customWidth="1"/>
    <col min="5" max="7" width="15.75" style="6" customWidth="1"/>
    <col min="8" max="16384" width="9" style="3"/>
  </cols>
  <sheetData>
    <row r="1" spans="1:11" s="1" customFormat="1" ht="42" customHeight="1" x14ac:dyDescent="0.25">
      <c r="A1" s="3"/>
      <c r="B1" s="3"/>
      <c r="C1" s="3"/>
      <c r="D1" s="3"/>
      <c r="E1" s="36" t="s">
        <v>332</v>
      </c>
      <c r="F1" s="36"/>
      <c r="G1" s="36"/>
      <c r="I1" s="4"/>
      <c r="J1" s="4"/>
      <c r="K1" s="4"/>
    </row>
    <row r="2" spans="1:11" ht="19.899999999999999" customHeight="1" x14ac:dyDescent="0.3"/>
    <row r="3" spans="1:11" ht="19.899999999999999" customHeight="1" x14ac:dyDescent="0.25">
      <c r="A3" s="33" t="s">
        <v>375</v>
      </c>
      <c r="B3" s="33"/>
      <c r="C3" s="33"/>
      <c r="D3" s="33"/>
      <c r="E3" s="33"/>
      <c r="F3" s="33"/>
      <c r="G3" s="33"/>
    </row>
    <row r="4" spans="1:11" ht="19.899999999999999" customHeight="1" x14ac:dyDescent="0.3"/>
    <row r="5" spans="1:11" ht="19.899999999999999" customHeight="1" x14ac:dyDescent="0.3">
      <c r="G5" s="7" t="s">
        <v>23</v>
      </c>
    </row>
    <row r="6" spans="1:11" ht="34.9" customHeight="1" x14ac:dyDescent="0.25">
      <c r="A6" s="5" t="s">
        <v>7</v>
      </c>
      <c r="B6" s="5" t="s">
        <v>25</v>
      </c>
      <c r="C6" s="5" t="s">
        <v>24</v>
      </c>
      <c r="D6" s="5" t="s">
        <v>40</v>
      </c>
      <c r="E6" s="5" t="s">
        <v>9</v>
      </c>
      <c r="F6" s="5" t="s">
        <v>10</v>
      </c>
      <c r="G6" s="5" t="s">
        <v>11</v>
      </c>
    </row>
    <row r="7" spans="1:11" ht="34.9" customHeight="1" x14ac:dyDescent="0.25">
      <c r="A7" s="32" t="s">
        <v>8</v>
      </c>
      <c r="B7" s="32"/>
      <c r="C7" s="32"/>
      <c r="D7" s="32"/>
      <c r="E7" s="10">
        <f>E8+E12+E19+E21+E31+E40+E47+E56+E65+E73+E78+E90+E96+E108+E110+E117</f>
        <v>50876815</v>
      </c>
      <c r="F7" s="10">
        <f>F8+F12+F19+F21+F31+F40+F47+F56+F65+F73+F78+F90+F96+F108+F110+F117</f>
        <v>37967714</v>
      </c>
      <c r="G7" s="10">
        <f>G8+G12+G19+G21+G31+G40+G47+G56+G65+G73+G78+G90+G96+G108+G110+G117</f>
        <v>35886017</v>
      </c>
    </row>
    <row r="8" spans="1:11" ht="34.9" customHeight="1" x14ac:dyDescent="0.25">
      <c r="A8" s="34" t="s">
        <v>127</v>
      </c>
      <c r="B8" s="34"/>
      <c r="C8" s="34"/>
      <c r="D8" s="34"/>
      <c r="E8" s="11">
        <f>E9+E10+E11</f>
        <v>110016</v>
      </c>
      <c r="F8" s="11">
        <f t="shared" ref="F8:G8" si="0">F9+F10+F11</f>
        <v>115525</v>
      </c>
      <c r="G8" s="11">
        <f t="shared" si="0"/>
        <v>63814</v>
      </c>
    </row>
    <row r="9" spans="1:11" ht="34.9" customHeight="1" x14ac:dyDescent="0.25">
      <c r="A9" s="9" t="s">
        <v>0</v>
      </c>
      <c r="B9" s="9" t="s">
        <v>128</v>
      </c>
      <c r="C9" s="8" t="s">
        <v>129</v>
      </c>
      <c r="D9" s="8" t="s">
        <v>337</v>
      </c>
      <c r="E9" s="12">
        <v>44800</v>
      </c>
      <c r="F9" s="12">
        <v>50000</v>
      </c>
      <c r="G9" s="12">
        <v>0</v>
      </c>
    </row>
    <row r="10" spans="1:11" ht="34.9" customHeight="1" x14ac:dyDescent="0.25">
      <c r="A10" s="9" t="s">
        <v>1</v>
      </c>
      <c r="B10" s="9" t="s">
        <v>130</v>
      </c>
      <c r="C10" s="8" t="s">
        <v>131</v>
      </c>
      <c r="D10" s="8" t="s">
        <v>337</v>
      </c>
      <c r="E10" s="12">
        <v>15690</v>
      </c>
      <c r="F10" s="12">
        <v>745</v>
      </c>
      <c r="G10" s="12">
        <v>690</v>
      </c>
    </row>
    <row r="11" spans="1:11" ht="34.9" customHeight="1" x14ac:dyDescent="0.25">
      <c r="A11" s="9" t="s">
        <v>2</v>
      </c>
      <c r="B11" s="9" t="s">
        <v>132</v>
      </c>
      <c r="C11" s="8" t="s">
        <v>133</v>
      </c>
      <c r="D11" s="8" t="s">
        <v>343</v>
      </c>
      <c r="E11" s="12">
        <v>49526</v>
      </c>
      <c r="F11" s="12">
        <v>64780</v>
      </c>
      <c r="G11" s="12">
        <v>63124</v>
      </c>
    </row>
    <row r="12" spans="1:11" ht="34.9" customHeight="1" x14ac:dyDescent="0.25">
      <c r="A12" s="35" t="s">
        <v>134</v>
      </c>
      <c r="B12" s="35"/>
      <c r="C12" s="35"/>
      <c r="D12" s="35"/>
      <c r="E12" s="11">
        <v>235694</v>
      </c>
      <c r="F12" s="11">
        <v>127138</v>
      </c>
      <c r="G12" s="11">
        <v>127138</v>
      </c>
    </row>
    <row r="13" spans="1:11" ht="34.9" customHeight="1" x14ac:dyDescent="0.25">
      <c r="A13" s="9" t="s">
        <v>3</v>
      </c>
      <c r="B13" s="9" t="s">
        <v>135</v>
      </c>
      <c r="C13" s="8" t="s">
        <v>136</v>
      </c>
      <c r="D13" s="8" t="s">
        <v>348</v>
      </c>
      <c r="E13" s="12">
        <v>21726</v>
      </c>
      <c r="F13" s="12">
        <v>21726</v>
      </c>
      <c r="G13" s="12">
        <v>21726</v>
      </c>
    </row>
    <row r="14" spans="1:11" ht="34.9" customHeight="1" x14ac:dyDescent="0.25">
      <c r="A14" s="9" t="s">
        <v>4</v>
      </c>
      <c r="B14" s="9" t="s">
        <v>137</v>
      </c>
      <c r="C14" s="8" t="s">
        <v>138</v>
      </c>
      <c r="D14" s="8" t="s">
        <v>348</v>
      </c>
      <c r="E14" s="12">
        <v>28435</v>
      </c>
      <c r="F14" s="12">
        <v>0</v>
      </c>
      <c r="G14" s="12">
        <v>0</v>
      </c>
    </row>
    <row r="15" spans="1:11" ht="34.9" customHeight="1" x14ac:dyDescent="0.25">
      <c r="A15" s="9" t="s">
        <v>5</v>
      </c>
      <c r="B15" s="9" t="s">
        <v>139</v>
      </c>
      <c r="C15" s="8" t="s">
        <v>140</v>
      </c>
      <c r="D15" s="8" t="s">
        <v>348</v>
      </c>
      <c r="E15" s="12">
        <v>113748</v>
      </c>
      <c r="F15" s="12">
        <v>58678</v>
      </c>
      <c r="G15" s="12">
        <v>58678</v>
      </c>
    </row>
    <row r="16" spans="1:11" ht="34.9" customHeight="1" x14ac:dyDescent="0.25">
      <c r="A16" s="9" t="s">
        <v>6</v>
      </c>
      <c r="B16" s="9" t="s">
        <v>141</v>
      </c>
      <c r="C16" s="8" t="s">
        <v>142</v>
      </c>
      <c r="D16" s="8" t="s">
        <v>348</v>
      </c>
      <c r="E16" s="12">
        <v>20247</v>
      </c>
      <c r="F16" s="12">
        <v>0</v>
      </c>
      <c r="G16" s="12">
        <v>0</v>
      </c>
    </row>
    <row r="17" spans="1:7" ht="34.9" customHeight="1" x14ac:dyDescent="0.25">
      <c r="A17" s="9" t="s">
        <v>12</v>
      </c>
      <c r="B17" s="9" t="s">
        <v>143</v>
      </c>
      <c r="C17" s="8" t="s">
        <v>144</v>
      </c>
      <c r="D17" s="8" t="s">
        <v>348</v>
      </c>
      <c r="E17" s="12">
        <v>26624</v>
      </c>
      <c r="F17" s="12">
        <v>24620</v>
      </c>
      <c r="G17" s="12">
        <v>24620</v>
      </c>
    </row>
    <row r="18" spans="1:7" ht="34.9" customHeight="1" x14ac:dyDescent="0.25">
      <c r="A18" s="9" t="s">
        <v>13</v>
      </c>
      <c r="B18" s="9" t="s">
        <v>145</v>
      </c>
      <c r="C18" s="8" t="s">
        <v>146</v>
      </c>
      <c r="D18" s="8" t="s">
        <v>348</v>
      </c>
      <c r="E18" s="12">
        <v>24914</v>
      </c>
      <c r="F18" s="12">
        <v>22114</v>
      </c>
      <c r="G18" s="12">
        <v>22114</v>
      </c>
    </row>
    <row r="19" spans="1:7" ht="34.9" customHeight="1" x14ac:dyDescent="0.25">
      <c r="A19" s="31" t="s">
        <v>147</v>
      </c>
      <c r="B19" s="31"/>
      <c r="C19" s="31"/>
      <c r="D19" s="31"/>
      <c r="E19" s="11">
        <v>55309</v>
      </c>
      <c r="F19" s="11">
        <v>36089</v>
      </c>
      <c r="G19" s="11">
        <v>36089</v>
      </c>
    </row>
    <row r="20" spans="1:7" ht="34.9" customHeight="1" x14ac:dyDescent="0.25">
      <c r="A20" s="9" t="s">
        <v>14</v>
      </c>
      <c r="B20" s="9" t="s">
        <v>148</v>
      </c>
      <c r="C20" s="8" t="s">
        <v>149</v>
      </c>
      <c r="D20" s="8" t="s">
        <v>349</v>
      </c>
      <c r="E20" s="12">
        <v>55309</v>
      </c>
      <c r="F20" s="12">
        <v>36089</v>
      </c>
      <c r="G20" s="12">
        <v>36089</v>
      </c>
    </row>
    <row r="21" spans="1:7" ht="34.9" customHeight="1" x14ac:dyDescent="0.25">
      <c r="A21" s="31" t="s">
        <v>150</v>
      </c>
      <c r="B21" s="31"/>
      <c r="C21" s="31"/>
      <c r="D21" s="31"/>
      <c r="E21" s="11">
        <v>13204113</v>
      </c>
      <c r="F21" s="11">
        <v>693292</v>
      </c>
      <c r="G21" s="11">
        <v>693292</v>
      </c>
    </row>
    <row r="22" spans="1:7" ht="34.9" customHeight="1" x14ac:dyDescent="0.25">
      <c r="A22" s="9" t="s">
        <v>15</v>
      </c>
      <c r="B22" s="9" t="s">
        <v>151</v>
      </c>
      <c r="C22" s="8" t="s">
        <v>152</v>
      </c>
      <c r="D22" s="8" t="s">
        <v>41</v>
      </c>
      <c r="E22" s="12">
        <v>552121</v>
      </c>
      <c r="F22" s="12">
        <v>243800</v>
      </c>
      <c r="G22" s="12">
        <v>243800</v>
      </c>
    </row>
    <row r="23" spans="1:7" ht="34.9" customHeight="1" x14ac:dyDescent="0.25">
      <c r="A23" s="9" t="s">
        <v>16</v>
      </c>
      <c r="B23" s="9" t="s">
        <v>153</v>
      </c>
      <c r="C23" s="8" t="s">
        <v>154</v>
      </c>
      <c r="D23" s="8" t="s">
        <v>44</v>
      </c>
      <c r="E23" s="12">
        <v>184475</v>
      </c>
      <c r="F23" s="12">
        <v>184475</v>
      </c>
      <c r="G23" s="12">
        <v>184475</v>
      </c>
    </row>
    <row r="24" spans="1:7" ht="34.9" customHeight="1" x14ac:dyDescent="0.25">
      <c r="A24" s="9" t="s">
        <v>17</v>
      </c>
      <c r="B24" s="9" t="s">
        <v>155</v>
      </c>
      <c r="C24" s="8" t="s">
        <v>350</v>
      </c>
      <c r="D24" s="8" t="s">
        <v>44</v>
      </c>
      <c r="E24" s="12">
        <v>200000</v>
      </c>
      <c r="F24" s="12">
        <v>0</v>
      </c>
      <c r="G24" s="12">
        <v>0</v>
      </c>
    </row>
    <row r="25" spans="1:7" ht="34.9" customHeight="1" x14ac:dyDescent="0.25">
      <c r="A25" s="9" t="s">
        <v>18</v>
      </c>
      <c r="B25" s="9" t="s">
        <v>156</v>
      </c>
      <c r="C25" s="8" t="s">
        <v>158</v>
      </c>
      <c r="D25" s="8" t="s">
        <v>157</v>
      </c>
      <c r="E25" s="12">
        <v>14384</v>
      </c>
      <c r="F25" s="12">
        <v>13254</v>
      </c>
      <c r="G25" s="12">
        <v>13254</v>
      </c>
    </row>
    <row r="26" spans="1:7" ht="34.9" customHeight="1" x14ac:dyDescent="0.25">
      <c r="A26" s="9" t="s">
        <v>19</v>
      </c>
      <c r="B26" s="9" t="s">
        <v>159</v>
      </c>
      <c r="C26" s="8" t="s">
        <v>160</v>
      </c>
      <c r="D26" s="8" t="s">
        <v>44</v>
      </c>
      <c r="E26" s="12">
        <v>80000</v>
      </c>
      <c r="F26" s="12">
        <v>80000</v>
      </c>
      <c r="G26" s="12">
        <v>80000</v>
      </c>
    </row>
    <row r="27" spans="1:7" ht="34.9" customHeight="1" x14ac:dyDescent="0.25">
      <c r="A27" s="9" t="s">
        <v>20</v>
      </c>
      <c r="B27" s="9" t="s">
        <v>161</v>
      </c>
      <c r="C27" s="8" t="s">
        <v>162</v>
      </c>
      <c r="D27" s="8" t="s">
        <v>44</v>
      </c>
      <c r="E27" s="12">
        <v>91800</v>
      </c>
      <c r="F27" s="12">
        <v>91800</v>
      </c>
      <c r="G27" s="12">
        <v>91800</v>
      </c>
    </row>
    <row r="28" spans="1:7" ht="34.9" customHeight="1" x14ac:dyDescent="0.25">
      <c r="A28" s="9" t="s">
        <v>21</v>
      </c>
      <c r="B28" s="9" t="s">
        <v>163</v>
      </c>
      <c r="C28" s="8" t="s">
        <v>165</v>
      </c>
      <c r="D28" s="8" t="s">
        <v>164</v>
      </c>
      <c r="E28" s="12">
        <v>66078</v>
      </c>
      <c r="F28" s="12">
        <v>64708</v>
      </c>
      <c r="G28" s="12">
        <v>64708</v>
      </c>
    </row>
    <row r="29" spans="1:7" ht="34.9" customHeight="1" x14ac:dyDescent="0.25">
      <c r="A29" s="9" t="s">
        <v>22</v>
      </c>
      <c r="B29" s="9" t="s">
        <v>166</v>
      </c>
      <c r="C29" s="8" t="s">
        <v>167</v>
      </c>
      <c r="D29" s="8" t="s">
        <v>157</v>
      </c>
      <c r="E29" s="12">
        <v>15255</v>
      </c>
      <c r="F29" s="12">
        <v>15255</v>
      </c>
      <c r="G29" s="12">
        <v>15255</v>
      </c>
    </row>
    <row r="30" spans="1:7" ht="34.9" customHeight="1" x14ac:dyDescent="0.25">
      <c r="A30" s="9" t="s">
        <v>49</v>
      </c>
      <c r="B30" s="9" t="s">
        <v>168</v>
      </c>
      <c r="C30" s="8" t="s">
        <v>169</v>
      </c>
      <c r="D30" s="8" t="s">
        <v>44</v>
      </c>
      <c r="E30" s="12">
        <v>12000000</v>
      </c>
      <c r="F30" s="12">
        <v>0</v>
      </c>
      <c r="G30" s="12">
        <v>0</v>
      </c>
    </row>
    <row r="31" spans="1:7" ht="34.9" customHeight="1" x14ac:dyDescent="0.25">
      <c r="A31" s="31" t="s">
        <v>170</v>
      </c>
      <c r="B31" s="31"/>
      <c r="C31" s="31"/>
      <c r="D31" s="31"/>
      <c r="E31" s="11">
        <v>4014176</v>
      </c>
      <c r="F31" s="11">
        <v>2978135</v>
      </c>
      <c r="G31" s="11">
        <v>1196313</v>
      </c>
    </row>
    <row r="32" spans="1:7" ht="45" x14ac:dyDescent="0.25">
      <c r="A32" s="9" t="s">
        <v>50</v>
      </c>
      <c r="B32" s="9" t="s">
        <v>171</v>
      </c>
      <c r="C32" s="8" t="s">
        <v>172</v>
      </c>
      <c r="D32" s="8" t="s">
        <v>351</v>
      </c>
      <c r="E32" s="12">
        <v>303476</v>
      </c>
      <c r="F32" s="12">
        <v>292663</v>
      </c>
      <c r="G32" s="12">
        <v>303928</v>
      </c>
    </row>
    <row r="33" spans="1:7" ht="34.9" customHeight="1" x14ac:dyDescent="0.25">
      <c r="A33" s="9" t="s">
        <v>51</v>
      </c>
      <c r="B33" s="9" t="s">
        <v>173</v>
      </c>
      <c r="C33" s="8" t="s">
        <v>174</v>
      </c>
      <c r="D33" s="8" t="s">
        <v>345</v>
      </c>
      <c r="E33" s="12">
        <v>403240</v>
      </c>
      <c r="F33" s="12">
        <v>381090</v>
      </c>
      <c r="G33" s="12">
        <v>381090</v>
      </c>
    </row>
    <row r="34" spans="1:7" ht="60" x14ac:dyDescent="0.25">
      <c r="A34" s="9" t="s">
        <v>52</v>
      </c>
      <c r="B34" s="9" t="s">
        <v>175</v>
      </c>
      <c r="C34" s="8" t="s">
        <v>176</v>
      </c>
      <c r="D34" s="8" t="s">
        <v>335</v>
      </c>
      <c r="E34" s="12">
        <v>41400</v>
      </c>
      <c r="F34" s="12">
        <v>133404</v>
      </c>
      <c r="G34" s="12">
        <v>315752</v>
      </c>
    </row>
    <row r="35" spans="1:7" ht="34.9" customHeight="1" x14ac:dyDescent="0.25">
      <c r="A35" s="9" t="s">
        <v>53</v>
      </c>
      <c r="B35" s="9" t="s">
        <v>177</v>
      </c>
      <c r="C35" s="8" t="s">
        <v>178</v>
      </c>
      <c r="D35" s="8" t="s">
        <v>48</v>
      </c>
      <c r="E35" s="12">
        <v>170250</v>
      </c>
      <c r="F35" s="12">
        <v>175250</v>
      </c>
      <c r="G35" s="12">
        <v>20000</v>
      </c>
    </row>
    <row r="36" spans="1:7" ht="34.9" customHeight="1" x14ac:dyDescent="0.25">
      <c r="A36" s="9" t="s">
        <v>26</v>
      </c>
      <c r="B36" s="9" t="s">
        <v>179</v>
      </c>
      <c r="C36" s="8" t="s">
        <v>180</v>
      </c>
      <c r="D36" s="8" t="s">
        <v>347</v>
      </c>
      <c r="E36" s="12">
        <v>57838</v>
      </c>
      <c r="F36" s="12">
        <v>60728</v>
      </c>
      <c r="G36" s="12">
        <v>74643</v>
      </c>
    </row>
    <row r="37" spans="1:7" ht="34.9" customHeight="1" x14ac:dyDescent="0.25">
      <c r="A37" s="9" t="s">
        <v>54</v>
      </c>
      <c r="B37" s="9" t="s">
        <v>181</v>
      </c>
      <c r="C37" s="8" t="s">
        <v>182</v>
      </c>
      <c r="D37" s="8" t="s">
        <v>347</v>
      </c>
      <c r="E37" s="12">
        <v>24200</v>
      </c>
      <c r="F37" s="12">
        <v>5000</v>
      </c>
      <c r="G37" s="12">
        <v>0</v>
      </c>
    </row>
    <row r="38" spans="1:7" ht="34.9" customHeight="1" x14ac:dyDescent="0.25">
      <c r="A38" s="9" t="s">
        <v>55</v>
      </c>
      <c r="B38" s="9" t="s">
        <v>27</v>
      </c>
      <c r="C38" s="8" t="s">
        <v>28</v>
      </c>
      <c r="D38" s="8" t="s">
        <v>347</v>
      </c>
      <c r="E38" s="12">
        <v>103015</v>
      </c>
      <c r="F38" s="12">
        <v>100900</v>
      </c>
      <c r="G38" s="12">
        <v>100900</v>
      </c>
    </row>
    <row r="39" spans="1:7" ht="34.9" customHeight="1" x14ac:dyDescent="0.25">
      <c r="A39" s="9" t="s">
        <v>56</v>
      </c>
      <c r="B39" s="9" t="s">
        <v>183</v>
      </c>
      <c r="C39" s="8" t="s">
        <v>184</v>
      </c>
      <c r="D39" s="8" t="s">
        <v>352</v>
      </c>
      <c r="E39" s="12">
        <v>2910757</v>
      </c>
      <c r="F39" s="12">
        <v>1829100</v>
      </c>
      <c r="G39" s="12">
        <v>0</v>
      </c>
    </row>
    <row r="40" spans="1:7" ht="34.9" customHeight="1" x14ac:dyDescent="0.25">
      <c r="A40" s="31" t="s">
        <v>185</v>
      </c>
      <c r="B40" s="31"/>
      <c r="C40" s="31"/>
      <c r="D40" s="31"/>
      <c r="E40" s="11">
        <v>2924763</v>
      </c>
      <c r="F40" s="11">
        <v>2799463</v>
      </c>
      <c r="G40" s="11">
        <v>2830063</v>
      </c>
    </row>
    <row r="41" spans="1:7" ht="34.9" customHeight="1" x14ac:dyDescent="0.25">
      <c r="A41" s="9" t="s">
        <v>57</v>
      </c>
      <c r="B41" s="9" t="s">
        <v>186</v>
      </c>
      <c r="C41" s="8" t="s">
        <v>187</v>
      </c>
      <c r="D41" s="8" t="s">
        <v>318</v>
      </c>
      <c r="E41" s="12">
        <v>50000</v>
      </c>
      <c r="F41" s="12">
        <v>50000</v>
      </c>
      <c r="G41" s="12">
        <v>50000</v>
      </c>
    </row>
    <row r="42" spans="1:7" ht="34.9" customHeight="1" x14ac:dyDescent="0.25">
      <c r="A42" s="9" t="s">
        <v>58</v>
      </c>
      <c r="B42" s="9" t="s">
        <v>188</v>
      </c>
      <c r="C42" s="8" t="s">
        <v>189</v>
      </c>
      <c r="D42" s="8" t="s">
        <v>325</v>
      </c>
      <c r="E42" s="12">
        <v>107200</v>
      </c>
      <c r="F42" s="12">
        <v>127200</v>
      </c>
      <c r="G42" s="12">
        <v>157200</v>
      </c>
    </row>
    <row r="43" spans="1:7" ht="34.9" customHeight="1" x14ac:dyDescent="0.25">
      <c r="A43" s="9" t="s">
        <v>59</v>
      </c>
      <c r="B43" s="9" t="s">
        <v>190</v>
      </c>
      <c r="C43" s="8" t="s">
        <v>191</v>
      </c>
      <c r="D43" s="8" t="s">
        <v>317</v>
      </c>
      <c r="E43" s="12">
        <v>2561203</v>
      </c>
      <c r="F43" s="12">
        <v>2561203</v>
      </c>
      <c r="G43" s="12">
        <v>2561203</v>
      </c>
    </row>
    <row r="44" spans="1:7" ht="45" x14ac:dyDescent="0.25">
      <c r="A44" s="9" t="s">
        <v>60</v>
      </c>
      <c r="B44" s="9" t="s">
        <v>192</v>
      </c>
      <c r="C44" s="8" t="s">
        <v>193</v>
      </c>
      <c r="D44" s="8" t="s">
        <v>326</v>
      </c>
      <c r="E44" s="12">
        <v>125880</v>
      </c>
      <c r="F44" s="12">
        <v>9620</v>
      </c>
      <c r="G44" s="12">
        <v>10220</v>
      </c>
    </row>
    <row r="45" spans="1:7" ht="34.9" customHeight="1" x14ac:dyDescent="0.25">
      <c r="A45" s="9" t="s">
        <v>61</v>
      </c>
      <c r="B45" s="9" t="s">
        <v>194</v>
      </c>
      <c r="C45" s="8" t="s">
        <v>195</v>
      </c>
      <c r="D45" s="8" t="s">
        <v>327</v>
      </c>
      <c r="E45" s="12">
        <v>58680</v>
      </c>
      <c r="F45" s="12">
        <v>31640</v>
      </c>
      <c r="G45" s="12">
        <v>31640</v>
      </c>
    </row>
    <row r="46" spans="1:7" ht="34.9" customHeight="1" x14ac:dyDescent="0.25">
      <c r="A46" s="9" t="s">
        <v>62</v>
      </c>
      <c r="B46" s="9" t="s">
        <v>196</v>
      </c>
      <c r="C46" s="8" t="s">
        <v>197</v>
      </c>
      <c r="D46" s="8" t="s">
        <v>327</v>
      </c>
      <c r="E46" s="12">
        <v>21800</v>
      </c>
      <c r="F46" s="12">
        <v>19800</v>
      </c>
      <c r="G46" s="12">
        <v>19800</v>
      </c>
    </row>
    <row r="47" spans="1:7" ht="34.9" customHeight="1" x14ac:dyDescent="0.25">
      <c r="A47" s="31" t="s">
        <v>125</v>
      </c>
      <c r="B47" s="31"/>
      <c r="C47" s="31"/>
      <c r="D47" s="31"/>
      <c r="E47" s="11">
        <v>1416851</v>
      </c>
      <c r="F47" s="11">
        <v>939723</v>
      </c>
      <c r="G47" s="11">
        <v>939723</v>
      </c>
    </row>
    <row r="48" spans="1:7" ht="34.9" customHeight="1" x14ac:dyDescent="0.25">
      <c r="A48" s="9" t="s">
        <v>63</v>
      </c>
      <c r="B48" s="9" t="s">
        <v>198</v>
      </c>
      <c r="C48" s="8" t="s">
        <v>199</v>
      </c>
      <c r="D48" s="8" t="s">
        <v>342</v>
      </c>
      <c r="E48" s="12">
        <v>60346</v>
      </c>
      <c r="F48" s="12">
        <v>55327</v>
      </c>
      <c r="G48" s="12">
        <v>55327</v>
      </c>
    </row>
    <row r="49" spans="1:7" ht="34.9" customHeight="1" x14ac:dyDescent="0.25">
      <c r="A49" s="9" t="s">
        <v>64</v>
      </c>
      <c r="B49" s="9" t="s">
        <v>200</v>
      </c>
      <c r="C49" s="8" t="s">
        <v>47</v>
      </c>
      <c r="D49" s="8" t="s">
        <v>344</v>
      </c>
      <c r="E49" s="12">
        <v>106497</v>
      </c>
      <c r="F49" s="12">
        <v>106497</v>
      </c>
      <c r="G49" s="12">
        <v>106497</v>
      </c>
    </row>
    <row r="50" spans="1:7" ht="34.9" customHeight="1" x14ac:dyDescent="0.25">
      <c r="A50" s="9" t="s">
        <v>65</v>
      </c>
      <c r="B50" s="9" t="s">
        <v>201</v>
      </c>
      <c r="C50" s="8" t="s">
        <v>202</v>
      </c>
      <c r="D50" s="8" t="s">
        <v>340</v>
      </c>
      <c r="E50" s="12">
        <v>19965</v>
      </c>
      <c r="F50" s="12">
        <v>0</v>
      </c>
      <c r="G50" s="12">
        <v>0</v>
      </c>
    </row>
    <row r="51" spans="1:7" ht="34.9" customHeight="1" x14ac:dyDescent="0.25">
      <c r="A51" s="9" t="s">
        <v>66</v>
      </c>
      <c r="B51" s="9" t="s">
        <v>203</v>
      </c>
      <c r="C51" s="8" t="s">
        <v>204</v>
      </c>
      <c r="D51" s="8" t="s">
        <v>340</v>
      </c>
      <c r="E51" s="12">
        <v>319440</v>
      </c>
      <c r="F51" s="12">
        <v>0</v>
      </c>
      <c r="G51" s="12">
        <v>0</v>
      </c>
    </row>
    <row r="52" spans="1:7" ht="34.9" customHeight="1" x14ac:dyDescent="0.25">
      <c r="A52" s="9" t="s">
        <v>67</v>
      </c>
      <c r="B52" s="9" t="s">
        <v>205</v>
      </c>
      <c r="C52" s="8" t="s">
        <v>206</v>
      </c>
      <c r="D52" s="8" t="s">
        <v>340</v>
      </c>
      <c r="E52" s="12">
        <v>89976</v>
      </c>
      <c r="F52" s="12">
        <v>0</v>
      </c>
      <c r="G52" s="12">
        <v>0</v>
      </c>
    </row>
    <row r="53" spans="1:7" ht="34.9" customHeight="1" x14ac:dyDescent="0.25">
      <c r="A53" s="9" t="s">
        <v>68</v>
      </c>
      <c r="B53" s="9" t="s">
        <v>207</v>
      </c>
      <c r="C53" s="8" t="s">
        <v>208</v>
      </c>
      <c r="D53" s="8" t="s">
        <v>340</v>
      </c>
      <c r="E53" s="12">
        <v>119790</v>
      </c>
      <c r="F53" s="12">
        <v>0</v>
      </c>
      <c r="G53" s="12">
        <v>0</v>
      </c>
    </row>
    <row r="54" spans="1:7" ht="34.9" customHeight="1" x14ac:dyDescent="0.25">
      <c r="A54" s="9" t="s">
        <v>69</v>
      </c>
      <c r="B54" s="9" t="s">
        <v>209</v>
      </c>
      <c r="C54" s="8" t="s">
        <v>210</v>
      </c>
      <c r="D54" s="8" t="s">
        <v>340</v>
      </c>
      <c r="E54" s="12">
        <v>41024</v>
      </c>
      <c r="F54" s="12">
        <v>82048</v>
      </c>
      <c r="G54" s="12">
        <v>82048</v>
      </c>
    </row>
    <row r="55" spans="1:7" ht="34.9" customHeight="1" x14ac:dyDescent="0.25">
      <c r="A55" s="9" t="s">
        <v>70</v>
      </c>
      <c r="B55" s="9" t="s">
        <v>211</v>
      </c>
      <c r="C55" s="8" t="s">
        <v>212</v>
      </c>
      <c r="D55" s="8" t="s">
        <v>353</v>
      </c>
      <c r="E55" s="12">
        <v>659813</v>
      </c>
      <c r="F55" s="12">
        <v>695851</v>
      </c>
      <c r="G55" s="12">
        <v>695851</v>
      </c>
    </row>
    <row r="56" spans="1:7" ht="34.9" customHeight="1" x14ac:dyDescent="0.25">
      <c r="A56" s="31" t="s">
        <v>213</v>
      </c>
      <c r="B56" s="31"/>
      <c r="C56" s="31"/>
      <c r="D56" s="31"/>
      <c r="E56" s="11">
        <v>743790</v>
      </c>
      <c r="F56" s="11">
        <v>507831</v>
      </c>
      <c r="G56" s="11">
        <v>676129</v>
      </c>
    </row>
    <row r="57" spans="1:7" ht="34.9" customHeight="1" x14ac:dyDescent="0.25">
      <c r="A57" s="9" t="s">
        <v>71</v>
      </c>
      <c r="B57" s="9" t="s">
        <v>214</v>
      </c>
      <c r="C57" s="8" t="s">
        <v>215</v>
      </c>
      <c r="D57" s="8" t="s">
        <v>354</v>
      </c>
      <c r="E57" s="12">
        <v>59063</v>
      </c>
      <c r="F57" s="12">
        <v>0</v>
      </c>
      <c r="G57" s="12">
        <v>0</v>
      </c>
    </row>
    <row r="58" spans="1:7" ht="34.9" customHeight="1" x14ac:dyDescent="0.25">
      <c r="A58" s="9" t="s">
        <v>72</v>
      </c>
      <c r="B58" s="9" t="s">
        <v>216</v>
      </c>
      <c r="C58" s="8" t="s">
        <v>217</v>
      </c>
      <c r="D58" s="8" t="s">
        <v>354</v>
      </c>
      <c r="E58" s="12">
        <v>284908</v>
      </c>
      <c r="F58" s="12">
        <v>140130</v>
      </c>
      <c r="G58" s="12">
        <v>308428</v>
      </c>
    </row>
    <row r="59" spans="1:7" ht="34.9" customHeight="1" x14ac:dyDescent="0.25">
      <c r="A59" s="9" t="s">
        <v>73</v>
      </c>
      <c r="B59" s="9" t="s">
        <v>218</v>
      </c>
      <c r="C59" s="8" t="s">
        <v>219</v>
      </c>
      <c r="D59" s="8" t="s">
        <v>354</v>
      </c>
      <c r="E59" s="12">
        <v>140446</v>
      </c>
      <c r="F59" s="12">
        <v>140446</v>
      </c>
      <c r="G59" s="12">
        <v>140446</v>
      </c>
    </row>
    <row r="60" spans="1:7" ht="34.9" customHeight="1" x14ac:dyDescent="0.25">
      <c r="A60" s="9" t="s">
        <v>74</v>
      </c>
      <c r="B60" s="9" t="s">
        <v>220</v>
      </c>
      <c r="C60" s="8" t="s">
        <v>221</v>
      </c>
      <c r="D60" s="8" t="s">
        <v>354</v>
      </c>
      <c r="E60" s="12">
        <v>38566</v>
      </c>
      <c r="F60" s="12">
        <v>27708</v>
      </c>
      <c r="G60" s="12">
        <v>27708</v>
      </c>
    </row>
    <row r="61" spans="1:7" ht="34.9" customHeight="1" x14ac:dyDescent="0.25">
      <c r="A61" s="9" t="s">
        <v>75</v>
      </c>
      <c r="B61" s="9" t="s">
        <v>29</v>
      </c>
      <c r="C61" s="8" t="s">
        <v>30</v>
      </c>
      <c r="D61" s="8" t="s">
        <v>354</v>
      </c>
      <c r="E61" s="12">
        <v>104504</v>
      </c>
      <c r="F61" s="12">
        <v>104504</v>
      </c>
      <c r="G61" s="12">
        <v>104504</v>
      </c>
    </row>
    <row r="62" spans="1:7" ht="34.9" customHeight="1" x14ac:dyDescent="0.25">
      <c r="A62" s="9" t="s">
        <v>76</v>
      </c>
      <c r="B62" s="9" t="s">
        <v>222</v>
      </c>
      <c r="C62" s="8" t="s">
        <v>223</v>
      </c>
      <c r="D62" s="8" t="s">
        <v>338</v>
      </c>
      <c r="E62" s="12">
        <v>45276</v>
      </c>
      <c r="F62" s="12">
        <v>44016</v>
      </c>
      <c r="G62" s="12">
        <v>44016</v>
      </c>
    </row>
    <row r="63" spans="1:7" ht="34.9" customHeight="1" x14ac:dyDescent="0.25">
      <c r="A63" s="9" t="s">
        <v>77</v>
      </c>
      <c r="B63" s="9" t="s">
        <v>224</v>
      </c>
      <c r="C63" s="8" t="s">
        <v>225</v>
      </c>
      <c r="D63" s="8" t="s">
        <v>336</v>
      </c>
      <c r="E63" s="12">
        <v>32027</v>
      </c>
      <c r="F63" s="12">
        <v>32027</v>
      </c>
      <c r="G63" s="12">
        <v>32027</v>
      </c>
    </row>
    <row r="64" spans="1:7" ht="34.9" customHeight="1" x14ac:dyDescent="0.25">
      <c r="A64" s="9" t="s">
        <v>78</v>
      </c>
      <c r="B64" s="9" t="s">
        <v>226</v>
      </c>
      <c r="C64" s="8" t="s">
        <v>227</v>
      </c>
      <c r="D64" s="8" t="s">
        <v>355</v>
      </c>
      <c r="E64" s="12">
        <v>39000</v>
      </c>
      <c r="F64" s="12">
        <v>19000</v>
      </c>
      <c r="G64" s="12">
        <v>19000</v>
      </c>
    </row>
    <row r="65" spans="1:7" ht="34.9" customHeight="1" x14ac:dyDescent="0.25">
      <c r="A65" s="31" t="s">
        <v>228</v>
      </c>
      <c r="B65" s="31"/>
      <c r="C65" s="31"/>
      <c r="D65" s="31"/>
      <c r="E65" s="11">
        <v>7938299</v>
      </c>
      <c r="F65" s="11">
        <v>7937851</v>
      </c>
      <c r="G65" s="11">
        <v>7122504</v>
      </c>
    </row>
    <row r="66" spans="1:7" ht="60" x14ac:dyDescent="0.25">
      <c r="A66" s="9" t="s">
        <v>79</v>
      </c>
      <c r="B66" s="9" t="s">
        <v>229</v>
      </c>
      <c r="C66" s="8" t="s">
        <v>230</v>
      </c>
      <c r="D66" s="8" t="s">
        <v>363</v>
      </c>
      <c r="E66" s="12">
        <v>6401367</v>
      </c>
      <c r="F66" s="12">
        <v>6440767</v>
      </c>
      <c r="G66" s="12">
        <v>6539257</v>
      </c>
    </row>
    <row r="67" spans="1:7" ht="34.9" customHeight="1" x14ac:dyDescent="0.25">
      <c r="A67" s="9" t="s">
        <v>80</v>
      </c>
      <c r="B67" s="9" t="s">
        <v>231</v>
      </c>
      <c r="C67" s="8" t="s">
        <v>232</v>
      </c>
      <c r="D67" s="8" t="s">
        <v>318</v>
      </c>
      <c r="E67" s="12">
        <v>75100</v>
      </c>
      <c r="F67" s="12">
        <v>75100</v>
      </c>
      <c r="G67" s="12">
        <v>75100</v>
      </c>
    </row>
    <row r="68" spans="1:7" ht="60" x14ac:dyDescent="0.25">
      <c r="A68" s="9" t="s">
        <v>81</v>
      </c>
      <c r="B68" s="9" t="s">
        <v>233</v>
      </c>
      <c r="C68" s="8" t="s">
        <v>234</v>
      </c>
      <c r="D68" s="8" t="s">
        <v>364</v>
      </c>
      <c r="E68" s="12">
        <v>328542</v>
      </c>
      <c r="F68" s="12">
        <v>189654</v>
      </c>
      <c r="G68" s="12">
        <v>125817</v>
      </c>
    </row>
    <row r="69" spans="1:7" ht="30" x14ac:dyDescent="0.25">
      <c r="A69" s="9" t="s">
        <v>82</v>
      </c>
      <c r="B69" s="9" t="s">
        <v>235</v>
      </c>
      <c r="C69" s="8" t="s">
        <v>236</v>
      </c>
      <c r="D69" s="8" t="s">
        <v>365</v>
      </c>
      <c r="E69" s="12">
        <v>921000</v>
      </c>
      <c r="F69" s="12">
        <v>983000</v>
      </c>
      <c r="G69" s="12">
        <v>133000</v>
      </c>
    </row>
    <row r="70" spans="1:7" ht="34.9" customHeight="1" x14ac:dyDescent="0.25">
      <c r="A70" s="9" t="s">
        <v>83</v>
      </c>
      <c r="B70" s="9" t="s">
        <v>237</v>
      </c>
      <c r="C70" s="8" t="s">
        <v>238</v>
      </c>
      <c r="D70" s="8" t="s">
        <v>366</v>
      </c>
      <c r="E70" s="12">
        <v>56719</v>
      </c>
      <c r="F70" s="12">
        <v>56719</v>
      </c>
      <c r="G70" s="12">
        <v>56719</v>
      </c>
    </row>
    <row r="71" spans="1:7" ht="34.9" customHeight="1" x14ac:dyDescent="0.25">
      <c r="A71" s="9" t="s">
        <v>84</v>
      </c>
      <c r="B71" s="9" t="s">
        <v>239</v>
      </c>
      <c r="C71" s="8" t="s">
        <v>240</v>
      </c>
      <c r="D71" s="8" t="s">
        <v>367</v>
      </c>
      <c r="E71" s="12">
        <v>112203</v>
      </c>
      <c r="F71" s="12">
        <v>179803</v>
      </c>
      <c r="G71" s="12">
        <v>179803</v>
      </c>
    </row>
    <row r="72" spans="1:7" ht="34.9" customHeight="1" x14ac:dyDescent="0.25">
      <c r="A72" s="9" t="s">
        <v>85</v>
      </c>
      <c r="B72" s="9" t="s">
        <v>241</v>
      </c>
      <c r="C72" s="8" t="s">
        <v>242</v>
      </c>
      <c r="D72" s="8" t="s">
        <v>368</v>
      </c>
      <c r="E72" s="12">
        <v>43368</v>
      </c>
      <c r="F72" s="12">
        <v>12808</v>
      </c>
      <c r="G72" s="12">
        <v>12808</v>
      </c>
    </row>
    <row r="73" spans="1:7" ht="34.9" customHeight="1" x14ac:dyDescent="0.25">
      <c r="A73" s="31" t="s">
        <v>243</v>
      </c>
      <c r="B73" s="31"/>
      <c r="C73" s="31"/>
      <c r="D73" s="31"/>
      <c r="E73" s="11">
        <v>900826</v>
      </c>
      <c r="F73" s="11">
        <v>936547</v>
      </c>
      <c r="G73" s="11">
        <v>1130468</v>
      </c>
    </row>
    <row r="74" spans="1:7" ht="34.9" customHeight="1" x14ac:dyDescent="0.25">
      <c r="A74" s="9" t="s">
        <v>86</v>
      </c>
      <c r="B74" s="9" t="s">
        <v>244</v>
      </c>
      <c r="C74" s="8" t="s">
        <v>245</v>
      </c>
      <c r="D74" s="8" t="s">
        <v>339</v>
      </c>
      <c r="E74" s="12">
        <v>557000</v>
      </c>
      <c r="F74" s="12">
        <v>770709</v>
      </c>
      <c r="G74" s="12">
        <v>967000</v>
      </c>
    </row>
    <row r="75" spans="1:7" ht="34.9" customHeight="1" x14ac:dyDescent="0.25">
      <c r="A75" s="9" t="s">
        <v>87</v>
      </c>
      <c r="B75" s="9" t="s">
        <v>246</v>
      </c>
      <c r="C75" s="8" t="s">
        <v>247</v>
      </c>
      <c r="D75" s="8" t="s">
        <v>339</v>
      </c>
      <c r="E75" s="12">
        <v>34369</v>
      </c>
      <c r="F75" s="12">
        <v>34369</v>
      </c>
      <c r="G75" s="12">
        <v>34369</v>
      </c>
    </row>
    <row r="76" spans="1:7" ht="34.9" customHeight="1" x14ac:dyDescent="0.25">
      <c r="A76" s="9" t="s">
        <v>88</v>
      </c>
      <c r="B76" s="9" t="s">
        <v>248</v>
      </c>
      <c r="C76" s="8" t="s">
        <v>249</v>
      </c>
      <c r="D76" s="8" t="s">
        <v>339</v>
      </c>
      <c r="E76" s="12">
        <v>202369</v>
      </c>
      <c r="F76" s="12">
        <v>24381</v>
      </c>
      <c r="G76" s="12">
        <v>22011</v>
      </c>
    </row>
    <row r="77" spans="1:7" ht="34.9" customHeight="1" x14ac:dyDescent="0.25">
      <c r="A77" s="9" t="s">
        <v>89</v>
      </c>
      <c r="B77" s="9" t="s">
        <v>250</v>
      </c>
      <c r="C77" s="8" t="s">
        <v>251</v>
      </c>
      <c r="D77" s="8" t="s">
        <v>339</v>
      </c>
      <c r="E77" s="12">
        <v>107088</v>
      </c>
      <c r="F77" s="12">
        <v>107088</v>
      </c>
      <c r="G77" s="12">
        <v>107088</v>
      </c>
    </row>
    <row r="78" spans="1:7" ht="34.9" customHeight="1" x14ac:dyDescent="0.25">
      <c r="A78" s="31" t="s">
        <v>252</v>
      </c>
      <c r="B78" s="31"/>
      <c r="C78" s="31"/>
      <c r="D78" s="31"/>
      <c r="E78" s="11">
        <v>2262996</v>
      </c>
      <c r="F78" s="11">
        <v>1628265</v>
      </c>
      <c r="G78" s="11">
        <v>1372115</v>
      </c>
    </row>
    <row r="79" spans="1:7" ht="69" customHeight="1" x14ac:dyDescent="0.25">
      <c r="A79" s="9" t="s">
        <v>90</v>
      </c>
      <c r="B79" s="9" t="s">
        <v>253</v>
      </c>
      <c r="C79" s="8" t="s">
        <v>254</v>
      </c>
      <c r="D79" s="8" t="s">
        <v>369</v>
      </c>
      <c r="E79" s="12">
        <v>459860</v>
      </c>
      <c r="F79" s="12">
        <v>459860</v>
      </c>
      <c r="G79" s="12">
        <v>459860</v>
      </c>
    </row>
    <row r="80" spans="1:7" ht="34.9" customHeight="1" x14ac:dyDescent="0.25">
      <c r="A80" s="9" t="s">
        <v>91</v>
      </c>
      <c r="B80" s="9" t="s">
        <v>255</v>
      </c>
      <c r="C80" s="8" t="s">
        <v>256</v>
      </c>
      <c r="D80" s="8" t="s">
        <v>370</v>
      </c>
      <c r="E80" s="12">
        <v>271636</v>
      </c>
      <c r="F80" s="12">
        <v>271636</v>
      </c>
      <c r="G80" s="12">
        <v>271636</v>
      </c>
    </row>
    <row r="81" spans="1:7" ht="34.9" customHeight="1" x14ac:dyDescent="0.25">
      <c r="A81" s="9" t="s">
        <v>92</v>
      </c>
      <c r="B81" s="9" t="s">
        <v>257</v>
      </c>
      <c r="C81" s="8" t="s">
        <v>258</v>
      </c>
      <c r="D81" s="8" t="s">
        <v>371</v>
      </c>
      <c r="E81" s="12">
        <v>27107</v>
      </c>
      <c r="F81" s="12">
        <v>11247</v>
      </c>
      <c r="G81" s="12">
        <v>11247</v>
      </c>
    </row>
    <row r="82" spans="1:7" ht="34.9" customHeight="1" x14ac:dyDescent="0.25">
      <c r="A82" s="9" t="s">
        <v>93</v>
      </c>
      <c r="B82" s="9" t="s">
        <v>259</v>
      </c>
      <c r="C82" s="8" t="s">
        <v>260</v>
      </c>
      <c r="D82" s="8" t="s">
        <v>371</v>
      </c>
      <c r="E82" s="12">
        <v>56074</v>
      </c>
      <c r="F82" s="12">
        <v>56074</v>
      </c>
      <c r="G82" s="12">
        <v>56074</v>
      </c>
    </row>
    <row r="83" spans="1:7" ht="34.9" customHeight="1" x14ac:dyDescent="0.25">
      <c r="A83" s="9" t="s">
        <v>94</v>
      </c>
      <c r="B83" s="9" t="s">
        <v>261</v>
      </c>
      <c r="C83" s="8" t="s">
        <v>262</v>
      </c>
      <c r="D83" s="8" t="s">
        <v>356</v>
      </c>
      <c r="E83" s="12">
        <v>17300</v>
      </c>
      <c r="F83" s="12">
        <v>0</v>
      </c>
      <c r="G83" s="12">
        <v>0</v>
      </c>
    </row>
    <row r="84" spans="1:7" ht="34.9" customHeight="1" x14ac:dyDescent="0.25">
      <c r="A84" s="9" t="s">
        <v>95</v>
      </c>
      <c r="B84" s="9" t="s">
        <v>263</v>
      </c>
      <c r="C84" s="8" t="s">
        <v>264</v>
      </c>
      <c r="D84" s="8" t="s">
        <v>357</v>
      </c>
      <c r="E84" s="12">
        <v>1990</v>
      </c>
      <c r="F84" s="12">
        <v>3310</v>
      </c>
      <c r="G84" s="12">
        <v>3310</v>
      </c>
    </row>
    <row r="85" spans="1:7" ht="34.9" customHeight="1" x14ac:dyDescent="0.25">
      <c r="A85" s="9" t="s">
        <v>96</v>
      </c>
      <c r="B85" s="9" t="s">
        <v>31</v>
      </c>
      <c r="C85" s="8" t="s">
        <v>32</v>
      </c>
      <c r="D85" s="8" t="s">
        <v>358</v>
      </c>
      <c r="E85" s="12">
        <v>62631</v>
      </c>
      <c r="F85" s="12">
        <v>50578</v>
      </c>
      <c r="G85" s="12">
        <v>50578</v>
      </c>
    </row>
    <row r="86" spans="1:7" ht="118.9" customHeight="1" x14ac:dyDescent="0.25">
      <c r="A86" s="9" t="s">
        <v>97</v>
      </c>
      <c r="B86" s="9" t="s">
        <v>265</v>
      </c>
      <c r="C86" s="8" t="s">
        <v>266</v>
      </c>
      <c r="D86" s="8" t="s">
        <v>372</v>
      </c>
      <c r="E86" s="12">
        <v>165703</v>
      </c>
      <c r="F86" s="12">
        <v>306810</v>
      </c>
      <c r="G86" s="12">
        <v>306810</v>
      </c>
    </row>
    <row r="87" spans="1:7" ht="34.9" customHeight="1" x14ac:dyDescent="0.25">
      <c r="A87" s="9" t="s">
        <v>98</v>
      </c>
      <c r="B87" s="9" t="s">
        <v>267</v>
      </c>
      <c r="C87" s="8" t="s">
        <v>268</v>
      </c>
      <c r="D87" s="8" t="s">
        <v>359</v>
      </c>
      <c r="E87" s="12">
        <v>964744</v>
      </c>
      <c r="F87" s="12">
        <v>318250</v>
      </c>
      <c r="G87" s="12">
        <v>120000</v>
      </c>
    </row>
    <row r="88" spans="1:7" ht="30" x14ac:dyDescent="0.25">
      <c r="A88" s="9" t="s">
        <v>99</v>
      </c>
      <c r="B88" s="9" t="s">
        <v>269</v>
      </c>
      <c r="C88" s="8" t="s">
        <v>270</v>
      </c>
      <c r="D88" s="8" t="s">
        <v>356</v>
      </c>
      <c r="E88" s="12">
        <v>20451</v>
      </c>
      <c r="F88" s="12">
        <v>0</v>
      </c>
      <c r="G88" s="12">
        <v>0</v>
      </c>
    </row>
    <row r="89" spans="1:7" ht="34.9" customHeight="1" x14ac:dyDescent="0.25">
      <c r="A89" s="9" t="s">
        <v>100</v>
      </c>
      <c r="B89" s="9" t="s">
        <v>271</v>
      </c>
      <c r="C89" s="8" t="s">
        <v>272</v>
      </c>
      <c r="D89" s="8" t="s">
        <v>360</v>
      </c>
      <c r="E89" s="12">
        <v>215500</v>
      </c>
      <c r="F89" s="12">
        <v>150500</v>
      </c>
      <c r="G89" s="12">
        <v>92600</v>
      </c>
    </row>
    <row r="90" spans="1:7" ht="34.9" customHeight="1" x14ac:dyDescent="0.25">
      <c r="A90" s="31" t="s">
        <v>273</v>
      </c>
      <c r="B90" s="31"/>
      <c r="C90" s="31"/>
      <c r="D90" s="31"/>
      <c r="E90" s="11">
        <v>2003058</v>
      </c>
      <c r="F90" s="11">
        <v>1836911</v>
      </c>
      <c r="G90" s="11">
        <v>1463841</v>
      </c>
    </row>
    <row r="91" spans="1:7" ht="34.9" customHeight="1" x14ac:dyDescent="0.25">
      <c r="A91" s="9" t="s">
        <v>101</v>
      </c>
      <c r="B91" s="9" t="s">
        <v>274</v>
      </c>
      <c r="C91" s="8" t="s">
        <v>275</v>
      </c>
      <c r="D91" s="8" t="s">
        <v>126</v>
      </c>
      <c r="E91" s="12">
        <v>121294</v>
      </c>
      <c r="F91" s="12">
        <v>121294</v>
      </c>
      <c r="G91" s="12">
        <v>121294</v>
      </c>
    </row>
    <row r="92" spans="1:7" ht="34.9" customHeight="1" x14ac:dyDescent="0.25">
      <c r="A92" s="9" t="s">
        <v>102</v>
      </c>
      <c r="B92" s="9" t="s">
        <v>276</v>
      </c>
      <c r="C92" s="8" t="s">
        <v>278</v>
      </c>
      <c r="D92" s="8" t="s">
        <v>277</v>
      </c>
      <c r="E92" s="12">
        <v>137539</v>
      </c>
      <c r="F92" s="12">
        <v>311591</v>
      </c>
      <c r="G92" s="12">
        <v>0</v>
      </c>
    </row>
    <row r="93" spans="1:7" ht="34.9" customHeight="1" x14ac:dyDescent="0.25">
      <c r="A93" s="9" t="s">
        <v>103</v>
      </c>
      <c r="B93" s="9" t="s">
        <v>279</v>
      </c>
      <c r="C93" s="8" t="s">
        <v>280</v>
      </c>
      <c r="D93" s="8" t="s">
        <v>45</v>
      </c>
      <c r="E93" s="12">
        <v>900495</v>
      </c>
      <c r="F93" s="12">
        <v>475495</v>
      </c>
      <c r="G93" s="12">
        <v>475495</v>
      </c>
    </row>
    <row r="94" spans="1:7" ht="34.9" customHeight="1" x14ac:dyDescent="0.25">
      <c r="A94" s="9" t="s">
        <v>104</v>
      </c>
      <c r="B94" s="9" t="s">
        <v>281</v>
      </c>
      <c r="C94" s="8" t="s">
        <v>33</v>
      </c>
      <c r="D94" s="8" t="s">
        <v>42</v>
      </c>
      <c r="E94" s="12">
        <v>817111</v>
      </c>
      <c r="F94" s="12">
        <v>901912</v>
      </c>
      <c r="G94" s="12">
        <v>840433</v>
      </c>
    </row>
    <row r="95" spans="1:7" ht="34.9" customHeight="1" x14ac:dyDescent="0.25">
      <c r="A95" s="9" t="s">
        <v>105</v>
      </c>
      <c r="B95" s="9" t="s">
        <v>34</v>
      </c>
      <c r="C95" s="8" t="s">
        <v>35</v>
      </c>
      <c r="D95" s="8" t="s">
        <v>43</v>
      </c>
      <c r="E95" s="12">
        <v>26619</v>
      </c>
      <c r="F95" s="12">
        <v>26619</v>
      </c>
      <c r="G95" s="12">
        <v>26619</v>
      </c>
    </row>
    <row r="96" spans="1:7" ht="34.9" customHeight="1" x14ac:dyDescent="0.25">
      <c r="A96" s="31" t="s">
        <v>282</v>
      </c>
      <c r="B96" s="31"/>
      <c r="C96" s="31"/>
      <c r="D96" s="31"/>
      <c r="E96" s="11">
        <v>2652521</v>
      </c>
      <c r="F96" s="11">
        <v>2124123</v>
      </c>
      <c r="G96" s="11">
        <v>3010588</v>
      </c>
    </row>
    <row r="97" spans="1:7" ht="34.9" customHeight="1" x14ac:dyDescent="0.25">
      <c r="A97" s="9" t="s">
        <v>106</v>
      </c>
      <c r="B97" s="9" t="s">
        <v>283</v>
      </c>
      <c r="C97" s="8" t="s">
        <v>284</v>
      </c>
      <c r="D97" s="8" t="s">
        <v>346</v>
      </c>
      <c r="E97" s="12">
        <v>0</v>
      </c>
      <c r="F97" s="12">
        <v>0</v>
      </c>
      <c r="G97" s="12">
        <v>936595</v>
      </c>
    </row>
    <row r="98" spans="1:7" ht="34.9" customHeight="1" x14ac:dyDescent="0.25">
      <c r="A98" s="9" t="s">
        <v>107</v>
      </c>
      <c r="B98" s="9" t="s">
        <v>36</v>
      </c>
      <c r="C98" s="8" t="s">
        <v>37</v>
      </c>
      <c r="D98" s="8" t="s">
        <v>346</v>
      </c>
      <c r="E98" s="12">
        <v>156350</v>
      </c>
      <c r="F98" s="12">
        <v>145350</v>
      </c>
      <c r="G98" s="12">
        <v>145350</v>
      </c>
    </row>
    <row r="99" spans="1:7" ht="45" x14ac:dyDescent="0.25">
      <c r="A99" s="9" t="s">
        <v>108</v>
      </c>
      <c r="B99" s="9" t="s">
        <v>285</v>
      </c>
      <c r="C99" s="8" t="s">
        <v>46</v>
      </c>
      <c r="D99" s="8" t="s">
        <v>373</v>
      </c>
      <c r="E99" s="12">
        <v>90417</v>
      </c>
      <c r="F99" s="12">
        <v>42354</v>
      </c>
      <c r="G99" s="12">
        <v>42354</v>
      </c>
    </row>
    <row r="100" spans="1:7" ht="34.9" customHeight="1" x14ac:dyDescent="0.25">
      <c r="A100" s="9" t="s">
        <v>109</v>
      </c>
      <c r="B100" s="9" t="s">
        <v>286</v>
      </c>
      <c r="C100" s="8" t="s">
        <v>287</v>
      </c>
      <c r="D100" s="8" t="s">
        <v>361</v>
      </c>
      <c r="E100" s="12">
        <v>116120</v>
      </c>
      <c r="F100" s="12">
        <v>96120</v>
      </c>
      <c r="G100" s="12">
        <v>96120</v>
      </c>
    </row>
    <row r="101" spans="1:7" ht="45" x14ac:dyDescent="0.25">
      <c r="A101" s="9" t="s">
        <v>110</v>
      </c>
      <c r="B101" s="9" t="s">
        <v>288</v>
      </c>
      <c r="C101" s="8" t="s">
        <v>289</v>
      </c>
      <c r="D101" s="8" t="s">
        <v>374</v>
      </c>
      <c r="E101" s="12">
        <v>880800</v>
      </c>
      <c r="F101" s="12">
        <v>656108</v>
      </c>
      <c r="G101" s="12">
        <v>601808</v>
      </c>
    </row>
    <row r="102" spans="1:7" ht="34.9" customHeight="1" x14ac:dyDescent="0.25">
      <c r="A102" s="9" t="s">
        <v>111</v>
      </c>
      <c r="B102" s="9" t="s">
        <v>290</v>
      </c>
      <c r="C102" s="8" t="s">
        <v>291</v>
      </c>
      <c r="D102" s="8" t="s">
        <v>341</v>
      </c>
      <c r="E102" s="12">
        <v>363000</v>
      </c>
      <c r="F102" s="12">
        <v>362000</v>
      </c>
      <c r="G102" s="12">
        <v>362000</v>
      </c>
    </row>
    <row r="103" spans="1:7" ht="45" x14ac:dyDescent="0.25">
      <c r="A103" s="9" t="s">
        <v>112</v>
      </c>
      <c r="B103" s="9" t="s">
        <v>292</v>
      </c>
      <c r="C103" s="8" t="s">
        <v>293</v>
      </c>
      <c r="D103" s="8" t="s">
        <v>362</v>
      </c>
      <c r="E103" s="12">
        <v>300000</v>
      </c>
      <c r="F103" s="12">
        <v>300000</v>
      </c>
      <c r="G103" s="12">
        <v>300000</v>
      </c>
    </row>
    <row r="104" spans="1:7" ht="34.9" customHeight="1" x14ac:dyDescent="0.25">
      <c r="A104" s="9" t="s">
        <v>113</v>
      </c>
      <c r="B104" s="9" t="s">
        <v>294</v>
      </c>
      <c r="C104" s="8" t="s">
        <v>295</v>
      </c>
      <c r="D104" s="8" t="s">
        <v>346</v>
      </c>
      <c r="E104" s="12">
        <v>77142</v>
      </c>
      <c r="F104" s="12">
        <v>70542</v>
      </c>
      <c r="G104" s="12">
        <v>70542</v>
      </c>
    </row>
    <row r="105" spans="1:7" ht="34.9" customHeight="1" x14ac:dyDescent="0.25">
      <c r="A105" s="9" t="s">
        <v>114</v>
      </c>
      <c r="B105" s="9" t="s">
        <v>296</v>
      </c>
      <c r="C105" s="8" t="s">
        <v>297</v>
      </c>
      <c r="D105" s="8" t="s">
        <v>341</v>
      </c>
      <c r="E105" s="12">
        <v>272600</v>
      </c>
      <c r="F105" s="12">
        <v>271388</v>
      </c>
      <c r="G105" s="12">
        <v>271388</v>
      </c>
    </row>
    <row r="106" spans="1:7" ht="34.9" customHeight="1" x14ac:dyDescent="0.25">
      <c r="A106" s="9" t="s">
        <v>115</v>
      </c>
      <c r="B106" s="9" t="s">
        <v>298</v>
      </c>
      <c r="C106" s="8" t="s">
        <v>299</v>
      </c>
      <c r="D106" s="8" t="s">
        <v>346</v>
      </c>
      <c r="E106" s="12">
        <v>200000</v>
      </c>
      <c r="F106" s="12">
        <v>100000</v>
      </c>
      <c r="G106" s="12">
        <v>100000</v>
      </c>
    </row>
    <row r="107" spans="1:7" ht="34.9" customHeight="1" x14ac:dyDescent="0.25">
      <c r="A107" s="9" t="s">
        <v>116</v>
      </c>
      <c r="B107" s="9" t="s">
        <v>300</v>
      </c>
      <c r="C107" s="8" t="s">
        <v>301</v>
      </c>
      <c r="D107" s="8" t="s">
        <v>362</v>
      </c>
      <c r="E107" s="12">
        <v>196092</v>
      </c>
      <c r="F107" s="12">
        <v>80261</v>
      </c>
      <c r="G107" s="12">
        <v>84431</v>
      </c>
    </row>
    <row r="108" spans="1:7" ht="34.9" customHeight="1" x14ac:dyDescent="0.25">
      <c r="A108" s="31" t="s">
        <v>302</v>
      </c>
      <c r="B108" s="31"/>
      <c r="C108" s="31"/>
      <c r="D108" s="31"/>
      <c r="E108" s="11">
        <v>11853283</v>
      </c>
      <c r="F108" s="11">
        <v>14982089</v>
      </c>
      <c r="G108" s="11">
        <v>14884475</v>
      </c>
    </row>
    <row r="109" spans="1:7" ht="60" x14ac:dyDescent="0.25">
      <c r="A109" s="9" t="s">
        <v>117</v>
      </c>
      <c r="B109" s="9" t="s">
        <v>303</v>
      </c>
      <c r="C109" s="8" t="s">
        <v>324</v>
      </c>
      <c r="D109" s="8" t="s">
        <v>334</v>
      </c>
      <c r="E109" s="12">
        <v>11853283</v>
      </c>
      <c r="F109" s="12">
        <v>14982089</v>
      </c>
      <c r="G109" s="12">
        <v>14884475</v>
      </c>
    </row>
    <row r="110" spans="1:7" ht="34.9" customHeight="1" x14ac:dyDescent="0.25">
      <c r="A110" s="31" t="s">
        <v>304</v>
      </c>
      <c r="B110" s="31"/>
      <c r="C110" s="31"/>
      <c r="D110" s="31"/>
      <c r="E110" s="11">
        <v>529745</v>
      </c>
      <c r="F110" s="11">
        <v>295357</v>
      </c>
      <c r="G110" s="11">
        <v>310090</v>
      </c>
    </row>
    <row r="111" spans="1:7" ht="34.9" customHeight="1" x14ac:dyDescent="0.25">
      <c r="A111" s="13" t="s">
        <v>118</v>
      </c>
      <c r="B111" s="9" t="s">
        <v>305</v>
      </c>
      <c r="C111" s="8" t="s">
        <v>306</v>
      </c>
      <c r="D111" s="8" t="s">
        <v>318</v>
      </c>
      <c r="E111" s="12">
        <v>86139</v>
      </c>
      <c r="F111" s="12">
        <v>32575</v>
      </c>
      <c r="G111" s="12">
        <v>32575</v>
      </c>
    </row>
    <row r="112" spans="1:7" ht="34.9" customHeight="1" x14ac:dyDescent="0.25">
      <c r="A112" s="9" t="s">
        <v>119</v>
      </c>
      <c r="B112" s="9" t="s">
        <v>307</v>
      </c>
      <c r="C112" s="8" t="s">
        <v>308</v>
      </c>
      <c r="D112" s="8" t="s">
        <v>323</v>
      </c>
      <c r="E112" s="12">
        <v>50308</v>
      </c>
      <c r="F112" s="12">
        <v>50308</v>
      </c>
      <c r="G112" s="12">
        <v>50308</v>
      </c>
    </row>
    <row r="113" spans="1:12" ht="34.9" customHeight="1" x14ac:dyDescent="0.25">
      <c r="A113" s="9" t="s">
        <v>120</v>
      </c>
      <c r="B113" s="9" t="s">
        <v>38</v>
      </c>
      <c r="C113" s="8" t="s">
        <v>39</v>
      </c>
      <c r="D113" s="8" t="s">
        <v>319</v>
      </c>
      <c r="E113" s="12">
        <v>150755</v>
      </c>
      <c r="F113" s="12">
        <v>143035</v>
      </c>
      <c r="G113" s="12">
        <v>143035</v>
      </c>
    </row>
    <row r="114" spans="1:12" ht="34.9" customHeight="1" x14ac:dyDescent="0.25">
      <c r="A114" s="9" t="s">
        <v>121</v>
      </c>
      <c r="B114" s="9" t="s">
        <v>309</v>
      </c>
      <c r="C114" s="8" t="s">
        <v>310</v>
      </c>
      <c r="D114" s="8" t="s">
        <v>319</v>
      </c>
      <c r="E114" s="12">
        <v>34878</v>
      </c>
      <c r="F114" s="12">
        <v>50379</v>
      </c>
      <c r="G114" s="12">
        <v>74922</v>
      </c>
    </row>
    <row r="115" spans="1:12" ht="34.9" customHeight="1" x14ac:dyDescent="0.25">
      <c r="A115" s="9" t="s">
        <v>122</v>
      </c>
      <c r="B115" s="9" t="s">
        <v>311</v>
      </c>
      <c r="C115" s="8" t="s">
        <v>312</v>
      </c>
      <c r="D115" s="8" t="s">
        <v>320</v>
      </c>
      <c r="E115" s="12">
        <v>182981</v>
      </c>
      <c r="F115" s="12">
        <v>0</v>
      </c>
      <c r="G115" s="12">
        <v>0</v>
      </c>
    </row>
    <row r="116" spans="1:12" ht="34.9" customHeight="1" x14ac:dyDescent="0.25">
      <c r="A116" s="9" t="s">
        <v>123</v>
      </c>
      <c r="B116" s="9" t="s">
        <v>313</v>
      </c>
      <c r="C116" s="8" t="s">
        <v>314</v>
      </c>
      <c r="D116" s="8" t="s">
        <v>321</v>
      </c>
      <c r="E116" s="12">
        <v>24684</v>
      </c>
      <c r="F116" s="12">
        <v>19060</v>
      </c>
      <c r="G116" s="12">
        <v>9250</v>
      </c>
    </row>
    <row r="117" spans="1:12" ht="34.9" customHeight="1" x14ac:dyDescent="0.25">
      <c r="A117" s="31" t="s">
        <v>333</v>
      </c>
      <c r="B117" s="31"/>
      <c r="C117" s="31"/>
      <c r="D117" s="31"/>
      <c r="E117" s="11">
        <v>31375</v>
      </c>
      <c r="F117" s="11">
        <v>29375</v>
      </c>
      <c r="G117" s="11">
        <v>29375</v>
      </c>
    </row>
    <row r="118" spans="1:12" ht="34.9" customHeight="1" x14ac:dyDescent="0.25">
      <c r="A118" s="9" t="s">
        <v>124</v>
      </c>
      <c r="B118" s="9" t="s">
        <v>315</v>
      </c>
      <c r="C118" s="8" t="s">
        <v>316</v>
      </c>
      <c r="D118" s="8" t="s">
        <v>322</v>
      </c>
      <c r="E118" s="12">
        <v>31375</v>
      </c>
      <c r="F118" s="12">
        <v>29375</v>
      </c>
      <c r="G118" s="12">
        <v>29375</v>
      </c>
    </row>
    <row r="119" spans="1:12" s="1" customFormat="1" x14ac:dyDescent="0.25">
      <c r="A119" s="3"/>
      <c r="B119" s="3"/>
      <c r="C119" s="3"/>
      <c r="D119" s="3"/>
      <c r="E119" s="3"/>
      <c r="F119" s="3"/>
      <c r="G119" s="3"/>
      <c r="H119" s="3"/>
      <c r="I119" s="2"/>
      <c r="J119" s="2"/>
      <c r="K119" s="2"/>
    </row>
    <row r="120" spans="1:12" customFormat="1" ht="18.75" x14ac:dyDescent="0.25">
      <c r="A120" s="37"/>
      <c r="B120" s="37"/>
      <c r="C120" s="37"/>
      <c r="D120" s="37"/>
      <c r="E120" s="15"/>
      <c r="F120" s="16"/>
      <c r="G120" s="14"/>
      <c r="H120" s="18"/>
      <c r="I120" s="19"/>
      <c r="J120" s="20"/>
      <c r="K120" s="20"/>
      <c r="L120" s="16"/>
    </row>
    <row r="121" spans="1:12" customFormat="1" ht="18.75" x14ac:dyDescent="0.25">
      <c r="A121" s="21"/>
      <c r="B121" s="22"/>
      <c r="C121" s="37" t="s">
        <v>328</v>
      </c>
      <c r="D121" s="37"/>
      <c r="E121" s="15"/>
      <c r="F121" s="16"/>
      <c r="G121" s="14" t="s">
        <v>329</v>
      </c>
      <c r="H121" s="23"/>
      <c r="I121" s="23"/>
      <c r="J121" s="23"/>
      <c r="K121" s="23"/>
      <c r="L121" s="23"/>
    </row>
    <row r="122" spans="1:12" customFormat="1" ht="15.75" customHeight="1" x14ac:dyDescent="0.25">
      <c r="A122" s="30"/>
      <c r="B122" s="30"/>
      <c r="C122" s="24"/>
      <c r="D122" s="24"/>
      <c r="E122" s="24"/>
      <c r="F122" s="25"/>
      <c r="G122" s="17"/>
      <c r="H122" s="18"/>
      <c r="I122" s="19"/>
      <c r="J122" s="20"/>
      <c r="K122" s="20"/>
      <c r="L122" s="20"/>
    </row>
    <row r="123" spans="1:12" customFormat="1" ht="15.75" x14ac:dyDescent="0.25">
      <c r="A123" s="30"/>
      <c r="B123" s="30"/>
      <c r="C123" s="24"/>
      <c r="D123" s="24"/>
      <c r="E123" s="24"/>
      <c r="F123" s="25"/>
      <c r="G123" s="17"/>
      <c r="H123" s="18"/>
      <c r="I123" s="19"/>
      <c r="J123" s="20"/>
      <c r="K123" s="20"/>
      <c r="L123" s="20"/>
    </row>
    <row r="124" spans="1:12" s="28" customFormat="1" ht="11.25" x14ac:dyDescent="0.2">
      <c r="A124" s="29" t="s">
        <v>376</v>
      </c>
      <c r="B124" s="26"/>
      <c r="C124" s="26"/>
      <c r="D124" s="26"/>
      <c r="E124" s="26"/>
      <c r="F124" s="26"/>
      <c r="G124" s="26"/>
      <c r="H124" s="26"/>
      <c r="I124" s="27"/>
      <c r="J124" s="27"/>
      <c r="K124" s="27"/>
    </row>
    <row r="125" spans="1:12" s="28" customFormat="1" ht="11.25" x14ac:dyDescent="0.2">
      <c r="A125" s="26" t="s">
        <v>330</v>
      </c>
      <c r="B125" s="26"/>
      <c r="C125" s="26"/>
      <c r="D125" s="26"/>
      <c r="E125" s="26"/>
      <c r="F125" s="26"/>
      <c r="G125" s="26"/>
      <c r="H125" s="26"/>
      <c r="I125" s="27"/>
      <c r="J125" s="27"/>
      <c r="K125" s="27"/>
    </row>
    <row r="126" spans="1:12" s="28" customFormat="1" ht="11.25" x14ac:dyDescent="0.2">
      <c r="A126" s="26" t="s">
        <v>331</v>
      </c>
      <c r="B126" s="26"/>
      <c r="C126" s="26"/>
      <c r="D126" s="26"/>
      <c r="E126" s="26"/>
      <c r="F126" s="26"/>
      <c r="G126" s="26"/>
      <c r="H126" s="26"/>
      <c r="I126" s="27"/>
      <c r="J126" s="27"/>
      <c r="K126" s="27"/>
    </row>
    <row r="127" spans="1:12" s="28" customFormat="1" ht="11.25" x14ac:dyDescent="0.2">
      <c r="A127" s="26"/>
      <c r="B127" s="26"/>
      <c r="C127" s="26"/>
      <c r="D127" s="26"/>
      <c r="E127" s="26"/>
      <c r="F127" s="26"/>
      <c r="G127" s="26"/>
      <c r="H127" s="26"/>
      <c r="I127" s="27"/>
      <c r="J127" s="27"/>
      <c r="K127" s="27"/>
    </row>
    <row r="128" spans="1:12" ht="34.9" customHeight="1" x14ac:dyDescent="0.25"/>
    <row r="129" ht="34.9" customHeight="1" x14ac:dyDescent="0.25"/>
    <row r="130" ht="34.9" customHeight="1" x14ac:dyDescent="0.25"/>
    <row r="131" ht="34.9" customHeight="1" x14ac:dyDescent="0.25"/>
    <row r="132" ht="34.9" customHeight="1" x14ac:dyDescent="0.25"/>
    <row r="133" ht="34.9" customHeight="1" x14ac:dyDescent="0.25"/>
    <row r="134" ht="34.9" customHeight="1" x14ac:dyDescent="0.25"/>
    <row r="135" ht="34.9" customHeight="1" x14ac:dyDescent="0.25"/>
    <row r="136" ht="34.9" customHeight="1" x14ac:dyDescent="0.25"/>
    <row r="137" ht="34.9" customHeight="1" x14ac:dyDescent="0.25"/>
    <row r="138" ht="34.9" customHeight="1" x14ac:dyDescent="0.25"/>
    <row r="139" ht="34.9" customHeight="1" x14ac:dyDescent="0.25"/>
    <row r="140" ht="34.9" customHeight="1" x14ac:dyDescent="0.25"/>
    <row r="141" ht="34.9" customHeight="1" x14ac:dyDescent="0.25"/>
    <row r="142" ht="34.9" customHeight="1" x14ac:dyDescent="0.25"/>
    <row r="143" ht="34.9" customHeight="1" x14ac:dyDescent="0.25"/>
    <row r="144" ht="34.9" customHeight="1" x14ac:dyDescent="0.25"/>
    <row r="145" ht="34.9" customHeight="1" x14ac:dyDescent="0.25"/>
    <row r="146" ht="34.9" customHeight="1" x14ac:dyDescent="0.25"/>
    <row r="147" ht="34.9" customHeight="1" x14ac:dyDescent="0.25"/>
    <row r="148" ht="34.9" customHeight="1" x14ac:dyDescent="0.25"/>
    <row r="149" ht="34.9" customHeight="1" x14ac:dyDescent="0.25"/>
    <row r="150" ht="34.9" customHeight="1" x14ac:dyDescent="0.25"/>
    <row r="151" ht="34.9" customHeight="1" x14ac:dyDescent="0.25"/>
    <row r="152" ht="34.9" customHeight="1" x14ac:dyDescent="0.25"/>
    <row r="153" ht="34.9" customHeight="1" x14ac:dyDescent="0.25"/>
    <row r="154" ht="34.9" customHeight="1" x14ac:dyDescent="0.25"/>
    <row r="155" ht="34.9" customHeight="1" x14ac:dyDescent="0.25"/>
    <row r="156" ht="34.9" customHeight="1" x14ac:dyDescent="0.25"/>
    <row r="157" ht="34.9" customHeight="1" x14ac:dyDescent="0.25"/>
    <row r="158" ht="34.9" customHeight="1" x14ac:dyDescent="0.25"/>
    <row r="159" ht="34.9" customHeight="1" x14ac:dyDescent="0.25"/>
    <row r="160" ht="34.9" customHeight="1" x14ac:dyDescent="0.25"/>
    <row r="161" ht="34.9" customHeight="1" x14ac:dyDescent="0.25"/>
    <row r="162" ht="34.9" customHeight="1" x14ac:dyDescent="0.25"/>
    <row r="163" ht="34.9" customHeight="1" x14ac:dyDescent="0.25"/>
    <row r="164" ht="34.9" customHeight="1" x14ac:dyDescent="0.25"/>
    <row r="165" ht="34.9" customHeight="1" x14ac:dyDescent="0.25"/>
    <row r="166" ht="34.9" customHeight="1" x14ac:dyDescent="0.25"/>
    <row r="167" ht="34.9" customHeight="1" x14ac:dyDescent="0.25"/>
    <row r="168" ht="34.9" customHeight="1" x14ac:dyDescent="0.25"/>
    <row r="169" ht="34.9" customHeight="1" x14ac:dyDescent="0.25"/>
    <row r="170" ht="34.9" customHeight="1" x14ac:dyDescent="0.25"/>
    <row r="171" ht="34.9" customHeight="1" x14ac:dyDescent="0.25"/>
    <row r="172" ht="34.9" customHeight="1" x14ac:dyDescent="0.25"/>
    <row r="173" ht="34.9" customHeight="1" x14ac:dyDescent="0.25"/>
    <row r="174" ht="34.9" customHeight="1" x14ac:dyDescent="0.25"/>
    <row r="175" ht="34.9" customHeight="1" x14ac:dyDescent="0.25"/>
    <row r="176" ht="34.9" customHeight="1" x14ac:dyDescent="0.25"/>
    <row r="177" ht="34.9" customHeight="1" x14ac:dyDescent="0.25"/>
    <row r="178" ht="34.9" customHeight="1" x14ac:dyDescent="0.25"/>
    <row r="179" ht="34.9" customHeight="1" x14ac:dyDescent="0.25"/>
    <row r="180" ht="34.9" customHeight="1" x14ac:dyDescent="0.25"/>
    <row r="181" ht="34.9" customHeight="1" x14ac:dyDescent="0.25"/>
    <row r="182" ht="34.9" customHeight="1" x14ac:dyDescent="0.25"/>
    <row r="183" ht="34.9" customHeight="1" x14ac:dyDescent="0.25"/>
    <row r="184" ht="34.9" customHeight="1" x14ac:dyDescent="0.25"/>
    <row r="185" ht="34.9" customHeight="1" x14ac:dyDescent="0.25"/>
    <row r="186" ht="34.9" customHeight="1" x14ac:dyDescent="0.25"/>
    <row r="187" ht="34.9" customHeight="1" x14ac:dyDescent="0.25"/>
    <row r="188" ht="34.9" customHeight="1" x14ac:dyDescent="0.25"/>
    <row r="189" ht="34.9" customHeight="1" x14ac:dyDescent="0.25"/>
    <row r="190" ht="34.9" customHeight="1" x14ac:dyDescent="0.25"/>
    <row r="191" ht="34.9" customHeight="1" x14ac:dyDescent="0.25"/>
    <row r="192" ht="34.9" customHeight="1" x14ac:dyDescent="0.25"/>
    <row r="193" ht="34.9" customHeight="1" x14ac:dyDescent="0.25"/>
    <row r="194" ht="34.9" customHeight="1" x14ac:dyDescent="0.25"/>
    <row r="195" ht="34.9" customHeight="1" x14ac:dyDescent="0.25"/>
    <row r="196" ht="34.9" customHeight="1" x14ac:dyDescent="0.25"/>
    <row r="197" ht="34.9" customHeight="1" x14ac:dyDescent="0.25"/>
    <row r="198" ht="34.9" customHeight="1" x14ac:dyDescent="0.25"/>
    <row r="199" ht="34.9" customHeight="1" x14ac:dyDescent="0.25"/>
    <row r="200" ht="34.9" customHeight="1" x14ac:dyDescent="0.25"/>
    <row r="201" ht="34.9" customHeight="1" x14ac:dyDescent="0.25"/>
    <row r="202" ht="34.9" customHeight="1" x14ac:dyDescent="0.25"/>
    <row r="203" ht="34.9" customHeight="1" x14ac:dyDescent="0.25"/>
    <row r="204" ht="34.9" customHeight="1" x14ac:dyDescent="0.25"/>
    <row r="205" ht="34.9" customHeight="1" x14ac:dyDescent="0.25"/>
    <row r="206" ht="34.9" customHeight="1" x14ac:dyDescent="0.25"/>
    <row r="207" ht="34.9" customHeight="1" x14ac:dyDescent="0.25"/>
    <row r="208" ht="34.9" customHeight="1" x14ac:dyDescent="0.25"/>
    <row r="209" ht="34.9" customHeight="1" x14ac:dyDescent="0.25"/>
    <row r="210" ht="34.9" customHeight="1" x14ac:dyDescent="0.25"/>
    <row r="211" ht="34.9" customHeight="1" x14ac:dyDescent="0.25"/>
    <row r="212" ht="34.9" customHeight="1" x14ac:dyDescent="0.25"/>
    <row r="213" ht="34.9" customHeight="1" x14ac:dyDescent="0.25"/>
    <row r="214" ht="34.9" customHeight="1" x14ac:dyDescent="0.25"/>
    <row r="215" ht="34.9" customHeight="1" x14ac:dyDescent="0.25"/>
    <row r="216" ht="34.9" customHeight="1" x14ac:dyDescent="0.25"/>
    <row r="217" ht="34.9" customHeight="1" x14ac:dyDescent="0.25"/>
    <row r="218" ht="34.9" customHeight="1" x14ac:dyDescent="0.25"/>
    <row r="219" ht="34.9" customHeight="1" x14ac:dyDescent="0.25"/>
    <row r="220" ht="34.9" customHeight="1" x14ac:dyDescent="0.25"/>
    <row r="221" ht="34.9" customHeight="1" x14ac:dyDescent="0.25"/>
    <row r="222" ht="34.9" customHeight="1" x14ac:dyDescent="0.25"/>
    <row r="223" ht="34.9" customHeight="1" x14ac:dyDescent="0.25"/>
    <row r="224" ht="34.9" customHeight="1" x14ac:dyDescent="0.25"/>
    <row r="225" ht="34.9" customHeight="1" x14ac:dyDescent="0.25"/>
    <row r="226" ht="34.9" customHeight="1" x14ac:dyDescent="0.25"/>
    <row r="227" ht="34.9" customHeight="1" x14ac:dyDescent="0.25"/>
    <row r="228" ht="34.9" customHeight="1" x14ac:dyDescent="0.25"/>
    <row r="229" ht="34.9" customHeight="1" x14ac:dyDescent="0.25"/>
    <row r="230" ht="34.9" customHeight="1" x14ac:dyDescent="0.25"/>
    <row r="231" ht="34.9" customHeight="1" x14ac:dyDescent="0.25"/>
    <row r="232" ht="34.9" customHeight="1" x14ac:dyDescent="0.25"/>
    <row r="233" ht="34.9" customHeight="1" x14ac:dyDescent="0.25"/>
    <row r="234" ht="34.9" customHeight="1" x14ac:dyDescent="0.25"/>
    <row r="235" ht="34.9" customHeight="1" x14ac:dyDescent="0.25"/>
    <row r="236" ht="34.9" customHeight="1" x14ac:dyDescent="0.25"/>
    <row r="237" ht="34.9" customHeight="1" x14ac:dyDescent="0.25"/>
    <row r="238" ht="34.9" customHeight="1" x14ac:dyDescent="0.25"/>
    <row r="239" ht="34.9" customHeight="1" x14ac:dyDescent="0.25"/>
    <row r="240" ht="34.9" customHeight="1" x14ac:dyDescent="0.25"/>
    <row r="241" ht="34.9" customHeight="1" x14ac:dyDescent="0.25"/>
    <row r="242" ht="34.9" customHeight="1" x14ac:dyDescent="0.25"/>
    <row r="243" ht="34.9" customHeight="1" x14ac:dyDescent="0.25"/>
    <row r="244" ht="34.9" customHeight="1" x14ac:dyDescent="0.25"/>
    <row r="245" ht="34.9" customHeight="1" x14ac:dyDescent="0.25"/>
    <row r="246" ht="34.9" customHeight="1" x14ac:dyDescent="0.25"/>
    <row r="247" ht="34.9" customHeight="1" x14ac:dyDescent="0.25"/>
    <row r="248" ht="34.9" customHeight="1" x14ac:dyDescent="0.25"/>
    <row r="249" ht="34.9" customHeight="1" x14ac:dyDescent="0.25"/>
    <row r="250" ht="34.9" customHeight="1" x14ac:dyDescent="0.25"/>
  </sheetData>
  <mergeCells count="24">
    <mergeCell ref="E1:G1"/>
    <mergeCell ref="A120:B120"/>
    <mergeCell ref="C120:D120"/>
    <mergeCell ref="A122:B122"/>
    <mergeCell ref="C121:D121"/>
    <mergeCell ref="A73:D73"/>
    <mergeCell ref="A78:D78"/>
    <mergeCell ref="A90:D90"/>
    <mergeCell ref="A123:B123"/>
    <mergeCell ref="A47:D47"/>
    <mergeCell ref="A7:D7"/>
    <mergeCell ref="A3:G3"/>
    <mergeCell ref="A8:D8"/>
    <mergeCell ref="A12:D12"/>
    <mergeCell ref="A19:D19"/>
    <mergeCell ref="A21:D21"/>
    <mergeCell ref="A31:D31"/>
    <mergeCell ref="A40:D40"/>
    <mergeCell ref="A96:D96"/>
    <mergeCell ref="A108:D108"/>
    <mergeCell ref="A110:D110"/>
    <mergeCell ref="A117:D117"/>
    <mergeCell ref="A56:D56"/>
    <mergeCell ref="A65:D65"/>
  </mergeCells>
  <printOptions horizontalCentered="1"/>
  <pageMargins left="0.11811023622047245" right="0.11811023622047245" top="0.35433070866141736" bottom="0.35433070866141736" header="0" footer="0"/>
  <pageSetup paperSize="9" scale="70" orientation="landscape" r:id="rId1"/>
  <headerFooter>
    <oddFooter xml:space="preserve">&amp;LFMZinop03_010813_JPI&amp;R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Ministrija_AK</vt:lpstr>
      <vt:lpstr>Sheet1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„Par ministriju iesniegtajiem jauno politikas iniciatīvu pasākumiem 2014., 2015. un 2016.gadam”</dc:title>
  <dc:subject>Pielikumi</dc:subject>
  <dc:creator>Ilze Bule</dc:creator>
  <dc:description>67083912, e-pasts bule.ilze@fm.gov.lv</dc:description>
  <cp:lastModifiedBy>Kristīne Mužica</cp:lastModifiedBy>
  <cp:lastPrinted>2013-07-29T13:20:06Z</cp:lastPrinted>
  <dcterms:created xsi:type="dcterms:W3CDTF">2013-07-24T17:46:26Z</dcterms:created>
  <dcterms:modified xsi:type="dcterms:W3CDTF">2013-08-01T10:04:44Z</dcterms:modified>
</cp:coreProperties>
</file>