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315" windowWidth="19320" windowHeight="12525" tabRatio="536" activeTab="0"/>
  </bookViews>
  <sheets>
    <sheet name="MK_23" sheetId="1" r:id="rId1"/>
    <sheet name="Sheet3" sheetId="3" r:id="rId2"/>
  </sheets>
  <definedNames/>
  <calcPr calcId="152511"/>
</workbook>
</file>

<file path=xl/sharedStrings.xml><?xml version="1.0" encoding="utf-8"?>
<sst xmlns="http://schemas.openxmlformats.org/spreadsheetml/2006/main" count="52" uniqueCount="48">
  <si>
    <t>Nr.p.k.</t>
  </si>
  <si>
    <t>Normatīvā akta pants, daļa, punkts (ja ir)</t>
  </si>
  <si>
    <t>Spēkā esošajā normatīvajā aktā paredzētā skaitļa izteiksme latos</t>
  </si>
  <si>
    <t>Matemātiskā noapaļošana uz euro 
(norāda 6 ciparus aiz komata)</t>
  </si>
  <si>
    <t>Summa, kas paredzēta normatīvā akta grozījumos, euro</t>
  </si>
  <si>
    <t xml:space="preserve"> Izmaiņas pret sākotnējā normatīvajā aktā norādīto summu, euro 
(norāda 6 ciparus aiz komata) </t>
  </si>
  <si>
    <t>1.</t>
  </si>
  <si>
    <t>2.</t>
  </si>
  <si>
    <t>3.</t>
  </si>
  <si>
    <t>(4)=(3)/0,702804</t>
  </si>
  <si>
    <t>5.</t>
  </si>
  <si>
    <t xml:space="preserve">(6)=(5)-(4) 
</t>
  </si>
  <si>
    <r>
      <t xml:space="preserve">Normatīvajos aktos ietverto skaitļu pārrēķins no latiem uz </t>
    </r>
    <r>
      <rPr>
        <b/>
        <i/>
        <sz val="12"/>
        <color theme="1"/>
        <rFont val="Times"/>
        <family val="1"/>
      </rPr>
      <t>euro</t>
    </r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</si>
  <si>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</si>
  <si>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</si>
  <si>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</si>
  <si>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</si>
  <si>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</si>
  <si>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</si>
  <si>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</si>
  <si>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</si>
  <si>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</si>
  <si>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</si>
  <si>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14.</t>
  </si>
  <si>
    <t>16.</t>
  </si>
  <si>
    <t>17.</t>
  </si>
  <si>
    <t>18.</t>
  </si>
  <si>
    <t>19.</t>
  </si>
  <si>
    <t>259.1.</t>
  </si>
  <si>
    <t>259.2.</t>
  </si>
  <si>
    <t>259.3.</t>
  </si>
  <si>
    <t>259.4.</t>
  </si>
  <si>
    <t>259.5.</t>
  </si>
  <si>
    <t>259.6.</t>
  </si>
  <si>
    <t>259.7.</t>
  </si>
  <si>
    <t>259.8.</t>
  </si>
  <si>
    <t>259.9.</t>
  </si>
  <si>
    <t>259.10.</t>
  </si>
  <si>
    <t>259.11.</t>
  </si>
  <si>
    <t>260.1.</t>
  </si>
  <si>
    <t>260.2.</t>
  </si>
  <si>
    <t>260.3.</t>
  </si>
  <si>
    <t>260.4.</t>
  </si>
  <si>
    <t>260.5.</t>
  </si>
  <si>
    <t>260.6.</t>
  </si>
  <si>
    <t>260.7.</t>
  </si>
  <si>
    <t>260.8.</t>
  </si>
  <si>
    <t xml:space="preserve">Pielikums Ministru kabineta noteikumu projekta "Grozījumi Ministru kabineta 2011.gada 27.decembra noteikumos Nr.1011 „Ieroču atļauju noteikumi, kā arī ieroču izņemšanas un iznīcināšanas kārtība”" sākotnējās ietekmes novērtējuma ziņojumam (anotācijai)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</si>
</sst>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b/>
      <i/>
      <sz val="12"/>
      <color theme="1"/>
      <name val="Times"/>
      <family val="1"/>
    </font>
    <font>
      <i/>
      <sz val="12"/>
      <color theme="1"/>
      <name val="Times"/>
      <family val="1"/>
    </font>
    <font>
      <sz val="10"/>
      <color theme="1"/>
      <name val="Times"/>
      <family val="2"/>
    </font>
    <font>
      <sz val="12"/>
      <name val="Times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/>
    <xf numFmtId="0" fontId="2" fillId="2" borderId="0" xfId="20" applyFont="1" applyFill="1">
      <alignment/>
      <protection/>
    </xf>
    <xf numFmtId="0" fontId="2" fillId="2" borderId="0" xfId="20" applyFont="1" applyFill="1" applyAlignment="1">
      <alignment horizontal="right"/>
      <protection/>
    </xf>
    <xf numFmtId="0" fontId="2" fillId="0" borderId="0" xfId="0" applyFont="1"/>
    <xf numFmtId="0" fontId="2" fillId="3" borderId="1" xfId="20" applyFont="1" applyFill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/>
    </xf>
    <xf numFmtId="164" fontId="2" fillId="2" borderId="1" xfId="20" applyNumberFormat="1" applyFont="1" applyFill="1" applyBorder="1" applyAlignment="1">
      <alignment horizontal="center" vertical="center" wrapText="1"/>
      <protection/>
    </xf>
    <xf numFmtId="4" fontId="2" fillId="2" borderId="1" xfId="20" applyNumberFormat="1" applyFont="1" applyFill="1" applyBorder="1" applyAlignment="1">
      <alignment horizontal="center" vertical="center" wrapText="1"/>
      <protection/>
    </xf>
    <xf numFmtId="164" fontId="2" fillId="4" borderId="1" xfId="20" applyNumberFormat="1" applyFont="1" applyFill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6" fillId="0" borderId="0" xfId="0" applyFont="1"/>
    <xf numFmtId="0" fontId="5" fillId="5" borderId="1" xfId="20" applyFont="1" applyFill="1" applyBorder="1" applyAlignment="1">
      <alignment horizontal="center" vertical="center"/>
      <protection/>
    </xf>
    <xf numFmtId="0" fontId="5" fillId="5" borderId="0" xfId="20" applyFont="1" applyFill="1" applyAlignment="1">
      <alignment horizontal="center" vertical="center"/>
      <protection/>
    </xf>
    <xf numFmtId="0" fontId="2" fillId="2" borderId="0" xfId="20" applyFont="1" applyFill="1" applyAlignment="1">
      <alignment horizontal="right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164" fontId="7" fillId="2" borderId="1" xfId="20" applyNumberFormat="1" applyFont="1" applyFill="1" applyBorder="1" applyAlignment="1">
      <alignment horizontal="center" vertical="center" wrapText="1"/>
      <protection/>
    </xf>
    <xf numFmtId="2" fontId="7" fillId="0" borderId="1" xfId="20" applyNumberFormat="1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/>
    </xf>
    <xf numFmtId="0" fontId="7" fillId="0" borderId="1" xfId="20" applyFont="1" applyBorder="1" applyAlignment="1">
      <alignment horizontal="center" wrapText="1"/>
      <protection/>
    </xf>
    <xf numFmtId="2" fontId="7" fillId="0" borderId="1" xfId="0" applyNumberFormat="1" applyFont="1" applyBorder="1" applyAlignment="1">
      <alignment horizontal="center"/>
    </xf>
    <xf numFmtId="0" fontId="3" fillId="2" borderId="0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view="pageLayout" workbookViewId="0" topLeftCell="A1">
      <selection activeCell="F1" sqref="F1"/>
    </sheetView>
  </sheetViews>
  <sheetFormatPr defaultColWidth="9.140625" defaultRowHeight="15"/>
  <cols>
    <col min="1" max="1" width="9.140625" style="3" customWidth="1"/>
    <col min="2" max="2" width="22.7109375" style="3" customWidth="1"/>
    <col min="3" max="3" width="12.00390625" style="3" customWidth="1"/>
    <col min="4" max="4" width="18.28125" style="3" customWidth="1"/>
    <col min="5" max="5" width="11.8515625" style="3" customWidth="1"/>
    <col min="6" max="6" width="40.140625" style="3" customWidth="1"/>
    <col min="7" max="13" width="9.140625" style="3" hidden="1" customWidth="1"/>
    <col min="14" max="14" width="9.140625" style="3" customWidth="1"/>
    <col min="15" max="16384" width="9.140625" style="3" customWidth="1"/>
  </cols>
  <sheetData>
    <row r="1" spans="1:6" ht="110.25">
      <c r="A1" s="1"/>
      <c r="B1" s="1"/>
      <c r="C1" s="1"/>
      <c r="D1" s="1"/>
      <c r="E1" s="2"/>
      <c r="F1" s="14" t="s">
        <v>47</v>
      </c>
    </row>
    <row r="2" spans="1:6" ht="15">
      <c r="A2" s="1"/>
      <c r="B2" s="21" t="s">
        <v>12</v>
      </c>
      <c r="C2" s="21"/>
      <c r="D2" s="21"/>
      <c r="E2" s="21"/>
      <c r="F2" s="21"/>
    </row>
    <row r="3" spans="1:16" ht="6.75" customHeight="1">
      <c r="A3" s="22"/>
      <c r="B3" s="22"/>
      <c r="C3" s="22"/>
      <c r="D3" s="22"/>
      <c r="E3" s="22"/>
      <c r="F3" s="22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6" ht="126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ht="15">
      <c r="A5" s="12" t="s">
        <v>6</v>
      </c>
      <c r="B5" s="12" t="s">
        <v>7</v>
      </c>
      <c r="C5" s="13" t="s">
        <v>8</v>
      </c>
      <c r="D5" s="12" t="s">
        <v>9</v>
      </c>
      <c r="E5" s="12" t="s">
        <v>10</v>
      </c>
      <c r="F5" s="12" t="s">
        <v>11</v>
      </c>
    </row>
    <row r="6" spans="1:6" ht="15">
      <c r="A6" s="5" t="s">
        <v>6</v>
      </c>
      <c r="B6" s="10" t="s">
        <v>28</v>
      </c>
      <c r="C6" s="6">
        <v>6</v>
      </c>
      <c r="D6" s="7">
        <f aca="true" t="shared" si="0" ref="D6:D24">C6/0.702804</f>
        <v>8.537230863797019</v>
      </c>
      <c r="E6" s="8">
        <v>8.54</v>
      </c>
      <c r="F6" s="9">
        <f aca="true" t="shared" si="1" ref="F6:F24">E6-D6</f>
        <v>0.002769136202980249</v>
      </c>
    </row>
    <row r="7" spans="1:6" ht="15">
      <c r="A7" s="10" t="s">
        <v>7</v>
      </c>
      <c r="B7" s="15" t="s">
        <v>29</v>
      </c>
      <c r="C7" s="19">
        <v>6</v>
      </c>
      <c r="D7" s="16">
        <f t="shared" si="0"/>
        <v>8.537230863797019</v>
      </c>
      <c r="E7" s="17">
        <v>8.54</v>
      </c>
      <c r="F7" s="9">
        <f t="shared" si="1"/>
        <v>0.002769136202980249</v>
      </c>
    </row>
    <row r="8" spans="1:6" ht="15">
      <c r="A8" s="5" t="s">
        <v>8</v>
      </c>
      <c r="B8" s="15" t="s">
        <v>30</v>
      </c>
      <c r="C8" s="18">
        <v>6</v>
      </c>
      <c r="D8" s="16">
        <f t="shared" si="0"/>
        <v>8.537230863797019</v>
      </c>
      <c r="E8" s="18">
        <v>8.54</v>
      </c>
      <c r="F8" s="9">
        <f t="shared" si="1"/>
        <v>0.002769136202980249</v>
      </c>
    </row>
    <row r="9" spans="1:6" ht="15">
      <c r="A9" s="10" t="s">
        <v>13</v>
      </c>
      <c r="B9" s="10" t="s">
        <v>31</v>
      </c>
      <c r="C9" s="18">
        <v>12</v>
      </c>
      <c r="D9" s="16">
        <f t="shared" si="0"/>
        <v>17.074461727594038</v>
      </c>
      <c r="E9" s="18">
        <v>17.07</v>
      </c>
      <c r="F9" s="9">
        <f t="shared" si="1"/>
        <v>-0.004461727594037512</v>
      </c>
    </row>
    <row r="10" spans="1:6" ht="15">
      <c r="A10" s="5" t="s">
        <v>10</v>
      </c>
      <c r="B10" s="15" t="s">
        <v>32</v>
      </c>
      <c r="C10" s="18">
        <v>22</v>
      </c>
      <c r="D10" s="16">
        <f t="shared" si="0"/>
        <v>31.303179833922403</v>
      </c>
      <c r="E10" s="20">
        <v>31.3</v>
      </c>
      <c r="F10" s="9">
        <f t="shared" si="1"/>
        <v>-0.0031798339224025085</v>
      </c>
    </row>
    <row r="11" spans="1:6" ht="15">
      <c r="A11" s="5" t="s">
        <v>14</v>
      </c>
      <c r="B11" s="10" t="s">
        <v>33</v>
      </c>
      <c r="C11" s="18">
        <v>32</v>
      </c>
      <c r="D11" s="16">
        <f t="shared" si="0"/>
        <v>45.531897940250765</v>
      </c>
      <c r="E11" s="18">
        <v>45.53</v>
      </c>
      <c r="F11" s="9">
        <f t="shared" si="1"/>
        <v>-0.001897940250763952</v>
      </c>
    </row>
    <row r="12" spans="1:6" ht="15">
      <c r="A12" s="10" t="s">
        <v>15</v>
      </c>
      <c r="B12" s="15" t="s">
        <v>34</v>
      </c>
      <c r="C12" s="18">
        <v>22</v>
      </c>
      <c r="D12" s="16">
        <f t="shared" si="0"/>
        <v>31.303179833922403</v>
      </c>
      <c r="E12" s="18">
        <v>31.3</v>
      </c>
      <c r="F12" s="9">
        <f t="shared" si="1"/>
        <v>-0.0031798339224025085</v>
      </c>
    </row>
    <row r="13" spans="1:6" ht="15">
      <c r="A13" s="5" t="s">
        <v>16</v>
      </c>
      <c r="B13" s="15" t="s">
        <v>35</v>
      </c>
      <c r="C13" s="18">
        <v>100</v>
      </c>
      <c r="D13" s="16">
        <f t="shared" si="0"/>
        <v>142.28718106328364</v>
      </c>
      <c r="E13" s="18">
        <v>142.29</v>
      </c>
      <c r="F13" s="9">
        <f t="shared" si="1"/>
        <v>0.0028189367163520274</v>
      </c>
    </row>
    <row r="14" spans="1:6" ht="15">
      <c r="A14" s="10" t="s">
        <v>17</v>
      </c>
      <c r="B14" s="10" t="s">
        <v>36</v>
      </c>
      <c r="C14" s="18">
        <v>44</v>
      </c>
      <c r="D14" s="16">
        <f t="shared" si="0"/>
        <v>62.606359667844806</v>
      </c>
      <c r="E14" s="18">
        <v>62.61</v>
      </c>
      <c r="F14" s="9">
        <f t="shared" si="1"/>
        <v>0.0036403321551929935</v>
      </c>
    </row>
    <row r="15" spans="1:6" ht="15">
      <c r="A15" s="5" t="s">
        <v>18</v>
      </c>
      <c r="B15" s="15" t="s">
        <v>37</v>
      </c>
      <c r="C15" s="18">
        <v>3</v>
      </c>
      <c r="D15" s="16">
        <f t="shared" si="0"/>
        <v>4.2686154318985094</v>
      </c>
      <c r="E15" s="18">
        <v>4.27</v>
      </c>
      <c r="F15" s="9">
        <f t="shared" si="1"/>
        <v>0.0013845681014901245</v>
      </c>
    </row>
    <row r="16" spans="1:6" ht="15">
      <c r="A16" s="5" t="s">
        <v>19</v>
      </c>
      <c r="B16" s="10" t="s">
        <v>38</v>
      </c>
      <c r="C16" s="18">
        <v>3</v>
      </c>
      <c r="D16" s="16">
        <f t="shared" si="0"/>
        <v>4.2686154318985094</v>
      </c>
      <c r="E16" s="18">
        <v>4.27</v>
      </c>
      <c r="F16" s="9">
        <f t="shared" si="1"/>
        <v>0.0013845681014901245</v>
      </c>
    </row>
    <row r="17" spans="1:6" ht="15">
      <c r="A17" s="10" t="s">
        <v>20</v>
      </c>
      <c r="B17" s="10" t="s">
        <v>39</v>
      </c>
      <c r="C17" s="10">
        <v>20</v>
      </c>
      <c r="D17" s="7">
        <f t="shared" si="0"/>
        <v>28.45743621265673</v>
      </c>
      <c r="E17" s="6">
        <v>28.46</v>
      </c>
      <c r="F17" s="9">
        <f t="shared" si="1"/>
        <v>0.0025637873432700076</v>
      </c>
    </row>
    <row r="18" spans="1:6" ht="15">
      <c r="A18" s="5" t="s">
        <v>21</v>
      </c>
      <c r="B18" s="10" t="s">
        <v>40</v>
      </c>
      <c r="C18" s="10">
        <v>10</v>
      </c>
      <c r="D18" s="7">
        <f t="shared" si="0"/>
        <v>14.228718106328365</v>
      </c>
      <c r="E18" s="6">
        <v>14.23</v>
      </c>
      <c r="F18" s="9">
        <f t="shared" si="1"/>
        <v>0.0012818936716350038</v>
      </c>
    </row>
    <row r="19" spans="1:6" ht="15">
      <c r="A19" s="10" t="s">
        <v>23</v>
      </c>
      <c r="B19" s="10" t="s">
        <v>41</v>
      </c>
      <c r="C19" s="10">
        <v>20</v>
      </c>
      <c r="D19" s="7">
        <f t="shared" si="0"/>
        <v>28.45743621265673</v>
      </c>
      <c r="E19" s="6">
        <v>28.46</v>
      </c>
      <c r="F19" s="9">
        <f t="shared" si="1"/>
        <v>0.0025637873432700076</v>
      </c>
    </row>
    <row r="20" spans="1:6" ht="15">
      <c r="A20" s="5" t="s">
        <v>22</v>
      </c>
      <c r="B20" s="10" t="s">
        <v>42</v>
      </c>
      <c r="C20" s="10">
        <v>12</v>
      </c>
      <c r="D20" s="7">
        <f t="shared" si="0"/>
        <v>17.074461727594038</v>
      </c>
      <c r="E20" s="6">
        <v>17.07</v>
      </c>
      <c r="F20" s="9">
        <f t="shared" si="1"/>
        <v>-0.004461727594037512</v>
      </c>
    </row>
    <row r="21" spans="1:6" ht="15">
      <c r="A21" s="5" t="s">
        <v>24</v>
      </c>
      <c r="B21" s="10" t="s">
        <v>43</v>
      </c>
      <c r="C21" s="10">
        <v>12</v>
      </c>
      <c r="D21" s="7">
        <f t="shared" si="0"/>
        <v>17.074461727594038</v>
      </c>
      <c r="E21" s="6">
        <v>17.07</v>
      </c>
      <c r="F21" s="9">
        <f t="shared" si="1"/>
        <v>-0.004461727594037512</v>
      </c>
    </row>
    <row r="22" spans="1:6" ht="15">
      <c r="A22" s="10" t="s">
        <v>25</v>
      </c>
      <c r="B22" s="10" t="s">
        <v>44</v>
      </c>
      <c r="C22" s="10">
        <v>22</v>
      </c>
      <c r="D22" s="7">
        <f t="shared" si="0"/>
        <v>31.303179833922403</v>
      </c>
      <c r="E22" s="6">
        <v>31.3</v>
      </c>
      <c r="F22" s="9">
        <f t="shared" si="1"/>
        <v>-0.0031798339224025085</v>
      </c>
    </row>
    <row r="23" spans="1:6" ht="17.25" customHeight="1">
      <c r="A23" s="5" t="s">
        <v>26</v>
      </c>
      <c r="B23" s="10" t="s">
        <v>45</v>
      </c>
      <c r="C23" s="10">
        <v>100</v>
      </c>
      <c r="D23" s="7">
        <f t="shared" si="0"/>
        <v>142.28718106328364</v>
      </c>
      <c r="E23" s="6">
        <v>142.29</v>
      </c>
      <c r="F23" s="9">
        <f t="shared" si="1"/>
        <v>0.0028189367163520274</v>
      </c>
    </row>
    <row r="24" spans="1:6" ht="15">
      <c r="A24" s="10" t="s">
        <v>27</v>
      </c>
      <c r="B24" s="10" t="s">
        <v>46</v>
      </c>
      <c r="C24" s="10">
        <v>6</v>
      </c>
      <c r="D24" s="7">
        <f t="shared" si="0"/>
        <v>8.537230863797019</v>
      </c>
      <c r="E24" s="6">
        <v>8.54</v>
      </c>
      <c r="F24" s="9">
        <f t="shared" si="1"/>
        <v>0.002769136202980249</v>
      </c>
    </row>
  </sheetData>
  <mergeCells count="2">
    <mergeCell ref="B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Radzeviča</dc:creator>
  <cp:keywords/>
  <dc:description/>
  <cp:lastModifiedBy>Ligita Dzirkale</cp:lastModifiedBy>
  <cp:lastPrinted>2013-05-24T06:14:39Z</cp:lastPrinted>
  <dcterms:created xsi:type="dcterms:W3CDTF">2013-03-21T10:32:37Z</dcterms:created>
  <dcterms:modified xsi:type="dcterms:W3CDTF">2013-05-24T11:57:21Z</dcterms:modified>
  <cp:category/>
  <cp:version/>
  <cp:contentType/>
  <cp:contentStatus/>
</cp:coreProperties>
</file>