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 name="Sheet2" sheetId="14" r:id="rId2"/>
  </sheets>
  <calcPr calcId="125725"/>
</workbook>
</file>

<file path=xl/calcChain.xml><?xml version="1.0" encoding="utf-8"?>
<calcChain xmlns="http://schemas.openxmlformats.org/spreadsheetml/2006/main">
  <c r="D5" i="13"/>
  <c r="F5" s="1"/>
  <c r="D7"/>
  <c r="F7" s="1"/>
  <c r="D6"/>
  <c r="F6" s="1"/>
  <c r="D8"/>
  <c r="F8" s="1"/>
  <c r="D9"/>
  <c r="F9" s="1"/>
  <c r="D10"/>
  <c r="F10" s="1"/>
  <c r="D11"/>
  <c r="F11" s="1"/>
  <c r="D12"/>
  <c r="F12" s="1"/>
  <c r="D13"/>
  <c r="D14"/>
  <c r="F14" s="1"/>
  <c r="F13"/>
</calcChain>
</file>

<file path=xl/sharedStrings.xml><?xml version="1.0" encoding="utf-8"?>
<sst xmlns="http://schemas.openxmlformats.org/spreadsheetml/2006/main" count="43" uniqueCount="36">
  <si>
    <t>Normatīvā akta nosaukums:</t>
  </si>
  <si>
    <t>1.</t>
  </si>
  <si>
    <t>(4)=(3)/0,702804</t>
  </si>
  <si>
    <t>2.</t>
  </si>
  <si>
    <t>3.</t>
  </si>
  <si>
    <t>5.</t>
  </si>
  <si>
    <t>Normatīvā akta pants, daļa, punkts</t>
  </si>
  <si>
    <t>Nr. p.k.</t>
  </si>
  <si>
    <t>(6)=(5)-(4)</t>
  </si>
  <si>
    <t>10.punkts</t>
  </si>
  <si>
    <t>12.punkts</t>
  </si>
  <si>
    <t>76.punkts</t>
  </si>
  <si>
    <t xml:space="preserve">Ministru kabineta 2010.gada 19.oktobra noteikumi Nr.987 "Noteikumi par darbības programmas "Uzņēmējdarbība un inovācijas" papildinājuma 2.1.1.3.1.apakšaktivitātes "Zinātnes infrastruktūras attīstība" pirmo projektu iesniegumu atllases kārtu" </t>
  </si>
  <si>
    <t>Pielikums Ministru kabineta noteikumu projekta "Grozījumi Ministru kabineta 2010.gada 19.oktobra noteikumos Nr.987 "Noteikumi par darbības programmas "Uzņēmējdarbība un inovācijas" papildinājuma 2.1.1.3.1.apakšaktivitātes "Zinātnes infrastruktūras attīstības" pirmo projektu iesniegumu atlases kārtu" sākotnējās ietekmes novērtējuma ziņojumam (anotācijai)</t>
  </si>
  <si>
    <t>Izglītības un zinātnes ministrs</t>
  </si>
  <si>
    <t>V.Dombrovskis</t>
  </si>
  <si>
    <t xml:space="preserve">Struktūrfondu un starptautisko finanšu instrumentu </t>
  </si>
  <si>
    <t>31.3.2.apakšpunkts</t>
  </si>
  <si>
    <t>36.1.4.apakšpunkts</t>
  </si>
  <si>
    <t>36.1.5.apakšpunkts</t>
  </si>
  <si>
    <t>37.3.apakšpunkts</t>
  </si>
  <si>
    <t>4.</t>
  </si>
  <si>
    <t>6.</t>
  </si>
  <si>
    <t>7.</t>
  </si>
  <si>
    <t>8.</t>
  </si>
  <si>
    <t>9.</t>
  </si>
  <si>
    <t>10.</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</si>
  <si>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</si>
  <si>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</si>
  <si>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Summa, kas paredzēta normatīvā akta projektā, euro</t>
  </si>
  <si>
    <r>
      <t xml:space="preserve"> Izmaiņas pret sākotnējā normatīvajā aktā norādīto summu, euro </t>
    </r>
    <r>
      <rPr>
        <sz val="12"/>
        <color indexed="8"/>
        <rFont val="Times New Roman"/>
        <family val="1"/>
        <charset val="186"/>
      </rPr>
      <t xml:space="preserve">
(ar 6 cipariem aiz komata) </t>
    </r>
  </si>
  <si>
    <t>departamenta vecākā eksperte</t>
  </si>
  <si>
    <t>I.Griķe</t>
  </si>
  <si>
    <t>Inga.Grike@izm.gov.lv</t>
  </si>
  <si>
    <t>Vizē: Valsts sekretāre</t>
  </si>
  <si>
    <t>S.Liepiņa</t>
  </si>
</sst>
</file>

<file path=xl/styles.xml><?xml version="1.0" encoding="utf-8"?>
<styleSheet xmlns="http://schemas.openxmlformats.org/spreadsheetml/2006/main">
  <numFmts count="1">
    <numFmt numFmtId="164" formatCode="0.000000"/>
  </numFmts>
  <fonts count="9">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5">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left" wrapText="1"/>
    </xf>
    <xf numFmtId="2" fontId="3" fillId="0" borderId="1" xfId="0" applyNumberFormat="1" applyFont="1" applyBorder="1" applyAlignment="1">
      <alignment horizontal="left" vertical="center"/>
    </xf>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2"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xf>
    <xf numFmtId="2" fontId="3" fillId="0" borderId="0" xfId="0" applyNumberFormat="1" applyFont="1"/>
    <xf numFmtId="0" fontId="3" fillId="0" borderId="1" xfId="0" applyFont="1" applyBorder="1" applyAlignment="1">
      <alignment horizontal="left" vertical="center"/>
    </xf>
    <xf numFmtId="0" fontId="1" fillId="0" borderId="0" xfId="0" applyFont="1"/>
    <xf numFmtId="0" fontId="8" fillId="0" borderId="0" xfId="1" applyFont="1" applyAlignment="1" applyProtection="1"/>
    <xf numFmtId="22" fontId="1" fillId="0" borderId="0" xfId="0" applyNumberFormat="1" applyFont="1" applyAlignment="1">
      <alignment horizontal="left"/>
    </xf>
    <xf numFmtId="0" fontId="1" fillId="0" borderId="0" xfId="0" applyFont="1" applyAlignment="1">
      <alignment horizontal="left"/>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2" xfId="0" applyFont="1" applyFill="1" applyBorder="1" applyAlignment="1">
      <alignment horizontal="right" vertical="top"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ga.Grike@izm.gov.lv" TargetMode="External"/></Relationships>
</file>

<file path=xl/worksheets/sheet1.xml><?xml version="1.0" encoding="utf-8"?>
<worksheet xmlns="http://schemas.openxmlformats.org/spreadsheetml/2006/main" xmlns:r="http://schemas.openxmlformats.org/officeDocument/2006/relationships">
  <dimension ref="A1:F103"/>
  <sheetViews>
    <sheetView tabSelected="1" workbookViewId="0">
      <selection activeCell="D1" sqref="D1"/>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26.75" customHeight="1">
      <c r="E1" s="24" t="s">
        <v>13</v>
      </c>
      <c r="F1" s="24"/>
    </row>
    <row r="2" spans="1:6" s="2" customFormat="1" ht="50.25" customHeight="1">
      <c r="A2" s="22" t="s">
        <v>0</v>
      </c>
      <c r="B2" s="22"/>
      <c r="C2" s="23" t="s">
        <v>12</v>
      </c>
      <c r="D2" s="23"/>
      <c r="E2" s="23"/>
      <c r="F2" s="23"/>
    </row>
    <row r="3" spans="1:6" ht="63">
      <c r="A3" s="3" t="s">
        <v>7</v>
      </c>
      <c r="B3" s="3" t="s">
        <v>6</v>
      </c>
      <c r="C3" s="3" t="s">
        <v>27</v>
      </c>
      <c r="D3" s="3" t="s">
        <v>28</v>
      </c>
      <c r="E3" s="3" t="s">
        <v>29</v>
      </c>
      <c r="F3" s="3" t="s">
        <v>30</v>
      </c>
    </row>
    <row r="4" spans="1:6">
      <c r="A4" s="1" t="s">
        <v>1</v>
      </c>
      <c r="B4" s="1" t="s">
        <v>3</v>
      </c>
      <c r="C4" s="1" t="s">
        <v>4</v>
      </c>
      <c r="D4" s="1" t="s">
        <v>2</v>
      </c>
      <c r="E4" s="1" t="s">
        <v>5</v>
      </c>
      <c r="F4" s="1" t="s">
        <v>8</v>
      </c>
    </row>
    <row r="5" spans="1:6" ht="21" customHeight="1">
      <c r="A5" s="5" t="s">
        <v>1</v>
      </c>
      <c r="B5" s="17" t="s">
        <v>9</v>
      </c>
      <c r="C5" s="12">
        <v>56348117</v>
      </c>
      <c r="D5" s="13">
        <f>C5/0.702804</f>
        <v>80176147.26154092</v>
      </c>
      <c r="E5" s="14">
        <v>80176147</v>
      </c>
      <c r="F5" s="15">
        <f>E5-D5</f>
        <v>-0.26154091954231262</v>
      </c>
    </row>
    <row r="6" spans="1:6" ht="21" customHeight="1">
      <c r="A6" s="5" t="s">
        <v>3</v>
      </c>
      <c r="B6" s="17" t="s">
        <v>9</v>
      </c>
      <c r="C6" s="12">
        <v>1039809</v>
      </c>
      <c r="D6" s="13">
        <f t="shared" ref="D6:D14" si="0">C6/0.702804</f>
        <v>1479514.914542319</v>
      </c>
      <c r="E6" s="14">
        <v>1479515</v>
      </c>
      <c r="F6" s="15">
        <f>E6-D6</f>
        <v>8.54576809797436E-2</v>
      </c>
    </row>
    <row r="7" spans="1:6" ht="21" customHeight="1">
      <c r="A7" s="5" t="s">
        <v>4</v>
      </c>
      <c r="B7" s="17" t="s">
        <v>9</v>
      </c>
      <c r="C7" s="12">
        <v>2100000</v>
      </c>
      <c r="D7" s="13">
        <f t="shared" si="0"/>
        <v>2988030.8023289568</v>
      </c>
      <c r="E7" s="14">
        <v>2988031</v>
      </c>
      <c r="F7" s="15">
        <f>E7-D7</f>
        <v>0.19767104322090745</v>
      </c>
    </row>
    <row r="8" spans="1:6" ht="21" customHeight="1">
      <c r="A8" s="5" t="s">
        <v>21</v>
      </c>
      <c r="B8" s="17" t="s">
        <v>10</v>
      </c>
      <c r="C8" s="6">
        <v>700000</v>
      </c>
      <c r="D8" s="9">
        <f t="shared" si="0"/>
        <v>996010.26744298555</v>
      </c>
      <c r="E8" s="10">
        <v>996010</v>
      </c>
      <c r="F8" s="11">
        <f t="shared" ref="F8:F14" si="1">E8-D8</f>
        <v>-0.26744298555422574</v>
      </c>
    </row>
    <row r="9" spans="1:6" ht="21" customHeight="1">
      <c r="A9" s="5" t="s">
        <v>5</v>
      </c>
      <c r="B9" s="17" t="s">
        <v>10</v>
      </c>
      <c r="C9" s="6">
        <v>17000000</v>
      </c>
      <c r="D9" s="9">
        <f t="shared" si="0"/>
        <v>24188820.780758221</v>
      </c>
      <c r="E9" s="10">
        <v>24188821</v>
      </c>
      <c r="F9" s="11">
        <f t="shared" si="1"/>
        <v>0.21924177929759026</v>
      </c>
    </row>
    <row r="10" spans="1:6" ht="21" customHeight="1">
      <c r="A10" s="5" t="s">
        <v>22</v>
      </c>
      <c r="B10" s="17" t="s">
        <v>17</v>
      </c>
      <c r="C10" s="6">
        <v>140560</v>
      </c>
      <c r="D10" s="9">
        <f t="shared" si="0"/>
        <v>199998.86170255151</v>
      </c>
      <c r="E10" s="10">
        <v>200000</v>
      </c>
      <c r="F10" s="11">
        <f t="shared" si="1"/>
        <v>1.1382974484877195</v>
      </c>
    </row>
    <row r="11" spans="1:6" ht="21" customHeight="1">
      <c r="A11" s="5" t="s">
        <v>23</v>
      </c>
      <c r="B11" s="17" t="s">
        <v>18</v>
      </c>
      <c r="C11" s="6">
        <v>2000</v>
      </c>
      <c r="D11" s="9">
        <f t="shared" si="0"/>
        <v>2845.743621265673</v>
      </c>
      <c r="E11" s="10">
        <v>2846</v>
      </c>
      <c r="F11" s="11">
        <f t="shared" si="1"/>
        <v>0.25637873432697234</v>
      </c>
    </row>
    <row r="12" spans="1:6" ht="21" customHeight="1">
      <c r="A12" s="5" t="s">
        <v>24</v>
      </c>
      <c r="B12" s="17" t="s">
        <v>19</v>
      </c>
      <c r="C12" s="6">
        <v>5000</v>
      </c>
      <c r="D12" s="9">
        <f t="shared" si="0"/>
        <v>7114.3590531641821</v>
      </c>
      <c r="E12" s="10">
        <v>7115</v>
      </c>
      <c r="F12" s="11">
        <f t="shared" si="1"/>
        <v>0.64094683581788559</v>
      </c>
    </row>
    <row r="13" spans="1:6" ht="21" customHeight="1">
      <c r="A13" s="5" t="s">
        <v>25</v>
      </c>
      <c r="B13" s="17" t="s">
        <v>20</v>
      </c>
      <c r="C13" s="7">
        <v>2000</v>
      </c>
      <c r="D13" s="9">
        <f t="shared" si="0"/>
        <v>2845.743621265673</v>
      </c>
      <c r="E13" s="10">
        <v>2846</v>
      </c>
      <c r="F13" s="11">
        <f t="shared" si="1"/>
        <v>0.25637873432697234</v>
      </c>
    </row>
    <row r="14" spans="1:6" ht="21" customHeight="1">
      <c r="A14" s="5" t="s">
        <v>26</v>
      </c>
      <c r="B14" s="17" t="s">
        <v>11</v>
      </c>
      <c r="C14" s="8">
        <v>3000000</v>
      </c>
      <c r="D14" s="9">
        <f t="shared" si="0"/>
        <v>4268615.4318985092</v>
      </c>
      <c r="E14" s="10">
        <v>4268616</v>
      </c>
      <c r="F14" s="11">
        <f t="shared" si="1"/>
        <v>0.5681014908477664</v>
      </c>
    </row>
    <row r="15" spans="1:6" ht="22.5" customHeight="1"/>
    <row r="16" spans="1:6" ht="21" customHeight="1">
      <c r="B16" s="4" t="s">
        <v>14</v>
      </c>
      <c r="D16" s="4" t="s">
        <v>15</v>
      </c>
    </row>
    <row r="17" spans="2:4" ht="21" customHeight="1"/>
    <row r="18" spans="2:4" ht="21" customHeight="1">
      <c r="B18" s="4" t="s">
        <v>34</v>
      </c>
      <c r="D18" s="4" t="s">
        <v>35</v>
      </c>
    </row>
    <row r="19" spans="2:4" ht="21" customHeight="1"/>
    <row r="20" spans="2:4" ht="14.25" customHeight="1">
      <c r="B20" s="20">
        <v>41549.574305555558</v>
      </c>
    </row>
    <row r="21" spans="2:4" ht="14.25" customHeight="1">
      <c r="B21" s="18" t="s">
        <v>16</v>
      </c>
    </row>
    <row r="22" spans="2:4" ht="14.25" customHeight="1">
      <c r="B22" s="18" t="s">
        <v>31</v>
      </c>
    </row>
    <row r="23" spans="2:4" ht="15" customHeight="1">
      <c r="B23" s="18" t="s">
        <v>32</v>
      </c>
    </row>
    <row r="24" spans="2:4" ht="13.5" customHeight="1">
      <c r="B24" s="19" t="s">
        <v>33</v>
      </c>
    </row>
    <row r="25" spans="2:4" ht="15" customHeight="1">
      <c r="B25" s="21">
        <v>67047826</v>
      </c>
    </row>
    <row r="26" spans="2:4" ht="21" customHeight="1"/>
    <row r="27" spans="2:4" ht="21" customHeight="1"/>
    <row r="28" spans="2:4" ht="21" customHeight="1">
      <c r="C28" s="16"/>
    </row>
    <row r="29" spans="2:4" ht="21" customHeight="1"/>
    <row r="30" spans="2:4" ht="21" customHeight="1"/>
    <row r="31" spans="2:4" ht="21" customHeight="1"/>
    <row r="32" spans="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sheetData>
  <mergeCells count="3">
    <mergeCell ref="A2:B2"/>
    <mergeCell ref="C2:F2"/>
    <mergeCell ref="E1:F1"/>
  </mergeCells>
  <phoneticPr fontId="0" type="noConversion"/>
  <hyperlinks>
    <hyperlink ref="B24" r:id="rId1"/>
  </hyperlinks>
  <pageMargins left="0.19685039370078741" right="0.19685039370078741" top="0.45" bottom="0.39" header="0.22" footer="0.16"/>
  <pageSetup paperSize="9" orientation="landscape" verticalDpi="0" r:id="rId2"/>
  <headerFooter>
    <oddFooter>&amp;C&amp;"Times New Roman,Regular"&amp;P /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Anotācijas pielikums</dc:title>
  <dc:subject>Pielikums Ministru kabineta noteikumu projekta "Grozījumi Ministru kabineta 2010.gada 19.oktobra noteikumos Nr.987 "Noteikumi par darbības programmas "Uzņēmējdarbība un inovācijas" papildinājuma 2.1.1.3.1.apakšaktivitātes "Zinātnes infrastruktūras attīstība" pirmo projektu iesniegumu atlases kārtu" sākotnējās ietekmes novērtējuma ziņojumam (anotācijai)</dc:subject>
  <dc:creator/>
  <dc:description>Inga.Grike@izm.gov.lv
67047826</dc:description>
  <cp:lastModifiedBy/>
  <dcterms:created xsi:type="dcterms:W3CDTF">2006-09-16T00:00:00Z</dcterms:created>
  <dcterms:modified xsi:type="dcterms:W3CDTF">2013-10-02T11:54:35Z</dcterms:modified>
</cp:coreProperties>
</file>