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735" windowWidth="14805" windowHeight="7830"/>
  </bookViews>
  <sheets>
    <sheet name="Sheet1" sheetId="13" r:id="rId1"/>
  </sheets>
  <calcPr calcId="125725"/>
</workbook>
</file>

<file path=xl/calcChain.xml><?xml version="1.0" encoding="utf-8"?>
<calcChain xmlns="http://schemas.openxmlformats.org/spreadsheetml/2006/main">
  <c r="D10" i="13"/>
  <c r="F10" s="1"/>
  <c r="D6"/>
  <c r="D9"/>
  <c r="F9" s="1"/>
  <c r="D8"/>
  <c r="F8" s="1"/>
  <c r="D7"/>
  <c r="F7" s="1"/>
  <c r="F6"/>
  <c r="D5"/>
  <c r="F5"/>
</calcChain>
</file>

<file path=xl/sharedStrings.xml><?xml version="1.0" encoding="utf-8"?>
<sst xmlns="http://schemas.openxmlformats.org/spreadsheetml/2006/main" count="35" uniqueCount="30">
  <si>
    <t>Normatīvā akta nosaukums:</t>
  </si>
  <si>
    <t>1.</t>
  </si>
  <si>
    <t>(4)=(3)/0,702804</t>
  </si>
  <si>
    <t>2.</t>
  </si>
  <si>
    <t>3.</t>
  </si>
  <si>
    <t>5.</t>
  </si>
  <si>
    <t>Normatīvā akta pants, daļa, punkts</t>
  </si>
  <si>
    <t>Nr. p.k.</t>
  </si>
  <si>
    <t>(6)=(5)-(4)</t>
  </si>
  <si>
    <t>9.punkts</t>
  </si>
  <si>
    <t>17.punkts</t>
  </si>
  <si>
    <t>Izglītības un zinātnes ministrs</t>
  </si>
  <si>
    <t>V.Dombrovskis</t>
  </si>
  <si>
    <t xml:space="preserve">Struktūrfondu un starptautisko finanšu instrumentu </t>
  </si>
  <si>
    <t>departamenta pārvaldes vecākā referente</t>
  </si>
  <si>
    <t>M.Šūmane</t>
  </si>
  <si>
    <t xml:space="preserve">Spēkā esošajā normatīvajā aktā paredzētā naudas summa latos </t>
  </si>
  <si>
    <r>
      <t>Matemātiskā noapaļošana uz euro</t>
    </r>
    <r>
      <rPr>
        <vertAlign val="superscript"/>
        <sz val="12"/>
        <color indexed="8"/>
        <rFont val="Times New Roman"/>
        <family val="1"/>
        <charset val="186"/>
      </rPr>
      <t xml:space="preserve"> </t>
    </r>
    <r>
      <rPr>
        <sz val="12"/>
        <color indexed="8"/>
        <rFont val="Times New Roman"/>
        <family val="1"/>
        <charset val="186"/>
      </rPr>
      <t xml:space="preserve">
(ar 6 cipariem aiz komata) </t>
    </r>
  </si>
  <si>
    <t xml:space="preserve">Summa, kas paredzēta normatīvā akta projektā, euro </t>
  </si>
  <si>
    <r>
      <t xml:space="preserve"> Izmaiņas pret sākotnējā normatīvajā aktā norādīto summu, euro </t>
    </r>
    <r>
      <rPr>
        <sz val="12"/>
        <color indexed="8"/>
        <rFont val="Times New Roman"/>
        <family val="1"/>
        <charset val="186"/>
      </rPr>
      <t xml:space="preserve">
(ar 6 cipariem aiz komata) </t>
    </r>
  </si>
  <si>
    <t>maija.sumane@izm.gov.lv</t>
  </si>
  <si>
    <t>51.7.apakšpunkts</t>
  </si>
  <si>
    <t xml:space="preserve"> 52.5.1.apakšpunkts</t>
  </si>
  <si>
    <t xml:space="preserve"> 52.5.2.apakšpunkts</t>
  </si>
  <si>
    <t>4.</t>
  </si>
  <si>
    <t>6.</t>
  </si>
  <si>
    <t>Ministru kabineta 2009.gada 22.septembra noteikumi Nr.1094 „Noteikumi par darbības programmas „Uzņēmējdarbība un inovācijas” papildinājuma 2.1.1.2.aktivitāti „Atbalsts starptautiskās sadarbības projektiem zinātnē un tehnoloģijās (EUREKA 7.Ietvara programma un citi)””</t>
  </si>
  <si>
    <t>Pielikums Ministru kabineta noteikumu projekta "Grozījumi  Ministru kabineta 2009.gada 22.septembra noteikumos Nr.1094 „Noteikumi par darbības programmas „Uzņēmējdarbība un inovācijas” papildinājuma 2.1.1.2.aktivitāti „Atbalsts starptautiskās sadarbības projektiem zinātnē un tehnoloģijās (EUREKA 7.Ietvara programma un citi)””sākotnējās ietekmes novērtējuma ziņojumam (anotācijai)</t>
  </si>
  <si>
    <t>Vizē: Valsts sekretāre</t>
  </si>
  <si>
    <t>S.Liepiņa</t>
  </si>
</sst>
</file>

<file path=xl/styles.xml><?xml version="1.0" encoding="utf-8"?>
<styleSheet xmlns="http://schemas.openxmlformats.org/spreadsheetml/2006/main">
  <numFmts count="1">
    <numFmt numFmtId="164" formatCode="0.000000"/>
  </numFmts>
  <fonts count="10">
    <font>
      <sz val="11"/>
      <color theme="1"/>
      <name val="Calibri"/>
      <family val="2"/>
      <scheme val="minor"/>
    </font>
    <font>
      <sz val="10"/>
      <color indexed="8"/>
      <name val="Times New Roman"/>
      <family val="1"/>
      <charset val="186"/>
    </font>
    <font>
      <i/>
      <sz val="12"/>
      <color indexed="8"/>
      <name val="Times New Roman"/>
      <family val="1"/>
      <charset val="186"/>
    </font>
    <font>
      <sz val="12"/>
      <color indexed="8"/>
      <name val="Times New Roman"/>
      <family val="1"/>
      <charset val="186"/>
    </font>
    <font>
      <b/>
      <i/>
      <sz val="12"/>
      <color indexed="8"/>
      <name val="Times New Roman"/>
      <family val="1"/>
      <charset val="186"/>
    </font>
    <font>
      <b/>
      <sz val="12"/>
      <color indexed="8"/>
      <name val="Times New Roman"/>
      <family val="1"/>
      <charset val="186"/>
    </font>
    <font>
      <vertAlign val="superscript"/>
      <sz val="12"/>
      <color indexed="8"/>
      <name val="Times New Roman"/>
      <family val="1"/>
      <charset val="186"/>
    </font>
    <font>
      <u/>
      <sz val="12"/>
      <name val="Times New Roman"/>
      <family val="1"/>
      <charset val="186"/>
    </font>
    <font>
      <u/>
      <sz val="11"/>
      <color theme="10"/>
      <name val="Calibri"/>
      <family val="2"/>
    </font>
    <font>
      <u/>
      <sz val="10"/>
      <name val="Times New Roman"/>
      <family val="1"/>
      <charset val="186"/>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8" fillId="0" borderId="0" applyNumberFormat="0" applyFill="0" applyBorder="0" applyAlignment="0" applyProtection="0">
      <alignment vertical="top"/>
      <protection locked="0"/>
    </xf>
    <xf numFmtId="4" fontId="1" fillId="0" borderId="0" applyNumberFormat="0" applyProtection="0">
      <alignment horizontal="left" wrapText="1" indent="1" shrinkToFit="1"/>
    </xf>
  </cellStyleXfs>
  <cellXfs count="23">
    <xf numFmtId="0" fontId="0" fillId="0" borderId="0" xfId="0"/>
    <xf numFmtId="0" fontId="2" fillId="0" borderId="1" xfId="0" applyFont="1" applyBorder="1" applyAlignment="1">
      <alignment horizontal="center" vertical="center"/>
    </xf>
    <xf numFmtId="0" fontId="3" fillId="2" borderId="0" xfId="0" applyFont="1" applyFill="1"/>
    <xf numFmtId="0" fontId="3" fillId="3" borderId="1" xfId="0" applyFont="1" applyFill="1" applyBorder="1" applyAlignment="1">
      <alignment horizontal="center" vertical="center" wrapText="1"/>
    </xf>
    <xf numFmtId="0" fontId="3" fillId="0" borderId="0" xfId="0" applyFont="1"/>
    <xf numFmtId="0" fontId="3" fillId="0" borderId="1" xfId="0" applyFont="1" applyBorder="1"/>
    <xf numFmtId="2" fontId="3" fillId="0" borderId="1" xfId="0" applyNumberFormat="1" applyFont="1" applyBorder="1" applyAlignment="1">
      <alignment horizontal="left" vertical="center" wrapText="1"/>
    </xf>
    <xf numFmtId="164" fontId="3" fillId="4" borderId="1" xfId="0" applyNumberFormat="1" applyFont="1" applyFill="1" applyBorder="1" applyAlignment="1">
      <alignment horizontal="left" vertical="center" wrapText="1"/>
    </xf>
    <xf numFmtId="1" fontId="3" fillId="4" borderId="1" xfId="0" applyNumberFormat="1" applyFont="1" applyFill="1" applyBorder="1" applyAlignment="1">
      <alignment horizontal="left" vertical="center" wrapText="1"/>
    </xf>
    <xf numFmtId="2" fontId="3" fillId="4" borderId="1" xfId="0" applyNumberFormat="1" applyFont="1" applyFill="1" applyBorder="1" applyAlignment="1">
      <alignment horizontal="left" vertical="center" wrapText="1"/>
    </xf>
    <xf numFmtId="0" fontId="7" fillId="0" borderId="0" xfId="0" applyFont="1"/>
    <xf numFmtId="0" fontId="3" fillId="0" borderId="1" xfId="0" applyFont="1" applyBorder="1" applyAlignment="1">
      <alignment horizontal="left" vertical="center" wrapText="1"/>
    </xf>
    <xf numFmtId="0" fontId="3" fillId="0" borderId="1" xfId="0" applyFont="1" applyBorder="1" applyAlignment="1">
      <alignment horizontal="left" vertical="center"/>
    </xf>
    <xf numFmtId="164" fontId="3" fillId="0" borderId="1" xfId="0" applyNumberFormat="1" applyFont="1" applyBorder="1" applyAlignment="1">
      <alignment horizontal="left" vertical="center"/>
    </xf>
    <xf numFmtId="0" fontId="4" fillId="3" borderId="1"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3" fillId="2" borderId="5" xfId="0" applyFont="1" applyFill="1" applyBorder="1" applyAlignment="1">
      <alignment horizontal="right" wrapText="1"/>
    </xf>
    <xf numFmtId="22" fontId="1" fillId="0" borderId="0" xfId="0" applyNumberFormat="1" applyFont="1" applyAlignment="1">
      <alignment horizontal="left"/>
    </xf>
    <xf numFmtId="0" fontId="1" fillId="0" borderId="0" xfId="0" applyFont="1"/>
    <xf numFmtId="0" fontId="9" fillId="0" borderId="0" xfId="1" applyFont="1" applyAlignment="1" applyProtection="1"/>
    <xf numFmtId="0" fontId="1" fillId="0" borderId="0" xfId="0" applyFont="1" applyAlignment="1">
      <alignment horizontal="left"/>
    </xf>
  </cellXfs>
  <cellStyles count="3">
    <cellStyle name="Hyperlink" xfId="1" builtinId="8"/>
    <cellStyle name="Normal" xfId="0" builtinId="0"/>
    <cellStyle name="SAPBEXstdItem" xfId="2"/>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1"/>
  <sheetViews>
    <sheetView tabSelected="1" workbookViewId="0">
      <selection activeCell="D9" sqref="D9"/>
    </sheetView>
  </sheetViews>
  <sheetFormatPr defaultColWidth="29.140625" defaultRowHeight="15.75"/>
  <cols>
    <col min="1" max="1" width="4.140625" style="4" customWidth="1"/>
    <col min="2" max="2" width="29.140625" style="4" customWidth="1"/>
    <col min="3" max="4" width="27.5703125" style="4" customWidth="1"/>
    <col min="5" max="5" width="27.42578125" style="4" customWidth="1"/>
    <col min="6" max="6" width="27.140625" style="4" customWidth="1"/>
    <col min="7" max="16384" width="29.140625" style="4"/>
  </cols>
  <sheetData>
    <row r="1" spans="1:6" s="2" customFormat="1" ht="84" customHeight="1">
      <c r="D1" s="18" t="s">
        <v>27</v>
      </c>
      <c r="E1" s="18"/>
      <c r="F1" s="18"/>
    </row>
    <row r="2" spans="1:6" s="2" customFormat="1" ht="74.25" customHeight="1">
      <c r="A2" s="14" t="s">
        <v>0</v>
      </c>
      <c r="B2" s="14"/>
      <c r="C2" s="15" t="s">
        <v>26</v>
      </c>
      <c r="D2" s="16"/>
      <c r="E2" s="16"/>
      <c r="F2" s="17"/>
    </row>
    <row r="3" spans="1:6" ht="63">
      <c r="A3" s="3" t="s">
        <v>7</v>
      </c>
      <c r="B3" s="3" t="s">
        <v>6</v>
      </c>
      <c r="C3" s="3" t="s">
        <v>16</v>
      </c>
      <c r="D3" s="3" t="s">
        <v>17</v>
      </c>
      <c r="E3" s="3" t="s">
        <v>18</v>
      </c>
      <c r="F3" s="3" t="s">
        <v>19</v>
      </c>
    </row>
    <row r="4" spans="1:6">
      <c r="A4" s="1" t="s">
        <v>1</v>
      </c>
      <c r="B4" s="1" t="s">
        <v>3</v>
      </c>
      <c r="C4" s="1" t="s">
        <v>4</v>
      </c>
      <c r="D4" s="1" t="s">
        <v>2</v>
      </c>
      <c r="E4" s="1" t="s">
        <v>5</v>
      </c>
      <c r="F4" s="1" t="s">
        <v>8</v>
      </c>
    </row>
    <row r="5" spans="1:6" ht="21" customHeight="1">
      <c r="A5" s="5" t="s">
        <v>1</v>
      </c>
      <c r="B5" s="12" t="s">
        <v>9</v>
      </c>
      <c r="C5" s="6">
        <v>4366560</v>
      </c>
      <c r="D5" s="7">
        <f t="shared" ref="D5:D9" si="0">C5/0.702804</f>
        <v>6213055.1334369183</v>
      </c>
      <c r="E5" s="8">
        <v>6213055</v>
      </c>
      <c r="F5" s="13">
        <f t="shared" ref="F5:F10" si="1">E5-D5</f>
        <v>-0.13343691825866699</v>
      </c>
    </row>
    <row r="6" spans="1:6" ht="21" customHeight="1">
      <c r="A6" s="5" t="s">
        <v>3</v>
      </c>
      <c r="B6" s="12" t="s">
        <v>10</v>
      </c>
      <c r="C6" s="6">
        <v>70280</v>
      </c>
      <c r="D6" s="7">
        <f>C6/0.702804</f>
        <v>99999.430851275756</v>
      </c>
      <c r="E6" s="8">
        <v>100000</v>
      </c>
      <c r="F6" s="13">
        <f t="shared" si="1"/>
        <v>0.56914872424385976</v>
      </c>
    </row>
    <row r="7" spans="1:6" ht="21" customHeight="1">
      <c r="A7" s="5" t="s">
        <v>4</v>
      </c>
      <c r="B7" s="12" t="s">
        <v>10</v>
      </c>
      <c r="C7" s="6">
        <v>491962</v>
      </c>
      <c r="D7" s="7">
        <f t="shared" si="0"/>
        <v>699998.86170255148</v>
      </c>
      <c r="E7" s="8">
        <v>700000</v>
      </c>
      <c r="F7" s="13">
        <f t="shared" si="1"/>
        <v>1.1382974485168234</v>
      </c>
    </row>
    <row r="8" spans="1:6" ht="21" customHeight="1">
      <c r="A8" s="5" t="s">
        <v>24</v>
      </c>
      <c r="B8" s="12" t="s">
        <v>21</v>
      </c>
      <c r="C8" s="6">
        <v>150</v>
      </c>
      <c r="D8" s="7">
        <f t="shared" si="0"/>
        <v>213.43077159492549</v>
      </c>
      <c r="E8" s="9">
        <v>213.43</v>
      </c>
      <c r="F8" s="13">
        <f t="shared" si="1"/>
        <v>-7.7159492548162234E-4</v>
      </c>
    </row>
    <row r="9" spans="1:6" ht="21.75" customHeight="1">
      <c r="A9" s="5" t="s">
        <v>5</v>
      </c>
      <c r="B9" s="11" t="s">
        <v>22</v>
      </c>
      <c r="C9" s="6">
        <v>12</v>
      </c>
      <c r="D9" s="7">
        <f t="shared" si="0"/>
        <v>17.074461727594038</v>
      </c>
      <c r="E9" s="9">
        <v>17.07</v>
      </c>
      <c r="F9" s="13">
        <f t="shared" si="1"/>
        <v>-4.4617275940375123E-3</v>
      </c>
    </row>
    <row r="10" spans="1:6" ht="23.25" customHeight="1">
      <c r="A10" s="5" t="s">
        <v>25</v>
      </c>
      <c r="B10" s="11" t="s">
        <v>23</v>
      </c>
      <c r="C10" s="6">
        <v>8</v>
      </c>
      <c r="D10" s="7">
        <f>C10/0.702804</f>
        <v>11.382974485062691</v>
      </c>
      <c r="E10" s="9">
        <v>11.38</v>
      </c>
      <c r="F10" s="13">
        <f t="shared" si="1"/>
        <v>-2.9744850626904906E-3</v>
      </c>
    </row>
    <row r="12" spans="1:6">
      <c r="B12" s="4" t="s">
        <v>11</v>
      </c>
      <c r="D12" s="4" t="s">
        <v>12</v>
      </c>
    </row>
    <row r="14" spans="1:6">
      <c r="B14" s="4" t="s">
        <v>28</v>
      </c>
      <c r="D14" s="4" t="s">
        <v>29</v>
      </c>
    </row>
    <row r="16" spans="1:6">
      <c r="B16" s="19">
        <v>41561.420138888891</v>
      </c>
    </row>
    <row r="17" spans="2:3">
      <c r="B17" s="20" t="s">
        <v>13</v>
      </c>
    </row>
    <row r="18" spans="2:3">
      <c r="B18" s="20" t="s">
        <v>14</v>
      </c>
    </row>
    <row r="19" spans="2:3">
      <c r="B19" s="20" t="s">
        <v>15</v>
      </c>
    </row>
    <row r="20" spans="2:3">
      <c r="B20" s="21" t="s">
        <v>20</v>
      </c>
      <c r="C20" s="10"/>
    </row>
    <row r="21" spans="2:3">
      <c r="B21" s="22">
        <v>67047921</v>
      </c>
    </row>
  </sheetData>
  <mergeCells count="3">
    <mergeCell ref="A2:B2"/>
    <mergeCell ref="C2:F2"/>
    <mergeCell ref="D1:F1"/>
  </mergeCells>
  <phoneticPr fontId="0" type="noConversion"/>
  <pageMargins left="0.19685039370078741" right="0.19685039370078741" top="0.51181102362204722" bottom="0.43307086614173229" header="0.31496062992125984" footer="0.15748031496062992"/>
  <pageSetup paperSize="9" orientation="landscape" verticalDpi="0" r:id="rId1"/>
  <headerFooter>
    <oddFooter>&amp;C&amp;"Times New Roman,Regular"&amp;12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2013-10-14T13:34:31Z</dcterms:modified>
</cp:coreProperties>
</file>