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s>
  <calcPr calcId="125725"/>
</workbook>
</file>

<file path=xl/calcChain.xml><?xml version="1.0" encoding="utf-8"?>
<calcChain xmlns="http://schemas.openxmlformats.org/spreadsheetml/2006/main">
  <c r="D7" i="13"/>
  <c r="D6"/>
  <c r="F6" s="1"/>
  <c r="F7"/>
</calcChain>
</file>

<file path=xl/sharedStrings.xml><?xml version="1.0" encoding="utf-8"?>
<sst xmlns="http://schemas.openxmlformats.org/spreadsheetml/2006/main" count="27" uniqueCount="25">
  <si>
    <t>Normatīvā akta nosaukums:</t>
  </si>
  <si>
    <t>1.</t>
  </si>
  <si>
    <t>(4)=(3)/0,702804</t>
  </si>
  <si>
    <t>2.</t>
  </si>
  <si>
    <t>3.</t>
  </si>
  <si>
    <t>5.</t>
  </si>
  <si>
    <t>Normatīvā akta pants, daļa, punkts</t>
  </si>
  <si>
    <t>Nr. p.k.</t>
  </si>
  <si>
    <t>(6)=(5)-(4)</t>
  </si>
  <si>
    <t>4.punkts</t>
  </si>
  <si>
    <t>Ministru kabineta 2010.gada 2.februāra noteikumi Nr.109 "Noteikumi par darbības programmas "Uzņēmējdarbība un inovācijas" papildinājuma 2.1.1.2.apakšaktivitāti    "Informācijas tehnoloģiju infrastruktūras un informācijas sistēmu uzlabošana zinātniskajai darbībai""</t>
  </si>
  <si>
    <t>Izglītības un zinātnes ministrs</t>
  </si>
  <si>
    <t>V.Dombrovskis</t>
  </si>
  <si>
    <t xml:space="preserve">Struktūrfondu un starptautisko finanšu instrumentu </t>
  </si>
  <si>
    <t>departamenta pārvaldes vecākā referente</t>
  </si>
  <si>
    <t>M.Šūmane</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</si>
  <si>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</si>
  <si>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</si>
  <si>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</si>
  <si>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</si>
  <si>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maija.sumane@izm.gov.lv</t>
  </si>
  <si>
    <t>16.4.apakšpunkts</t>
  </si>
  <si>
    <t>Pielikums Ministru kabineta noteikumu projekta "Grozījumi Ministru kabineta 2010.gada 2.februāra noteikumos Nr.109 "Noteikumi par darbības programmas "Uzņēmējdarbība un inovācijas" papildinājuma 2.1.1.3.2.apakšaktivitāti "Informācijas tehnoloģiju infrastruktūras un informācijas sistēmu uzlabošana zinātniskajai darbībai"" sākotnējās ietekmes novērtējuma ziņojumam (anotācijai)</t>
  </si>
  <si>
    <t>Vizē: Valsts sekretāre</t>
  </si>
  <si>
    <t>S.Liepiņa</t>
  </si>
</sst>
</file>

<file path=xl/styles.xml><?xml version="1.0" encoding="utf-8"?>
<styleSheet xmlns="http://schemas.openxmlformats.org/spreadsheetml/2006/main">
  <numFmts count="1">
    <numFmt numFmtId="164" formatCode="0.000000"/>
  </numFmts>
  <fonts count="9">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1"/>
      <color theme="10"/>
      <name val="Calibri"/>
      <family val="2"/>
    </font>
    <font>
      <u/>
      <sz val="10"/>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2">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xf numFmtId="0" fontId="3" fillId="0" borderId="1" xfId="0" applyFont="1" applyBorder="1" applyAlignment="1">
      <alignment horizontal="center" vertical="center"/>
    </xf>
    <xf numFmtId="2" fontId="3" fillId="0" borderId="1" xfId="0" applyNumberFormat="1" applyFont="1" applyBorder="1" applyAlignment="1">
      <alignment horizontal="left" vertical="center" wrapText="1"/>
    </xf>
    <xf numFmtId="164" fontId="3" fillId="4" borderId="1"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164" fontId="3" fillId="0" borderId="1" xfId="0" applyNumberFormat="1" applyFont="1" applyBorder="1" applyAlignment="1">
      <alignment horizontal="center" vertical="center"/>
    </xf>
    <xf numFmtId="1" fontId="3" fillId="0" borderId="0" xfId="0" applyNumberFormat="1" applyFont="1"/>
    <xf numFmtId="0" fontId="3" fillId="2" borderId="5" xfId="0" applyFont="1" applyFill="1" applyBorder="1" applyAlignment="1">
      <alignment horizontal="center" wrapText="1"/>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0" borderId="0" xfId="0" applyFont="1"/>
    <xf numFmtId="0" fontId="8" fillId="0" borderId="0" xfId="1" applyFont="1" applyAlignment="1" applyProtection="1"/>
    <xf numFmtId="22" fontId="1" fillId="0" borderId="0" xfId="0" applyNumberFormat="1" applyFont="1" applyAlignment="1">
      <alignment horizontal="left"/>
    </xf>
    <xf numFmtId="0" fontId="1" fillId="0" borderId="0" xfId="0" applyFont="1" applyAlignment="1">
      <alignment horizontal="left"/>
    </xf>
    <xf numFmtId="0" fontId="3" fillId="2" borderId="0" xfId="0" applyFont="1" applyFill="1" applyBorder="1" applyAlignment="1">
      <alignment horizontal="center" wrapText="1"/>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ja.sumane@izm.gov.lv" TargetMode="External"/></Relationships>
</file>

<file path=xl/worksheets/sheet1.xml><?xml version="1.0" encoding="utf-8"?>
<worksheet xmlns="http://schemas.openxmlformats.org/spreadsheetml/2006/main" xmlns:r="http://schemas.openxmlformats.org/officeDocument/2006/relationships">
  <dimension ref="A1:F20"/>
  <sheetViews>
    <sheetView tabSelected="1" workbookViewId="0">
      <selection activeCell="C1" sqref="C1"/>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07.25" customHeight="1">
      <c r="E1" s="21" t="s">
        <v>22</v>
      </c>
      <c r="F1" s="21"/>
    </row>
    <row r="2" spans="1:6" s="2" customFormat="1">
      <c r="E2" s="12"/>
      <c r="F2" s="12"/>
    </row>
    <row r="3" spans="1:6" s="2" customFormat="1" ht="74.25" customHeight="1">
      <c r="A3" s="13" t="s">
        <v>0</v>
      </c>
      <c r="B3" s="13"/>
      <c r="C3" s="14" t="s">
        <v>10</v>
      </c>
      <c r="D3" s="15"/>
      <c r="E3" s="15"/>
      <c r="F3" s="16"/>
    </row>
    <row r="4" spans="1:6" ht="63">
      <c r="A4" s="3" t="s">
        <v>7</v>
      </c>
      <c r="B4" s="3" t="s">
        <v>6</v>
      </c>
      <c r="C4" s="3" t="s">
        <v>16</v>
      </c>
      <c r="D4" s="3" t="s">
        <v>17</v>
      </c>
      <c r="E4" s="3" t="s">
        <v>18</v>
      </c>
      <c r="F4" s="3" t="s">
        <v>19</v>
      </c>
    </row>
    <row r="5" spans="1:6">
      <c r="A5" s="1" t="s">
        <v>1</v>
      </c>
      <c r="B5" s="1" t="s">
        <v>3</v>
      </c>
      <c r="C5" s="1" t="s">
        <v>4</v>
      </c>
      <c r="D5" s="1" t="s">
        <v>2</v>
      </c>
      <c r="E5" s="1" t="s">
        <v>5</v>
      </c>
      <c r="F5" s="1" t="s">
        <v>8</v>
      </c>
    </row>
    <row r="6" spans="1:6" ht="21" customHeight="1">
      <c r="A6" s="5" t="s">
        <v>1</v>
      </c>
      <c r="B6" s="6" t="s">
        <v>9</v>
      </c>
      <c r="C6" s="7">
        <v>10514363</v>
      </c>
      <c r="D6" s="8">
        <f>C6/0.702804</f>
        <v>14960590.719460903</v>
      </c>
      <c r="E6" s="9">
        <v>14960591</v>
      </c>
      <c r="F6" s="10">
        <f>E6-D6</f>
        <v>0.28053909726440907</v>
      </c>
    </row>
    <row r="7" spans="1:6" ht="21" customHeight="1">
      <c r="A7" s="5" t="s">
        <v>3</v>
      </c>
      <c r="B7" s="6" t="s">
        <v>21</v>
      </c>
      <c r="C7" s="7">
        <v>10000</v>
      </c>
      <c r="D7" s="8">
        <f>C7/0.702804</f>
        <v>14228.718106328364</v>
      </c>
      <c r="E7" s="9">
        <v>14229</v>
      </c>
      <c r="F7" s="10">
        <f>E7-D7</f>
        <v>0.28189367163577117</v>
      </c>
    </row>
    <row r="9" spans="1:6">
      <c r="E9" s="11"/>
    </row>
    <row r="10" spans="1:6">
      <c r="B10" s="4" t="s">
        <v>11</v>
      </c>
      <c r="D10" s="4" t="s">
        <v>12</v>
      </c>
    </row>
    <row r="12" spans="1:6">
      <c r="B12" s="4" t="s">
        <v>23</v>
      </c>
      <c r="D12" s="4" t="s">
        <v>24</v>
      </c>
    </row>
    <row r="15" spans="1:6">
      <c r="B15" s="19">
        <v>41527.574305555558</v>
      </c>
    </row>
    <row r="16" spans="1:6" ht="14.25" customHeight="1">
      <c r="B16" s="17" t="s">
        <v>13</v>
      </c>
    </row>
    <row r="17" spans="2:2" ht="13.5" customHeight="1">
      <c r="B17" s="17" t="s">
        <v>14</v>
      </c>
    </row>
    <row r="18" spans="2:2" ht="13.5" customHeight="1">
      <c r="B18" s="17" t="s">
        <v>15</v>
      </c>
    </row>
    <row r="19" spans="2:2" ht="14.25" customHeight="1">
      <c r="B19" s="18" t="s">
        <v>20</v>
      </c>
    </row>
    <row r="20" spans="2:2" ht="14.25" customHeight="1">
      <c r="B20" s="20">
        <v>67047921</v>
      </c>
    </row>
  </sheetData>
  <mergeCells count="3">
    <mergeCell ref="A3:B3"/>
    <mergeCell ref="C3:F3"/>
    <mergeCell ref="E1:F1"/>
  </mergeCells>
  <phoneticPr fontId="0" type="noConversion"/>
  <hyperlinks>
    <hyperlink ref="B19" r:id="rId1"/>
  </hyperlinks>
  <pageMargins left="0.19685039370078741" right="0.19685039370078741" top="0.62992125984251968" bottom="0.39370078740157483" header="0.31496062992125984" footer="0.15748031496062992"/>
  <pageSetup paperSize="9" orientation="landscape" verticalDpi="0" r:id="rId2"/>
  <headerFooter>
    <oddFooter>&amp;C&amp;"Times New Roman,Regular"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Anotācijas pielikums</dc:title>
  <dc:subject>Pielikums Ministru kabineta noteikumu projekta "Grozījumi Ministru kabineta 2010.gada 2.februāra noteikumos Nr.109 "Noteikumi par darbības programmas "Uzņēmējdarbība un inovācijas" papildinājuma 2.1.1.3.2. apakšaktivitāti "Informācijas tehnoloģiju infrastruktūras un informācijas sistēmu uzlabošana zinātniskajai darbībai"" sākotnējās ietekmes novērtējuma ziņojumam (anotācijai)</dc:subject>
  <dc:creator/>
  <dc:description>maija.sumane@izm.gov.lv
67047921</dc:description>
  <cp:lastModifiedBy/>
  <dcterms:created xsi:type="dcterms:W3CDTF">2006-09-16T00:00:00Z</dcterms:created>
  <dcterms:modified xsi:type="dcterms:W3CDTF">2013-09-23T11:09:13Z</dcterms:modified>
</cp:coreProperties>
</file>