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bookViews>
  <sheets>
    <sheet name="Sheet1" sheetId="13" r:id="rId1"/>
  </sheets>
  <calcPr calcId="125725"/>
</workbook>
</file>

<file path=xl/calcChain.xml><?xml version="1.0" encoding="utf-8"?>
<calcChain xmlns="http://schemas.openxmlformats.org/spreadsheetml/2006/main">
  <c r="D11" i="13"/>
  <c r="F11" s="1"/>
  <c r="D10"/>
  <c r="F10" s="1"/>
  <c r="D9"/>
  <c r="D8"/>
  <c r="F8" s="1"/>
  <c r="D7"/>
  <c r="F7"/>
  <c r="D6"/>
  <c r="D5"/>
  <c r="F9"/>
  <c r="F6"/>
  <c r="F5"/>
</calcChain>
</file>

<file path=xl/sharedStrings.xml><?xml version="1.0" encoding="utf-8"?>
<sst xmlns="http://schemas.openxmlformats.org/spreadsheetml/2006/main" count="37" uniqueCount="29">
  <si>
    <t>Normatīvā akta nosaukums:</t>
  </si>
  <si>
    <t>1.</t>
  </si>
  <si>
    <t>(4)=(3)/0,702804</t>
  </si>
  <si>
    <t>2.</t>
  </si>
  <si>
    <t>3.</t>
  </si>
  <si>
    <t>5.</t>
  </si>
  <si>
    <t>Normatīvā akta pants, daļa, punkts</t>
  </si>
  <si>
    <t>Nr. p.k.</t>
  </si>
  <si>
    <t>18.punkts</t>
  </si>
  <si>
    <t>(6)=(5)-(4)</t>
  </si>
  <si>
    <t>4.punkts</t>
  </si>
  <si>
    <t>61.punkts</t>
  </si>
  <si>
    <t>Izglītības un zinātnes ministrs</t>
  </si>
  <si>
    <t>V.Dombrovskis</t>
  </si>
  <si>
    <t xml:space="preserve">Struktūrfondu un starptautisko finanšu instrumentu </t>
  </si>
  <si>
    <t>departamenta pārvaldes vecākā referente</t>
  </si>
  <si>
    <t>M.Šūmane</t>
  </si>
  <si>
    <t xml:space="preserve">Spēkā esošajā normatīvajā aktā paredzētā naudas summa latos </t>
  </si>
  <si>
    <r>
      <t>Matemātiskā noapaļošana uz euro</t>
    </r>
    <r>
      <rPr>
        <vertAlign val="superscript"/>
        <sz val="12"/>
        <color indexed="8"/>
        <rFont val="Times New Roman"/>
        <family val="1"/>
        <charset val="186"/>
      </rPr>
      <t xml:space="preserve"> </t>
    </r>
    <r>
      <rPr>
        <sz val="12"/>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</si>
  <si>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</si>
  <si>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indexed="8"/>
        <rFont val="Times New Roman"/>
        <family val="1"/>
        <charset val="186"/>
      </rPr>
      <t xml:space="preserve">
(ar 6 cipariem aiz komata) </t>
    </r>
  </si>
  <si>
    <t>maija.sumane@izm.gov.lv</t>
  </si>
  <si>
    <t>4.</t>
  </si>
  <si>
    <t>6.</t>
  </si>
  <si>
    <t>7.</t>
  </si>
  <si>
    <t>Pielikums Ministru kabineta noteikumu projekta "Grozījumi Ministru kabineta 2009.gada 24.marta noteikumos Nr.265 "Noteikumi par darbības programmas "Infrastruktūra un pakalpojumi " papildinājuma 3.1.2.1.1.apakšaktivitāti "Augstākās izglītības iestāžu telpu un iekārtu modernizēšana studiju programmu kvalitātes uzlabošanai, tajā skaitā nodrošinot izglītības programmu apgūšanas iespējas arī personām ar funkcionāliem traucējumiem""  sākotnējās ietekmes novērtējuma ziņojumam (anotācijai)</t>
  </si>
  <si>
    <t xml:space="preserve">Ministru kabineta 2009.gada 24.marta noteikumi Nr.265 "Noteikumi par darbības programmas "Infrastruktūra un pakalpojumi" papildinājuma 3.1.2.1.1.apakšaktiviāti "Augstākās izglītības iestāžu telpu un iekārtu modernizēšana studiju programmu kvalitātes uzlabošanai, tajā skaitā nodrošinot izglītības programmu apgūšanas iespējas arī personām ar funkcionāliem traucējumiem"" </t>
  </si>
  <si>
    <t>Vizē: Valsts sekretāre</t>
  </si>
  <si>
    <t>S.Liepiņa</t>
  </si>
</sst>
</file>

<file path=xl/styles.xml><?xml version="1.0" encoding="utf-8"?>
<styleSheet xmlns="http://schemas.openxmlformats.org/spreadsheetml/2006/main">
  <numFmts count="1">
    <numFmt numFmtId="164" formatCode="0.000000"/>
  </numFmts>
  <fonts count="9">
    <font>
      <sz val="11"/>
      <color theme="1"/>
      <name val="Calibri"/>
      <family val="2"/>
      <scheme val="minor"/>
    </font>
    <font>
      <sz val="10"/>
      <color indexed="8"/>
      <name val="Times New Roman"/>
      <family val="1"/>
      <charset val="186"/>
    </font>
    <font>
      <i/>
      <sz val="12"/>
      <color indexed="8"/>
      <name val="Times New Roman"/>
      <family val="1"/>
      <charset val="186"/>
    </font>
    <font>
      <sz val="12"/>
      <color indexed="8"/>
      <name val="Times New Roman"/>
      <family val="1"/>
      <charset val="186"/>
    </font>
    <font>
      <b/>
      <i/>
      <sz val="12"/>
      <color indexed="8"/>
      <name val="Times New Roman"/>
      <family val="1"/>
      <charset val="186"/>
    </font>
    <font>
      <b/>
      <sz val="12"/>
      <color indexed="8"/>
      <name val="Times New Roman"/>
      <family val="1"/>
      <charset val="186"/>
    </font>
    <font>
      <vertAlign val="superscript"/>
      <sz val="12"/>
      <color indexed="8"/>
      <name val="Times New Roman"/>
      <family val="1"/>
      <charset val="186"/>
    </font>
    <font>
      <u/>
      <sz val="11"/>
      <color theme="10"/>
      <name val="Calibri"/>
      <family val="2"/>
    </font>
    <font>
      <u/>
      <sz val="10"/>
      <color theme="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22">
    <xf numFmtId="0" fontId="0" fillId="0" borderId="0" xfId="0"/>
    <xf numFmtId="0" fontId="2" fillId="0" borderId="1" xfId="0" applyFont="1" applyBorder="1" applyAlignment="1">
      <alignment horizontal="center" vertical="center"/>
    </xf>
    <xf numFmtId="0" fontId="3" fillId="2" borderId="0" xfId="0" applyFont="1" applyFill="1"/>
    <xf numFmtId="0" fontId="3" fillId="3" borderId="1" xfId="0" applyFont="1" applyFill="1" applyBorder="1" applyAlignment="1">
      <alignment horizontal="center" vertical="center" wrapText="1"/>
    </xf>
    <xf numFmtId="0" fontId="3" fillId="0" borderId="0" xfId="0" applyFont="1"/>
    <xf numFmtId="0" fontId="3" fillId="0" borderId="1" xfId="0" applyFont="1" applyBorder="1" applyAlignment="1">
      <alignment horizontal="center" vertical="center"/>
    </xf>
    <xf numFmtId="164" fontId="3" fillId="4" borderId="1" xfId="0" applyNumberFormat="1" applyFont="1" applyFill="1" applyBorder="1" applyAlignment="1">
      <alignment horizontal="left" vertical="center" wrapText="1"/>
    </xf>
    <xf numFmtId="1" fontId="3" fillId="4" borderId="1" xfId="0" applyNumberFormat="1" applyFont="1" applyFill="1" applyBorder="1" applyAlignment="1">
      <alignment horizontal="left" vertical="center" wrapText="1"/>
    </xf>
    <xf numFmtId="164" fontId="3" fillId="0" borderId="1" xfId="0" applyNumberFormat="1" applyFont="1" applyBorder="1" applyAlignment="1">
      <alignment horizontal="center" vertical="center"/>
    </xf>
    <xf numFmtId="1"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center" vertical="center"/>
    </xf>
    <xf numFmtId="1" fontId="3" fillId="0" borderId="1" xfId="0" applyNumberFormat="1" applyFont="1" applyBorder="1" applyAlignment="1">
      <alignment horizontal="left" vertical="center" wrapText="1"/>
    </xf>
    <xf numFmtId="2" fontId="3" fillId="4" borderId="1" xfId="0" applyNumberFormat="1" applyFont="1" applyFill="1" applyBorder="1" applyAlignment="1">
      <alignment horizontal="left" vertical="center" wrapText="1"/>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2" borderId="5" xfId="0" applyFont="1" applyFill="1" applyBorder="1" applyAlignment="1">
      <alignment horizontal="right" vertical="top" wrapText="1"/>
    </xf>
    <xf numFmtId="22" fontId="1" fillId="0" borderId="0" xfId="0" applyNumberFormat="1" applyFont="1" applyAlignment="1">
      <alignment horizontal="left"/>
    </xf>
    <xf numFmtId="0" fontId="1" fillId="0" borderId="0" xfId="0" applyFont="1"/>
    <xf numFmtId="0" fontId="8" fillId="0" borderId="0" xfId="1" applyFont="1" applyAlignment="1" applyProtection="1"/>
    <xf numFmtId="0" fontId="1" fillId="0" borderId="0" xfId="0" applyFont="1" applyAlignment="1">
      <alignment horizontal="left"/>
    </xf>
  </cellXfs>
  <cellStyles count="3">
    <cellStyle name="Hyperlink" xfId="1" builtinId="8"/>
    <cellStyle name="Normal" xfId="0" builtinId="0"/>
    <cellStyle name="SAPBEXstdItem"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ja.sumane@izm.gov.lv" TargetMode="External"/></Relationships>
</file>

<file path=xl/worksheets/sheet1.xml><?xml version="1.0" encoding="utf-8"?>
<worksheet xmlns="http://schemas.openxmlformats.org/spreadsheetml/2006/main" xmlns:r="http://schemas.openxmlformats.org/officeDocument/2006/relationships">
  <dimension ref="A1:F23"/>
  <sheetViews>
    <sheetView tabSelected="1" workbookViewId="0">
      <selection activeCell="B19" sqref="B19"/>
    </sheetView>
  </sheetViews>
  <sheetFormatPr defaultColWidth="29.140625" defaultRowHeight="15.75"/>
  <cols>
    <col min="1" max="1" width="4.140625" style="4" customWidth="1"/>
    <col min="2" max="2" width="29.140625" style="4" customWidth="1"/>
    <col min="3" max="4" width="27.5703125" style="4" customWidth="1"/>
    <col min="5" max="5" width="27.42578125" style="4" customWidth="1"/>
    <col min="6" max="6" width="27.140625" style="4" customWidth="1"/>
    <col min="7" max="16384" width="29.140625" style="4"/>
  </cols>
  <sheetData>
    <row r="1" spans="1:6" s="2" customFormat="1" ht="102" customHeight="1">
      <c r="D1" s="17" t="s">
        <v>25</v>
      </c>
      <c r="E1" s="17"/>
      <c r="F1" s="17"/>
    </row>
    <row r="2" spans="1:6" s="2" customFormat="1" ht="70.5" customHeight="1">
      <c r="A2" s="13" t="s">
        <v>0</v>
      </c>
      <c r="B2" s="13"/>
      <c r="C2" s="14" t="s">
        <v>26</v>
      </c>
      <c r="D2" s="15"/>
      <c r="E2" s="15"/>
      <c r="F2" s="16"/>
    </row>
    <row r="3" spans="1:6" ht="63">
      <c r="A3" s="3" t="s">
        <v>7</v>
      </c>
      <c r="B3" s="3" t="s">
        <v>6</v>
      </c>
      <c r="C3" s="3" t="s">
        <v>17</v>
      </c>
      <c r="D3" s="3" t="s">
        <v>18</v>
      </c>
      <c r="E3" s="3" t="s">
        <v>19</v>
      </c>
      <c r="F3" s="3" t="s">
        <v>20</v>
      </c>
    </row>
    <row r="4" spans="1:6">
      <c r="A4" s="1" t="s">
        <v>1</v>
      </c>
      <c r="B4" s="1" t="s">
        <v>3</v>
      </c>
      <c r="C4" s="1" t="s">
        <v>4</v>
      </c>
      <c r="D4" s="1" t="s">
        <v>2</v>
      </c>
      <c r="E4" s="1" t="s">
        <v>5</v>
      </c>
      <c r="F4" s="1" t="s">
        <v>9</v>
      </c>
    </row>
    <row r="5" spans="1:6" ht="21" customHeight="1">
      <c r="A5" s="5" t="s">
        <v>1</v>
      </c>
      <c r="B5" s="5" t="s">
        <v>10</v>
      </c>
      <c r="C5" s="11">
        <v>100440431</v>
      </c>
      <c r="D5" s="6">
        <f t="shared" ref="D5:D11" si="0">C5/0.702804</f>
        <v>142913857.91771248</v>
      </c>
      <c r="E5" s="7">
        <v>142913858</v>
      </c>
      <c r="F5" s="8">
        <f t="shared" ref="F5:F11" si="1">E5-D5</f>
        <v>8.2287520170211792E-2</v>
      </c>
    </row>
    <row r="6" spans="1:6" ht="21" customHeight="1">
      <c r="A6" s="5" t="s">
        <v>3</v>
      </c>
      <c r="B6" s="5" t="s">
        <v>10</v>
      </c>
      <c r="C6" s="11">
        <v>85374366</v>
      </c>
      <c r="D6" s="6">
        <f t="shared" si="0"/>
        <v>121476778.73205048</v>
      </c>
      <c r="E6" s="9">
        <v>121476779</v>
      </c>
      <c r="F6" s="10">
        <f t="shared" si="1"/>
        <v>0.26794952154159546</v>
      </c>
    </row>
    <row r="7" spans="1:6" ht="21" customHeight="1">
      <c r="A7" s="5" t="s">
        <v>4</v>
      </c>
      <c r="B7" s="5" t="s">
        <v>10</v>
      </c>
      <c r="C7" s="11">
        <v>7343837</v>
      </c>
      <c r="D7" s="6">
        <f t="shared" si="0"/>
        <v>10449338.649182418</v>
      </c>
      <c r="E7" s="9">
        <v>10449339</v>
      </c>
      <c r="F7" s="10">
        <f>E7-D7</f>
        <v>0.35081758163869381</v>
      </c>
    </row>
    <row r="8" spans="1:6" ht="21" customHeight="1">
      <c r="A8" s="5" t="s">
        <v>22</v>
      </c>
      <c r="B8" s="5" t="s">
        <v>10</v>
      </c>
      <c r="C8" s="11">
        <v>7722228</v>
      </c>
      <c r="D8" s="6">
        <f t="shared" si="0"/>
        <v>10987740.536479589</v>
      </c>
      <c r="E8" s="9">
        <v>10987740</v>
      </c>
      <c r="F8" s="10">
        <f t="shared" si="1"/>
        <v>-0.53647958859801292</v>
      </c>
    </row>
    <row r="9" spans="1:6" ht="21" customHeight="1">
      <c r="A9" s="5" t="s">
        <v>5</v>
      </c>
      <c r="B9" s="5" t="s">
        <v>8</v>
      </c>
      <c r="C9" s="11">
        <v>70280</v>
      </c>
      <c r="D9" s="6">
        <f t="shared" si="0"/>
        <v>99999.430851275756</v>
      </c>
      <c r="E9" s="7">
        <v>100000</v>
      </c>
      <c r="F9" s="8">
        <f t="shared" si="1"/>
        <v>0.56914872424385976</v>
      </c>
    </row>
    <row r="10" spans="1:6" ht="21" customHeight="1">
      <c r="A10" s="5" t="s">
        <v>23</v>
      </c>
      <c r="B10" s="5" t="s">
        <v>8</v>
      </c>
      <c r="C10" s="11">
        <v>26706552</v>
      </c>
      <c r="D10" s="6">
        <f t="shared" si="0"/>
        <v>38000000</v>
      </c>
      <c r="E10" s="7">
        <v>38000000</v>
      </c>
      <c r="F10" s="8">
        <f t="shared" si="1"/>
        <v>0</v>
      </c>
    </row>
    <row r="11" spans="1:6" ht="21" customHeight="1">
      <c r="A11" s="5" t="s">
        <v>24</v>
      </c>
      <c r="B11" s="5" t="s">
        <v>11</v>
      </c>
      <c r="C11" s="11">
        <v>25000</v>
      </c>
      <c r="D11" s="6">
        <f t="shared" si="0"/>
        <v>35571.795265820911</v>
      </c>
      <c r="E11" s="12">
        <v>35571.800000000003</v>
      </c>
      <c r="F11" s="8">
        <f t="shared" si="1"/>
        <v>4.7341790923383087E-3</v>
      </c>
    </row>
    <row r="14" spans="1:6">
      <c r="B14" s="4" t="s">
        <v>12</v>
      </c>
      <c r="D14" s="4" t="s">
        <v>13</v>
      </c>
    </row>
    <row r="16" spans="1:6">
      <c r="B16" s="4" t="s">
        <v>27</v>
      </c>
      <c r="D16" s="4" t="s">
        <v>28</v>
      </c>
    </row>
    <row r="18" spans="2:2" ht="12.75" customHeight="1">
      <c r="B18" s="18">
        <v>41543.479166666664</v>
      </c>
    </row>
    <row r="19" spans="2:2" ht="14.25" customHeight="1">
      <c r="B19" s="19" t="s">
        <v>14</v>
      </c>
    </row>
    <row r="20" spans="2:2" ht="13.5" customHeight="1">
      <c r="B20" s="19" t="s">
        <v>15</v>
      </c>
    </row>
    <row r="21" spans="2:2" ht="12.75" customHeight="1">
      <c r="B21" s="19" t="s">
        <v>16</v>
      </c>
    </row>
    <row r="22" spans="2:2" ht="13.5" customHeight="1">
      <c r="B22" s="20" t="s">
        <v>21</v>
      </c>
    </row>
    <row r="23" spans="2:2">
      <c r="B23" s="21">
        <v>67047921</v>
      </c>
    </row>
  </sheetData>
  <mergeCells count="3">
    <mergeCell ref="A2:B2"/>
    <mergeCell ref="C2:F2"/>
    <mergeCell ref="D1:F1"/>
  </mergeCells>
  <phoneticPr fontId="0" type="noConversion"/>
  <hyperlinks>
    <hyperlink ref="B22" r:id="rId1"/>
  </hyperlinks>
  <pageMargins left="0.19685039370078741" right="0.19685039370078741" top="0.23622047244094491" bottom="0.23622047244094491" header="0.23622047244094491" footer="0.15748031496062992"/>
  <pageSetup paperSize="9" orientation="landscape" verticalDpi="0" r:id="rId2"/>
  <headerFooter>
    <oddFooter>&amp;C&amp;"Times New Roman,Regular"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2013-09-26T08:29:43Z</dcterms:modified>
</cp:coreProperties>
</file>