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9320" windowHeight="11760"/>
  </bookViews>
  <sheets>
    <sheet name="UCAK LVL_EUR" sheetId="1" r:id="rId1"/>
  </sheets>
  <calcPr calcId="145621"/>
</workbook>
</file>

<file path=xl/calcChain.xml><?xml version="1.0" encoding="utf-8"?>
<calcChain xmlns="http://schemas.openxmlformats.org/spreadsheetml/2006/main">
  <c r="D8" i="1"/>
  <c r="F8"/>
  <c r="D16"/>
  <c r="F16"/>
  <c r="D41"/>
  <c r="F41"/>
  <c r="D42"/>
  <c r="F42"/>
  <c r="D43"/>
  <c r="F43"/>
  <c r="D44"/>
  <c r="F44"/>
  <c r="D9"/>
  <c r="F9"/>
  <c r="D12"/>
  <c r="F12"/>
  <c r="D11"/>
  <c r="F11"/>
  <c r="D10"/>
  <c r="F10"/>
  <c r="D13"/>
  <c r="F13"/>
  <c r="D14"/>
  <c r="F14"/>
  <c r="D35"/>
  <c r="F35"/>
  <c r="D36"/>
  <c r="F36"/>
  <c r="D37"/>
  <c r="F37"/>
  <c r="D38"/>
  <c r="F38"/>
  <c r="D39"/>
  <c r="F39"/>
  <c r="D40"/>
  <c r="F40"/>
  <c r="D27"/>
  <c r="F27"/>
  <c r="D28"/>
  <c r="F28"/>
  <c r="D29"/>
  <c r="F29"/>
  <c r="D30"/>
  <c r="F30"/>
  <c r="D31"/>
  <c r="F31"/>
  <c r="D32"/>
  <c r="F32"/>
  <c r="D33"/>
  <c r="F33"/>
  <c r="D34"/>
  <c r="F34"/>
  <c r="D22"/>
  <c r="F22"/>
  <c r="D23"/>
  <c r="F23"/>
  <c r="D24"/>
  <c r="F24"/>
  <c r="D25"/>
  <c r="F25"/>
  <c r="D26"/>
  <c r="F26"/>
  <c r="D21"/>
  <c r="F21"/>
  <c r="D20"/>
  <c r="F20"/>
  <c r="D19"/>
  <c r="F19"/>
  <c r="D18"/>
  <c r="F18"/>
  <c r="D17"/>
  <c r="F17"/>
  <c r="D15"/>
  <c r="F15"/>
  <c r="D7"/>
  <c r="F7"/>
  <c r="D6"/>
  <c r="F6"/>
  <c r="D5"/>
  <c r="F5"/>
</calcChain>
</file>

<file path=xl/sharedStrings.xml><?xml version="1.0" encoding="utf-8"?>
<sst xmlns="http://schemas.openxmlformats.org/spreadsheetml/2006/main" count="94" uniqueCount="90">
  <si>
    <t>Nr.p.k.</t>
  </si>
  <si>
    <t>1.</t>
  </si>
  <si>
    <t>2.</t>
  </si>
  <si>
    <t>3.</t>
  </si>
  <si>
    <t>(4)=(3)/0,702804</t>
  </si>
  <si>
    <t>5.</t>
  </si>
  <si>
    <r>
      <t xml:space="preserve">Normatīvajos aktos ietverto skaitļu pārrēķins no latiem uz </t>
    </r>
    <r>
      <rPr>
        <b/>
        <i/>
        <sz val="12"/>
        <color indexed="8"/>
        <rFont val="Times"/>
        <family val="1"/>
      </rPr>
      <t>euro</t>
    </r>
  </si>
  <si>
    <t xml:space="preserve">Noteikumu projekta punkts </t>
  </si>
  <si>
    <r>
      <t xml:space="preserve"> Izmaiņas pret noteikumu projekta 1.pielikumā norādīto summu, </t>
    </r>
    <r>
      <rPr>
        <i/>
        <sz val="12"/>
        <color indexed="8"/>
        <rFont val="Times"/>
        <charset val="186"/>
      </rPr>
      <t>euro</t>
    </r>
    <r>
      <rPr>
        <sz val="12"/>
        <color indexed="8"/>
        <rFont val="Times"/>
        <family val="1"/>
      </rPr>
      <t xml:space="preserve"> 
(norāda 6 ciparus aiz komata) </t>
    </r>
  </si>
  <si>
    <r>
      <t xml:space="preserve">Matemātiskā noapaļošana uz </t>
    </r>
    <r>
      <rPr>
        <i/>
        <sz val="12"/>
        <color indexed="8"/>
        <rFont val="Times"/>
        <charset val="186"/>
      </rPr>
      <t>euro</t>
    </r>
    <r>
      <rPr>
        <sz val="12"/>
        <color indexed="8"/>
        <rFont val="Times"/>
        <family val="1"/>
      </rPr>
      <t xml:space="preserve"> 
(norāda 6 ciparus aiz komata)</t>
    </r>
  </si>
  <si>
    <t>4.</t>
  </si>
  <si>
    <t>Pielikuma 1.1.punkts</t>
  </si>
  <si>
    <t>Pielikuma 1.2.punkts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</si>
  <si>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</si>
  <si>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</si>
  <si>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</si>
  <si>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</si>
  <si>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</si>
  <si>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</si>
  <si>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</si>
  <si>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</si>
  <si>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</si>
  <si>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</si>
  <si>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</si>
  <si>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</si>
  <si>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</si>
  <si>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</si>
  <si>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</si>
  <si>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</si>
  <si>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</si>
  <si>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</si>
  <si>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</si>
  <si>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</si>
  <si>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</si>
  <si>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</si>
  <si>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</si>
  <si>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</si>
  <si>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</si>
  <si>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</si>
  <si>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</si>
  <si>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</si>
  <si>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</si>
  <si>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Pielikuma 1.3.punkts</t>
  </si>
  <si>
    <t>Pielikuma 2.punkts</t>
  </si>
  <si>
    <t>Pielikuma 3.punkts</t>
  </si>
  <si>
    <t>Pielikuma 4.punkts</t>
  </si>
  <si>
    <t>Noteikumu projekta 1.pielikumā paredzētā skaitļa izteiksme latos       (bez PVN)</t>
  </si>
  <si>
    <r>
      <t xml:space="preserve">Summa, kas paredzēta noteikumu projekta 2.pielikumā, </t>
    </r>
    <r>
      <rPr>
        <i/>
        <sz val="12"/>
        <color indexed="8"/>
        <rFont val="Times"/>
        <charset val="186"/>
      </rPr>
      <t xml:space="preserve">euro      </t>
    </r>
    <r>
      <rPr>
        <sz val="12"/>
        <color indexed="8"/>
        <rFont val="Times"/>
        <family val="1"/>
      </rPr>
      <t xml:space="preserve">     (bez PVN)</t>
    </r>
  </si>
  <si>
    <t>Pielikuma 5.punkts</t>
  </si>
  <si>
    <t>Pielikuma 6.punkts</t>
  </si>
  <si>
    <t>Pielikuma 7.1.punkts</t>
  </si>
  <si>
    <t>Pielikuma 7.2.punkts</t>
  </si>
  <si>
    <t>Pielikuma 8.punkts</t>
  </si>
  <si>
    <t>Pielikuma 9.punkts</t>
  </si>
  <si>
    <t>Pielikuma 10.punkts</t>
  </si>
  <si>
    <t>Pielikuma 11.punkts</t>
  </si>
  <si>
    <t>Pielikuma 12.punkts</t>
  </si>
  <si>
    <t>Pielikuma 13.punkts</t>
  </si>
  <si>
    <t>Pielikuma 14.punkts</t>
  </si>
  <si>
    <t>Pielikuma 15.punkts</t>
  </si>
  <si>
    <t>Pielikuma 16.punkts</t>
  </si>
  <si>
    <t>Pielikuma 17.punkts</t>
  </si>
  <si>
    <t>Pielikuma 18.1.punkts</t>
  </si>
  <si>
    <t>Pielikuma 18.2.punkts</t>
  </si>
  <si>
    <t>Pielikuma 18.3.punkts</t>
  </si>
  <si>
    <t>Pielikuma 18.4.punkts</t>
  </si>
  <si>
    <t>Pielikuma 18.5.punkts</t>
  </si>
  <si>
    <t>Pielikuma 18.6.punkts</t>
  </si>
  <si>
    <t>Pielikuma 19.punkts</t>
  </si>
  <si>
    <t>Pielikuma 20.punkts</t>
  </si>
  <si>
    <t>Pielikuma 21.punkts</t>
  </si>
  <si>
    <t>Pielikuma 22.punkts</t>
  </si>
  <si>
    <t>Pielikuma 23.punkts</t>
  </si>
  <si>
    <t>Pielikuma 24.punkts</t>
  </si>
  <si>
    <t>Pielikuma 25.punkts</t>
  </si>
  <si>
    <t>35.</t>
  </si>
  <si>
    <t>36.</t>
  </si>
  <si>
    <t>37.</t>
  </si>
  <si>
    <t>38.</t>
  </si>
  <si>
    <t>Pielikuma 26.punkts</t>
  </si>
  <si>
    <t>Pielikuma 27.punkts</t>
  </si>
  <si>
    <t>Pielikuma 28.1.punkts</t>
  </si>
  <si>
    <t>Pielikuma 28.2.punkts</t>
  </si>
  <si>
    <t>Pielikuma 28.3.punkts</t>
  </si>
  <si>
    <t xml:space="preserve">(6)=(5)-(4) </t>
  </si>
  <si>
    <t>Pielikuma 7.3.punkts</t>
  </si>
  <si>
    <t>Pielikuma 1.4.punkts</t>
  </si>
  <si>
    <t>39.</t>
  </si>
  <si>
    <t>40.</t>
  </si>
  <si>
    <t xml:space="preserve">2.pielikums Ministru kabineta noteikumu projekta "Ugunsdrošības un civilās aizsardzības koledžas sniegto maksas pakalpojumu cenrādis" sākotnējās ietekmes novērtējuma ziņojumam (anotācijai) 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</si>
</sst>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0.000000"/>
  </numFmts>
  <fonts count="9">
    <font>
      <sz val="11"/>
      <color theme="1"/>
      <name val="Calibri"/>
      <family val="2"/>
      <charset val="186"/>
      <scheme val="minor"/>
    </font>
    <font>
      <sz val="12"/>
      <color indexed="8"/>
      <name val="Times"/>
      <family val="1"/>
    </font>
    <font>
      <b/>
      <sz val="12"/>
      <color indexed="8"/>
      <name val="Times"/>
      <family val="1"/>
    </font>
    <font>
      <b/>
      <i/>
      <sz val="12"/>
      <color indexed="8"/>
      <name val="Times"/>
      <family val="1"/>
    </font>
    <font>
      <i/>
      <sz val="12"/>
      <color indexed="8"/>
      <name val="Times"/>
      <family val="1"/>
    </font>
    <font>
      <i/>
      <sz val="12"/>
      <color indexed="8"/>
      <name val="Times"/>
      <charset val="186"/>
    </font>
    <font>
      <sz val="8"/>
      <name val="Calibri"/>
      <family val="2"/>
      <charset val="186"/>
    </font>
    <font>
      <sz val="12"/>
      <name val="Times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4">
    <xf numFmtId="0" fontId="0" fillId="0" borderId="0" xfId="0"/>
    <xf numFmtId="0" fontId="1" fillId="2" borderId="0" xfId="1" applyFont="1" applyFill="1"/>
    <xf numFmtId="0" fontId="1" fillId="0" borderId="0" xfId="0" applyFont="1"/>
    <xf numFmtId="0" fontId="1" fillId="3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1" fillId="2" borderId="0" xfId="1" applyFont="1" applyFill="1" applyAlignment="1">
      <alignment horizontal="right" wrapText="1"/>
    </xf>
    <xf numFmtId="164" fontId="1" fillId="0" borderId="1" xfId="1" applyNumberFormat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2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Layout" topLeftCell="A25" workbookViewId="0">
      <selection activeCell="B115" sqref="B115"/>
    </sheetView>
  </sheetViews>
  <sheetFormatPr defaultRowHeight="15.75"/>
  <cols>
    <col min="1" max="1" width="9.140625" style="2"/>
    <col min="2" max="2" width="22.7109375" style="2" customWidth="1"/>
    <col min="3" max="3" width="17.42578125" style="2" customWidth="1"/>
    <col min="4" max="4" width="18.28515625" style="2" customWidth="1"/>
    <col min="5" max="5" width="11.85546875" style="2" customWidth="1"/>
    <col min="6" max="6" width="49" style="2" customWidth="1"/>
    <col min="7" max="13" width="9.140625" style="2" hidden="1" customWidth="1"/>
    <col min="14" max="16384" width="9.140625" style="2"/>
  </cols>
  <sheetData>
    <row r="1" spans="1:6" ht="126" customHeight="1">
      <c r="A1" s="9"/>
      <c r="B1" s="9"/>
      <c r="C1" s="9"/>
      <c r="D1" s="9"/>
      <c r="E1" s="9"/>
      <c r="F1" s="9" t="s">
        <v>89</v>
      </c>
    </row>
    <row r="2" spans="1:6" ht="30.75" customHeight="1">
      <c r="A2" s="1"/>
      <c r="B2" s="23" t="s">
        <v>6</v>
      </c>
      <c r="C2" s="23"/>
      <c r="D2" s="23"/>
      <c r="E2" s="23"/>
      <c r="F2" s="23"/>
    </row>
    <row r="3" spans="1:6" ht="110.25">
      <c r="A3" s="3" t="s">
        <v>0</v>
      </c>
      <c r="B3" s="3" t="s">
        <v>7</v>
      </c>
      <c r="C3" s="3" t="s">
        <v>46</v>
      </c>
      <c r="D3" s="3" t="s">
        <v>9</v>
      </c>
      <c r="E3" s="3" t="s">
        <v>47</v>
      </c>
      <c r="F3" s="3" t="s">
        <v>8</v>
      </c>
    </row>
    <row r="4" spans="1:6">
      <c r="A4" s="7" t="s">
        <v>1</v>
      </c>
      <c r="B4" s="7" t="s">
        <v>2</v>
      </c>
      <c r="C4" s="8" t="s">
        <v>3</v>
      </c>
      <c r="D4" s="7" t="s">
        <v>4</v>
      </c>
      <c r="E4" s="7" t="s">
        <v>5</v>
      </c>
      <c r="F4" s="7" t="s">
        <v>84</v>
      </c>
    </row>
    <row r="5" spans="1:6">
      <c r="A5" s="4" t="s">
        <v>1</v>
      </c>
      <c r="B5" s="6" t="s">
        <v>11</v>
      </c>
      <c r="C5" s="12">
        <v>7.69</v>
      </c>
      <c r="D5" s="5">
        <f t="shared" ref="D5:D44" si="0">C5/0.702804</f>
        <v>10.941884223766513</v>
      </c>
      <c r="E5" s="11">
        <v>10.94</v>
      </c>
      <c r="F5" s="10">
        <f t="shared" ref="F5:F40" si="1">E5-D5</f>
        <v>-1.8842237665133155E-3</v>
      </c>
    </row>
    <row r="6" spans="1:6">
      <c r="A6" s="13" t="s">
        <v>2</v>
      </c>
      <c r="B6" s="13" t="s">
        <v>12</v>
      </c>
      <c r="C6" s="14">
        <v>23.76</v>
      </c>
      <c r="D6" s="15">
        <f t="shared" si="0"/>
        <v>33.807434220636196</v>
      </c>
      <c r="E6" s="14">
        <v>33.81</v>
      </c>
      <c r="F6" s="16">
        <f t="shared" si="1"/>
        <v>2.5657793638060866E-3</v>
      </c>
    </row>
    <row r="7" spans="1:6">
      <c r="A7" s="17" t="s">
        <v>3</v>
      </c>
      <c r="B7" s="13" t="s">
        <v>42</v>
      </c>
      <c r="C7" s="18">
        <v>58.73</v>
      </c>
      <c r="D7" s="15">
        <f t="shared" si="0"/>
        <v>83.565261438466479</v>
      </c>
      <c r="E7" s="18">
        <v>83.57</v>
      </c>
      <c r="F7" s="19">
        <f t="shared" si="1"/>
        <v>4.7385615335144848E-3</v>
      </c>
    </row>
    <row r="8" spans="1:6">
      <c r="A8" s="17" t="s">
        <v>10</v>
      </c>
      <c r="B8" s="13" t="s">
        <v>86</v>
      </c>
      <c r="C8" s="18">
        <v>84.78</v>
      </c>
      <c r="D8" s="15">
        <f t="shared" si="0"/>
        <v>120.63107210545188</v>
      </c>
      <c r="E8" s="18">
        <v>120.63</v>
      </c>
      <c r="F8" s="19">
        <f t="shared" si="1"/>
        <v>-1.0721054518825213E-3</v>
      </c>
    </row>
    <row r="9" spans="1:6">
      <c r="A9" s="20" t="s">
        <v>5</v>
      </c>
      <c r="B9" s="13" t="s">
        <v>43</v>
      </c>
      <c r="C9" s="18">
        <v>14.41</v>
      </c>
      <c r="D9" s="15">
        <f t="shared" si="0"/>
        <v>20.503582791219173</v>
      </c>
      <c r="E9" s="18">
        <v>20.5</v>
      </c>
      <c r="F9" s="19">
        <f t="shared" si="1"/>
        <v>-3.5827912191734868E-3</v>
      </c>
    </row>
    <row r="10" spans="1:6">
      <c r="A10" s="13" t="s">
        <v>13</v>
      </c>
      <c r="B10" s="13" t="s">
        <v>44</v>
      </c>
      <c r="C10" s="18">
        <v>9.75</v>
      </c>
      <c r="D10" s="15">
        <f>C10/0.702804</f>
        <v>13.873000153670155</v>
      </c>
      <c r="E10" s="21">
        <v>13.87</v>
      </c>
      <c r="F10" s="16">
        <f>E10-D10</f>
        <v>-3.0001536701558251E-3</v>
      </c>
    </row>
    <row r="11" spans="1:6">
      <c r="A11" s="17" t="s">
        <v>14</v>
      </c>
      <c r="B11" s="13" t="s">
        <v>45</v>
      </c>
      <c r="C11" s="14">
        <v>18.899999999999999</v>
      </c>
      <c r="D11" s="15">
        <f>C11/0.702804</f>
        <v>26.892277220960608</v>
      </c>
      <c r="E11" s="14">
        <v>26.89</v>
      </c>
      <c r="F11" s="16">
        <f>E11-D11</f>
        <v>-2.2772209606074512E-3</v>
      </c>
    </row>
    <row r="12" spans="1:6">
      <c r="A12" s="17" t="s">
        <v>15</v>
      </c>
      <c r="B12" s="13" t="s">
        <v>48</v>
      </c>
      <c r="C12" s="18">
        <v>0.02</v>
      </c>
      <c r="D12" s="15">
        <f>C12/0.702804</f>
        <v>2.8457436212656732E-2</v>
      </c>
      <c r="E12" s="18">
        <v>0.03</v>
      </c>
      <c r="F12" s="19">
        <f>E12-D12</f>
        <v>1.5425637873432672E-3</v>
      </c>
    </row>
    <row r="13" spans="1:6">
      <c r="A13" s="17" t="s">
        <v>16</v>
      </c>
      <c r="B13" s="13" t="s">
        <v>49</v>
      </c>
      <c r="C13" s="18">
        <v>1.51</v>
      </c>
      <c r="D13" s="15">
        <f t="shared" si="0"/>
        <v>2.148536434055583</v>
      </c>
      <c r="E13" s="18">
        <v>2.15</v>
      </c>
      <c r="F13" s="19">
        <f t="shared" si="1"/>
        <v>1.463565944416878E-3</v>
      </c>
    </row>
    <row r="14" spans="1:6">
      <c r="A14" s="13" t="s">
        <v>17</v>
      </c>
      <c r="B14" s="13" t="s">
        <v>50</v>
      </c>
      <c r="C14" s="18">
        <v>27.6</v>
      </c>
      <c r="D14" s="15">
        <f t="shared" si="0"/>
        <v>39.271261973466288</v>
      </c>
      <c r="E14" s="18">
        <v>39.270000000000003</v>
      </c>
      <c r="F14" s="19">
        <f t="shared" si="1"/>
        <v>-1.2619734662848714E-3</v>
      </c>
    </row>
    <row r="15" spans="1:6">
      <c r="A15" s="13" t="s">
        <v>18</v>
      </c>
      <c r="B15" s="13" t="s">
        <v>51</v>
      </c>
      <c r="C15" s="18">
        <v>1.4</v>
      </c>
      <c r="D15" s="15">
        <f t="shared" si="0"/>
        <v>1.992020534885971</v>
      </c>
      <c r="E15" s="18">
        <v>1.99</v>
      </c>
      <c r="F15" s="19">
        <f t="shared" si="1"/>
        <v>-2.0205348859709815E-3</v>
      </c>
    </row>
    <row r="16" spans="1:6">
      <c r="A16" s="13" t="s">
        <v>19</v>
      </c>
      <c r="B16" s="13" t="s">
        <v>85</v>
      </c>
      <c r="C16" s="18">
        <v>3.47</v>
      </c>
      <c r="D16" s="15">
        <f t="shared" si="0"/>
        <v>4.9373651828959426</v>
      </c>
      <c r="E16" s="18">
        <v>4.9400000000000004</v>
      </c>
      <c r="F16" s="19">
        <f t="shared" si="1"/>
        <v>2.6348171040577739E-3</v>
      </c>
    </row>
    <row r="17" spans="1:6">
      <c r="A17" s="13" t="s">
        <v>20</v>
      </c>
      <c r="B17" s="13" t="s">
        <v>52</v>
      </c>
      <c r="C17" s="14">
        <v>11.3</v>
      </c>
      <c r="D17" s="15">
        <f t="shared" si="0"/>
        <v>16.078451460151054</v>
      </c>
      <c r="E17" s="18">
        <v>16.079999999999998</v>
      </c>
      <c r="F17" s="19">
        <f t="shared" si="1"/>
        <v>1.5485398489438751E-3</v>
      </c>
    </row>
    <row r="18" spans="1:6">
      <c r="A18" s="13" t="s">
        <v>21</v>
      </c>
      <c r="B18" s="13" t="s">
        <v>53</v>
      </c>
      <c r="C18" s="14">
        <v>17.32</v>
      </c>
      <c r="D18" s="15">
        <f t="shared" si="0"/>
        <v>24.64413976016073</v>
      </c>
      <c r="E18" s="18">
        <v>24.64</v>
      </c>
      <c r="F18" s="19">
        <f t="shared" si="1"/>
        <v>-4.1397601607293666E-3</v>
      </c>
    </row>
    <row r="19" spans="1:6">
      <c r="A19" s="17" t="s">
        <v>22</v>
      </c>
      <c r="B19" s="13" t="s">
        <v>54</v>
      </c>
      <c r="C19" s="14">
        <v>44.36</v>
      </c>
      <c r="D19" s="15">
        <f t="shared" si="0"/>
        <v>63.118593519672629</v>
      </c>
      <c r="E19" s="18">
        <v>63.12</v>
      </c>
      <c r="F19" s="19">
        <f t="shared" si="1"/>
        <v>1.4064803273683424E-3</v>
      </c>
    </row>
    <row r="20" spans="1:6">
      <c r="A20" s="17" t="s">
        <v>23</v>
      </c>
      <c r="B20" s="13" t="s">
        <v>55</v>
      </c>
      <c r="C20" s="14">
        <v>50.71</v>
      </c>
      <c r="D20" s="15">
        <f t="shared" si="0"/>
        <v>72.153829517191141</v>
      </c>
      <c r="E20" s="18">
        <v>72.150000000000006</v>
      </c>
      <c r="F20" s="19">
        <f t="shared" si="1"/>
        <v>-3.8295171911357784E-3</v>
      </c>
    </row>
    <row r="21" spans="1:6">
      <c r="A21" s="17" t="s">
        <v>24</v>
      </c>
      <c r="B21" s="13" t="s">
        <v>56</v>
      </c>
      <c r="C21" s="18">
        <v>39.76</v>
      </c>
      <c r="D21" s="15">
        <f t="shared" si="0"/>
        <v>56.573383190761575</v>
      </c>
      <c r="E21" s="18">
        <v>56.57</v>
      </c>
      <c r="F21" s="19">
        <f t="shared" si="1"/>
        <v>-3.3831907615748946E-3</v>
      </c>
    </row>
    <row r="22" spans="1:6">
      <c r="A22" s="17" t="s">
        <v>25</v>
      </c>
      <c r="B22" s="13" t="s">
        <v>57</v>
      </c>
      <c r="C22" s="18">
        <v>33.869999999999997</v>
      </c>
      <c r="D22" s="15">
        <f t="shared" si="0"/>
        <v>48.192668226134167</v>
      </c>
      <c r="E22" s="18">
        <v>48.19</v>
      </c>
      <c r="F22" s="19">
        <f t="shared" si="1"/>
        <v>-2.6682261341690605E-3</v>
      </c>
    </row>
    <row r="23" spans="1:6">
      <c r="A23" s="17" t="s">
        <v>26</v>
      </c>
      <c r="B23" s="13" t="s">
        <v>58</v>
      </c>
      <c r="C23" s="18">
        <v>60.37</v>
      </c>
      <c r="D23" s="15">
        <f t="shared" si="0"/>
        <v>85.898771207904332</v>
      </c>
      <c r="E23" s="18">
        <v>85.9</v>
      </c>
      <c r="F23" s="19">
        <f t="shared" si="1"/>
        <v>1.2287920956737253E-3</v>
      </c>
    </row>
    <row r="24" spans="1:6">
      <c r="A24" s="17" t="s">
        <v>27</v>
      </c>
      <c r="B24" s="13" t="s">
        <v>59</v>
      </c>
      <c r="C24" s="18">
        <v>48.29</v>
      </c>
      <c r="D24" s="15">
        <f t="shared" si="0"/>
        <v>68.710479735459671</v>
      </c>
      <c r="E24" s="18">
        <v>68.709999999999994</v>
      </c>
      <c r="F24" s="19">
        <f t="shared" si="1"/>
        <v>-4.7973545967749942E-4</v>
      </c>
    </row>
    <row r="25" spans="1:6">
      <c r="A25" s="17" t="s">
        <v>28</v>
      </c>
      <c r="B25" s="13" t="s">
        <v>60</v>
      </c>
      <c r="C25" s="18">
        <v>145.16999999999999</v>
      </c>
      <c r="D25" s="15">
        <f t="shared" si="0"/>
        <v>206.55830074956884</v>
      </c>
      <c r="E25" s="18">
        <v>206.56</v>
      </c>
      <c r="F25" s="19">
        <f t="shared" si="1"/>
        <v>1.6992504311588164E-3</v>
      </c>
    </row>
    <row r="26" spans="1:6">
      <c r="A26" s="17" t="s">
        <v>29</v>
      </c>
      <c r="B26" s="13" t="s">
        <v>61</v>
      </c>
      <c r="C26" s="18">
        <v>75.75</v>
      </c>
      <c r="D26" s="15">
        <f t="shared" si="0"/>
        <v>107.78253965543736</v>
      </c>
      <c r="E26" s="18">
        <v>107.78</v>
      </c>
      <c r="F26" s="19">
        <f t="shared" si="1"/>
        <v>-2.5396554373600111E-3</v>
      </c>
    </row>
    <row r="27" spans="1:6">
      <c r="A27" s="17" t="s">
        <v>30</v>
      </c>
      <c r="B27" s="13" t="s">
        <v>62</v>
      </c>
      <c r="C27" s="18">
        <v>629.61</v>
      </c>
      <c r="D27" s="15">
        <f t="shared" si="0"/>
        <v>895.85432069254023</v>
      </c>
      <c r="E27" s="18">
        <v>895.85</v>
      </c>
      <c r="F27" s="19">
        <f t="shared" si="1"/>
        <v>-4.3206925402046181E-3</v>
      </c>
    </row>
    <row r="28" spans="1:6">
      <c r="A28" s="17" t="s">
        <v>31</v>
      </c>
      <c r="B28" s="13" t="s">
        <v>63</v>
      </c>
      <c r="C28" s="18">
        <v>975.68</v>
      </c>
      <c r="D28" s="15">
        <f t="shared" si="0"/>
        <v>1388.267568198246</v>
      </c>
      <c r="E28" s="18">
        <v>1388.27</v>
      </c>
      <c r="F28" s="19">
        <f t="shared" si="1"/>
        <v>2.4318017540281289E-3</v>
      </c>
    </row>
    <row r="29" spans="1:6">
      <c r="A29" s="17" t="s">
        <v>32</v>
      </c>
      <c r="B29" s="13" t="s">
        <v>64</v>
      </c>
      <c r="C29" s="18">
        <v>1534.73</v>
      </c>
      <c r="D29" s="15">
        <f t="shared" si="0"/>
        <v>2183.724053932533</v>
      </c>
      <c r="E29" s="18">
        <v>2183.7199999999998</v>
      </c>
      <c r="F29" s="19">
        <f t="shared" si="1"/>
        <v>-4.0539325332247245E-3</v>
      </c>
    </row>
    <row r="30" spans="1:6">
      <c r="A30" s="17" t="s">
        <v>33</v>
      </c>
      <c r="B30" s="13" t="s">
        <v>65</v>
      </c>
      <c r="C30" s="18">
        <v>1934.04</v>
      </c>
      <c r="D30" s="15">
        <f t="shared" si="0"/>
        <v>2751.8909966363312</v>
      </c>
      <c r="E30" s="18">
        <v>2751.89</v>
      </c>
      <c r="F30" s="19">
        <f t="shared" si="1"/>
        <v>-9.9663633136515273E-4</v>
      </c>
    </row>
    <row r="31" spans="1:6">
      <c r="A31" s="17" t="s">
        <v>34</v>
      </c>
      <c r="B31" s="13" t="s">
        <v>66</v>
      </c>
      <c r="C31" s="18">
        <v>2439.83</v>
      </c>
      <c r="D31" s="15">
        <f t="shared" si="0"/>
        <v>3471.5653297363133</v>
      </c>
      <c r="E31" s="18">
        <v>3471.57</v>
      </c>
      <c r="F31" s="19">
        <f t="shared" si="1"/>
        <v>4.6702636868758418E-3</v>
      </c>
    </row>
    <row r="32" spans="1:6">
      <c r="A32" s="17" t="s">
        <v>35</v>
      </c>
      <c r="B32" s="13" t="s">
        <v>67</v>
      </c>
      <c r="C32" s="18">
        <v>3078.74</v>
      </c>
      <c r="D32" s="15">
        <f t="shared" si="0"/>
        <v>4380.6523582677391</v>
      </c>
      <c r="E32" s="18">
        <v>4380.6499999999996</v>
      </c>
      <c r="F32" s="19">
        <f t="shared" si="1"/>
        <v>-2.3582677395097562E-3</v>
      </c>
    </row>
    <row r="33" spans="1:6">
      <c r="A33" s="17" t="s">
        <v>36</v>
      </c>
      <c r="B33" s="13" t="s">
        <v>68</v>
      </c>
      <c r="C33" s="18">
        <v>401.91</v>
      </c>
      <c r="D33" s="15">
        <f t="shared" si="0"/>
        <v>571.86640941144333</v>
      </c>
      <c r="E33" s="18">
        <v>571.87</v>
      </c>
      <c r="F33" s="19">
        <f t="shared" si="1"/>
        <v>3.5905885566762663E-3</v>
      </c>
    </row>
    <row r="34" spans="1:6">
      <c r="A34" s="17" t="s">
        <v>37</v>
      </c>
      <c r="B34" s="13" t="s">
        <v>69</v>
      </c>
      <c r="C34" s="18">
        <v>34.85</v>
      </c>
      <c r="D34" s="15">
        <f t="shared" si="0"/>
        <v>49.587082600554353</v>
      </c>
      <c r="E34" s="18">
        <v>49.59</v>
      </c>
      <c r="F34" s="19">
        <f t="shared" si="1"/>
        <v>2.9173994456499486E-3</v>
      </c>
    </row>
    <row r="35" spans="1:6">
      <c r="A35" s="17" t="s">
        <v>38</v>
      </c>
      <c r="B35" s="13" t="s">
        <v>70</v>
      </c>
      <c r="C35" s="18">
        <v>22.86</v>
      </c>
      <c r="D35" s="15">
        <f t="shared" si="0"/>
        <v>32.526849591066643</v>
      </c>
      <c r="E35" s="18">
        <v>32.53</v>
      </c>
      <c r="F35" s="19">
        <f t="shared" si="1"/>
        <v>3.1504089333580509E-3</v>
      </c>
    </row>
    <row r="36" spans="1:6">
      <c r="A36" s="17" t="s">
        <v>39</v>
      </c>
      <c r="B36" s="13" t="s">
        <v>71</v>
      </c>
      <c r="C36" s="18">
        <v>24.79</v>
      </c>
      <c r="D36" s="15">
        <f t="shared" si="0"/>
        <v>35.272992185588016</v>
      </c>
      <c r="E36" s="18">
        <v>35.270000000000003</v>
      </c>
      <c r="F36" s="19">
        <f t="shared" si="1"/>
        <v>-2.9921855880132853E-3</v>
      </c>
    </row>
    <row r="37" spans="1:6">
      <c r="A37" s="17" t="s">
        <v>40</v>
      </c>
      <c r="B37" s="13" t="s">
        <v>72</v>
      </c>
      <c r="C37" s="18">
        <v>64.17</v>
      </c>
      <c r="D37" s="15">
        <f t="shared" si="0"/>
        <v>91.305684088309121</v>
      </c>
      <c r="E37" s="18">
        <v>91.31</v>
      </c>
      <c r="F37" s="19">
        <f t="shared" si="1"/>
        <v>4.3159116908810802E-3</v>
      </c>
    </row>
    <row r="38" spans="1:6">
      <c r="A38" s="17" t="s">
        <v>41</v>
      </c>
      <c r="B38" s="13" t="s">
        <v>73</v>
      </c>
      <c r="C38" s="18">
        <v>29.3</v>
      </c>
      <c r="D38" s="15">
        <f t="shared" si="0"/>
        <v>41.690144051542113</v>
      </c>
      <c r="E38" s="18">
        <v>41.69</v>
      </c>
      <c r="F38" s="19">
        <f t="shared" si="1"/>
        <v>-1.4405154211516447E-4</v>
      </c>
    </row>
    <row r="39" spans="1:6">
      <c r="A39" s="17" t="s">
        <v>75</v>
      </c>
      <c r="B39" s="13" t="s">
        <v>74</v>
      </c>
      <c r="C39" s="18">
        <v>29.23</v>
      </c>
      <c r="D39" s="15">
        <f t="shared" si="0"/>
        <v>41.59054302479781</v>
      </c>
      <c r="E39" s="18">
        <v>41.59</v>
      </c>
      <c r="F39" s="19">
        <f t="shared" si="1"/>
        <v>-5.4302479780687918E-4</v>
      </c>
    </row>
    <row r="40" spans="1:6">
      <c r="A40" s="17" t="s">
        <v>76</v>
      </c>
      <c r="B40" s="13" t="s">
        <v>79</v>
      </c>
      <c r="C40" s="18">
        <v>6.7</v>
      </c>
      <c r="D40" s="15">
        <f t="shared" si="0"/>
        <v>9.5332411312400041</v>
      </c>
      <c r="E40" s="18">
        <v>9.5299999999999994</v>
      </c>
      <c r="F40" s="19">
        <f t="shared" si="1"/>
        <v>-3.241131240004691E-3</v>
      </c>
    </row>
    <row r="41" spans="1:6">
      <c r="A41" s="17" t="s">
        <v>77</v>
      </c>
      <c r="B41" s="13" t="s">
        <v>80</v>
      </c>
      <c r="C41" s="18">
        <v>12.14</v>
      </c>
      <c r="D41" s="15">
        <f t="shared" si="0"/>
        <v>17.273663781082636</v>
      </c>
      <c r="E41" s="18">
        <v>17.27</v>
      </c>
      <c r="F41" s="19">
        <f>E41-D41</f>
        <v>-3.6637810826363193E-3</v>
      </c>
    </row>
    <row r="42" spans="1:6">
      <c r="A42" s="17" t="s">
        <v>78</v>
      </c>
      <c r="B42" s="13" t="s">
        <v>81</v>
      </c>
      <c r="C42" s="18">
        <v>30.69</v>
      </c>
      <c r="D42" s="15">
        <f t="shared" si="0"/>
        <v>43.667935868321756</v>
      </c>
      <c r="E42" s="18">
        <v>43.67</v>
      </c>
      <c r="F42" s="19">
        <f>E42-D42</f>
        <v>2.0641316782459285E-3</v>
      </c>
    </row>
    <row r="43" spans="1:6">
      <c r="A43" s="22" t="s">
        <v>87</v>
      </c>
      <c r="B43" s="13" t="s">
        <v>82</v>
      </c>
      <c r="C43" s="18">
        <v>8.35</v>
      </c>
      <c r="D43" s="15">
        <f t="shared" si="0"/>
        <v>11.880979618784185</v>
      </c>
      <c r="E43" s="18">
        <v>11.88</v>
      </c>
      <c r="F43" s="19">
        <f>E43-D43</f>
        <v>-9.7961878418395543E-4</v>
      </c>
    </row>
    <row r="44" spans="1:6">
      <c r="A44" s="22" t="s">
        <v>88</v>
      </c>
      <c r="B44" s="13" t="s">
        <v>83</v>
      </c>
      <c r="C44" s="18">
        <v>26.66</v>
      </c>
      <c r="D44" s="15">
        <f t="shared" si="0"/>
        <v>37.933762471471418</v>
      </c>
      <c r="E44" s="18">
        <v>37.93</v>
      </c>
      <c r="F44" s="19">
        <f>E44-D44</f>
        <v>-3.7624714714183938E-3</v>
      </c>
    </row>
  </sheetData>
  <mergeCells count="1">
    <mergeCell ref="B2:F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UCAK LVL_EUR</vt:lpstr>
    </vt:vector>
  </TitlesOfParts>
  <Company>VUGD UCAK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 Vulāne</dc:creator>
  <cp:lastModifiedBy>intars.opolais</cp:lastModifiedBy>
  <cp:lastPrinted>2013-08-13T07:37:17Z</cp:lastPrinted>
  <dcterms:created xsi:type="dcterms:W3CDTF">2013-03-21T10:32:37Z</dcterms:created>
  <dcterms:modified xsi:type="dcterms:W3CDTF">2013-08-13T07:39:17Z</dcterms:modified>
</cp:coreProperties>
</file>