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pārrēķins'!$A$1:$F$22</definedName>
  </definedNames>
  <calcPr calcId="145621"/>
</workbook>
</file>

<file path=xl/calcChain.xml><?xml version="1.0" encoding="utf-8"?>
<calcChain xmlns="http://schemas.openxmlformats.org/spreadsheetml/2006/main">
  <c r="D13" i="12" l="1"/>
  <c r="E13" i="12" s="1"/>
  <c r="F13" i="12" s="1"/>
  <c r="D14" i="12"/>
  <c r="E14" i="12" s="1"/>
  <c r="F14" i="12" s="1"/>
  <c r="D12" i="12"/>
  <c r="E12" i="12" s="1"/>
  <c r="F12" i="12" s="1"/>
  <c r="D11" i="12"/>
  <c r="E11" i="12" s="1"/>
  <c r="F11" i="12" s="1"/>
  <c r="D10" i="12"/>
  <c r="E10" i="12" s="1"/>
  <c r="F10" i="12" s="1"/>
  <c r="D8" i="12"/>
  <c r="E8" i="12" s="1"/>
  <c r="F8" i="12" s="1"/>
  <c r="D9" i="12"/>
  <c r="E9" i="12" s="1"/>
  <c r="F9" i="12" s="1"/>
  <c r="D7" i="12"/>
  <c r="E7" i="12" s="1"/>
  <c r="F7" i="12" s="1"/>
</calcChain>
</file>

<file path=xl/sharedStrings.xml><?xml version="1.0" encoding="utf-8"?>
<sst xmlns="http://schemas.openxmlformats.org/spreadsheetml/2006/main" count="39" uniqueCount="33">
  <si>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</si>
  <si>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</si>
  <si>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</si>
  <si>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</si>
  <si>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</si>
  <si>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</si>
  <si>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</si>
  <si>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</si>
  <si>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</si>
  <si>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</si>
  <si>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</si>
  <si>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</si>
  <si>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</si>
  <si>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</si>
  <si>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</si>
  <si>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</si>
  <si>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t>13. punkts</t>
  </si>
  <si>
    <t>7.</t>
  </si>
  <si>
    <t>Normatīvā akta nosaukums:</t>
  </si>
  <si>
    <t>Ministru kabineta 2009.gada 25.augusta noteikumi Nr.949 „Noteikumi par darbības programmas „Cilvēkresursi un nodarbinātība” papildinājuma 1.3.1.7.aktivitāti „Darba tirgus pieprasījuma īstermiņa un ilgtermiņa prognozēšanas un uzraudzības sistēmas attīstība””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</si>
  <si>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</si>
  <si>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</si>
  <si>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</si>
  <si>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</si>
  <si>
    <t>Pielikums anotācijai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</si>
  <si>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</si>
  <si>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</si>
  <si>
    <t>7. punkts*</t>
  </si>
  <si>
    <t>40.1. apakšpunkts**</t>
  </si>
  <si>
    <t>8.</t>
  </si>
  <si>
    <r>
      <t>13.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</si>
  <si>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>13.1.apakšpunkts</t>
  </si>
  <si>
    <t>13.2.apakšpunkts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</si>
</sst>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topLeftCell="A7" zoomScaleNormal="70" zoomScaleSheetLayoutView="100" workbookViewId="0">
      <selection activeCell="B14" sqref="B14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24</v>
      </c>
    </row>
    <row r="3" spans="1:7" s="4" customFormat="1" ht="54.75" customHeight="1" x14ac:dyDescent="0.25">
      <c r="B3" s="22" t="s">
        <v>8</v>
      </c>
      <c r="C3" s="22"/>
      <c r="D3" s="22"/>
      <c r="E3" s="22"/>
      <c r="F3" s="22"/>
    </row>
    <row r="4" spans="1:7" s="14" customFormat="1" ht="99.75" customHeight="1" x14ac:dyDescent="0.3">
      <c r="A4" s="13" t="s">
        <v>18</v>
      </c>
      <c r="C4" s="23" t="s">
        <v>19</v>
      </c>
      <c r="D4" s="23"/>
      <c r="E4" s="23"/>
      <c r="F4" s="23"/>
    </row>
    <row r="5" spans="1:7" ht="78" x14ac:dyDescent="0.25">
      <c r="A5" s="12" t="s">
        <v>1</v>
      </c>
      <c r="B5" s="12" t="s">
        <v>0</v>
      </c>
      <c r="C5" s="12" t="s">
        <v>10</v>
      </c>
      <c r="D5" s="12" t="s">
        <v>20</v>
      </c>
      <c r="E5" s="12" t="s">
        <v>21</v>
      </c>
      <c r="F5" s="12" t="s">
        <v>22</v>
      </c>
    </row>
    <row r="6" spans="1:7" s="3" customFormat="1" ht="24" customHeight="1" x14ac:dyDescent="0.25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57" customHeight="1" x14ac:dyDescent="0.25">
      <c r="A7" s="8" t="s">
        <v>2</v>
      </c>
      <c r="B7" s="6" t="s">
        <v>27</v>
      </c>
      <c r="C7" s="20">
        <v>1000000</v>
      </c>
      <c r="D7" s="7">
        <f t="shared" ref="D7:D14" si="0">C7/0.702804</f>
        <v>1422871.8106328365</v>
      </c>
      <c r="E7" s="20">
        <f t="shared" ref="E7:E14" si="1">ROUND(D7,0)</f>
        <v>1422872</v>
      </c>
      <c r="F7" s="7">
        <f t="shared" ref="F7:F14" si="2">E7-D7</f>
        <v>0.1893671634607017</v>
      </c>
    </row>
    <row r="8" spans="1:7" ht="46.5" customHeight="1" x14ac:dyDescent="0.25">
      <c r="A8" s="9" t="s">
        <v>5</v>
      </c>
      <c r="B8" s="1" t="s">
        <v>27</v>
      </c>
      <c r="C8" s="21">
        <v>850000</v>
      </c>
      <c r="D8" s="7">
        <f t="shared" si="0"/>
        <v>1209441.039037911</v>
      </c>
      <c r="E8" s="20">
        <f t="shared" si="1"/>
        <v>1209441</v>
      </c>
      <c r="F8" s="7">
        <f t="shared" si="2"/>
        <v>-3.9037910988554358E-2</v>
      </c>
    </row>
    <row r="9" spans="1:7" ht="35.25" customHeight="1" x14ac:dyDescent="0.25">
      <c r="A9" s="9" t="s">
        <v>6</v>
      </c>
      <c r="B9" s="1" t="s">
        <v>27</v>
      </c>
      <c r="C9" s="21">
        <v>150000</v>
      </c>
      <c r="D9" s="7">
        <f t="shared" si="0"/>
        <v>213430.77159492546</v>
      </c>
      <c r="E9" s="20">
        <f t="shared" si="1"/>
        <v>213431</v>
      </c>
      <c r="F9" s="7">
        <f t="shared" si="2"/>
        <v>0.22840507453656755</v>
      </c>
    </row>
    <row r="10" spans="1:7" s="4" customFormat="1" ht="43.5" customHeight="1" x14ac:dyDescent="0.25">
      <c r="A10" s="9" t="s">
        <v>14</v>
      </c>
      <c r="B10" s="1" t="s">
        <v>16</v>
      </c>
      <c r="C10" s="21">
        <v>250000</v>
      </c>
      <c r="D10" s="7">
        <f t="shared" si="0"/>
        <v>355717.95265820913</v>
      </c>
      <c r="E10" s="20">
        <f t="shared" si="1"/>
        <v>355718</v>
      </c>
      <c r="F10" s="7">
        <f t="shared" si="2"/>
        <v>4.7341790865175426E-2</v>
      </c>
    </row>
    <row r="11" spans="1:7" s="4" customFormat="1" ht="55.5" customHeight="1" x14ac:dyDescent="0.25">
      <c r="A11" s="9" t="s">
        <v>7</v>
      </c>
      <c r="B11" s="1" t="s">
        <v>31</v>
      </c>
      <c r="C11" s="21">
        <v>700000</v>
      </c>
      <c r="D11" s="7">
        <f t="shared" si="0"/>
        <v>996010.26744298555</v>
      </c>
      <c r="E11" s="20">
        <f t="shared" si="1"/>
        <v>996010</v>
      </c>
      <c r="F11" s="7">
        <f t="shared" si="2"/>
        <v>-0.26744298555422574</v>
      </c>
    </row>
    <row r="12" spans="1:7" s="4" customFormat="1" ht="35.25" customHeight="1" x14ac:dyDescent="0.25">
      <c r="A12" s="9" t="s">
        <v>15</v>
      </c>
      <c r="B12" s="1" t="s">
        <v>32</v>
      </c>
      <c r="C12" s="21">
        <v>300000</v>
      </c>
      <c r="D12" s="7">
        <f t="shared" si="0"/>
        <v>426861.54318985093</v>
      </c>
      <c r="E12" s="21">
        <f t="shared" si="1"/>
        <v>426862</v>
      </c>
      <c r="F12" s="7">
        <f>E12-D12</f>
        <v>0.45681014907313511</v>
      </c>
    </row>
    <row r="13" spans="1:7" s="4" customFormat="1" ht="35.25" customHeight="1" x14ac:dyDescent="0.25">
      <c r="A13" s="9" t="s">
        <v>17</v>
      </c>
      <c r="B13" s="1" t="s">
        <v>30</v>
      </c>
      <c r="C13" s="21">
        <v>230000</v>
      </c>
      <c r="D13" s="7">
        <f t="shared" si="0"/>
        <v>327260.51644555241</v>
      </c>
      <c r="E13" s="21">
        <f t="shared" si="1"/>
        <v>327261</v>
      </c>
      <c r="F13" s="7">
        <f>E13-D13</f>
        <v>0.48355444759363309</v>
      </c>
    </row>
    <row r="14" spans="1:7" s="4" customFormat="1" ht="40.5" customHeight="1" x14ac:dyDescent="0.25">
      <c r="A14" s="9" t="s">
        <v>29</v>
      </c>
      <c r="B14" s="1" t="s">
        <v>28</v>
      </c>
      <c r="C14" s="21">
        <v>150</v>
      </c>
      <c r="D14" s="7">
        <f t="shared" si="0"/>
        <v>213.43077159492549</v>
      </c>
      <c r="E14" s="20">
        <f t="shared" si="1"/>
        <v>213</v>
      </c>
      <c r="F14" s="7">
        <f t="shared" si="2"/>
        <v>-0.43077159492548844</v>
      </c>
    </row>
    <row r="15" spans="1:7" s="4" customFormat="1" x14ac:dyDescent="0.25">
      <c r="A15" s="24" t="s">
        <v>26</v>
      </c>
      <c r="B15" s="24"/>
      <c r="C15" s="24"/>
      <c r="D15" s="24"/>
      <c r="E15" s="24"/>
      <c r="F15" s="24"/>
    </row>
    <row r="16" spans="1:7" s="4" customFormat="1" ht="40.5" customHeight="1" x14ac:dyDescent="0.25">
      <c r="A16" s="25" t="s">
        <v>25</v>
      </c>
      <c r="B16" s="25"/>
      <c r="C16" s="25"/>
      <c r="D16" s="25"/>
      <c r="E16" s="25"/>
      <c r="F16" s="25"/>
    </row>
    <row r="17" spans="1:6" s="4" customFormat="1" x14ac:dyDescent="0.25">
      <c r="A17" s="18" t="s">
        <v>9</v>
      </c>
      <c r="B17" s="16"/>
      <c r="C17" s="16"/>
    </row>
    <row r="18" spans="1:6" ht="18" x14ac:dyDescent="0.25">
      <c r="A18" s="15">
        <v>1</v>
      </c>
      <c r="B18" s="17" t="s">
        <v>11</v>
      </c>
      <c r="C18" s="17"/>
      <c r="D18" s="4"/>
      <c r="E18" s="4"/>
      <c r="F18" s="4"/>
    </row>
    <row r="19" spans="1:6" ht="18" x14ac:dyDescent="0.25">
      <c r="A19" s="15">
        <v>2</v>
      </c>
      <c r="B19" s="4" t="s">
        <v>13</v>
      </c>
      <c r="C19" s="4"/>
      <c r="D19" s="4"/>
      <c r="E19" s="4"/>
      <c r="F19" s="4"/>
    </row>
    <row r="20" spans="1:6" ht="18" x14ac:dyDescent="0.25">
      <c r="A20" s="15">
        <v>3</v>
      </c>
      <c r="B20" s="4" t="s">
        <v>12</v>
      </c>
      <c r="C20" s="4"/>
      <c r="D20" s="4"/>
      <c r="E20" s="4"/>
      <c r="F20" s="4"/>
    </row>
    <row r="21" spans="1:6" ht="18" x14ac:dyDescent="0.25">
      <c r="A21" s="15">
        <v>4</v>
      </c>
      <c r="B21" s="4" t="s">
        <v>23</v>
      </c>
      <c r="C21" s="4"/>
      <c r="D21" s="4"/>
      <c r="E21" s="4"/>
      <c r="F21" s="4"/>
    </row>
  </sheetData>
  <mergeCells count="4">
    <mergeCell ref="B3:F3"/>
    <mergeCell ref="C4:F4"/>
    <mergeCell ref="A15:F15"/>
    <mergeCell ref="A16:F16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2013-07-10T12:26:26Z</cp:lastPrinted>
  <dcterms:created xsi:type="dcterms:W3CDTF">2006-09-16T00:00:00Z</dcterms:created>
  <dcterms:modified xsi:type="dcterms:W3CDTF">2013-09-25T06:34:07Z</dcterms:modified>
</cp:coreProperties>
</file>