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pārrēķins'!$A$1:$F$26</definedName>
  </definedNames>
  <calcPr calcId="145621"/>
</workbook>
</file>

<file path=xl/calcChain.xml><?xml version="1.0" encoding="utf-8"?>
<calcChain xmlns="http://schemas.openxmlformats.org/spreadsheetml/2006/main">
  <c r="D19" i="12" l="1"/>
  <c r="F19" i="12" s="1"/>
  <c r="D18" i="12"/>
  <c r="F18" i="12" s="1"/>
  <c r="D17" i="12"/>
  <c r="F17" i="12" s="1"/>
  <c r="D16" i="12"/>
  <c r="F16" i="12" s="1"/>
  <c r="D14" i="12"/>
  <c r="F14" i="12" s="1"/>
  <c r="D13" i="12"/>
  <c r="F13" i="12" s="1"/>
  <c r="D12" i="12"/>
  <c r="F12" i="12" s="1"/>
  <c r="D10" i="12"/>
  <c r="F10" i="12" s="1"/>
  <c r="D9" i="12"/>
  <c r="F9" i="12" s="1"/>
  <c r="D8" i="12"/>
  <c r="F8" i="12" s="1"/>
  <c r="D7" i="12"/>
  <c r="F7" i="12" s="1"/>
  <c r="D5" i="12"/>
  <c r="F5" i="12" s="1"/>
</calcChain>
</file>

<file path=xl/sharedStrings.xml><?xml version="1.0" encoding="utf-8"?>
<sst xmlns="http://schemas.openxmlformats.org/spreadsheetml/2006/main" count="40" uniqueCount="40">
  <si>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</si>
  <si>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</si>
  <si>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</si>
  <si>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</si>
  <si>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</si>
  <si>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</si>
  <si>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</si>
  <si>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</si>
  <si>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</si>
  <si>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</si>
  <si>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</si>
  <si>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</si>
  <si>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</si>
  <si>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(paraksts)</t>
  </si>
  <si>
    <t xml:space="preserve">2.punktā </t>
  </si>
  <si>
    <t>3.2.apakšpunktā</t>
  </si>
  <si>
    <t>4.apakšpunktā</t>
  </si>
  <si>
    <t>4.1.apakšpunktā</t>
  </si>
  <si>
    <t>4.2.1.apakšpunktā</t>
  </si>
  <si>
    <t>4.2.2.apakšpunktā</t>
  </si>
  <si>
    <t>5.punktā</t>
  </si>
  <si>
    <t>11.2.apakšpunktā</t>
  </si>
  <si>
    <t>Ministru kabineta noteikumu projekta „Grozījumi Ministru kabineta 2013.gada 16.aprīļa noteikumos Nr. 210 "Noteikumi par valsts akciju sabiedrības "Starptautiskā lidosta "Rīga"" lidlaukā sniegto pakalpojumu maksu””</t>
  </si>
  <si>
    <t>2.1.</t>
  </si>
  <si>
    <t>2.2.</t>
  </si>
  <si>
    <t>3..</t>
  </si>
  <si>
    <t>4..</t>
  </si>
  <si>
    <t>5.1.</t>
  </si>
  <si>
    <t>5.2.</t>
  </si>
  <si>
    <t>5.3.</t>
  </si>
  <si>
    <t>6.1.</t>
  </si>
  <si>
    <t>6.2.</t>
  </si>
  <si>
    <t>5..</t>
  </si>
  <si>
    <t>6..</t>
  </si>
  <si>
    <t>7..</t>
  </si>
  <si>
    <t>8..</t>
  </si>
  <si>
    <t>Satiksmes ministrs</t>
  </si>
  <si>
    <t>A.Matīss</t>
  </si>
  <si>
    <r>
      <t>SAMnotp_080813_RIX_maksa;</t>
    </r>
    <r>
      <rPr>
        <b/>
        <sz val="14"/>
        <color theme="1"/>
        <rFont val="Times New Roman"/>
        <family val="1"/>
        <charset val="186"/>
      </rPr>
      <t xml:space="preserve"> </t>
    </r>
    <r>
      <rPr>
        <sz val="12"/>
        <color theme="1"/>
        <rFont val="Times New Roman"/>
        <family val="1"/>
        <charset val="186"/>
      </rPr>
      <t>Ministru kabineta noteikumu projekts</t>
    </r>
    <r>
      <rPr>
        <b/>
        <sz val="14"/>
        <color theme="1"/>
        <rFont val="Times New Roman"/>
        <family val="1"/>
        <charset val="186"/>
      </rPr>
      <t xml:space="preserve"> </t>
    </r>
    <r>
      <rPr>
        <sz val="14"/>
        <color theme="1"/>
        <rFont val="Times New Roman"/>
        <family val="1"/>
        <charset val="186"/>
      </rPr>
      <t>„</t>
    </r>
    <r>
      <rPr>
        <sz val="12"/>
        <color theme="1"/>
        <rFont val="Times New Roman"/>
        <family val="1"/>
        <charset val="186"/>
      </rPr>
      <t xml:space="preserve">Grozījumi Ministru kabineta 2013.gada 16.aprīļa noteikumos Nr. 210 </t>
    </r>
    <r>
      <rPr>
        <sz val="12"/>
        <color rgb="FF000000"/>
        <rFont val="Times New Roman"/>
        <family val="1"/>
        <charset val="186"/>
      </rPr>
      <t>"Noteikumi par valsts akciju sabiedrības "Starptautiskā lidosta "Rīga"" lidlaukā sniegto pakalpojumu maksu"”</t>
    </r>
  </si>
  <si>
    <t>Pielikums Ministru kabineta noteikumu projekta  „Grozījumi Ministru kabineta 2013.gada 16.aprīļa noteikumos Nr.210 "Noteikumi par valsts akciju sabiedrības "Starptautiskā lidosta "Rīga"" lidlaukā sniegto pakalpojumu maksu"”  sākotnējās ietekmes novērtējuma ziņojumam (anotācija)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</si>
</sst>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2" borderId="0" xfId="0" applyFont="1" applyFill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4" fontId="3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2" borderId="8" xfId="0" applyFont="1" applyFill="1" applyBorder="1" applyAlignment="1">
      <alignment horizontal="right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="90" zoomScaleNormal="90" zoomScaleSheetLayoutView="70" workbookViewId="0">
      <selection activeCell="I5" sqref="I5"/>
    </sheetView>
  </sheetViews>
  <sheetFormatPr defaultRowHeight="18.75" x14ac:dyDescent="0.3"/>
  <cols>
    <col min="1" max="1" width="7.5703125" style="6" customWidth="1"/>
    <col min="2" max="2" width="49.85546875" style="6" customWidth="1"/>
    <col min="3" max="3" width="15.85546875" style="6" bestFit="1" customWidth="1"/>
    <col min="4" max="4" width="18" style="6" bestFit="1" customWidth="1"/>
    <col min="5" max="5" width="13" style="6" customWidth="1"/>
    <col min="6" max="6" width="30" style="6" customWidth="1"/>
    <col min="7" max="16384" width="9.140625" style="6"/>
  </cols>
  <sheetData>
    <row r="1" spans="1:6" s="5" customFormat="1" ht="184.5" customHeight="1" x14ac:dyDescent="0.3">
      <c r="E1" s="36" t="s">
        <v>39</v>
      </c>
      <c r="F1" s="36"/>
    </row>
    <row r="2" spans="1:6" s="5" customFormat="1" ht="75" customHeight="1" x14ac:dyDescent="0.3">
      <c r="A2" s="33" t="s">
        <v>0</v>
      </c>
      <c r="B2" s="34"/>
      <c r="C2" s="30" t="s">
        <v>22</v>
      </c>
      <c r="D2" s="31"/>
      <c r="E2" s="31"/>
      <c r="F2" s="32"/>
    </row>
    <row r="3" spans="1:6" ht="114" customHeight="1" x14ac:dyDescent="0.3">
      <c r="A3" s="7" t="s">
        <v>8</v>
      </c>
      <c r="B3" s="7" t="s">
        <v>7</v>
      </c>
      <c r="C3" s="7" t="s">
        <v>9</v>
      </c>
      <c r="D3" s="7" t="s">
        <v>10</v>
      </c>
      <c r="E3" s="7" t="s">
        <v>11</v>
      </c>
      <c r="F3" s="7" t="s">
        <v>12</v>
      </c>
    </row>
    <row r="4" spans="1:6" s="8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36" customHeight="1" x14ac:dyDescent="0.3">
      <c r="A5" s="10">
        <v>1</v>
      </c>
      <c r="B5" s="22" t="s">
        <v>14</v>
      </c>
      <c r="C5" s="12">
        <v>1.44</v>
      </c>
      <c r="D5" s="19">
        <f>C5/0.702804</f>
        <v>2.0489354073112844</v>
      </c>
      <c r="E5" s="18">
        <v>2.0499999999999998</v>
      </c>
      <c r="F5" s="19">
        <f>E5-D5</f>
        <v>1.0645926887153934E-3</v>
      </c>
    </row>
    <row r="6" spans="1:6" ht="35.25" customHeight="1" x14ac:dyDescent="0.3">
      <c r="A6" s="10">
        <v>2</v>
      </c>
      <c r="B6" s="10" t="s">
        <v>15</v>
      </c>
      <c r="C6" s="12"/>
      <c r="D6" s="19"/>
      <c r="E6" s="12"/>
      <c r="F6" s="9"/>
    </row>
    <row r="7" spans="1:6" ht="35.25" customHeight="1" x14ac:dyDescent="0.3">
      <c r="A7" s="23" t="s">
        <v>23</v>
      </c>
      <c r="B7" s="11"/>
      <c r="C7" s="12">
        <v>0.1</v>
      </c>
      <c r="D7" s="19">
        <f>C7/0.702804</f>
        <v>0.14228718106328367</v>
      </c>
      <c r="E7" s="12">
        <v>0.14000000000000001</v>
      </c>
      <c r="F7" s="19">
        <f>E7-D7</f>
        <v>-2.2871810632836553E-3</v>
      </c>
    </row>
    <row r="8" spans="1:6" ht="35.25" customHeight="1" x14ac:dyDescent="0.3">
      <c r="A8" s="23" t="s">
        <v>24</v>
      </c>
      <c r="B8" s="11"/>
      <c r="C8" s="12">
        <v>21.08</v>
      </c>
      <c r="D8" s="19">
        <f>C8/0.702804</f>
        <v>29.994137768140192</v>
      </c>
      <c r="E8" s="12">
        <v>30</v>
      </c>
      <c r="F8" s="19">
        <f>E8-D8</f>
        <v>5.8622318598082757E-3</v>
      </c>
    </row>
    <row r="9" spans="1:6" ht="35.25" customHeight="1" x14ac:dyDescent="0.3">
      <c r="A9" s="23" t="s">
        <v>25</v>
      </c>
      <c r="B9" s="10" t="s">
        <v>16</v>
      </c>
      <c r="C9" s="12">
        <v>2.1800000000000002</v>
      </c>
      <c r="D9" s="19">
        <f>C9/0.702804</f>
        <v>3.1018605471795837</v>
      </c>
      <c r="E9" s="12">
        <v>3.1</v>
      </c>
      <c r="F9" s="19">
        <f>E9-D9</f>
        <v>-1.8605471795836159E-3</v>
      </c>
    </row>
    <row r="10" spans="1:6" ht="35.25" customHeight="1" x14ac:dyDescent="0.3">
      <c r="A10" s="23" t="s">
        <v>26</v>
      </c>
      <c r="B10" s="10" t="s">
        <v>17</v>
      </c>
      <c r="C10" s="12">
        <v>1.0900000000000001</v>
      </c>
      <c r="D10" s="19">
        <f>C10/0.702804</f>
        <v>1.5509302735897919</v>
      </c>
      <c r="E10" s="12">
        <v>1.55</v>
      </c>
      <c r="F10" s="19">
        <f>E10-D10</f>
        <v>-9.3027358979180796E-4</v>
      </c>
    </row>
    <row r="11" spans="1:6" ht="35.25" customHeight="1" x14ac:dyDescent="0.3">
      <c r="A11" s="23" t="s">
        <v>32</v>
      </c>
      <c r="B11" s="10" t="s">
        <v>18</v>
      </c>
      <c r="C11" s="12"/>
      <c r="D11" s="19"/>
      <c r="E11" s="12"/>
      <c r="F11" s="19"/>
    </row>
    <row r="12" spans="1:6" ht="35.25" customHeight="1" x14ac:dyDescent="0.3">
      <c r="A12" s="23" t="s">
        <v>27</v>
      </c>
      <c r="B12" s="10"/>
      <c r="C12" s="12">
        <v>0.22</v>
      </c>
      <c r="D12" s="19">
        <f>C12/0.702804</f>
        <v>0.31303179833922401</v>
      </c>
      <c r="E12" s="12">
        <v>0.31</v>
      </c>
      <c r="F12" s="19">
        <f>E12-D12</f>
        <v>-3.0317983392240122E-3</v>
      </c>
    </row>
    <row r="13" spans="1:6" ht="35.25" customHeight="1" x14ac:dyDescent="0.3">
      <c r="A13" s="23" t="s">
        <v>28</v>
      </c>
      <c r="B13" s="10"/>
      <c r="C13" s="12">
        <v>0.88</v>
      </c>
      <c r="D13" s="19">
        <f>C13/0.702804</f>
        <v>1.252127193356896</v>
      </c>
      <c r="E13" s="12">
        <v>1.25</v>
      </c>
      <c r="F13" s="19">
        <f>E13-D13</f>
        <v>-2.1271933568960399E-3</v>
      </c>
    </row>
    <row r="14" spans="1:6" ht="35.25" customHeight="1" x14ac:dyDescent="0.3">
      <c r="A14" s="23" t="s">
        <v>29</v>
      </c>
      <c r="B14" s="10"/>
      <c r="C14" s="12">
        <v>1.54</v>
      </c>
      <c r="D14" s="19">
        <f>C14/0.702804</f>
        <v>2.1912225883745684</v>
      </c>
      <c r="E14" s="12">
        <v>2.19</v>
      </c>
      <c r="F14" s="19">
        <f>E14-D14</f>
        <v>-1.2225883745684563E-3</v>
      </c>
    </row>
    <row r="15" spans="1:6" ht="35.25" customHeight="1" x14ac:dyDescent="0.3">
      <c r="A15" s="23" t="s">
        <v>33</v>
      </c>
      <c r="B15" s="10" t="s">
        <v>19</v>
      </c>
      <c r="C15" s="12"/>
      <c r="D15" s="19"/>
      <c r="E15" s="12"/>
      <c r="F15" s="19"/>
    </row>
    <row r="16" spans="1:6" ht="35.25" customHeight="1" x14ac:dyDescent="0.3">
      <c r="A16" s="23" t="s">
        <v>30</v>
      </c>
      <c r="B16" s="10"/>
      <c r="C16" s="12">
        <v>0.66</v>
      </c>
      <c r="D16" s="19">
        <f>C16/0.702804</f>
        <v>0.93909539501767214</v>
      </c>
      <c r="E16" s="12">
        <v>0.94</v>
      </c>
      <c r="F16" s="19">
        <f>E16-D16</f>
        <v>9.0460498232780573E-4</v>
      </c>
    </row>
    <row r="17" spans="1:10" ht="35.25" customHeight="1" x14ac:dyDescent="0.3">
      <c r="A17" s="23" t="s">
        <v>31</v>
      </c>
      <c r="B17" s="10"/>
      <c r="C17" s="12">
        <v>1.0900000000000001</v>
      </c>
      <c r="D17" s="19">
        <f>C17/0.702804</f>
        <v>1.5509302735897919</v>
      </c>
      <c r="E17" s="12">
        <v>1.55</v>
      </c>
      <c r="F17" s="19">
        <f>E17-D17</f>
        <v>-9.3027358979180796E-4</v>
      </c>
    </row>
    <row r="18" spans="1:10" ht="35.25" customHeight="1" x14ac:dyDescent="0.3">
      <c r="A18" s="23" t="s">
        <v>34</v>
      </c>
      <c r="B18" s="10" t="s">
        <v>20</v>
      </c>
      <c r="C18" s="12">
        <v>0.7</v>
      </c>
      <c r="D18" s="19">
        <f>C18/0.702804</f>
        <v>0.99601026744298549</v>
      </c>
      <c r="E18" s="12">
        <v>1</v>
      </c>
      <c r="F18" s="19">
        <f>E18-D18</f>
        <v>3.9897325570145137E-3</v>
      </c>
      <c r="J18" s="27"/>
    </row>
    <row r="19" spans="1:10" ht="35.25" customHeight="1" thickBot="1" x14ac:dyDescent="0.35">
      <c r="A19" s="28" t="s">
        <v>35</v>
      </c>
      <c r="B19" s="10" t="s">
        <v>21</v>
      </c>
      <c r="C19" s="25">
        <v>1.0900000000000001</v>
      </c>
      <c r="D19" s="19">
        <f>C19/0.702804</f>
        <v>1.5509302735897919</v>
      </c>
      <c r="E19" s="12">
        <v>1.55</v>
      </c>
      <c r="F19" s="19">
        <f>E19-D19</f>
        <v>-9.3027358979180796E-4</v>
      </c>
    </row>
    <row r="20" spans="1:10" s="5" customFormat="1" ht="63.75" customHeight="1" x14ac:dyDescent="0.3">
      <c r="A20" s="26"/>
      <c r="B20" s="17" t="s">
        <v>36</v>
      </c>
      <c r="C20" s="13"/>
      <c r="D20" s="20"/>
      <c r="E20" s="35" t="s">
        <v>37</v>
      </c>
      <c r="F20" s="35"/>
    </row>
    <row r="21" spans="1:10" s="5" customFormat="1" ht="21.75" customHeight="1" x14ac:dyDescent="0.3">
      <c r="A21" s="16"/>
      <c r="B21" s="14"/>
      <c r="C21" s="26" t="s">
        <v>13</v>
      </c>
      <c r="D21" s="14"/>
      <c r="E21" s="14"/>
      <c r="F21" s="14"/>
    </row>
    <row r="22" spans="1:10" s="5" customFormat="1" ht="1.5" customHeight="1" x14ac:dyDescent="0.3">
      <c r="A22" s="14"/>
      <c r="C22" s="24"/>
    </row>
    <row r="23" spans="1:10" s="5" customFormat="1" ht="22.5" customHeight="1" x14ac:dyDescent="0.3">
      <c r="B23" s="24"/>
      <c r="C23" s="21"/>
      <c r="D23" s="24"/>
      <c r="E23" s="24"/>
      <c r="F23" s="24"/>
      <c r="G23" s="24"/>
    </row>
    <row r="24" spans="1:10" ht="22.5" customHeight="1" x14ac:dyDescent="0.3">
      <c r="A24" s="29" t="s">
        <v>38</v>
      </c>
      <c r="B24" s="29"/>
      <c r="C24" s="29"/>
      <c r="D24" s="29"/>
      <c r="E24" s="29"/>
      <c r="F24" s="29"/>
      <c r="G24" s="24"/>
    </row>
    <row r="25" spans="1:10" ht="22.5" customHeight="1" x14ac:dyDescent="0.3">
      <c r="A25" s="29"/>
      <c r="B25" s="29"/>
      <c r="C25" s="29"/>
      <c r="D25" s="29"/>
      <c r="E25" s="29"/>
      <c r="F25" s="29"/>
    </row>
    <row r="26" spans="1:10" ht="22.5" x14ac:dyDescent="0.3">
      <c r="A26" s="15"/>
      <c r="B26" s="5"/>
      <c r="D26" s="5"/>
      <c r="E26" s="5"/>
      <c r="F26" s="5"/>
    </row>
    <row r="27" spans="1:10" ht="22.5" x14ac:dyDescent="0.3">
      <c r="A27" s="15"/>
    </row>
  </sheetData>
  <mergeCells count="5">
    <mergeCell ref="A24:F25"/>
    <mergeCell ref="C2:F2"/>
    <mergeCell ref="A2:B2"/>
    <mergeCell ref="E20:F20"/>
    <mergeCell ref="E1:F1"/>
  </mergeCells>
  <printOptions horizontalCentered="1"/>
  <pageMargins left="0.78740157480314965" right="0.78740157480314965" top="0.78740157480314965" bottom="0.78740157480314965" header="0" footer="0"/>
  <pageSetup paperSize="9" scale="6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„Grozījumi Ministru kabineta 2013.gada 16.aprīļa noteikumos Nr.210 "Noteikumi par valsts akciju sabiedrības "Starptautiskā lidosta "Rīga"" lidlaukā sniegto pakalpojumu maksu"”</dc:title>
  <dc:subject>anaotācijas pielikums</dc:subject>
  <dc:creator/>
  <cp:lastModifiedBy/>
  <dcterms:created xsi:type="dcterms:W3CDTF">2006-09-16T00:00:00Z</dcterms:created>
  <dcterms:modified xsi:type="dcterms:W3CDTF">2013-08-09T10:06:39Z</dcterms:modified>
</cp:coreProperties>
</file>