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 l="1"/>
  <c r="F7" i="12" s="1"/>
  <c r="D5" i="12"/>
  <c r="F5" i="12" s="1"/>
</calcChain>
</file>

<file path=xl/sharedStrings.xml><?xml version="1.0" encoding="utf-8"?>
<sst xmlns="http://schemas.openxmlformats.org/spreadsheetml/2006/main" count="24" uniqueCount="22">
  <si>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</si>
  <si>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</si>
  <si>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</si>
  <si>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</si>
  <si>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</si>
  <si>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</si>
  <si>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</si>
  <si>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</si>
  <si>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</si>
  <si>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</si>
  <si>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</si>
  <si>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Summa, kas paredzēta normatīvā akta projektā, euro</t>
  </si>
  <si>
    <t xml:space="preserve">Spēkā esošajā normatīvajā aktā paredzētā naudas summa latos </t>
  </si>
  <si>
    <t xml:space="preserve">Matemātiskā noapaļošana uz euro
(ar 6 cipariem aiz komata) </t>
  </si>
  <si>
    <t xml:space="preserve"> Izmaiņas pret sākotnējā normatīvajā aktā norādīto summu, euro 
(ar 6 cipariem aiz komata) </t>
  </si>
  <si>
    <t>5.punkts</t>
  </si>
  <si>
    <t>2.pielikuma 2.2.13.apakšpunkts</t>
  </si>
  <si>
    <t>Grozījumi Ministru kabineta 2013.gada 13.augusta noteikumos Nr.587 „Noteikumi par darbības programmas „Infrastruktūra un pakalpojumi” papildinājuma 3.3.1.2.aktivitātes „TEN-T dzelzceļa posmu rekonstrukcija un attīstība (Austrumu-Rietumu dzelzceļa koridora infrastruktūras attīstība un Rail Baltica)” projektu iesniegumu atlases trešo kārtu”</t>
  </si>
  <si>
    <r>
      <t xml:space="preserve">Pielikums Ministru kabineta noteikumu projekta "Grozījumi Ministru kabineta 2013.gada 13.augusta noteikumos Nr.587
"Noteikumi par darbības programmas "Infrastruktūra un pakalpojumi" papildinājuma 3.3.1.2.aktivitātes "TEN-T dzelzceļa posmu rekonstrukcija un attīstība (Austrumu-Rietumu dzeelzceļa koridora infrastruktūras attīstība un </t>
    </r>
    <r>
      <rPr>
        <i/>
        <sz val="14"/>
        <color theme="1"/>
        <rFont val="Times New Roman"/>
        <family val="1"/>
        <charset val="186"/>
      </rPr>
      <t>Rail Baltica</t>
    </r>
    <r>
      <rPr>
        <sz val="14"/>
        <color theme="1"/>
        <rFont val="Times New Roman"/>
        <family val="1"/>
        <charset val="186"/>
      </rPr>
      <t>)" projektu iesniegumu atlases trešo kārtu"" sākotnējās ietekmes novērtējuma ziņojumam (anotācijai)</t>
    </r>
  </si>
  <si>
    <t>SAManotp_160114_587; Ministru kabineta noteikumu projekta „Grozījumi Ministru kabineta 2013.gada 13.augusta noteikumos Nr.587 „Noteikumi par darbības programmas „Infrastruktūra un pakalpojumi” papildinājuma 3.3.1.2.aktivitātes „TEN-T dzelzceļa posmu rekonstrukcija un attīstība (Austrumu-Rietumu dzelzceļa koridora infrastruktūras attīstība un Rail Baltica)” projektu iesniegumu atlases trešo kārtu””sākotnējās ietekemes novērtējuma ziņojuma (anotācijas) pielikums</t>
  </si>
  <si>
    <t>Satiksmes ministrs</t>
  </si>
  <si>
    <t>A.Matīss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</si>
</sst>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3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2" xfId="0" applyFont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90" zoomScaleNormal="90" zoomScaleSheetLayoutView="70" workbookViewId="0">
      <selection activeCell="B20" sqref="B20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21.28515625" style="6" customWidth="1"/>
    <col min="5" max="5" width="17" style="6" customWidth="1"/>
    <col min="6" max="6" width="32.28515625" style="6" customWidth="1"/>
    <col min="7" max="16384" width="9.140625" style="6"/>
  </cols>
  <sheetData>
    <row r="1" spans="1:6" s="7" customFormat="1" ht="161.25" customHeight="1" x14ac:dyDescent="0.25">
      <c r="B1" s="21"/>
      <c r="C1" s="20"/>
      <c r="D1" s="27" t="s">
        <v>18</v>
      </c>
      <c r="E1" s="27"/>
      <c r="F1" s="27"/>
    </row>
    <row r="2" spans="1:6" s="7" customFormat="1" ht="99" customHeight="1" x14ac:dyDescent="0.25">
      <c r="A2" s="30" t="s">
        <v>0</v>
      </c>
      <c r="B2" s="30"/>
      <c r="C2" s="29" t="s">
        <v>17</v>
      </c>
      <c r="D2" s="29"/>
      <c r="E2" s="29"/>
      <c r="F2" s="29"/>
    </row>
    <row r="3" spans="1:6" s="9" customFormat="1" ht="63" x14ac:dyDescent="0.25">
      <c r="A3" s="8" t="s">
        <v>8</v>
      </c>
      <c r="B3" s="8" t="s">
        <v>7</v>
      </c>
      <c r="C3" s="8" t="s">
        <v>12</v>
      </c>
      <c r="D3" s="8" t="s">
        <v>13</v>
      </c>
      <c r="E3" s="8" t="s">
        <v>11</v>
      </c>
      <c r="F3" s="8" t="s">
        <v>14</v>
      </c>
    </row>
    <row r="4" spans="1:6" s="2" customFormat="1" ht="24" customHeight="1" x14ac:dyDescent="0.25">
      <c r="A4" s="1" t="s">
        <v>1</v>
      </c>
      <c r="B4" s="1" t="s">
        <v>4</v>
      </c>
      <c r="C4" s="1" t="s">
        <v>5</v>
      </c>
      <c r="D4" s="3" t="s">
        <v>2</v>
      </c>
      <c r="E4" s="1" t="s">
        <v>6</v>
      </c>
      <c r="F4" s="4" t="s">
        <v>3</v>
      </c>
    </row>
    <row r="5" spans="1:6" s="9" customFormat="1" ht="36.75" customHeight="1" x14ac:dyDescent="0.25">
      <c r="A5" s="10" t="s">
        <v>1</v>
      </c>
      <c r="B5" s="11" t="s">
        <v>15</v>
      </c>
      <c r="C5" s="18">
        <v>78579366</v>
      </c>
      <c r="D5" s="17">
        <f>C5/0.702804</f>
        <v>111808364.77880035</v>
      </c>
      <c r="E5" s="18">
        <v>111808365</v>
      </c>
      <c r="F5" s="17">
        <f>E5-D5</f>
        <v>0.2211996465921402</v>
      </c>
    </row>
    <row r="6" spans="1:6" s="9" customFormat="1" ht="36.75" customHeight="1" x14ac:dyDescent="0.25">
      <c r="A6" s="12">
        <v>2</v>
      </c>
      <c r="B6" s="11" t="s">
        <v>15</v>
      </c>
      <c r="C6" s="26">
        <v>13866947</v>
      </c>
      <c r="D6" s="17">
        <f t="shared" ref="D6" si="0">C6/0.702804</f>
        <v>19730887.985839579</v>
      </c>
      <c r="E6" s="26">
        <v>19730888</v>
      </c>
      <c r="F6" s="17">
        <f t="shared" ref="F6" si="1">E6-D6</f>
        <v>1.4160420745611191E-2</v>
      </c>
    </row>
    <row r="7" spans="1:6" s="9" customFormat="1" ht="36" customHeight="1" x14ac:dyDescent="0.25">
      <c r="A7" s="12">
        <v>3</v>
      </c>
      <c r="B7" s="11" t="s">
        <v>16</v>
      </c>
      <c r="C7" s="26">
        <v>3514020</v>
      </c>
      <c r="D7" s="17">
        <f t="shared" ref="D7" si="2">C7/0.702804</f>
        <v>5000000</v>
      </c>
      <c r="E7" s="26">
        <v>5000000</v>
      </c>
      <c r="F7" s="17">
        <f t="shared" ref="F7" si="3">E7-D7</f>
        <v>0</v>
      </c>
    </row>
    <row r="8" spans="1:6" s="7" customFormat="1" ht="15.75" customHeight="1" x14ac:dyDescent="0.25">
      <c r="A8" s="13"/>
      <c r="B8" s="14"/>
      <c r="C8" s="14"/>
      <c r="D8" s="15"/>
      <c r="E8" s="14"/>
      <c r="F8" s="15"/>
    </row>
    <row r="9" spans="1:6" s="7" customFormat="1" ht="51" customHeight="1" x14ac:dyDescent="0.3">
      <c r="A9" s="16"/>
      <c r="B9" s="22" t="s">
        <v>20</v>
      </c>
      <c r="C9" s="22" t="s">
        <v>9</v>
      </c>
      <c r="D9" s="23"/>
      <c r="E9" s="31" t="s">
        <v>21</v>
      </c>
      <c r="F9" s="31"/>
    </row>
    <row r="10" spans="1:6" s="7" customFormat="1" ht="21.75" customHeight="1" x14ac:dyDescent="0.25">
      <c r="A10" s="14"/>
      <c r="B10" s="24"/>
      <c r="C10" s="25" t="s">
        <v>10</v>
      </c>
      <c r="D10" s="24"/>
      <c r="E10" s="24"/>
      <c r="F10" s="24"/>
    </row>
    <row r="11" spans="1:6" s="5" customFormat="1" ht="1.5" customHeight="1" x14ac:dyDescent="0.3"/>
    <row r="12" spans="1:6" ht="5.25" customHeight="1" x14ac:dyDescent="0.3"/>
    <row r="13" spans="1:6" s="7" customFormat="1" ht="20.25" customHeight="1" x14ac:dyDescent="0.3">
      <c r="A13" s="19"/>
      <c r="B13" s="22"/>
      <c r="C13" s="22"/>
      <c r="D13" s="23"/>
      <c r="E13" s="31"/>
      <c r="F13" s="31"/>
    </row>
    <row r="14" spans="1:6" s="7" customFormat="1" ht="21.75" customHeight="1" x14ac:dyDescent="0.25">
      <c r="A14" s="14"/>
      <c r="B14" s="28" t="s">
        <v>19</v>
      </c>
      <c r="C14" s="28"/>
      <c r="D14" s="28"/>
      <c r="E14" s="28"/>
      <c r="F14" s="28"/>
    </row>
    <row r="15" spans="1:6" ht="42" customHeight="1" x14ac:dyDescent="0.3">
      <c r="B15" s="28"/>
      <c r="C15" s="28"/>
      <c r="D15" s="28"/>
      <c r="E15" s="28"/>
      <c r="F15" s="28"/>
    </row>
  </sheetData>
  <mergeCells count="6">
    <mergeCell ref="D1:F1"/>
    <mergeCell ref="B14:F15"/>
    <mergeCell ref="C2:F2"/>
    <mergeCell ref="A2:B2"/>
    <mergeCell ref="E9:F9"/>
    <mergeCell ref="E13:F13"/>
  </mergeCells>
  <printOptions horizontalCentered="1"/>
  <pageMargins left="1.1811023622047245" right="0.78740157480314965" top="0.78740157480314965" bottom="0.78740157480314965" header="0" footer="0"/>
  <pageSetup paperSize="9" scale="78" orientation="landscape" horizontalDpi="300" verticalDpi="300" r:id="rId1"/>
  <headerFooter>
    <oddFooter>&amp;LSAManotp_160114_587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13.augusta noteikumos Nr.587 „Noteikumi par darbības programmas „Infrastruktūra un pakalpojumi” papildinājuma 3.3.1.2.aktivitātes „TEN-T dzelzceļa posmu rekonstrukcija un attīstība (Austrumu-Rietumu dzelzceļa koridora infrastruktūras attīstība un Rail Baltica)” projektu iesniegumu atlases trešo kārtu</dc:title>
  <dc:creator/>
  <cp:lastModifiedBy/>
  <dcterms:created xsi:type="dcterms:W3CDTF">2006-09-16T00:00:00Z</dcterms:created>
  <dcterms:modified xsi:type="dcterms:W3CDTF">2014-01-17T08:44:25Z</dcterms:modified>
  <cp:category>madara.inkina@sam.gov.lv, tālr.67028202</cp:category>
</cp:coreProperties>
</file>