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30" yWindow="30" windowWidth="17070" windowHeight="11640"/>
  </bookViews>
  <sheets>
    <sheet name="NAietvertais pārrēķins" sheetId="12" r:id="rId1"/>
  </sheets>
  <definedNames>
    <definedName name="_xlnm._FilterDatabase" localSheetId="0" hidden="1">'NAietvertais pārrēķins'!$A$4:$H$21</definedName>
    <definedName name="_xlnm.Print_Area" localSheetId="0">'NAietvertais pārrēķins'!$A$1:$G$31</definedName>
  </definedNames>
  <calcPr calcId="145621"/>
</workbook>
</file>

<file path=xl/calcChain.xml><?xml version="1.0" encoding="utf-8"?>
<calcChain xmlns="http://schemas.openxmlformats.org/spreadsheetml/2006/main">
  <c r="E21" i="12" l="1"/>
  <c r="E20" i="12"/>
  <c r="E19" i="12"/>
  <c r="E18" i="12"/>
  <c r="E14" i="12"/>
  <c r="E15" i="12"/>
  <c r="E16" i="12"/>
  <c r="E17" i="12"/>
  <c r="E13" i="12"/>
  <c r="E9" i="12"/>
  <c r="E7" i="12"/>
  <c r="F9" i="12" l="1"/>
  <c r="G9" i="12" s="1"/>
  <c r="F17" i="12"/>
  <c r="G17" i="12" s="1"/>
  <c r="F15" i="12"/>
  <c r="G15" i="12" s="1"/>
  <c r="F18" i="12"/>
  <c r="G18" i="12" s="1"/>
  <c r="F20" i="12"/>
  <c r="G20" i="12" s="1"/>
  <c r="F7" i="12"/>
  <c r="G7" i="12" s="1"/>
  <c r="F13" i="12"/>
  <c r="G13" i="12" s="1"/>
  <c r="F16" i="12"/>
  <c r="G16" i="12" s="1"/>
  <c r="F14" i="12"/>
  <c r="G14" i="12" s="1"/>
  <c r="F19" i="12"/>
  <c r="G19" i="12" s="1"/>
  <c r="F21" i="12"/>
  <c r="G21" i="12" s="1"/>
  <c r="E6" i="12" l="1"/>
  <c r="F6" i="12" l="1"/>
  <c r="G6" i="12" s="1"/>
  <c r="E10" i="12"/>
  <c r="F10" i="12" l="1"/>
  <c r="G10" i="12" s="1"/>
</calcChain>
</file>

<file path=xl/sharedStrings.xml><?xml version="1.0" encoding="utf-8"?>
<sst xmlns="http://schemas.openxmlformats.org/spreadsheetml/2006/main" count="69" uniqueCount="63">
  <si>
    <t>Spēkā esošajā normatīvajā aktā paredzētā skaitļa izteiksme latos</t>
  </si>
  <si>
    <t>1.</t>
  </si>
  <si>
    <t>(4)=(3)/0,702804</t>
  </si>
  <si>
    <t>2.</t>
  </si>
  <si>
    <t>3.</t>
  </si>
  <si>
    <t>5.</t>
  </si>
  <si>
    <t>Mērvienība</t>
  </si>
  <si>
    <t>(6)=(5)-(4)</t>
  </si>
  <si>
    <t>_____________________________</t>
  </si>
  <si>
    <t>(paraksts)</t>
  </si>
  <si>
    <t>Normatīvā akta nosaukums:</t>
  </si>
  <si>
    <t>J.Bordāns</t>
  </si>
  <si>
    <t xml:space="preserve">Tieslietu ministrs </t>
  </si>
  <si>
    <t>Pielikums Ministru kabineta noteikumu projekta „Latvijas Republikas Uzņēmumu reģistra sniegto maksas pakalpojumu cenrādis” sākotnējās ietekmes novērtējuma ziņojumam (anotācijai)</t>
  </si>
  <si>
    <t>Informācijas sniegšana par lietvedībā iesniegtajiem dokumentiem attiecībā uz Uzņēmumu reģistrā reģistrētu subjektu vai juridisko faktu</t>
  </si>
  <si>
    <t>1 gabals</t>
  </si>
  <si>
    <t>Pielikums</t>
  </si>
  <si>
    <t xml:space="preserve">2. </t>
  </si>
  <si>
    <t>1 lappuse</t>
  </si>
  <si>
    <t>Dalības maksa par piedalīšanos Uzņēmumu reģistra organizētajos semināros</t>
  </si>
  <si>
    <t>1 dalībnieks</t>
  </si>
  <si>
    <t xml:space="preserve">3. </t>
  </si>
  <si>
    <t xml:space="preserve">4. </t>
  </si>
  <si>
    <t>Izdruku no Uzņēmumu reģistra reģistriem tulkošana angļu, vācu un krievu valodā</t>
  </si>
  <si>
    <t xml:space="preserve">Kapitālsabiedrību un kooperatīvo sabiedrību dalībnieku, akcionāru vai biedru sapulču izsludināšana un atklāšana (cenā nav iekļauti administratīvie un organizatoriskie izdevumi): </t>
  </si>
  <si>
    <t xml:space="preserve">5. </t>
  </si>
  <si>
    <t>5.1.</t>
  </si>
  <si>
    <t>5.2.</t>
  </si>
  <si>
    <t>5.3.</t>
  </si>
  <si>
    <t>5.4.</t>
  </si>
  <si>
    <t>5.5.</t>
  </si>
  <si>
    <t xml:space="preserve">1 sapulce
(arī atkārtotā, ja pirmā nav lemttiesīga)
 </t>
  </si>
  <si>
    <t>sabiedrības ar ierobežotu atbildību dalībnieku sapulce (līdz pieciem dalībniekiem)</t>
  </si>
  <si>
    <t xml:space="preserve">  sabiedrības ar ierobežotu atbildību dalībnieku sapulce (vairāk par pieciem dalībniekiem)</t>
  </si>
  <si>
    <t>akciju sabiedrības akcionāru sapulce</t>
  </si>
  <si>
    <t xml:space="preserve">  kooperatīvās sabiedrības biedru kopsapulce (pilnvaroto sapulce) (līdz 100 biedriem)</t>
  </si>
  <si>
    <t xml:space="preserve">  kooperatīvās sabiedrības biedru kopsapulce (pilnvaroto sapulce) (vairāk par 100 biedriem)</t>
  </si>
  <si>
    <t xml:space="preserve">6. </t>
  </si>
  <si>
    <t>7.</t>
  </si>
  <si>
    <t>8.</t>
  </si>
  <si>
    <t>9.</t>
  </si>
  <si>
    <t>Ieraksta izdarīšana Uzņēmumu reģistra žurnālā, komercreģistrā, biedrību un nodibinājumu reģistrā, politisko partiju reģistrā, laulāto mantisko attiecību reģistrā, arodbiedrību reģistrā, reliģisko organizāciju un to iestāžu reģistrā, masu informācijas līdzekļu reģistrā, Eiropas ekonomisko interešu grupu reģistrā, publiskās un privātās partnerības līgumu reģistrā, pārstāvniecību reģistrā un šķīrējtiesu reģistrā, kā arī iesniedzamo dokumentu reģistrēšana (pievienošana lietai) noteiktā dienā un stundā (tik darbdienu ietvaros, par cik samaksāta valsts nodeva)</t>
  </si>
  <si>
    <t>1 ieraksts</t>
  </si>
  <si>
    <t>Neapliecinātas informācijas izsniegšana par reģistrācijas ieraksta izsludināšanu</t>
  </si>
  <si>
    <t xml:space="preserve">  Licences izsniegšana Uzņēmumu reģistra rīcībā esošās tiesību subjektu un juridisko faktu reģistrācijas procesā radītās aktuālās informācijas atkalizmantošanai</t>
  </si>
  <si>
    <t>1 licence uz gadu</t>
  </si>
  <si>
    <t xml:space="preserve">  Uzņēmumu reģistra vēsturiskās informācijas nodošana atkalizmantošanai</t>
  </si>
  <si>
    <t>1 pieprasījums</t>
  </si>
  <si>
    <t xml:space="preserve"> Dokumenta kopijas izgatavošana no lietvedības lietas</t>
  </si>
  <si>
    <t>Iesniedzējs:</t>
  </si>
  <si>
    <t>M.Lazdovskis</t>
  </si>
  <si>
    <t>L.Letiņa</t>
  </si>
  <si>
    <t>67031734, Laima.Letina@ur.gov.lv</t>
  </si>
  <si>
    <t>Nr. p.k.</t>
  </si>
  <si>
    <t>Normatīvā akta pants, daļa, punkts</t>
  </si>
  <si>
    <t>Tieslietu ministrijas valsts sekretārs</t>
  </si>
  <si>
    <t>Ministru kabineta 2005.gada 24.maija noteikumi Nr.360 "Noteikumi par Uzņēmumu reģistra sniegtajiem maksas pakalpojumiem"</t>
  </si>
  <si>
    <r>
      <t xml:space="preserve">Matemātiskā noapaļošana uz </t>
    </r>
    <r>
      <rPr>
        <i/>
        <sz val="12"/>
        <rFont val="Times New Roman"/>
        <family val="1"/>
        <charset val="186"/>
      </rPr>
      <t xml:space="preserve">euro </t>
    </r>
    <r>
      <rPr>
        <sz val="12"/>
        <rFont val="Times New Roman"/>
        <family val="1"/>
        <charset val="186"/>
      </rPr>
      <t xml:space="preserve">
(norāda 6 ciparus aiz komata)</t>
    </r>
  </si>
  <si>
    <r>
      <t xml:space="preserve">Summa, kas paredzēta normatīvā akta grozījumos, </t>
    </r>
    <r>
      <rPr>
        <i/>
        <sz val="12"/>
        <rFont val="Times New Roman"/>
        <family val="1"/>
        <charset val="186"/>
      </rPr>
      <t>euro</t>
    </r>
  </si>
  <si>
    <r>
      <t xml:space="preserve"> Izmaiņas pret sākotnējā normatīvajā aktā norādīto summu, </t>
    </r>
    <r>
      <rPr>
        <i/>
        <sz val="12"/>
        <rFont val="Times New Roman"/>
        <family val="1"/>
        <charset val="186"/>
      </rPr>
      <t xml:space="preserve">euro </t>
    </r>
    <r>
      <rPr>
        <sz val="12"/>
        <rFont val="Times New Roman"/>
        <family val="1"/>
        <charset val="186"/>
      </rPr>
      <t xml:space="preserve">
(norāda 6 ciparus aiz komata) </t>
    </r>
  </si>
  <si>
    <t>t.sk. PVN</t>
  </si>
  <si>
    <t>TMAnotp_020713_maksp</t>
  </si>
  <si>
    <t>02.07.2013. 08:15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</si>
</sst>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1" x14ac:knownFonts="1">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6"/>
      <color theme="1"/>
      <name val="Times New Roman"/>
      <family val="1"/>
      <charset val="186"/>
    </font>
    <font>
      <sz val="12"/>
      <name val="Times New Roman"/>
      <family val="1"/>
      <charset val="186"/>
    </font>
    <font>
      <sz val="10"/>
      <color theme="1"/>
      <name val="Times New Roman"/>
      <family val="1"/>
      <charset val="186"/>
    </font>
    <font>
      <b/>
      <sz val="12"/>
      <name val="Times New Roman"/>
      <family val="1"/>
      <charset val="186"/>
    </font>
    <font>
      <i/>
      <sz val="12"/>
      <name val="Times New Roman"/>
      <family val="1"/>
      <charset val="186"/>
    </font>
    <font>
      <sz val="11"/>
      <name val="Times New Roman"/>
      <family val="1"/>
      <charset val="186"/>
    </font>
    <font>
      <sz val="10"/>
      <name val="Times New Roman"/>
      <family val="1"/>
      <charset val="186"/>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57">
    <xf numFmtId="0" fontId="0" fillId="0" borderId="0" xfId="0"/>
    <xf numFmtId="0" fontId="1" fillId="0" borderId="0" xfId="0" applyFont="1"/>
    <xf numFmtId="0" fontId="3" fillId="0" borderId="0" xfId="0" applyFont="1" applyAlignment="1">
      <alignment horizontal="center" vertical="center"/>
    </xf>
    <xf numFmtId="0" fontId="1" fillId="2" borderId="0" xfId="0" applyFont="1" applyFill="1"/>
    <xf numFmtId="0" fontId="4" fillId="2" borderId="0" xfId="0" applyFont="1" applyFill="1"/>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4" fontId="1" fillId="0" borderId="0" xfId="0" applyNumberFormat="1" applyFont="1"/>
    <xf numFmtId="0" fontId="5" fillId="0" borderId="1" xfId="0" applyFont="1" applyFill="1" applyBorder="1" applyAlignment="1">
      <alignment horizontal="left" vertical="center"/>
    </xf>
    <xf numFmtId="2"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xf>
    <xf numFmtId="0" fontId="6" fillId="0" borderId="0" xfId="0" applyFont="1"/>
    <xf numFmtId="164" fontId="1" fillId="0" borderId="0" xfId="0" applyNumberFormat="1" applyFont="1"/>
    <xf numFmtId="0" fontId="5" fillId="0" borderId="3"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8" xfId="0" applyFont="1" applyFill="1" applyBorder="1" applyAlignment="1">
      <alignment wrapText="1"/>
    </xf>
    <xf numFmtId="0" fontId="5" fillId="0" borderId="1" xfId="0"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Fill="1" applyBorder="1" applyAlignment="1">
      <alignment horizontal="left" wrapText="1"/>
    </xf>
    <xf numFmtId="0" fontId="8" fillId="0" borderId="1" xfId="0" applyFont="1" applyFill="1" applyBorder="1" applyAlignment="1">
      <alignment horizontal="left" wrapText="1"/>
    </xf>
    <xf numFmtId="0" fontId="8" fillId="0" borderId="1" xfId="0" applyFont="1" applyFill="1" applyBorder="1" applyAlignment="1">
      <alignment horizontal="left"/>
    </xf>
    <xf numFmtId="0" fontId="5" fillId="0" borderId="1" xfId="0" applyFont="1" applyFill="1" applyBorder="1" applyAlignment="1">
      <alignment horizontal="left" vertical="center" wrapText="1"/>
    </xf>
    <xf numFmtId="0" fontId="5" fillId="0" borderId="0" xfId="0" applyFont="1" applyFill="1" applyAlignment="1">
      <alignment horizontal="left" vertical="center"/>
    </xf>
    <xf numFmtId="0" fontId="8" fillId="0" borderId="3"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horizontal="left" vertical="center"/>
    </xf>
    <xf numFmtId="0" fontId="9" fillId="0" borderId="0" xfId="0" applyFont="1" applyFill="1" applyAlignment="1">
      <alignment horizontal="justify" vertical="center"/>
    </xf>
    <xf numFmtId="2" fontId="5" fillId="0" borderId="0" xfId="0" applyNumberFormat="1" applyFont="1" applyFill="1"/>
    <xf numFmtId="0" fontId="9" fillId="0" borderId="0" xfId="0" applyFont="1" applyFill="1" applyAlignment="1">
      <alignment horizontal="right" vertical="center"/>
    </xf>
    <xf numFmtId="0" fontId="10" fillId="0" borderId="0" xfId="0" applyFont="1" applyFill="1" applyAlignment="1">
      <alignment horizontal="justify" vertical="center"/>
    </xf>
    <xf numFmtId="0" fontId="9" fillId="0" borderId="0" xfId="0" applyFont="1" applyFill="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right" vertical="center"/>
    </xf>
    <xf numFmtId="0" fontId="7" fillId="0" borderId="6" xfId="0" applyFont="1" applyFill="1" applyBorder="1" applyAlignment="1">
      <alignment horizontal="righ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0" xfId="0" applyFont="1" applyFill="1" applyAlignment="1">
      <alignment horizontal="center"/>
    </xf>
    <xf numFmtId="0" fontId="5" fillId="0" borderId="7" xfId="0" applyFont="1" applyFill="1" applyBorder="1" applyAlignment="1">
      <alignment horizontal="left" vertical="center" wrapText="1"/>
    </xf>
    <xf numFmtId="0" fontId="5" fillId="0" borderId="0" xfId="0" applyFont="1" applyFill="1" applyBorder="1" applyAlignment="1">
      <alignment horizontal="center" wrapText="1"/>
    </xf>
    <xf numFmtId="0" fontId="5" fillId="0" borderId="8" xfId="0" applyFont="1" applyFill="1" applyBorder="1" applyAlignment="1">
      <alignment horizontal="right" wrapText="1"/>
    </xf>
    <xf numFmtId="0" fontId="5" fillId="0" borderId="0" xfId="0" applyFont="1" applyFill="1" applyBorder="1" applyAlignment="1">
      <alignment horizontal="left" wrapText="1"/>
    </xf>
  </cellXfs>
  <cellStyles count="2">
    <cellStyle name="Parast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1"/>
  <sheetViews>
    <sheetView tabSelected="1" topLeftCell="B22" zoomScale="70" zoomScaleNormal="70" zoomScaleSheetLayoutView="70" workbookViewId="0">
      <selection activeCell="B27" sqref="B27"/>
    </sheetView>
  </sheetViews>
  <sheetFormatPr defaultRowHeight="15" x14ac:dyDescent="0.25"/>
  <cols>
    <col min="1" max="1" width="4.28515625" style="5" customWidth="1"/>
    <col min="2" max="2" width="57.28515625" style="7" customWidth="1"/>
    <col min="3" max="3" width="22.7109375" style="6" customWidth="1"/>
    <col min="4" max="4" width="22.28515625" style="1" customWidth="1"/>
    <col min="5" max="5" width="17.140625" style="1" customWidth="1"/>
    <col min="6" max="6" width="17" style="1" customWidth="1"/>
    <col min="7" max="7" width="29.28515625" style="1" customWidth="1"/>
    <col min="8" max="8" width="16.42578125" style="1" customWidth="1"/>
    <col min="9" max="9" width="10.140625" style="1" customWidth="1"/>
    <col min="10" max="16384" width="9.140625" style="1"/>
  </cols>
  <sheetData>
    <row r="1" spans="1:13" s="3" customFormat="1" ht="66.75" customHeight="1" x14ac:dyDescent="0.25">
      <c r="A1" s="18"/>
      <c r="B1" s="19"/>
      <c r="C1" s="20"/>
      <c r="D1" s="17"/>
      <c r="E1" s="21"/>
      <c r="F1" s="55" t="s">
        <v>13</v>
      </c>
      <c r="G1" s="55"/>
      <c r="H1" s="1"/>
      <c r="I1" s="1"/>
    </row>
    <row r="2" spans="1:13" s="4" customFormat="1" ht="31.5" customHeight="1" x14ac:dyDescent="0.3">
      <c r="A2" s="47" t="s">
        <v>10</v>
      </c>
      <c r="B2" s="48"/>
      <c r="C2" s="44" t="s">
        <v>56</v>
      </c>
      <c r="D2" s="45"/>
      <c r="E2" s="45"/>
      <c r="F2" s="45"/>
      <c r="G2" s="46"/>
      <c r="H2" s="1"/>
      <c r="I2" s="1"/>
    </row>
    <row r="3" spans="1:13" ht="78.75" x14ac:dyDescent="0.25">
      <c r="A3" s="22" t="s">
        <v>53</v>
      </c>
      <c r="B3" s="22" t="s">
        <v>54</v>
      </c>
      <c r="C3" s="22" t="s">
        <v>6</v>
      </c>
      <c r="D3" s="22" t="s">
        <v>0</v>
      </c>
      <c r="E3" s="22" t="s">
        <v>57</v>
      </c>
      <c r="F3" s="22" t="s">
        <v>58</v>
      </c>
      <c r="G3" s="22" t="s">
        <v>59</v>
      </c>
    </row>
    <row r="4" spans="1:13" s="2" customFormat="1" ht="20.25" customHeight="1" x14ac:dyDescent="0.25">
      <c r="A4" s="23" t="s">
        <v>1</v>
      </c>
      <c r="B4" s="41" t="s">
        <v>3</v>
      </c>
      <c r="C4" s="41"/>
      <c r="D4" s="24" t="s">
        <v>4</v>
      </c>
      <c r="E4" s="24" t="s">
        <v>2</v>
      </c>
      <c r="F4" s="24" t="s">
        <v>5</v>
      </c>
      <c r="G4" s="25" t="s">
        <v>7</v>
      </c>
      <c r="H4" s="1"/>
      <c r="I4" s="1"/>
    </row>
    <row r="5" spans="1:13" s="2" customFormat="1" ht="17.25" customHeight="1" x14ac:dyDescent="0.25">
      <c r="A5" s="23"/>
      <c r="B5" s="26" t="s">
        <v>16</v>
      </c>
      <c r="C5" s="27"/>
      <c r="D5" s="28"/>
      <c r="E5" s="28"/>
      <c r="F5" s="28"/>
      <c r="G5" s="27"/>
      <c r="H5" s="1"/>
      <c r="I5" s="1"/>
    </row>
    <row r="6" spans="1:13" ht="48.75" customHeight="1" x14ac:dyDescent="0.25">
      <c r="A6" s="24" t="s">
        <v>1</v>
      </c>
      <c r="B6" s="29" t="s">
        <v>14</v>
      </c>
      <c r="C6" s="30" t="s">
        <v>15</v>
      </c>
      <c r="D6" s="10">
        <v>6.6</v>
      </c>
      <c r="E6" s="11">
        <f t="shared" ref="E6" si="0">D6/0.702804</f>
        <v>9.390953950176721</v>
      </c>
      <c r="F6" s="12">
        <f>ROUND(E6,2)</f>
        <v>9.39</v>
      </c>
      <c r="G6" s="11">
        <f t="shared" ref="G6:G10" si="1">F6-E6</f>
        <v>-9.5395017672039728E-4</v>
      </c>
      <c r="I6" s="8"/>
      <c r="J6" s="14"/>
      <c r="K6" s="14"/>
      <c r="L6" s="8"/>
      <c r="M6" s="14"/>
    </row>
    <row r="7" spans="1:13" ht="19.5" customHeight="1" x14ac:dyDescent="0.25">
      <c r="A7" s="49" t="s">
        <v>17</v>
      </c>
      <c r="B7" s="42" t="s">
        <v>48</v>
      </c>
      <c r="C7" s="9" t="s">
        <v>18</v>
      </c>
      <c r="D7" s="10">
        <v>0.8</v>
      </c>
      <c r="E7" s="11">
        <f t="shared" ref="E7" si="2">D7/0.702804</f>
        <v>1.1382974485062693</v>
      </c>
      <c r="F7" s="12">
        <f>ROUND(E7,2)</f>
        <v>1.1399999999999999</v>
      </c>
      <c r="G7" s="11">
        <f t="shared" si="1"/>
        <v>1.702551493730553E-3</v>
      </c>
      <c r="I7" s="8"/>
      <c r="J7" s="14"/>
      <c r="K7" s="14"/>
      <c r="L7" s="8"/>
      <c r="M7" s="14"/>
    </row>
    <row r="8" spans="1:13" ht="19.5" customHeight="1" x14ac:dyDescent="0.25">
      <c r="A8" s="50"/>
      <c r="B8" s="43"/>
      <c r="C8" s="9" t="s">
        <v>60</v>
      </c>
      <c r="D8" s="10">
        <v>0.14000000000000001</v>
      </c>
      <c r="E8" s="11"/>
      <c r="F8" s="12">
        <v>0.2</v>
      </c>
      <c r="G8" s="11"/>
      <c r="I8" s="8"/>
      <c r="J8" s="14"/>
      <c r="K8" s="14"/>
      <c r="L8" s="8"/>
      <c r="M8" s="14"/>
    </row>
    <row r="9" spans="1:13" ht="34.5" customHeight="1" x14ac:dyDescent="0.25">
      <c r="A9" s="31" t="s">
        <v>21</v>
      </c>
      <c r="B9" s="15" t="s">
        <v>19</v>
      </c>
      <c r="C9" s="9" t="s">
        <v>20</v>
      </c>
      <c r="D9" s="10">
        <v>20</v>
      </c>
      <c r="E9" s="11">
        <f>D9/0.702804</f>
        <v>28.457436212656731</v>
      </c>
      <c r="F9" s="12">
        <f>ROUND(E9,2)</f>
        <v>28.46</v>
      </c>
      <c r="G9" s="11">
        <f t="shared" si="1"/>
        <v>2.5637873432700076E-3</v>
      </c>
      <c r="I9" s="8"/>
      <c r="J9" s="14"/>
      <c r="K9" s="14"/>
      <c r="L9" s="8"/>
      <c r="M9" s="14"/>
    </row>
    <row r="10" spans="1:13" s="3" customFormat="1" ht="26.25" customHeight="1" x14ac:dyDescent="0.25">
      <c r="A10" s="51" t="s">
        <v>22</v>
      </c>
      <c r="B10" s="40" t="s">
        <v>23</v>
      </c>
      <c r="C10" s="9" t="s">
        <v>18</v>
      </c>
      <c r="D10" s="10">
        <v>12.1</v>
      </c>
      <c r="E10" s="11">
        <f t="shared" ref="E10" si="3">D10/0.702804</f>
        <v>17.216748908657323</v>
      </c>
      <c r="F10" s="12">
        <f t="shared" ref="F10" si="4">ROUND(E10,2)</f>
        <v>17.22</v>
      </c>
      <c r="G10" s="11">
        <f t="shared" si="1"/>
        <v>3.2510913426762045E-3</v>
      </c>
      <c r="H10" s="1"/>
      <c r="I10" s="8"/>
      <c r="J10" s="14"/>
      <c r="K10" s="14"/>
      <c r="L10" s="8"/>
      <c r="M10" s="14"/>
    </row>
    <row r="11" spans="1:13" s="3" customFormat="1" ht="22.5" customHeight="1" x14ac:dyDescent="0.25">
      <c r="A11" s="51"/>
      <c r="B11" s="40"/>
      <c r="C11" s="9" t="s">
        <v>60</v>
      </c>
      <c r="D11" s="10">
        <v>2.1</v>
      </c>
      <c r="E11" s="11"/>
      <c r="F11" s="12">
        <v>2.99</v>
      </c>
      <c r="G11" s="11"/>
      <c r="H11" s="1"/>
      <c r="I11" s="8"/>
      <c r="J11" s="14"/>
      <c r="K11" s="14"/>
      <c r="L11" s="8"/>
      <c r="M11" s="14"/>
    </row>
    <row r="12" spans="1:13" s="3" customFormat="1" ht="63.75" customHeight="1" x14ac:dyDescent="0.25">
      <c r="A12" s="24" t="s">
        <v>25</v>
      </c>
      <c r="B12" s="29" t="s">
        <v>24</v>
      </c>
      <c r="C12" s="42" t="s">
        <v>31</v>
      </c>
      <c r="D12" s="10"/>
      <c r="E12" s="11"/>
      <c r="F12" s="12"/>
      <c r="G12" s="11"/>
      <c r="H12" s="1"/>
      <c r="I12" s="8"/>
      <c r="J12" s="14"/>
      <c r="K12" s="14"/>
      <c r="L12" s="8"/>
      <c r="M12" s="14"/>
    </row>
    <row r="13" spans="1:13" s="3" customFormat="1" ht="33" customHeight="1" x14ac:dyDescent="0.25">
      <c r="A13" s="24" t="s">
        <v>26</v>
      </c>
      <c r="B13" s="29" t="s">
        <v>32</v>
      </c>
      <c r="C13" s="53"/>
      <c r="D13" s="10">
        <v>130</v>
      </c>
      <c r="E13" s="11">
        <f t="shared" ref="E13" si="5">D13/0.702804</f>
        <v>184.97333538226874</v>
      </c>
      <c r="F13" s="12">
        <f t="shared" ref="F13" si="6">ROUND(E13,2)</f>
        <v>184.97</v>
      </c>
      <c r="G13" s="11">
        <f t="shared" ref="G13:G21" si="7">F13-E13</f>
        <v>-3.3353822687445245E-3</v>
      </c>
      <c r="H13" s="1"/>
      <c r="I13" s="8"/>
      <c r="J13" s="14"/>
      <c r="K13" s="14"/>
      <c r="L13" s="8"/>
      <c r="M13" s="14"/>
    </row>
    <row r="14" spans="1:13" s="3" customFormat="1" ht="35.25" customHeight="1" x14ac:dyDescent="0.25">
      <c r="A14" s="24" t="s">
        <v>27</v>
      </c>
      <c r="B14" s="29" t="s">
        <v>33</v>
      </c>
      <c r="C14" s="53"/>
      <c r="D14" s="10">
        <v>220</v>
      </c>
      <c r="E14" s="11">
        <f t="shared" ref="E14:E19" si="8">D14/0.702804</f>
        <v>313.03179833922405</v>
      </c>
      <c r="F14" s="12">
        <f t="shared" ref="F14:F19" si="9">ROUND(E14,2)</f>
        <v>313.02999999999997</v>
      </c>
      <c r="G14" s="11">
        <f t="shared" si="7"/>
        <v>-1.7983392240807916E-3</v>
      </c>
      <c r="H14" s="1"/>
      <c r="I14" s="8"/>
      <c r="J14" s="14"/>
      <c r="K14" s="14"/>
      <c r="L14" s="8"/>
      <c r="M14" s="14"/>
    </row>
    <row r="15" spans="1:13" s="3" customFormat="1" ht="21.75" customHeight="1" x14ac:dyDescent="0.25">
      <c r="A15" s="24" t="s">
        <v>28</v>
      </c>
      <c r="B15" s="29" t="s">
        <v>34</v>
      </c>
      <c r="C15" s="53"/>
      <c r="D15" s="10">
        <v>280</v>
      </c>
      <c r="E15" s="11">
        <f t="shared" si="8"/>
        <v>398.4041069771942</v>
      </c>
      <c r="F15" s="12">
        <f t="shared" si="9"/>
        <v>398.4</v>
      </c>
      <c r="G15" s="11">
        <f t="shared" si="7"/>
        <v>-4.1069771942261468E-3</v>
      </c>
      <c r="H15" s="1"/>
      <c r="I15" s="8"/>
      <c r="J15" s="14"/>
      <c r="K15" s="14"/>
      <c r="L15" s="8"/>
      <c r="M15" s="14"/>
    </row>
    <row r="16" spans="1:13" s="3" customFormat="1" ht="32.25" customHeight="1" x14ac:dyDescent="0.25">
      <c r="A16" s="24" t="s">
        <v>29</v>
      </c>
      <c r="B16" s="29" t="s">
        <v>35</v>
      </c>
      <c r="C16" s="53"/>
      <c r="D16" s="10">
        <v>140</v>
      </c>
      <c r="E16" s="11">
        <f t="shared" si="8"/>
        <v>199.2020534885971</v>
      </c>
      <c r="F16" s="12">
        <f t="shared" si="9"/>
        <v>199.2</v>
      </c>
      <c r="G16" s="11">
        <f t="shared" si="7"/>
        <v>-2.0534885971130734E-3</v>
      </c>
      <c r="H16" s="1"/>
      <c r="I16" s="8"/>
      <c r="J16" s="14"/>
      <c r="K16" s="14"/>
      <c r="L16" s="8"/>
      <c r="M16" s="14"/>
    </row>
    <row r="17" spans="1:13" s="3" customFormat="1" ht="39" customHeight="1" x14ac:dyDescent="0.25">
      <c r="A17" s="24" t="s">
        <v>30</v>
      </c>
      <c r="B17" s="29" t="s">
        <v>36</v>
      </c>
      <c r="C17" s="43"/>
      <c r="D17" s="10">
        <v>285</v>
      </c>
      <c r="E17" s="11">
        <f t="shared" si="8"/>
        <v>405.51846603035841</v>
      </c>
      <c r="F17" s="12">
        <f t="shared" si="9"/>
        <v>405.52</v>
      </c>
      <c r="G17" s="11">
        <f t="shared" si="7"/>
        <v>1.5339696415708204E-3</v>
      </c>
      <c r="H17" s="1"/>
      <c r="I17" s="8"/>
      <c r="J17" s="14"/>
      <c r="K17" s="14"/>
      <c r="L17" s="8"/>
      <c r="M17" s="14"/>
    </row>
    <row r="18" spans="1:13" s="3" customFormat="1" ht="144.75" customHeight="1" x14ac:dyDescent="0.25">
      <c r="A18" s="24" t="s">
        <v>37</v>
      </c>
      <c r="B18" s="29" t="s">
        <v>41</v>
      </c>
      <c r="C18" s="15" t="s">
        <v>42</v>
      </c>
      <c r="D18" s="10">
        <v>100</v>
      </c>
      <c r="E18" s="11">
        <f t="shared" si="8"/>
        <v>142.28718106328364</v>
      </c>
      <c r="F18" s="12">
        <f t="shared" si="9"/>
        <v>142.29</v>
      </c>
      <c r="G18" s="11">
        <f t="shared" si="7"/>
        <v>2.8189367163520274E-3</v>
      </c>
      <c r="H18" s="1"/>
      <c r="I18" s="8"/>
      <c r="J18" s="14"/>
      <c r="K18" s="14"/>
      <c r="L18" s="8"/>
      <c r="M18" s="14"/>
    </row>
    <row r="19" spans="1:13" s="3" customFormat="1" ht="24" customHeight="1" x14ac:dyDescent="0.25">
      <c r="A19" s="24" t="s">
        <v>38</v>
      </c>
      <c r="B19" s="30" t="s">
        <v>43</v>
      </c>
      <c r="C19" s="15" t="s">
        <v>15</v>
      </c>
      <c r="D19" s="10">
        <v>3</v>
      </c>
      <c r="E19" s="11">
        <f t="shared" si="8"/>
        <v>4.2686154318985094</v>
      </c>
      <c r="F19" s="12">
        <f t="shared" si="9"/>
        <v>4.2699999999999996</v>
      </c>
      <c r="G19" s="11">
        <f t="shared" si="7"/>
        <v>1.3845681014901245E-3</v>
      </c>
      <c r="H19" s="1"/>
      <c r="I19" s="8"/>
      <c r="J19" s="14"/>
      <c r="K19" s="14"/>
      <c r="L19" s="8"/>
      <c r="M19" s="14"/>
    </row>
    <row r="20" spans="1:13" s="3" customFormat="1" ht="50.25" customHeight="1" x14ac:dyDescent="0.25">
      <c r="A20" s="24" t="s">
        <v>39</v>
      </c>
      <c r="B20" s="29" t="s">
        <v>44</v>
      </c>
      <c r="C20" s="15" t="s">
        <v>45</v>
      </c>
      <c r="D20" s="10">
        <v>62331</v>
      </c>
      <c r="E20" s="11">
        <f t="shared" ref="E20:E21" si="10">D20/0.702804</f>
        <v>88689.022828555331</v>
      </c>
      <c r="F20" s="12">
        <f t="shared" ref="F20:F21" si="11">ROUND(E20,2)</f>
        <v>88689.02</v>
      </c>
      <c r="G20" s="11">
        <f t="shared" si="7"/>
        <v>-2.8285553271416575E-3</v>
      </c>
      <c r="H20" s="1"/>
      <c r="I20" s="8"/>
      <c r="J20" s="14"/>
      <c r="K20" s="14"/>
      <c r="L20" s="8"/>
      <c r="M20" s="14"/>
    </row>
    <row r="21" spans="1:13" s="3" customFormat="1" ht="42.75" customHeight="1" x14ac:dyDescent="0.25">
      <c r="A21" s="24" t="s">
        <v>40</v>
      </c>
      <c r="B21" s="29" t="s">
        <v>46</v>
      </c>
      <c r="C21" s="15" t="s">
        <v>47</v>
      </c>
      <c r="D21" s="10">
        <v>79460</v>
      </c>
      <c r="E21" s="11">
        <f t="shared" si="10"/>
        <v>113061.39407288519</v>
      </c>
      <c r="F21" s="12">
        <f t="shared" si="11"/>
        <v>113061.39</v>
      </c>
      <c r="G21" s="11">
        <f t="shared" si="7"/>
        <v>-4.0728851890889928E-3</v>
      </c>
      <c r="H21" s="1"/>
      <c r="I21" s="8"/>
      <c r="J21" s="14"/>
      <c r="K21" s="14"/>
      <c r="L21" s="8"/>
      <c r="M21" s="14"/>
    </row>
    <row r="22" spans="1:13" ht="31.5" customHeight="1" x14ac:dyDescent="0.25">
      <c r="A22" s="32"/>
      <c r="B22" s="16" t="s">
        <v>12</v>
      </c>
      <c r="C22" s="54" t="s">
        <v>8</v>
      </c>
      <c r="D22" s="54"/>
      <c r="E22" s="56" t="s">
        <v>11</v>
      </c>
      <c r="F22" s="56"/>
      <c r="G22" s="33"/>
    </row>
    <row r="23" spans="1:13" ht="15.75" x14ac:dyDescent="0.25">
      <c r="A23" s="32"/>
      <c r="B23" s="17"/>
      <c r="C23" s="52" t="s">
        <v>9</v>
      </c>
      <c r="D23" s="52"/>
      <c r="E23" s="17"/>
      <c r="F23" s="17"/>
      <c r="G23" s="33"/>
    </row>
    <row r="24" spans="1:13" ht="15.75" x14ac:dyDescent="0.25">
      <c r="A24" s="32"/>
      <c r="B24" s="34" t="s">
        <v>49</v>
      </c>
      <c r="C24" s="20"/>
      <c r="D24" s="17"/>
      <c r="E24" s="17"/>
      <c r="F24" s="17"/>
      <c r="G24" s="33"/>
    </row>
    <row r="25" spans="1:13" ht="15.75" x14ac:dyDescent="0.25">
      <c r="A25" s="32"/>
      <c r="B25" s="34" t="s">
        <v>55</v>
      </c>
      <c r="C25" s="54" t="s">
        <v>8</v>
      </c>
      <c r="D25" s="54"/>
      <c r="E25" s="35" t="s">
        <v>50</v>
      </c>
      <c r="F25" s="36"/>
      <c r="G25" s="33"/>
    </row>
    <row r="26" spans="1:13" ht="15" customHeight="1" x14ac:dyDescent="0.25">
      <c r="A26" s="32"/>
      <c r="B26" s="37"/>
      <c r="C26" s="52" t="s">
        <v>9</v>
      </c>
      <c r="D26" s="52"/>
      <c r="E26" s="35"/>
      <c r="F26" s="33"/>
      <c r="G26" s="33"/>
    </row>
    <row r="27" spans="1:13" x14ac:dyDescent="0.25">
      <c r="A27" s="32"/>
      <c r="B27" s="38" t="s">
        <v>62</v>
      </c>
      <c r="C27" s="39"/>
      <c r="D27" s="33"/>
      <c r="E27" s="33"/>
      <c r="F27" s="33"/>
      <c r="G27" s="33"/>
    </row>
    <row r="28" spans="1:13" x14ac:dyDescent="0.25">
      <c r="A28" s="32"/>
      <c r="B28" s="38" t="s">
        <v>51</v>
      </c>
      <c r="C28" s="39"/>
      <c r="D28" s="33"/>
      <c r="E28" s="33"/>
      <c r="F28" s="33"/>
      <c r="G28" s="33"/>
    </row>
    <row r="29" spans="1:13" x14ac:dyDescent="0.25">
      <c r="A29" s="32"/>
      <c r="B29" s="38" t="s">
        <v>52</v>
      </c>
      <c r="C29" s="39"/>
      <c r="D29" s="33"/>
      <c r="E29" s="33"/>
      <c r="F29" s="33"/>
      <c r="G29" s="33"/>
    </row>
    <row r="31" spans="1:13" x14ac:dyDescent="0.25">
      <c r="B31" s="13" t="s">
        <v>61</v>
      </c>
    </row>
    <row r="33" ht="31.5" customHeight="1" x14ac:dyDescent="0.25"/>
    <row r="40" ht="31.5" customHeight="1" x14ac:dyDescent="0.25"/>
    <row r="46" ht="31.5" customHeight="1" x14ac:dyDescent="0.25"/>
    <row r="55" ht="47.25" customHeight="1" x14ac:dyDescent="0.25"/>
    <row r="79" ht="31.5" customHeight="1" x14ac:dyDescent="0.25"/>
    <row r="90" ht="31.5" customHeight="1" x14ac:dyDescent="0.25"/>
    <row r="111" ht="31.5" customHeight="1" x14ac:dyDescent="0.25"/>
    <row r="117" ht="18.75" customHeight="1" x14ac:dyDescent="0.25"/>
    <row r="120" ht="50.25" customHeight="1" x14ac:dyDescent="0.25"/>
    <row r="135" ht="31.5" customHeight="1" x14ac:dyDescent="0.25"/>
    <row r="143" ht="18.75" customHeight="1" x14ac:dyDescent="0.25"/>
    <row r="145" ht="31.5" customHeight="1" x14ac:dyDescent="0.25"/>
    <row r="151" ht="31.5" customHeight="1" x14ac:dyDescent="0.25"/>
  </sheetData>
  <mergeCells count="14">
    <mergeCell ref="C26:D26"/>
    <mergeCell ref="C12:C17"/>
    <mergeCell ref="C22:D22"/>
    <mergeCell ref="C25:D25"/>
    <mergeCell ref="F1:G1"/>
    <mergeCell ref="E22:F22"/>
    <mergeCell ref="C23:D23"/>
    <mergeCell ref="B10:B11"/>
    <mergeCell ref="B4:C4"/>
    <mergeCell ref="B7:B8"/>
    <mergeCell ref="C2:G2"/>
    <mergeCell ref="A2:B2"/>
    <mergeCell ref="A7:A8"/>
    <mergeCell ref="A10:A11"/>
  </mergeCells>
  <pageMargins left="0.11811023622047245" right="0.11811023622047245" top="0.35433070866141736" bottom="0.15748031496062992" header="0.31496062992125984" footer="0.31496062992125984"/>
  <pageSetup paperSize="8"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vt:lpstr>
      <vt:lpstr>'NAietvertais pārrēķins'!Drukas_apgabals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„Latvijas Republikas Uzņēmumu reģistra sniegto maksas pakalpojumu cenrādis” sākotnējās ietekmes novērtējuma ziņojumam (anotācijai)</dc:title>
  <dc:subject>Anotācijas pielikums</dc:subject>
  <dc:creator/>
  <dc:description>Laima Letiņa, 67031734, Laima.Letina@ur.gov.lv</dc:description>
  <cp:lastModifiedBy/>
  <dcterms:created xsi:type="dcterms:W3CDTF">2006-09-16T00:00:00Z</dcterms:created>
  <dcterms:modified xsi:type="dcterms:W3CDTF">2013-07-02T05:15:43Z</dcterms:modified>
</cp:coreProperties>
</file>