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5" yWindow="75" windowWidth="19440" windowHeight="12525"/>
  </bookViews>
  <sheets>
    <sheet name="NAietvertais pārrēķins" sheetId="12" r:id="rId1"/>
  </sheets>
  <definedNames>
    <definedName name="_xlnm.Print_Area" localSheetId="0">'NAietvertais pārrēķins'!$A$1:$F$20</definedName>
    <definedName name="OLE_LINK13" localSheetId="0">'NAietvertais pārrēķins'!$B$22</definedName>
  </definedNames>
  <calcPr calcId="145621"/>
</workbook>
</file>

<file path=xl/calcChain.xml><?xml version="1.0" encoding="utf-8"?>
<calcChain xmlns="http://schemas.openxmlformats.org/spreadsheetml/2006/main">
  <c r="D14" i="12" l="1"/>
  <c r="F14" i="12" s="1"/>
  <c r="D13" i="12"/>
  <c r="F13" i="12" s="1"/>
  <c r="D12" i="12"/>
  <c r="F12" i="12" s="1"/>
  <c r="D11" i="12" l="1"/>
  <c r="F11" i="12" s="1"/>
  <c r="D15" i="12"/>
  <c r="F15" i="12" s="1"/>
  <c r="D6" i="12"/>
  <c r="F6" i="12" s="1"/>
  <c r="D7" i="12"/>
  <c r="F7" i="12" s="1"/>
  <c r="D8" i="12"/>
  <c r="F8" i="12" s="1"/>
  <c r="D9" i="12"/>
  <c r="F9" i="12" s="1"/>
  <c r="D10" i="12"/>
  <c r="F10" i="12" s="1"/>
  <c r="D5" i="12"/>
  <c r="F5" i="12" s="1"/>
</calcChain>
</file>

<file path=xl/sharedStrings.xml><?xml version="1.0" encoding="utf-8"?>
<sst xmlns="http://schemas.openxmlformats.org/spreadsheetml/2006/main" count="42" uniqueCount="38">
  <si>
    <t>1.</t>
  </si>
  <si>
    <t>(4)=(3)/0,702804</t>
  </si>
  <si>
    <t xml:space="preserve">(6)=(5)-(4) 
</t>
  </si>
  <si>
    <t>2.</t>
  </si>
  <si>
    <t>3.</t>
  </si>
  <si>
    <t>5.</t>
  </si>
  <si>
    <t>Nr. p.k.</t>
  </si>
  <si>
    <t>______________</t>
  </si>
  <si>
    <t>4.</t>
  </si>
  <si>
    <t>6.</t>
  </si>
  <si>
    <t>7.</t>
  </si>
  <si>
    <t>8.</t>
  </si>
  <si>
    <t>9.</t>
  </si>
  <si>
    <t>10.</t>
  </si>
  <si>
    <t>Normatīvā akta pants, daļa, punkts</t>
  </si>
  <si>
    <t>pielikuma 1.1.punkts</t>
  </si>
  <si>
    <t>pielikuma 1.2.punkts</t>
  </si>
  <si>
    <t>pielikuma 2.punkts</t>
  </si>
  <si>
    <t>pielikuma 3.punkts</t>
  </si>
  <si>
    <t>pielikuma 4.punkts</t>
  </si>
  <si>
    <t>pielikuma 5.punkts</t>
  </si>
  <si>
    <t>pielikuma 6.punkts</t>
  </si>
  <si>
    <t>pielikuma 7.punkts</t>
  </si>
  <si>
    <t>pielikuma 8.punkts</t>
  </si>
  <si>
    <t>pielikuma 9.punkts</t>
  </si>
  <si>
    <t>pielikuma 10.punkts</t>
  </si>
  <si>
    <t>11.</t>
  </si>
  <si>
    <t xml:space="preserve">Tieslietu ministrs </t>
  </si>
  <si>
    <t>J.Bordāns</t>
  </si>
  <si>
    <t>Normatīvā akta nosaukums</t>
  </si>
  <si>
    <r>
      <t xml:space="preserve">Spēkā esošajā normatīvajā aktā paredzētā naudas summa latos </t>
    </r>
    <r>
      <rPr>
        <vertAlign val="superscript"/>
        <sz val="12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</si>
  <si>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2"/>
        <color theme="1"/>
        <rFont val="Times New Roman"/>
        <family val="1"/>
        <charset val="186"/>
      </rPr>
      <t xml:space="preserve"> 2</t>
    </r>
    <r>
      <rPr>
        <sz val="12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</si>
  <si>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2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</si>
  <si>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2"/>
        <color theme="1"/>
        <rFont val="Times New Roman"/>
        <family val="1"/>
        <charset val="186"/>
      </rPr>
      <t>4</t>
    </r>
    <r>
      <rPr>
        <sz val="12"/>
        <color theme="1"/>
        <rFont val="Times New Roman"/>
        <family val="1"/>
        <charset val="186"/>
      </rPr>
      <t xml:space="preserve">
(ar 6 cipariem aiz komata) </t>
    </r>
  </si>
  <si>
    <t>Ministru kabineta 2012.gada 10.aprīļa noteikumi Nr.254 "Noteikumi par Tiesu administrācijas sniegto maksas pakalpojumu cenrādi"</t>
  </si>
  <si>
    <t>Pielikums 
Ministru kabineta noteikumu projekta 
"Tiesu administrācijas sniegto maksas pakalpojumu cenrādis" sākotnējās ietekmes novērtējuma ziņojumam (anotācijai)</t>
  </si>
  <si>
    <t xml:space="preserve">TMAnotp_080713_makspak; Pielikums Ministru kabineta noteikumu projekta „Tiesu administrācijas sniegto maksas pakalpojumu cenrādis” sākotnējās ietekmes novērtējuma ziņojumam (anotācijai) </t>
  </si>
  <si>
    <t xml:space="preserve">08.07.2013. 10:00
T.Jemeļjanova
67083605, tabita.jemeljanova@ta.gov.lv
R.Merkurjeva
67083604, regina.merkurjeva@ta.gov.lv
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</si>
</sst>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7">
    <xf numFmtId="0" fontId="0" fillId="0" borderId="0" xfId="0"/>
    <xf numFmtId="0" fontId="2" fillId="0" borderId="1" xfId="0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2" borderId="0" xfId="0" applyFont="1" applyFill="1"/>
    <xf numFmtId="0" fontId="5" fillId="4" borderId="1" xfId="0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164" fontId="5" fillId="0" borderId="0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2" borderId="5" xfId="0" applyFont="1" applyFill="1" applyBorder="1" applyAlignment="1">
      <alignment horizontal="right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</cellXfs>
  <cellStyles count="2">
    <cellStyle name="Parasts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zoomScale="90" zoomScaleNormal="90" zoomScaleSheetLayoutView="70" workbookViewId="0">
      <selection activeCell="C20" sqref="C20"/>
    </sheetView>
  </sheetViews>
  <sheetFormatPr defaultRowHeight="18.75" x14ac:dyDescent="0.3"/>
  <cols>
    <col min="1" max="1" width="5.28515625" style="5" customWidth="1"/>
    <col min="2" max="2" width="32.85546875" style="5" customWidth="1"/>
    <col min="3" max="3" width="22.28515625" style="5" customWidth="1"/>
    <col min="4" max="4" width="25.7109375" style="5" customWidth="1"/>
    <col min="5" max="5" width="17" style="5" customWidth="1"/>
    <col min="6" max="6" width="28.85546875" style="5" customWidth="1"/>
    <col min="7" max="16384" width="9.140625" style="5"/>
  </cols>
  <sheetData>
    <row r="1" spans="1:6" s="9" customFormat="1" ht="75.75" customHeight="1" x14ac:dyDescent="0.25">
      <c r="D1" s="29" t="s">
        <v>35</v>
      </c>
      <c r="E1" s="29"/>
      <c r="F1" s="29"/>
    </row>
    <row r="2" spans="1:6" s="9" customFormat="1" ht="36.75" customHeight="1" x14ac:dyDescent="0.25">
      <c r="A2" s="33" t="s">
        <v>29</v>
      </c>
      <c r="B2" s="34"/>
      <c r="C2" s="30" t="s">
        <v>34</v>
      </c>
      <c r="D2" s="31"/>
      <c r="E2" s="31"/>
      <c r="F2" s="32"/>
    </row>
    <row r="3" spans="1:6" s="11" customFormat="1" ht="66" x14ac:dyDescent="0.25">
      <c r="A3" s="10" t="s">
        <v>6</v>
      </c>
      <c r="B3" s="10" t="s">
        <v>14</v>
      </c>
      <c r="C3" s="10" t="s">
        <v>30</v>
      </c>
      <c r="D3" s="10" t="s">
        <v>31</v>
      </c>
      <c r="E3" s="10" t="s">
        <v>32</v>
      </c>
      <c r="F3" s="10" t="s">
        <v>33</v>
      </c>
    </row>
    <row r="4" spans="1:6" s="12" customFormat="1" ht="24" customHeight="1" x14ac:dyDescent="0.25">
      <c r="A4" s="1" t="s">
        <v>0</v>
      </c>
      <c r="B4" s="1" t="s">
        <v>3</v>
      </c>
      <c r="C4" s="1" t="s">
        <v>4</v>
      </c>
      <c r="D4" s="2" t="s">
        <v>1</v>
      </c>
      <c r="E4" s="1" t="s">
        <v>5</v>
      </c>
      <c r="F4" s="3" t="s">
        <v>2</v>
      </c>
    </row>
    <row r="5" spans="1:6" s="11" customFormat="1" ht="15.75" x14ac:dyDescent="0.25">
      <c r="A5" s="13" t="s">
        <v>0</v>
      </c>
      <c r="B5" s="14" t="s">
        <v>15</v>
      </c>
      <c r="C5" s="15">
        <v>35</v>
      </c>
      <c r="D5" s="16">
        <f>C5/0.702804</f>
        <v>49.800513372149275</v>
      </c>
      <c r="E5" s="15">
        <v>49.8</v>
      </c>
      <c r="F5" s="16">
        <f>E5-D5</f>
        <v>-5.1337214927826835E-4</v>
      </c>
    </row>
    <row r="6" spans="1:6" s="11" customFormat="1" ht="15.75" x14ac:dyDescent="0.25">
      <c r="A6" s="17" t="s">
        <v>3</v>
      </c>
      <c r="B6" s="14" t="s">
        <v>16</v>
      </c>
      <c r="C6" s="18">
        <v>12</v>
      </c>
      <c r="D6" s="16">
        <f t="shared" ref="D6:D15" si="0">C6/0.702804</f>
        <v>17.074461727594038</v>
      </c>
      <c r="E6" s="19">
        <v>17.07</v>
      </c>
      <c r="F6" s="16">
        <f t="shared" ref="F6:F15" si="1">E6-D6</f>
        <v>-4.4617275940375123E-3</v>
      </c>
    </row>
    <row r="7" spans="1:6" s="11" customFormat="1" ht="15.75" x14ac:dyDescent="0.25">
      <c r="A7" s="20" t="s">
        <v>4</v>
      </c>
      <c r="B7" s="14" t="s">
        <v>17</v>
      </c>
      <c r="C7" s="18">
        <v>14</v>
      </c>
      <c r="D7" s="16">
        <f t="shared" si="0"/>
        <v>19.92020534885971</v>
      </c>
      <c r="E7" s="19">
        <v>19.920000000000002</v>
      </c>
      <c r="F7" s="16">
        <f t="shared" si="1"/>
        <v>-2.0534885970846517E-4</v>
      </c>
    </row>
    <row r="8" spans="1:6" s="9" customFormat="1" ht="15.75" x14ac:dyDescent="0.25">
      <c r="A8" s="20" t="s">
        <v>8</v>
      </c>
      <c r="B8" s="14" t="s">
        <v>18</v>
      </c>
      <c r="C8" s="21">
        <v>18</v>
      </c>
      <c r="D8" s="16">
        <f t="shared" si="0"/>
        <v>25.611692591391058</v>
      </c>
      <c r="E8" s="21">
        <v>25.61</v>
      </c>
      <c r="F8" s="16">
        <f t="shared" si="1"/>
        <v>-1.6925913910590396E-3</v>
      </c>
    </row>
    <row r="9" spans="1:6" s="9" customFormat="1" ht="15.75" x14ac:dyDescent="0.25">
      <c r="A9" s="22" t="s">
        <v>5</v>
      </c>
      <c r="B9" s="14" t="s">
        <v>19</v>
      </c>
      <c r="C9" s="21">
        <v>3</v>
      </c>
      <c r="D9" s="16">
        <f t="shared" si="0"/>
        <v>4.2686154318985094</v>
      </c>
      <c r="E9" s="21">
        <v>4.2699999999999996</v>
      </c>
      <c r="F9" s="16">
        <f t="shared" si="1"/>
        <v>1.3845681014901245E-3</v>
      </c>
    </row>
    <row r="10" spans="1:6" s="9" customFormat="1" ht="15.75" x14ac:dyDescent="0.25">
      <c r="A10" s="22" t="s">
        <v>9</v>
      </c>
      <c r="B10" s="14" t="s">
        <v>20</v>
      </c>
      <c r="C10" s="18">
        <v>2</v>
      </c>
      <c r="D10" s="16">
        <f t="shared" si="0"/>
        <v>2.8457436212656728</v>
      </c>
      <c r="E10" s="19">
        <v>2.85</v>
      </c>
      <c r="F10" s="16">
        <f t="shared" si="1"/>
        <v>4.2563787343272708E-3</v>
      </c>
    </row>
    <row r="11" spans="1:6" s="9" customFormat="1" ht="15.75" x14ac:dyDescent="0.25">
      <c r="A11" s="22" t="s">
        <v>10</v>
      </c>
      <c r="B11" s="14" t="s">
        <v>21</v>
      </c>
      <c r="C11" s="18">
        <v>3</v>
      </c>
      <c r="D11" s="16">
        <f t="shared" si="0"/>
        <v>4.2686154318985094</v>
      </c>
      <c r="E11" s="19">
        <v>4.2699999999999996</v>
      </c>
      <c r="F11" s="16">
        <f t="shared" si="1"/>
        <v>1.3845681014901245E-3</v>
      </c>
    </row>
    <row r="12" spans="1:6" s="9" customFormat="1" ht="15.75" x14ac:dyDescent="0.25">
      <c r="A12" s="22" t="s">
        <v>11</v>
      </c>
      <c r="B12" s="14" t="s">
        <v>22</v>
      </c>
      <c r="C12" s="18">
        <v>0.5</v>
      </c>
      <c r="D12" s="16">
        <f t="shared" si="0"/>
        <v>0.7114359053164182</v>
      </c>
      <c r="E12" s="19">
        <v>0.71</v>
      </c>
      <c r="F12" s="16">
        <f t="shared" si="1"/>
        <v>-1.43590531641824E-3</v>
      </c>
    </row>
    <row r="13" spans="1:6" s="9" customFormat="1" ht="15.75" x14ac:dyDescent="0.25">
      <c r="A13" s="22" t="s">
        <v>12</v>
      </c>
      <c r="B13" s="14" t="s">
        <v>23</v>
      </c>
      <c r="C13" s="18">
        <v>3</v>
      </c>
      <c r="D13" s="16">
        <f t="shared" si="0"/>
        <v>4.2686154318985094</v>
      </c>
      <c r="E13" s="19">
        <v>4.2699999999999996</v>
      </c>
      <c r="F13" s="16">
        <f t="shared" si="1"/>
        <v>1.3845681014901245E-3</v>
      </c>
    </row>
    <row r="14" spans="1:6" s="9" customFormat="1" ht="15.75" x14ac:dyDescent="0.25">
      <c r="A14" s="22" t="s">
        <v>13</v>
      </c>
      <c r="B14" s="14" t="s">
        <v>24</v>
      </c>
      <c r="C14" s="18">
        <v>3000</v>
      </c>
      <c r="D14" s="16">
        <f t="shared" si="0"/>
        <v>4268.6154318985091</v>
      </c>
      <c r="E14" s="19">
        <v>4268.62</v>
      </c>
      <c r="F14" s="16">
        <f t="shared" si="1"/>
        <v>4.5681014908041107E-3</v>
      </c>
    </row>
    <row r="15" spans="1:6" s="9" customFormat="1" ht="15.75" x14ac:dyDescent="0.25">
      <c r="A15" s="22" t="s">
        <v>26</v>
      </c>
      <c r="B15" s="14" t="s">
        <v>25</v>
      </c>
      <c r="C15" s="18">
        <v>18</v>
      </c>
      <c r="D15" s="16">
        <f t="shared" si="0"/>
        <v>25.611692591391058</v>
      </c>
      <c r="E15" s="19">
        <v>25.61</v>
      </c>
      <c r="F15" s="16">
        <f t="shared" si="1"/>
        <v>-1.6925913910590396E-3</v>
      </c>
    </row>
    <row r="16" spans="1:6" s="9" customFormat="1" ht="40.5" customHeight="1" x14ac:dyDescent="0.25">
      <c r="A16" s="23"/>
      <c r="B16" s="24" t="s">
        <v>27</v>
      </c>
      <c r="C16" s="24" t="s">
        <v>7</v>
      </c>
      <c r="D16" s="25"/>
      <c r="E16" s="35" t="s">
        <v>28</v>
      </c>
      <c r="F16" s="35"/>
    </row>
    <row r="17" spans="1:6" s="9" customFormat="1" ht="40.5" customHeight="1" x14ac:dyDescent="0.25">
      <c r="A17" s="23"/>
      <c r="B17" s="24"/>
      <c r="C17" s="24"/>
      <c r="D17" s="25"/>
      <c r="E17" s="23"/>
      <c r="F17" s="23"/>
    </row>
    <row r="18" spans="1:6" s="9" customFormat="1" ht="18" customHeight="1" x14ac:dyDescent="0.25">
      <c r="A18" s="23"/>
      <c r="B18" s="24"/>
      <c r="C18" s="24"/>
      <c r="D18" s="25"/>
      <c r="E18" s="36"/>
      <c r="F18" s="36"/>
    </row>
    <row r="19" spans="1:6" s="9" customFormat="1" ht="15.75" customHeight="1" x14ac:dyDescent="0.25">
      <c r="A19" s="23"/>
      <c r="B19" s="24"/>
      <c r="C19" s="24"/>
      <c r="D19" s="25"/>
      <c r="E19" s="23"/>
      <c r="F19" s="23"/>
    </row>
    <row r="20" spans="1:6" s="4" customFormat="1" ht="72.75" customHeight="1" x14ac:dyDescent="0.3">
      <c r="A20" s="6"/>
      <c r="B20" s="26" t="s">
        <v>37</v>
      </c>
      <c r="C20" s="7"/>
    </row>
    <row r="21" spans="1:6" x14ac:dyDescent="0.3">
      <c r="B21" s="8"/>
    </row>
    <row r="22" spans="1:6" x14ac:dyDescent="0.3">
      <c r="B22" s="28" t="s">
        <v>36</v>
      </c>
      <c r="C22" s="27"/>
      <c r="D22" s="27"/>
      <c r="E22" s="27"/>
      <c r="F22" s="27"/>
    </row>
  </sheetData>
  <mergeCells count="5">
    <mergeCell ref="D1:F1"/>
    <mergeCell ref="C2:F2"/>
    <mergeCell ref="A2:B2"/>
    <mergeCell ref="E16:F16"/>
    <mergeCell ref="E18:F18"/>
  </mergeCells>
  <printOptions horizontalCentered="1" verticalCentered="1"/>
  <pageMargins left="0.70866141732283472" right="0.70866141732283472" top="0.19685039370078741" bottom="0.15748031496062992" header="0.31496062992125984" footer="0"/>
  <pageSetup paperSize="9" scale="99" fitToHeight="2" orientation="landscape" r:id="rId1"/>
  <headerFooter differentFirst="1"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EC0B472EF0F99B42870BE39AF286AE17" ma:contentTypeVersion="1" ma:contentTypeDescription="Izveidot jaunu dokumentu." ma:contentTypeScope="" ma:versionID="ccf092e21189c7b8f5291ec327151725">
  <xsd:schema xmlns:xsd="http://www.w3.org/2001/XMLSchema" xmlns:p="http://schemas.microsoft.com/office/2006/metadata/properties" targetNamespace="http://schemas.microsoft.com/office/2006/metadata/properties" ma:root="true" ma:fieldsID="887683701d22fc48f5cb5195972e737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Īss satura izklā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3336AF13-0F3D-48E1-87A5-77A409850001}">
  <ds:schemaRefs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8DBC554-424B-45C8-AEFD-115187B25C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6C8A40-AE04-40D5-A46B-5AC50348A9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NAietvertais pārrēķins</vt:lpstr>
      <vt:lpstr>'NAietvertais pārrēķins'!Drukas_apgabals</vt:lpstr>
      <vt:lpstr>'NAietvertais pārrēķins'!OLE_LINK13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Ministru kabineta noteikumu projekta "Tiesu administrācijas sniegto maksas pakalpojumu cenrādis" sākotnējās ietekmes novērtējuma ziņojumam (anotācijai)</dc:title>
  <dc:subject>Pielikums anotācijai</dc:subject>
  <dc:creator/>
  <dc:description>T.Jemeļjanova
67083605, tabita.jemeljanova@ta.gov.lv
R.Merkurjeva
67083604, regina.merkurjeva@ta.gov.lv</dc:description>
  <cp:lastModifiedBy/>
  <dcterms:created xsi:type="dcterms:W3CDTF">2006-09-16T00:00:00Z</dcterms:created>
  <dcterms:modified xsi:type="dcterms:W3CDTF">2013-07-12T06:30:51Z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0x010100EC0B472EF0F99B42870BE39AF286AE17</vt:lpwstr>
  </property>
</Properties>
</file>