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8" windowWidth="14808" windowHeight="7836" activeTab="0"/>
  </bookViews>
  <sheets>
    <sheet name="NAietvertais pārrēķins" sheetId="1" r:id="rId1"/>
  </sheets>
  <definedNames>
    <definedName name="_xlnm.Print_Area" localSheetId="0">'NAietvertais pārrēķins'!$A$1:$F$34</definedName>
  </definedNames>
  <calcPr fullCalcOnLoad="1"/>
</workbook>
</file>

<file path=xl/sharedStrings.xml><?xml version="1.0" encoding="utf-8"?>
<sst xmlns="http://schemas.openxmlformats.org/spreadsheetml/2006/main" count="63" uniqueCount="59">
  <si>
    <t>1.</t>
  </si>
  <si>
    <t>(4)=(3)/0,702804</t>
  </si>
  <si>
    <t xml:space="preserve">(6)=(5)-(4) 
</t>
  </si>
  <si>
    <t>2.</t>
  </si>
  <si>
    <t>3.</t>
  </si>
  <si>
    <t>5.</t>
  </si>
  <si>
    <t>Pielikums tiesību akta projekta sākotnējās ietekmes novērtējuma ziņojumam (anotācijai)</t>
  </si>
  <si>
    <t>Normatīvā akta pants, daļa, punkts</t>
  </si>
  <si>
    <r>
      <t xml:space="preserve">Spēkā esošajā normatīvajā aktā paredzētā naudas summa latos </t>
    </r>
    <r>
      <rPr>
        <vertAlign val="superscript"/>
        <sz val="14"/>
        <color indexed="8"/>
        <rFont val="Times New Roman"/>
        <family val="1"/>
      </rPr>
      <t>1</t>
    </r>
  </si>
  <si>
    <r>
      <t>Matemātiskā noapaļošana uz euro</t>
    </r>
    <r>
      <rPr>
        <vertAlign val="superscript"/>
        <sz val="14"/>
        <color indexed="8"/>
        <rFont val="Times New Roman"/>
        <family val="1"/>
      </rPr>
      <t xml:space="preserve"> 2</t>
    </r>
    <r>
      <rPr>
        <sz val="14"/>
        <color indexed="8"/>
        <rFont val="Times New Roman"/>
        <family val="1"/>
      </rPr>
      <t xml:space="preserve">
(ar 6 cipariem aiz komata) </t>
    </r>
  </si>
  <si>
    <r>
      <t xml:space="preserve">Summa, kas paredzēta normatīvā akta projektā, euro </t>
    </r>
    <r>
      <rPr>
        <vertAlign val="superscript"/>
        <sz val="14"/>
        <color indexed="8"/>
        <rFont val="Times New Roman"/>
        <family val="1"/>
      </rPr>
      <t>3</t>
    </r>
  </si>
  <si>
    <r>
      <t xml:space="preserve"> Izmaiņas pret sākotnējā normatīvajā aktā norādīto summu, euro </t>
    </r>
    <r>
      <rPr>
        <vertAlign val="superscript"/>
        <sz val="14"/>
        <color indexed="8"/>
        <rFont val="Times New Roman"/>
        <family val="1"/>
      </rPr>
      <t>4</t>
    </r>
    <r>
      <rPr>
        <sz val="14"/>
        <color indexed="8"/>
        <rFont val="Times New Roman"/>
        <family val="1"/>
      </rPr>
      <t xml:space="preserve">
(ar 6 cipariem aiz komata) </t>
    </r>
  </si>
  <si>
    <r>
      <t xml:space="preserve">Normatīvā akta nosaukums:                </t>
    </r>
    <r>
      <rPr>
        <b/>
        <i/>
        <sz val="16"/>
        <color indexed="8"/>
        <rFont val="Times New Roman"/>
        <family val="1"/>
      </rPr>
      <t xml:space="preserve">  </t>
    </r>
  </si>
  <si>
    <t>Nr. p.k.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</si>
  <si>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</si>
  <si>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</si>
  <si>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</si>
  <si>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</si>
  <si>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</si>
  <si>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</si>
  <si>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</si>
  <si>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</si>
  <si>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</si>
  <si>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</si>
  <si>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</si>
  <si>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</si>
  <si>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</si>
  <si>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</si>
  <si>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</si>
  <si>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</si>
  <si>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</si>
  <si>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</si>
  <si>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Pielikuma 1.1.apakšpunkts</t>
  </si>
  <si>
    <t>Pielikuma 1.2.apakšpunkts</t>
  </si>
  <si>
    <t>Pielikuma 1.3.apakšpunkts</t>
  </si>
  <si>
    <t>Pielikuma 1.4.apakšpunkts</t>
  </si>
  <si>
    <t>Pielikuma 1.5.apakšpunkts</t>
  </si>
  <si>
    <t>Pielikuma 2.1.apakšpunkts</t>
  </si>
  <si>
    <t>Pielikuma 2.2.apakšpunkts</t>
  </si>
  <si>
    <t>Pielikuma 3.punkts</t>
  </si>
  <si>
    <t>Pielikuma 4.punkts</t>
  </si>
  <si>
    <t>Pielikuma 5.punkts</t>
  </si>
  <si>
    <t>Pielikuma 6.punkts</t>
  </si>
  <si>
    <t>Pielikuma 7.punkts</t>
  </si>
  <si>
    <t>J.Bordāns</t>
  </si>
  <si>
    <t xml:space="preserve">Tieslietu ministrs </t>
  </si>
  <si>
    <t>______________________</t>
  </si>
  <si>
    <t>Ministru kabineta noteikumi „Valsts tiesu ekspertīžu biroja maksas pakalpojumu cenrādis”</t>
  </si>
  <si>
    <t>Pielikuma 1.1.1.apakšpunkts</t>
  </si>
  <si>
    <t>Pielikuma 1.2.1.apakšpunkts</t>
  </si>
  <si>
    <t>Pielikuma 1.3.1.apakšpunkts</t>
  </si>
  <si>
    <t>Pielikuma 1.4.1.apakšpunkts</t>
  </si>
  <si>
    <t>Pielikuma 1.5.1.apakšpunkts</t>
  </si>
  <si>
    <t>Pielikuma 2.1.1.apakšpunkts</t>
  </si>
  <si>
    <t>Pielikuma 2.2.1.apakšpunkts</t>
  </si>
  <si>
    <t>Pielikuma 3.1.apakšpunkts</t>
  </si>
  <si>
    <t>Pielikuma 4.1.apakšpunkts</t>
  </si>
  <si>
    <t>Pielikuma 5.1.apakšpunkts</t>
  </si>
  <si>
    <t xml:space="preserve">25.07.2013. 10:15
M.Čentoricka
67517730, maira.centoricka@vteb.gov.lv                                       </t>
  </si>
</sst>
</file>

<file path=xl/styles.xml><?xml version="1.0" encoding="utf-8"?>
<styleSheet xmlns="http://schemas.openxmlformats.org/spreadsheetml/2006/main">
  <numFmts count="1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"/>
    <numFmt numFmtId="165" formatCode="#,##0.000000"/>
    <numFmt numFmtId="166" formatCode="#,##0.0"/>
    <numFmt numFmtId="167" formatCode="0.0"/>
    <numFmt numFmtId="168" formatCode="#,##0.0000"/>
    <numFmt numFmtId="169" formatCode="&quot;Jā&quot;;&quot;Jā&quot;;&quot;Nē&quot;"/>
    <numFmt numFmtId="170" formatCode="&quot;Patiess&quot;;&quot;Patiess&quot;;&quot;Aplams&quot;"/>
    <numFmt numFmtId="171" formatCode="&quot;Ieslēgts&quot;;&quot;Ieslēgts&quot;;&quot;Izslēgts&quot;"/>
    <numFmt numFmtId="172" formatCode="[$€-2]\ #\ ##,000_);[Red]\([$€-2]\ #\ ##,000\)"/>
    <numFmt numFmtId="173" formatCode="[$-426]dddd\,\ yyyy&quot;. gada &quot;d\.\ mmmm"/>
  </numFmts>
  <fonts count="52"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9.9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9.9"/>
      <color theme="1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1"/>
    </font>
    <font>
      <u val="single"/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1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3" fillId="0" borderId="6" applyNumberFormat="0" applyFill="0" applyAlignment="0" applyProtection="0"/>
    <xf numFmtId="4" fontId="1" fillId="0" borderId="0" applyNumberFormat="0" applyProtection="0">
      <alignment horizontal="left" wrapText="1" indent="1" shrinkToFit="1"/>
    </xf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right"/>
    </xf>
    <xf numFmtId="0" fontId="3" fillId="0" borderId="0" xfId="0" applyFont="1" applyAlignment="1">
      <alignment/>
    </xf>
    <xf numFmtId="0" fontId="3" fillId="34" borderId="0" xfId="0" applyFont="1" applyFill="1" applyAlignment="1">
      <alignment horizontal="right" wrapText="1"/>
    </xf>
    <xf numFmtId="0" fontId="3" fillId="35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165" fontId="3" fillId="33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" fontId="3" fillId="34" borderId="10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horizontal="left" vertical="center" wrapText="1"/>
    </xf>
    <xf numFmtId="0" fontId="48" fillId="0" borderId="0" xfId="0" applyFont="1" applyBorder="1" applyAlignment="1">
      <alignment wrapText="1"/>
    </xf>
    <xf numFmtId="165" fontId="48" fillId="0" borderId="0" xfId="0" applyNumberFormat="1" applyFont="1" applyFill="1" applyBorder="1" applyAlignment="1">
      <alignment horizontal="left" wrapText="1"/>
    </xf>
    <xf numFmtId="0" fontId="48" fillId="0" borderId="0" xfId="0" applyFont="1" applyBorder="1" applyAlignment="1">
      <alignment horizontal="center" wrapText="1"/>
    </xf>
    <xf numFmtId="0" fontId="48" fillId="36" borderId="0" xfId="0" applyFont="1" applyFill="1" applyAlignment="1">
      <alignment/>
    </xf>
    <xf numFmtId="0" fontId="49" fillId="36" borderId="0" xfId="0" applyFont="1" applyFill="1" applyAlignment="1">
      <alignment/>
    </xf>
    <xf numFmtId="0" fontId="48" fillId="36" borderId="0" xfId="0" applyFont="1" applyFill="1" applyBorder="1" applyAlignment="1">
      <alignment vertical="center"/>
    </xf>
    <xf numFmtId="0" fontId="48" fillId="0" borderId="0" xfId="0" applyFont="1" applyAlignment="1">
      <alignment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10" fillId="35" borderId="11" xfId="0" applyFont="1" applyFill="1" applyBorder="1" applyAlignment="1">
      <alignment horizontal="left" vertical="center" wrapText="1"/>
    </xf>
    <xf numFmtId="0" fontId="10" fillId="35" borderId="12" xfId="0" applyFont="1" applyFill="1" applyBorder="1" applyAlignment="1">
      <alignment horizontal="left" vertical="center" wrapText="1"/>
    </xf>
    <xf numFmtId="0" fontId="10" fillId="35" borderId="13" xfId="0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center" vertical="center" wrapText="1" shrinkToFit="1"/>
    </xf>
    <xf numFmtId="0" fontId="4" fillId="35" borderId="13" xfId="0" applyFont="1" applyFill="1" applyBorder="1" applyAlignment="1">
      <alignment horizontal="center" vertical="center" wrapText="1" shrinkToFit="1"/>
    </xf>
    <xf numFmtId="0" fontId="48" fillId="0" borderId="0" xfId="0" applyFont="1" applyBorder="1" applyAlignment="1">
      <alignment horizontal="left" wrapText="1"/>
    </xf>
    <xf numFmtId="0" fontId="50" fillId="0" borderId="0" xfId="0" applyFont="1" applyBorder="1" applyAlignment="1">
      <alignment horizontal="left" wrapText="1"/>
    </xf>
  </cellXfs>
  <cellStyles count="49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Hyperlink" xfId="35"/>
    <cellStyle name="Ievade" xfId="36"/>
    <cellStyle name="Izcēlums1" xfId="37"/>
    <cellStyle name="Izcēlums2" xfId="38"/>
    <cellStyle name="Izcēlums3" xfId="39"/>
    <cellStyle name="Izcēlums4" xfId="40"/>
    <cellStyle name="Izcēlums5" xfId="41"/>
    <cellStyle name="Izcēlums6" xfId="42"/>
    <cellStyle name="Izvade" xfId="43"/>
    <cellStyle name="Comma" xfId="44"/>
    <cellStyle name="Comma [0]" xfId="45"/>
    <cellStyle name="Kopsumma" xfId="46"/>
    <cellStyle name="Labs" xfId="47"/>
    <cellStyle name="Neitrāls" xfId="48"/>
    <cellStyle name="Nosaukums" xfId="49"/>
    <cellStyle name="Paskaidrojošs teksts" xfId="50"/>
    <cellStyle name="Pārbaudes šūna" xfId="51"/>
    <cellStyle name="Piezīme" xfId="52"/>
    <cellStyle name="Percent" xfId="53"/>
    <cellStyle name="Saistīta šūna" xfId="54"/>
    <cellStyle name="SAPBEXstdItem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view="pageLayout" zoomScale="60" zoomScaleNormal="90" zoomScaleSheetLayoutView="70" zoomScalePageLayoutView="60" workbookViewId="0" topLeftCell="A31">
      <selection activeCell="B29" sqref="B29"/>
    </sheetView>
  </sheetViews>
  <sheetFormatPr defaultColWidth="9.140625" defaultRowHeight="15"/>
  <cols>
    <col min="1" max="1" width="5.28125" style="7" customWidth="1"/>
    <col min="2" max="2" width="41.8515625" style="7" customWidth="1"/>
    <col min="3" max="3" width="22.28125" style="7" customWidth="1"/>
    <col min="4" max="4" width="17.140625" style="7" customWidth="1"/>
    <col min="5" max="5" width="17.00390625" style="7" customWidth="1"/>
    <col min="6" max="6" width="29.28125" style="7" customWidth="1"/>
    <col min="7" max="16384" width="9.140625" style="7" customWidth="1"/>
  </cols>
  <sheetData>
    <row r="1" spans="5:6" s="5" customFormat="1" ht="75.75" customHeight="1">
      <c r="E1" s="6"/>
      <c r="F1" s="8" t="s">
        <v>6</v>
      </c>
    </row>
    <row r="2" spans="1:6" s="5" customFormat="1" ht="36.75" customHeight="1">
      <c r="A2" s="37" t="s">
        <v>12</v>
      </c>
      <c r="B2" s="38"/>
      <c r="C2" s="34" t="s">
        <v>47</v>
      </c>
      <c r="D2" s="35"/>
      <c r="E2" s="35"/>
      <c r="F2" s="36"/>
    </row>
    <row r="3" spans="1:6" ht="92.25">
      <c r="A3" s="9" t="s">
        <v>13</v>
      </c>
      <c r="B3" s="9" t="s">
        <v>7</v>
      </c>
      <c r="C3" s="9" t="s">
        <v>8</v>
      </c>
      <c r="D3" s="9" t="s">
        <v>9</v>
      </c>
      <c r="E3" s="9" t="s">
        <v>10</v>
      </c>
      <c r="F3" s="9" t="s">
        <v>11</v>
      </c>
    </row>
    <row r="4" spans="1:6" s="10" customFormat="1" ht="24" customHeight="1">
      <c r="A4" s="1" t="s">
        <v>0</v>
      </c>
      <c r="B4" s="1" t="s">
        <v>3</v>
      </c>
      <c r="C4" s="2" t="s">
        <v>4</v>
      </c>
      <c r="D4" s="3" t="s">
        <v>1</v>
      </c>
      <c r="E4" s="1" t="s">
        <v>5</v>
      </c>
      <c r="F4" s="4" t="s">
        <v>2</v>
      </c>
    </row>
    <row r="5" spans="1:6" ht="57" customHeight="1">
      <c r="A5" s="11" t="s">
        <v>0</v>
      </c>
      <c r="B5" s="12" t="s">
        <v>32</v>
      </c>
      <c r="C5" s="18">
        <v>191.1</v>
      </c>
      <c r="D5" s="13">
        <f aca="true" t="shared" si="0" ref="D5:D26">C5/0.702804</f>
        <v>271.91080301193506</v>
      </c>
      <c r="E5" s="18">
        <v>271.91</v>
      </c>
      <c r="F5" s="13">
        <f>E5-D5</f>
        <v>-0.0008030119350337372</v>
      </c>
    </row>
    <row r="6" spans="1:6" ht="36" customHeight="1">
      <c r="A6" s="14" t="s">
        <v>3</v>
      </c>
      <c r="B6" s="12" t="s">
        <v>48</v>
      </c>
      <c r="C6" s="19">
        <v>382.2</v>
      </c>
      <c r="D6" s="13">
        <f t="shared" si="0"/>
        <v>543.8216060238701</v>
      </c>
      <c r="E6" s="15">
        <v>543.82</v>
      </c>
      <c r="F6" s="13">
        <f aca="true" t="shared" si="1" ref="F6:F26">E6-D6</f>
        <v>-0.0016060238700674745</v>
      </c>
    </row>
    <row r="7" spans="1:6" ht="35.25" customHeight="1">
      <c r="A7" s="11" t="s">
        <v>4</v>
      </c>
      <c r="B7" s="12" t="s">
        <v>33</v>
      </c>
      <c r="C7" s="18">
        <v>191.1</v>
      </c>
      <c r="D7" s="13">
        <f t="shared" si="0"/>
        <v>271.91080301193506</v>
      </c>
      <c r="E7" s="15">
        <v>271.91</v>
      </c>
      <c r="F7" s="13">
        <f t="shared" si="1"/>
        <v>-0.0008030119350337372</v>
      </c>
    </row>
    <row r="8" spans="1:6" ht="35.25" customHeight="1">
      <c r="A8" s="14" t="s">
        <v>14</v>
      </c>
      <c r="B8" s="12" t="s">
        <v>49</v>
      </c>
      <c r="C8" s="19">
        <v>382.2</v>
      </c>
      <c r="D8" s="13">
        <f t="shared" si="0"/>
        <v>543.8216060238701</v>
      </c>
      <c r="E8" s="15">
        <v>543.82</v>
      </c>
      <c r="F8" s="13">
        <f t="shared" si="1"/>
        <v>-0.0016060238700674745</v>
      </c>
    </row>
    <row r="9" spans="1:6" ht="35.25" customHeight="1">
      <c r="A9" s="11" t="s">
        <v>5</v>
      </c>
      <c r="B9" s="12" t="s">
        <v>34</v>
      </c>
      <c r="C9" s="18">
        <v>191.1</v>
      </c>
      <c r="D9" s="13">
        <f t="shared" si="0"/>
        <v>271.91080301193506</v>
      </c>
      <c r="E9" s="15">
        <v>271.91</v>
      </c>
      <c r="F9" s="13">
        <f t="shared" si="1"/>
        <v>-0.0008030119350337372</v>
      </c>
    </row>
    <row r="10" spans="1:6" ht="35.25" customHeight="1">
      <c r="A10" s="14" t="s">
        <v>15</v>
      </c>
      <c r="B10" s="12" t="s">
        <v>50</v>
      </c>
      <c r="C10" s="19">
        <v>382.2</v>
      </c>
      <c r="D10" s="13">
        <f t="shared" si="0"/>
        <v>543.8216060238701</v>
      </c>
      <c r="E10" s="15">
        <v>543.82</v>
      </c>
      <c r="F10" s="13">
        <f t="shared" si="1"/>
        <v>-0.0016060238700674745</v>
      </c>
    </row>
    <row r="11" spans="1:6" ht="35.25" customHeight="1">
      <c r="A11" s="11" t="s">
        <v>16</v>
      </c>
      <c r="B11" s="12" t="s">
        <v>35</v>
      </c>
      <c r="C11" s="18">
        <v>191.1</v>
      </c>
      <c r="D11" s="13">
        <f t="shared" si="0"/>
        <v>271.91080301193506</v>
      </c>
      <c r="E11" s="15">
        <v>271.91</v>
      </c>
      <c r="F11" s="13">
        <f t="shared" si="1"/>
        <v>-0.0008030119350337372</v>
      </c>
    </row>
    <row r="12" spans="1:6" s="5" customFormat="1" ht="39" customHeight="1">
      <c r="A12" s="14" t="s">
        <v>17</v>
      </c>
      <c r="B12" s="12" t="s">
        <v>51</v>
      </c>
      <c r="C12" s="19">
        <v>382.2</v>
      </c>
      <c r="D12" s="13">
        <f t="shared" si="0"/>
        <v>543.8216060238701</v>
      </c>
      <c r="E12" s="20">
        <v>543.82</v>
      </c>
      <c r="F12" s="13">
        <f t="shared" si="1"/>
        <v>-0.0016060238700674745</v>
      </c>
    </row>
    <row r="13" spans="1:6" s="5" customFormat="1" ht="39" customHeight="1">
      <c r="A13" s="11" t="s">
        <v>18</v>
      </c>
      <c r="B13" s="12" t="s">
        <v>36</v>
      </c>
      <c r="C13" s="18">
        <v>191.1</v>
      </c>
      <c r="D13" s="13">
        <f t="shared" si="0"/>
        <v>271.91080301193506</v>
      </c>
      <c r="E13" s="20">
        <v>271.91</v>
      </c>
      <c r="F13" s="13">
        <f>E13-D13</f>
        <v>-0.0008030119350337372</v>
      </c>
    </row>
    <row r="14" spans="1:6" s="5" customFormat="1" ht="39" customHeight="1">
      <c r="A14" s="14" t="s">
        <v>19</v>
      </c>
      <c r="B14" s="12" t="s">
        <v>52</v>
      </c>
      <c r="C14" s="19">
        <v>382.2</v>
      </c>
      <c r="D14" s="13">
        <f t="shared" si="0"/>
        <v>543.8216060238701</v>
      </c>
      <c r="E14" s="20">
        <v>543.82</v>
      </c>
      <c r="F14" s="13">
        <f>E14-D14</f>
        <v>-0.0016060238700674745</v>
      </c>
    </row>
    <row r="15" spans="1:6" s="5" customFormat="1" ht="39" customHeight="1">
      <c r="A15" s="11" t="s">
        <v>20</v>
      </c>
      <c r="B15" s="12" t="s">
        <v>37</v>
      </c>
      <c r="C15" s="15">
        <v>63.7</v>
      </c>
      <c r="D15" s="13">
        <f t="shared" si="0"/>
        <v>90.63693433731169</v>
      </c>
      <c r="E15" s="20">
        <v>90.64</v>
      </c>
      <c r="F15" s="13">
        <f>E15-D15</f>
        <v>0.003065662688314319</v>
      </c>
    </row>
    <row r="16" spans="1:6" s="5" customFormat="1" ht="35.25" customHeight="1">
      <c r="A16" s="14" t="s">
        <v>21</v>
      </c>
      <c r="B16" s="12" t="s">
        <v>53</v>
      </c>
      <c r="C16" s="20">
        <v>127.4</v>
      </c>
      <c r="D16" s="13">
        <f t="shared" si="0"/>
        <v>181.27386867462337</v>
      </c>
      <c r="E16" s="20">
        <v>181.27</v>
      </c>
      <c r="F16" s="13">
        <f t="shared" si="1"/>
        <v>-0.003868674623362267</v>
      </c>
    </row>
    <row r="17" spans="1:6" s="5" customFormat="1" ht="35.25" customHeight="1">
      <c r="A17" s="11" t="s">
        <v>22</v>
      </c>
      <c r="B17" s="12" t="s">
        <v>38</v>
      </c>
      <c r="C17" s="20">
        <v>127.4</v>
      </c>
      <c r="D17" s="13">
        <f t="shared" si="0"/>
        <v>181.27386867462337</v>
      </c>
      <c r="E17" s="20">
        <v>181.27</v>
      </c>
      <c r="F17" s="13">
        <f t="shared" si="1"/>
        <v>-0.003868674623362267</v>
      </c>
    </row>
    <row r="18" spans="1:6" s="5" customFormat="1" ht="35.25" customHeight="1">
      <c r="A18" s="14" t="s">
        <v>23</v>
      </c>
      <c r="B18" s="12" t="s">
        <v>54</v>
      </c>
      <c r="C18" s="20">
        <v>254.8</v>
      </c>
      <c r="D18" s="13">
        <f t="shared" si="0"/>
        <v>362.54773734924674</v>
      </c>
      <c r="E18" s="20">
        <v>362.55</v>
      </c>
      <c r="F18" s="13">
        <f t="shared" si="1"/>
        <v>0.002262650753266371</v>
      </c>
    </row>
    <row r="19" spans="1:6" s="5" customFormat="1" ht="35.25" customHeight="1">
      <c r="A19" s="11" t="s">
        <v>24</v>
      </c>
      <c r="B19" s="12" t="s">
        <v>39</v>
      </c>
      <c r="C19" s="20">
        <v>104.1</v>
      </c>
      <c r="D19" s="13">
        <f t="shared" si="0"/>
        <v>148.12095548687827</v>
      </c>
      <c r="E19" s="20">
        <v>148.12</v>
      </c>
      <c r="F19" s="13">
        <f t="shared" si="1"/>
        <v>-0.0009554868782686299</v>
      </c>
    </row>
    <row r="20" spans="1:6" s="5" customFormat="1" ht="35.25" customHeight="1">
      <c r="A20" s="14" t="s">
        <v>25</v>
      </c>
      <c r="B20" s="12" t="s">
        <v>55</v>
      </c>
      <c r="C20" s="20">
        <v>208.2</v>
      </c>
      <c r="D20" s="13">
        <f t="shared" si="0"/>
        <v>296.24191097375655</v>
      </c>
      <c r="E20" s="20">
        <v>296.24</v>
      </c>
      <c r="F20" s="13">
        <f t="shared" si="1"/>
        <v>-0.0019109737565372598</v>
      </c>
    </row>
    <row r="21" spans="1:6" s="5" customFormat="1" ht="35.25" customHeight="1">
      <c r="A21" s="11" t="s">
        <v>26</v>
      </c>
      <c r="B21" s="12" t="s">
        <v>40</v>
      </c>
      <c r="C21" s="20">
        <v>46.57</v>
      </c>
      <c r="D21" s="13">
        <f t="shared" si="0"/>
        <v>66.2631402211712</v>
      </c>
      <c r="E21" s="20">
        <v>66.26</v>
      </c>
      <c r="F21" s="13">
        <f t="shared" si="1"/>
        <v>-0.0031402211711935024</v>
      </c>
    </row>
    <row r="22" spans="1:6" s="5" customFormat="1" ht="35.25" customHeight="1">
      <c r="A22" s="14" t="s">
        <v>27</v>
      </c>
      <c r="B22" s="12" t="s">
        <v>56</v>
      </c>
      <c r="C22" s="20">
        <v>93.14</v>
      </c>
      <c r="D22" s="13">
        <f t="shared" si="0"/>
        <v>132.5262804423424</v>
      </c>
      <c r="E22" s="20">
        <v>132.53</v>
      </c>
      <c r="F22" s="13">
        <f t="shared" si="1"/>
        <v>0.0037195576576039002</v>
      </c>
    </row>
    <row r="23" spans="1:6" s="5" customFormat="1" ht="35.25" customHeight="1">
      <c r="A23" s="11" t="s">
        <v>28</v>
      </c>
      <c r="B23" s="12" t="s">
        <v>41</v>
      </c>
      <c r="C23" s="15">
        <v>76.24</v>
      </c>
      <c r="D23" s="13">
        <f t="shared" si="0"/>
        <v>108.47974684264744</v>
      </c>
      <c r="E23" s="20">
        <v>108.48</v>
      </c>
      <c r="F23" s="13">
        <f t="shared" si="1"/>
        <v>0.0002531573525601516</v>
      </c>
    </row>
    <row r="24" spans="1:6" s="5" customFormat="1" ht="35.25" customHeight="1">
      <c r="A24" s="14" t="s">
        <v>29</v>
      </c>
      <c r="B24" s="12" t="s">
        <v>57</v>
      </c>
      <c r="C24" s="15">
        <v>152.48</v>
      </c>
      <c r="D24" s="13">
        <f t="shared" si="0"/>
        <v>216.9594936852949</v>
      </c>
      <c r="E24" s="20">
        <v>216.96</v>
      </c>
      <c r="F24" s="13">
        <f t="shared" si="1"/>
        <v>0.0005063147051203032</v>
      </c>
    </row>
    <row r="25" spans="1:6" s="5" customFormat="1" ht="35.25" customHeight="1">
      <c r="A25" s="11" t="s">
        <v>30</v>
      </c>
      <c r="B25" s="12" t="s">
        <v>42</v>
      </c>
      <c r="C25" s="15">
        <v>2.59</v>
      </c>
      <c r="D25" s="13">
        <f t="shared" si="0"/>
        <v>3.685237989539046</v>
      </c>
      <c r="E25" s="20">
        <v>3.69</v>
      </c>
      <c r="F25" s="13">
        <f t="shared" si="1"/>
        <v>0.004762010460953814</v>
      </c>
    </row>
    <row r="26" spans="1:6" s="5" customFormat="1" ht="35.25" customHeight="1">
      <c r="A26" s="14" t="s">
        <v>31</v>
      </c>
      <c r="B26" s="12" t="s">
        <v>43</v>
      </c>
      <c r="C26" s="15">
        <v>1.24</v>
      </c>
      <c r="D26" s="13">
        <f t="shared" si="0"/>
        <v>1.7643610451847171</v>
      </c>
      <c r="E26" s="15">
        <v>1.76</v>
      </c>
      <c r="F26" s="13">
        <f t="shared" si="1"/>
        <v>-0.004361045184717138</v>
      </c>
    </row>
    <row r="27" spans="1:6" s="5" customFormat="1" ht="24" customHeight="1">
      <c r="A27" s="16"/>
      <c r="B27" s="17"/>
      <c r="C27" s="17"/>
      <c r="D27" s="23"/>
      <c r="E27" s="22"/>
      <c r="F27" s="23"/>
    </row>
    <row r="28" spans="1:6" s="27" customFormat="1" ht="40.5" customHeight="1">
      <c r="A28" s="26"/>
      <c r="B28" s="24" t="s">
        <v>45</v>
      </c>
      <c r="C28" s="40" t="s">
        <v>46</v>
      </c>
      <c r="D28" s="40"/>
      <c r="E28" s="39" t="s">
        <v>44</v>
      </c>
      <c r="F28" s="39"/>
    </row>
    <row r="29" spans="1:6" s="27" customFormat="1" ht="40.5" customHeight="1">
      <c r="A29" s="26"/>
      <c r="B29" s="24"/>
      <c r="C29" s="24"/>
      <c r="D29" s="25"/>
      <c r="E29" s="26"/>
      <c r="F29" s="26"/>
    </row>
    <row r="30" spans="1:6" s="27" customFormat="1" ht="18" customHeight="1">
      <c r="A30" s="26"/>
      <c r="B30" s="24"/>
      <c r="C30" s="40"/>
      <c r="D30" s="40"/>
      <c r="E30" s="39"/>
      <c r="F30" s="39"/>
    </row>
    <row r="31" spans="1:6" s="27" customFormat="1" ht="25.5" customHeight="1">
      <c r="A31" s="26"/>
      <c r="C31" s="24"/>
      <c r="D31" s="25"/>
      <c r="E31" s="26"/>
      <c r="F31" s="26"/>
    </row>
    <row r="32" spans="1:3" s="27" customFormat="1" ht="48.75" customHeight="1">
      <c r="A32" s="28"/>
      <c r="B32" s="32" t="s">
        <v>58</v>
      </c>
      <c r="C32" s="29"/>
    </row>
    <row r="33" s="30" customFormat="1" ht="18">
      <c r="B33" s="31"/>
    </row>
    <row r="34" spans="2:6" s="30" customFormat="1" ht="31.5" customHeight="1">
      <c r="B34" s="33"/>
      <c r="C34" s="33"/>
      <c r="D34" s="33"/>
      <c r="E34" s="33"/>
      <c r="F34" s="33"/>
    </row>
    <row r="35" spans="2:7" ht="18">
      <c r="B35" s="21"/>
      <c r="C35"/>
      <c r="D35"/>
      <c r="E35"/>
      <c r="F35"/>
      <c r="G35"/>
    </row>
  </sheetData>
  <sheetProtection/>
  <mergeCells count="7">
    <mergeCell ref="B34:F34"/>
    <mergeCell ref="C2:F2"/>
    <mergeCell ref="A2:B2"/>
    <mergeCell ref="E28:F28"/>
    <mergeCell ref="E30:F30"/>
    <mergeCell ref="C28:D28"/>
    <mergeCell ref="C30:D30"/>
  </mergeCells>
  <printOptions horizontalCentered="1"/>
  <pageMargins left="1.1811023622047245" right="0.7874015748031497" top="0.7874015748031497" bottom="0.7874015748031497" header="0" footer="0"/>
  <pageSetup horizontalDpi="600" verticalDpi="600" orientation="portrait" paperSize="9" scale="60" r:id="rId1"/>
  <headerFooter>
    <oddFooter>&amp;L&amp;"Times New Roman,Parasts"&amp;10TMAnotp_170713_VTEBeuro; Ministru kabineta noteikumu projekta "Valsts tiesu ekspertīzu biroja maksas pakalpojumu cenrādis" sākotnējās ietekmes novērtējuma ziņojuma (anotācijas) pielikums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Valsts tiesu ekspertīžu biroja maksas pakalpojumu cenrādis</dc:title>
  <dc:subject>Pielikums tiesību akta projekta sākotnējās ietekmes novērtējuma ziņojumam (anotācijai)</dc:subject>
  <dc:creator/>
  <cp:keywords>Ministru kabineta noteikumu projekta "Valsts tiesu ekspertīzu biroja maksas pakalpojumu cenrādis" sākotnējās ietekmes novērtējuma ziņojuma (anotācijas) pielikums</cp:keywords>
  <dc:description>Maira Čentoricka (67517730; Maira.Centoricka@vteb.gov.lv)</dc:description>
  <cp:lastModifiedBy/>
  <cp:lastPrinted>2013-05-16T08:25:11Z</cp:lastPrinted>
  <dcterms:created xsi:type="dcterms:W3CDTF">2006-09-16T00:00:00Z</dcterms:created>
  <dcterms:modified xsi:type="dcterms:W3CDTF">2013-07-31T10:53:44Z</dcterms:modified>
  <cp:category>Maira Čentoricka (maira.centoricka@vteb.gov.lv;67517730)</cp:category>
  <cp:version/>
  <cp:contentType/>
  <cp:contentStatus/>
</cp:coreProperties>
</file>