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NAietvertais pārrēķins_327" sheetId="13" r:id="rId1"/>
  </sheets>
  <definedNames>
    <definedName name="_xlnm.Print_Area" localSheetId="0">'NAietvertais pārrēķins_327'!$A$1:$F$29</definedName>
  </definedNames>
  <calcPr calcId="145621"/>
</workbook>
</file>

<file path=xl/calcChain.xml><?xml version="1.0" encoding="utf-8"?>
<calcChain xmlns="http://schemas.openxmlformats.org/spreadsheetml/2006/main">
  <c r="D6" i="13" l="1"/>
  <c r="F6" i="13" s="1"/>
  <c r="D7" i="13"/>
  <c r="F7" i="13" s="1"/>
  <c r="D8" i="13"/>
  <c r="F8" i="13" s="1"/>
  <c r="D9" i="13"/>
  <c r="F9" i="13" s="1"/>
  <c r="D10" i="13"/>
  <c r="F10" i="13" s="1"/>
  <c r="D11" i="13"/>
  <c r="F11" i="13" s="1"/>
  <c r="D12" i="13"/>
  <c r="F12" i="13" s="1"/>
  <c r="D13" i="13"/>
  <c r="F13" i="13" s="1"/>
  <c r="D14" i="13"/>
  <c r="F14" i="13" s="1"/>
  <c r="D15" i="13"/>
  <c r="F15" i="13" s="1"/>
  <c r="D16" i="13"/>
  <c r="F16" i="13" s="1"/>
  <c r="D5" i="13"/>
  <c r="F5" i="13" s="1"/>
  <c r="D19" i="13"/>
  <c r="F19" i="13" s="1"/>
  <c r="D18" i="13"/>
  <c r="F18" i="13" s="1"/>
  <c r="D17" i="13"/>
  <c r="F17" i="13" s="1"/>
</calcChain>
</file>

<file path=xl/sharedStrings.xml><?xml version="1.0" encoding="utf-8"?>
<sst xmlns="http://schemas.openxmlformats.org/spreadsheetml/2006/main" count="49" uniqueCount="45">
  <si>
    <t>Normatīvā akta nosaukums:</t>
  </si>
  <si>
    <t>Fiskālās disciplīnas likums</t>
  </si>
  <si>
    <t>1.</t>
  </si>
  <si>
    <t>(4)=(3)/0,702804</t>
  </si>
  <si>
    <t xml:space="preserve">(6)=(5)-(4) 
</t>
  </si>
  <si>
    <t>2.</t>
  </si>
  <si>
    <t>3.</t>
  </si>
  <si>
    <t>5.</t>
  </si>
  <si>
    <t>Normatīvā akta pants, daļa, punkts</t>
  </si>
  <si>
    <t>Nr. p.k.</t>
  </si>
  <si>
    <t>______________</t>
  </si>
  <si>
    <r>
      <t xml:space="preserve">Spēkā esošajā normatīvajā aktā paredzētā naudas summa latos </t>
    </r>
    <r>
      <rPr>
        <vertAlign val="superscript"/>
        <sz val="14"/>
        <color theme="1"/>
        <rFont val="Times New Roman"/>
        <family val="1"/>
        <charset val="186"/>
      </rPr>
      <t>1</t>
    </r>
  </si>
  <si>
    <r>
      <t>Matemātiskā noapaļošana uz euro</t>
    </r>
    <r>
      <rPr>
        <vertAlign val="superscript"/>
        <sz val="14"/>
        <color theme="1"/>
        <rFont val="Times New Roman"/>
        <family val="1"/>
        <charset val="186"/>
      </rPr>
      <t xml:space="preserve"> 2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</si>
  <si>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r>
      <t xml:space="preserve">Summa, kas paredzēta normatīvā akta projektā, euro </t>
    </r>
    <r>
      <rPr>
        <vertAlign val="superscript"/>
        <sz val="14"/>
        <color theme="1"/>
        <rFont val="Times New Roman"/>
        <family val="1"/>
        <charset val="186"/>
      </rPr>
      <t>3</t>
    </r>
  </si>
  <si>
    <r>
      <t xml:space="preserve"> Izmaiņas pret sākotnējā normatīvajā aktā norādīto summu, euro </t>
    </r>
    <r>
      <rPr>
        <vertAlign val="superscript"/>
        <sz val="14"/>
        <color theme="1"/>
        <rFont val="Times New Roman"/>
        <family val="1"/>
        <charset val="186"/>
      </rPr>
      <t>4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</si>
  <si>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t>(paraksts)</t>
  </si>
  <si>
    <t>4.</t>
  </si>
  <si>
    <t>Tieslietu ministrs</t>
  </si>
  <si>
    <t>J.Bordāns</t>
  </si>
  <si>
    <t>Pielikums Ministru kabineta noteikumu "Ieslodzījuma vietu pārvaldes maksas pakalpojumu cenrādis" projekta sākotnējās ietekmes novērtējuma ziņojumam (anotācijai)</t>
  </si>
  <si>
    <t>pielikuma 1.punkts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</si>
  <si>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</si>
  <si>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</si>
  <si>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</si>
  <si>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</si>
  <si>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</si>
  <si>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</si>
  <si>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</si>
  <si>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</si>
  <si>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</si>
  <si>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</si>
  <si>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pielikuma 2.punkts</t>
  </si>
  <si>
    <t>pielikuma 3.punkts</t>
  </si>
  <si>
    <t>pielikuma 4.punkts</t>
  </si>
  <si>
    <t>pielikuma 5.punkts</t>
  </si>
  <si>
    <t>pielikuma 6.punkts</t>
  </si>
  <si>
    <t>pielikuma 7.punkts</t>
  </si>
  <si>
    <t>pielikuma 8.punkts</t>
  </si>
  <si>
    <t>pielikuma 9.punkts</t>
  </si>
  <si>
    <t>pielikuma 10.punkts</t>
  </si>
  <si>
    <t>pielikuma 11.punkts</t>
  </si>
  <si>
    <t>pielikuma 12.punkts</t>
  </si>
  <si>
    <t>pielikuma 13.punkts</t>
  </si>
  <si>
    <t>pielikuma 14.punkts</t>
  </si>
  <si>
    <t>pielikuma 15.punkts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</si>
</sst>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9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i/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vertAlign val="superscript"/>
      <sz val="14"/>
      <color theme="1"/>
      <name val="Times New Roman"/>
      <family val="1"/>
      <charset val="186"/>
    </font>
    <font>
      <i/>
      <sz val="14"/>
      <color theme="1"/>
      <name val="Times New Roman"/>
      <family val="1"/>
      <charset val="186"/>
    </font>
    <font>
      <u/>
      <sz val="14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63377788628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" fontId="1" fillId="0" borderId="0" applyNumberFormat="0" applyProtection="0">
      <alignment horizontal="left" wrapText="1" indent="1" shrinkToFit="1"/>
    </xf>
  </cellStyleXfs>
  <cellXfs count="3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0" borderId="0" xfId="0" applyFont="1"/>
    <xf numFmtId="0" fontId="3" fillId="2" borderId="0" xfId="0" applyFont="1" applyFill="1" applyAlignment="1">
      <alignment horizontal="right" wrapText="1"/>
    </xf>
    <xf numFmtId="0" fontId="3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64" fontId="3" fillId="3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64" fontId="3" fillId="3" borderId="0" xfId="0" applyNumberFormat="1" applyFont="1" applyFill="1" applyBorder="1" applyAlignment="1">
      <alignment horizontal="left" vertical="center" wrapText="1"/>
    </xf>
    <xf numFmtId="0" fontId="8" fillId="2" borderId="0" xfId="0" applyFont="1" applyFill="1" applyAlignment="1">
      <alignment vertical="top"/>
    </xf>
    <xf numFmtId="0" fontId="8" fillId="2" borderId="0" xfId="0" applyFont="1" applyFill="1"/>
    <xf numFmtId="0" fontId="3" fillId="2" borderId="0" xfId="0" applyFont="1" applyFill="1" applyBorder="1" applyAlignment="1">
      <alignment vertical="center"/>
    </xf>
    <xf numFmtId="0" fontId="6" fillId="2" borderId="0" xfId="0" applyFont="1" applyFill="1"/>
    <xf numFmtId="0" fontId="3" fillId="2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wrapText="1"/>
    </xf>
    <xf numFmtId="164" fontId="3" fillId="3" borderId="0" xfId="0" applyNumberFormat="1" applyFont="1" applyFill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wrapText="1"/>
    </xf>
    <xf numFmtId="0" fontId="3" fillId="2" borderId="0" xfId="0" applyFont="1" applyFill="1" applyAlignment="1">
      <alignment horizontal="left" vertical="top" wrapText="1"/>
    </xf>
  </cellXfs>
  <cellStyles count="2">
    <cellStyle name="Parasts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tabSelected="1" zoomScale="90" zoomScaleNormal="90" zoomScaleSheetLayoutView="70" workbookViewId="0">
      <selection activeCell="H3" sqref="H3"/>
    </sheetView>
  </sheetViews>
  <sheetFormatPr defaultRowHeight="18.75" x14ac:dyDescent="0.3"/>
  <cols>
    <col min="1" max="1" width="5.28515625" style="7" customWidth="1"/>
    <col min="2" max="2" width="41.85546875" style="7" customWidth="1"/>
    <col min="3" max="3" width="22.28515625" style="7" customWidth="1"/>
    <col min="4" max="4" width="17.140625" style="7" customWidth="1"/>
    <col min="5" max="5" width="17" style="7" customWidth="1"/>
    <col min="6" max="6" width="35.5703125" style="7" customWidth="1"/>
    <col min="7" max="16384" width="9.140625" style="7"/>
  </cols>
  <sheetData>
    <row r="1" spans="1:6" s="5" customFormat="1" ht="117.75" customHeight="1" x14ac:dyDescent="0.3">
      <c r="E1" s="6"/>
      <c r="F1" s="8" t="s">
        <v>19</v>
      </c>
    </row>
    <row r="2" spans="1:6" s="5" customFormat="1" ht="36.75" customHeight="1" x14ac:dyDescent="0.3">
      <c r="A2" s="31" t="s">
        <v>0</v>
      </c>
      <c r="B2" s="32"/>
      <c r="C2" s="33" t="s">
        <v>1</v>
      </c>
      <c r="D2" s="34"/>
      <c r="E2" s="34"/>
      <c r="F2" s="35"/>
    </row>
    <row r="3" spans="1:6" ht="97.5" x14ac:dyDescent="0.3">
      <c r="A3" s="9" t="s">
        <v>9</v>
      </c>
      <c r="B3" s="9" t="s">
        <v>8</v>
      </c>
      <c r="C3" s="9" t="s">
        <v>11</v>
      </c>
      <c r="D3" s="9" t="s">
        <v>12</v>
      </c>
      <c r="E3" s="9" t="s">
        <v>13</v>
      </c>
      <c r="F3" s="9" t="s">
        <v>14</v>
      </c>
    </row>
    <row r="4" spans="1:6" s="10" customFormat="1" ht="24" customHeight="1" x14ac:dyDescent="0.25">
      <c r="A4" s="1" t="s">
        <v>2</v>
      </c>
      <c r="B4" s="1" t="s">
        <v>5</v>
      </c>
      <c r="C4" s="2" t="s">
        <v>6</v>
      </c>
      <c r="D4" s="3" t="s">
        <v>3</v>
      </c>
      <c r="E4" s="1" t="s">
        <v>7</v>
      </c>
      <c r="F4" s="4" t="s">
        <v>4</v>
      </c>
    </row>
    <row r="5" spans="1:6" s="10" customFormat="1" ht="24" customHeight="1" x14ac:dyDescent="0.25">
      <c r="A5" s="11" t="s">
        <v>2</v>
      </c>
      <c r="B5" s="12" t="s">
        <v>20</v>
      </c>
      <c r="C5" s="1">
        <v>0.66</v>
      </c>
      <c r="D5" s="13">
        <f>C5/0.702804</f>
        <v>0.93909539501767214</v>
      </c>
      <c r="E5" s="1">
        <v>0.94</v>
      </c>
      <c r="F5" s="13">
        <f>E5-D5</f>
        <v>9.0460498232780573E-4</v>
      </c>
    </row>
    <row r="6" spans="1:6" s="10" customFormat="1" ht="24" customHeight="1" x14ac:dyDescent="0.25">
      <c r="A6" s="14" t="s">
        <v>5</v>
      </c>
      <c r="B6" s="12" t="s">
        <v>31</v>
      </c>
      <c r="C6" s="1">
        <v>0.85</v>
      </c>
      <c r="D6" s="13">
        <f t="shared" ref="D6:D16" si="0">C6/0.702804</f>
        <v>1.2094410390379109</v>
      </c>
      <c r="E6" s="1">
        <v>1.21</v>
      </c>
      <c r="F6" s="13">
        <f t="shared" ref="F6:F16" si="1">E6-D6</f>
        <v>5.5896096208907231E-4</v>
      </c>
    </row>
    <row r="7" spans="1:6" s="10" customFormat="1" ht="24" customHeight="1" x14ac:dyDescent="0.25">
      <c r="A7" s="14" t="s">
        <v>6</v>
      </c>
      <c r="B7" s="12" t="s">
        <v>32</v>
      </c>
      <c r="C7" s="1">
        <v>0.43</v>
      </c>
      <c r="D7" s="13">
        <f t="shared" si="0"/>
        <v>0.61183487857211971</v>
      </c>
      <c r="E7" s="1">
        <v>0.61</v>
      </c>
      <c r="F7" s="13">
        <f t="shared" si="1"/>
        <v>-1.8348785721197247E-3</v>
      </c>
    </row>
    <row r="8" spans="1:6" s="10" customFormat="1" ht="24" customHeight="1" x14ac:dyDescent="0.25">
      <c r="A8" s="11" t="s">
        <v>16</v>
      </c>
      <c r="B8" s="12" t="s">
        <v>33</v>
      </c>
      <c r="C8" s="1">
        <v>0.09</v>
      </c>
      <c r="D8" s="13">
        <f t="shared" si="0"/>
        <v>0.12805846295695528</v>
      </c>
      <c r="E8" s="1">
        <v>0.13</v>
      </c>
      <c r="F8" s="13">
        <f t="shared" si="1"/>
        <v>1.9415370430447276E-3</v>
      </c>
    </row>
    <row r="9" spans="1:6" s="10" customFormat="1" ht="24" customHeight="1" x14ac:dyDescent="0.25">
      <c r="A9" s="14" t="s">
        <v>7</v>
      </c>
      <c r="B9" s="12" t="s">
        <v>34</v>
      </c>
      <c r="C9" s="1">
        <v>0.13</v>
      </c>
      <c r="D9" s="13">
        <f t="shared" si="0"/>
        <v>0.18497333538226876</v>
      </c>
      <c r="E9" s="1">
        <v>0.18</v>
      </c>
      <c r="F9" s="13">
        <f t="shared" si="1"/>
        <v>-4.9733353822687676E-3</v>
      </c>
    </row>
    <row r="10" spans="1:6" s="10" customFormat="1" ht="24" customHeight="1" x14ac:dyDescent="0.25">
      <c r="A10" s="14" t="s">
        <v>21</v>
      </c>
      <c r="B10" s="12" t="s">
        <v>35</v>
      </c>
      <c r="C10" s="27">
        <v>0.2</v>
      </c>
      <c r="D10" s="13">
        <f t="shared" si="0"/>
        <v>0.28457436212656734</v>
      </c>
      <c r="E10" s="1">
        <v>0.28000000000000003</v>
      </c>
      <c r="F10" s="13">
        <f t="shared" si="1"/>
        <v>-4.5743621265673107E-3</v>
      </c>
    </row>
    <row r="11" spans="1:6" s="10" customFormat="1" ht="24" customHeight="1" x14ac:dyDescent="0.25">
      <c r="A11" s="26" t="s">
        <v>22</v>
      </c>
      <c r="B11" s="12" t="s">
        <v>36</v>
      </c>
      <c r="C11" s="1">
        <v>0.04</v>
      </c>
      <c r="D11" s="13">
        <f t="shared" si="0"/>
        <v>5.6914872425313463E-2</v>
      </c>
      <c r="E11" s="1">
        <v>0.06</v>
      </c>
      <c r="F11" s="13">
        <f t="shared" si="1"/>
        <v>3.0851275746865345E-3</v>
      </c>
    </row>
    <row r="12" spans="1:6" s="10" customFormat="1" ht="24" customHeight="1" x14ac:dyDescent="0.25">
      <c r="A12" s="26" t="s">
        <v>23</v>
      </c>
      <c r="B12" s="12" t="s">
        <v>37</v>
      </c>
      <c r="C12" s="1">
        <v>0.5</v>
      </c>
      <c r="D12" s="13">
        <f t="shared" si="0"/>
        <v>0.7114359053164182</v>
      </c>
      <c r="E12" s="1">
        <v>0.71</v>
      </c>
      <c r="F12" s="13">
        <f t="shared" si="1"/>
        <v>-1.43590531641824E-3</v>
      </c>
    </row>
    <row r="13" spans="1:6" s="10" customFormat="1" ht="24" customHeight="1" x14ac:dyDescent="0.25">
      <c r="A13" s="26" t="s">
        <v>24</v>
      </c>
      <c r="B13" s="12" t="s">
        <v>38</v>
      </c>
      <c r="C13" s="1">
        <v>3.58</v>
      </c>
      <c r="D13" s="13">
        <f t="shared" si="0"/>
        <v>5.0938810820655549</v>
      </c>
      <c r="E13" s="1">
        <v>5.09</v>
      </c>
      <c r="F13" s="13">
        <f t="shared" si="1"/>
        <v>-3.8810820655550415E-3</v>
      </c>
    </row>
    <row r="14" spans="1:6" s="10" customFormat="1" ht="24" customHeight="1" x14ac:dyDescent="0.25">
      <c r="A14" s="26" t="s">
        <v>25</v>
      </c>
      <c r="B14" s="12" t="s">
        <v>39</v>
      </c>
      <c r="C14" s="1">
        <v>2.12</v>
      </c>
      <c r="D14" s="13">
        <f t="shared" si="0"/>
        <v>3.0164882385416134</v>
      </c>
      <c r="E14" s="1">
        <v>3.02</v>
      </c>
      <c r="F14" s="13">
        <f t="shared" si="1"/>
        <v>3.5117614583866086E-3</v>
      </c>
    </row>
    <row r="15" spans="1:6" s="10" customFormat="1" ht="24" customHeight="1" x14ac:dyDescent="0.25">
      <c r="A15" s="26" t="s">
        <v>26</v>
      </c>
      <c r="B15" s="12" t="s">
        <v>40</v>
      </c>
      <c r="C15" s="1">
        <v>2.97</v>
      </c>
      <c r="D15" s="13">
        <f t="shared" si="0"/>
        <v>4.2259292775795245</v>
      </c>
      <c r="E15" s="1">
        <v>4.2300000000000004</v>
      </c>
      <c r="F15" s="13">
        <f t="shared" si="1"/>
        <v>4.0707224204759029E-3</v>
      </c>
    </row>
    <row r="16" spans="1:6" s="10" customFormat="1" ht="24" customHeight="1" x14ac:dyDescent="0.25">
      <c r="A16" s="26" t="s">
        <v>27</v>
      </c>
      <c r="B16" s="12" t="s">
        <v>41</v>
      </c>
      <c r="C16" s="1">
        <v>1.1200000000000001</v>
      </c>
      <c r="D16" s="13">
        <f t="shared" si="0"/>
        <v>1.593616427908777</v>
      </c>
      <c r="E16" s="1">
        <v>1.59</v>
      </c>
      <c r="F16" s="13">
        <f t="shared" si="1"/>
        <v>-3.6164279087769202E-3</v>
      </c>
    </row>
    <row r="17" spans="1:6" ht="57" customHeight="1" x14ac:dyDescent="0.3">
      <c r="A17" s="7" t="s">
        <v>28</v>
      </c>
      <c r="B17" s="12" t="s">
        <v>42</v>
      </c>
      <c r="C17" s="28">
        <v>1.51</v>
      </c>
      <c r="D17" s="13">
        <f>C17/0.702804</f>
        <v>2.148536434055583</v>
      </c>
      <c r="E17" s="28">
        <v>2.15</v>
      </c>
      <c r="F17" s="13">
        <f>E17-D17</f>
        <v>1.463565944416878E-3</v>
      </c>
    </row>
    <row r="18" spans="1:6" ht="36" customHeight="1" x14ac:dyDescent="0.3">
      <c r="A18" s="7" t="s">
        <v>29</v>
      </c>
      <c r="B18" s="12" t="s">
        <v>43</v>
      </c>
      <c r="C18" s="29">
        <v>0.85</v>
      </c>
      <c r="D18" s="13">
        <f t="shared" ref="D18:D19" si="2">C18/0.702804</f>
        <v>1.2094410390379109</v>
      </c>
      <c r="E18" s="30">
        <v>1.21</v>
      </c>
      <c r="F18" s="13">
        <f t="shared" ref="F18:F19" si="3">E18-D18</f>
        <v>5.5896096208907231E-4</v>
      </c>
    </row>
    <row r="19" spans="1:6" ht="35.25" customHeight="1" x14ac:dyDescent="0.3">
      <c r="A19" s="7" t="s">
        <v>30</v>
      </c>
      <c r="B19" s="12" t="s">
        <v>44</v>
      </c>
      <c r="C19" s="29">
        <v>0.37</v>
      </c>
      <c r="D19" s="13">
        <f t="shared" si="2"/>
        <v>0.52646256993414953</v>
      </c>
      <c r="E19" s="30">
        <v>0.53</v>
      </c>
      <c r="F19" s="13">
        <f t="shared" si="3"/>
        <v>3.5374300658504998E-3</v>
      </c>
    </row>
    <row r="20" spans="1:6" s="5" customFormat="1" ht="15.75" customHeight="1" x14ac:dyDescent="0.3">
      <c r="A20" s="15"/>
      <c r="B20" s="16"/>
      <c r="C20" s="16"/>
      <c r="D20" s="17"/>
      <c r="E20" s="16"/>
      <c r="F20" s="17"/>
    </row>
    <row r="21" spans="1:6" s="5" customFormat="1" ht="63.75" customHeight="1" x14ac:dyDescent="0.3">
      <c r="A21" s="25"/>
      <c r="B21" s="23" t="s">
        <v>17</v>
      </c>
      <c r="C21" s="23" t="s">
        <v>10</v>
      </c>
      <c r="D21" s="24"/>
      <c r="E21" s="36" t="s">
        <v>18</v>
      </c>
      <c r="F21" s="36"/>
    </row>
    <row r="22" spans="1:6" s="5" customFormat="1" ht="21.75" customHeight="1" x14ac:dyDescent="0.3">
      <c r="A22" s="16"/>
      <c r="B22" s="16"/>
      <c r="C22" s="15" t="s">
        <v>15</v>
      </c>
      <c r="D22" s="16"/>
      <c r="E22" s="16"/>
      <c r="F22" s="16"/>
    </row>
    <row r="23" spans="1:6" s="5" customFormat="1" ht="1.5" customHeight="1" x14ac:dyDescent="0.3"/>
    <row r="24" spans="1:6" s="5" customFormat="1" ht="13.5" customHeight="1" x14ac:dyDescent="0.3">
      <c r="A24" s="18"/>
      <c r="B24" s="37"/>
      <c r="C24" s="37"/>
      <c r="D24" s="37"/>
      <c r="E24" s="37"/>
      <c r="F24" s="37"/>
    </row>
    <row r="25" spans="1:6" s="5" customFormat="1" hidden="1" x14ac:dyDescent="0.3">
      <c r="A25" s="19"/>
      <c r="B25" s="20"/>
      <c r="C25" s="20"/>
    </row>
    <row r="26" spans="1:6" s="5" customFormat="1" ht="22.5" hidden="1" x14ac:dyDescent="0.3">
      <c r="A26" s="21"/>
      <c r="B26" s="22"/>
      <c r="C26" s="22"/>
    </row>
    <row r="27" spans="1:6" ht="22.5" hidden="1" x14ac:dyDescent="0.3">
      <c r="A27" s="21"/>
      <c r="B27" s="5"/>
      <c r="C27" s="5"/>
      <c r="D27" s="5"/>
      <c r="E27" s="5"/>
      <c r="F27" s="5"/>
    </row>
    <row r="28" spans="1:6" ht="22.5" hidden="1" x14ac:dyDescent="0.3">
      <c r="A28" s="21"/>
      <c r="B28" s="5"/>
      <c r="C28" s="5"/>
      <c r="D28" s="5"/>
      <c r="E28" s="5"/>
      <c r="F28" s="5"/>
    </row>
    <row r="29" spans="1:6" ht="22.5" hidden="1" x14ac:dyDescent="0.3">
      <c r="A29" s="21"/>
      <c r="B29" s="5"/>
      <c r="C29" s="5"/>
      <c r="D29" s="5"/>
      <c r="E29" s="5"/>
      <c r="F29" s="5"/>
    </row>
  </sheetData>
  <mergeCells count="4">
    <mergeCell ref="A2:B2"/>
    <mergeCell ref="C2:F2"/>
    <mergeCell ref="E21:F21"/>
    <mergeCell ref="B24:F24"/>
  </mergeCells>
  <printOptions horizontalCentered="1"/>
  <pageMargins left="1.1811023622047245" right="0.78740157480314965" top="0.78740157480314965" bottom="0.78740157480314965" header="0" footer="0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NAietvertais pārrēķins_327</vt:lpstr>
      <vt:lpstr>'NAietvertais pārrēķins_327'!Drukas_apgabals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2013-06-18T12:27:24Z</dcterms:modified>
</cp:coreProperties>
</file>