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5" windowWidth="15480" windowHeight="10890" activeTab="0"/>
  </bookViews>
  <sheets>
    <sheet name="VARAMAnotp2_220813_buvgruzi" sheetId="1" r:id="rId1"/>
    <sheet name="Sheet1" sheetId="2" r:id="rId2"/>
  </sheets>
  <definedNames>
    <definedName name="_xlnm.Print_Area" localSheetId="0">'VARAMAnotp2_220813_buvgruzi'!$A$4:$F$27</definedName>
  </definedNames>
  <calcPr fullCalcOnLoad="1"/>
</workbook>
</file>

<file path=xl/sharedStrings.xml><?xml version="1.0" encoding="utf-8"?>
<sst xmlns="http://schemas.openxmlformats.org/spreadsheetml/2006/main" count="45" uniqueCount="33">
  <si>
    <t>N.p.k.</t>
  </si>
  <si>
    <t>Veicamo darbu apraksts</t>
  </si>
  <si>
    <t>Izpildes termiņš (mēnesis)</t>
  </si>
  <si>
    <t>Kopā:</t>
  </si>
  <si>
    <t>09.2013.</t>
  </si>
  <si>
    <t>10.-11.2013.</t>
  </si>
  <si>
    <t>12.2013.</t>
  </si>
  <si>
    <t>09.-12.2013.</t>
  </si>
  <si>
    <t>Servera iegāde</t>
  </si>
  <si>
    <t>Būvniecībā radušos atkritumu pārvadājumu uzskaites valsts informācijas sistēmas izstrāde un ieviešana</t>
  </si>
  <si>
    <t>Izstrādes un ieviešanas procesa uzraudzība</t>
  </si>
  <si>
    <t>Informācijas sistēmas izstrādes un ieviešanas procesa analīze, nepieciešamo ieviešanas pasākumu plāna izstrāde</t>
  </si>
  <si>
    <t xml:space="preserve">Sastādītājs: Tatjana Grigorjeva
LVĢMC Finanšu un administratīvās
nodaļas vadītāja
t.67032042 
tatjana.grigorjeva@lvgmc.lv
</t>
  </si>
  <si>
    <t>Ministru kabineta rīkojuma projekta „Par finanšu līdzekļu piešķiršanu no valsts budžeta programmas „Līdzekļi neparedzētiem gadījumiem”” sākotnējās ietekmes novērtējuma ziņojuma (anotācijas) 2.pielikums</t>
  </si>
  <si>
    <t>Informācijas sistēmas testēšana un ieviešana</t>
  </si>
  <si>
    <t>Sistēmas prasību izstrāde</t>
  </si>
  <si>
    <t xml:space="preserve">Analīze par būvniecībā radušos atkritumu uzskaiti citās ES valstīs </t>
  </si>
  <si>
    <t>Situācijas analīze par būvniecībā radušos atkritumu apriti valstī (t.sk. likumdošana, konsultācijas ar VARAM un VVD)</t>
  </si>
  <si>
    <t>Esošās BAPUS pavadzīmes-kartes formas pielāgošana būvniecības atkritumu pārvadājumu uzskaitei</t>
  </si>
  <si>
    <t>Sistēmas testēšana</t>
  </si>
  <si>
    <t>Testēšanas pārskata sagatavošana</t>
  </si>
  <si>
    <t>Testēšanas piemēru sagatavošana</t>
  </si>
  <si>
    <t>Izstrādes un ieviešanas plāna izstrāde</t>
  </si>
  <si>
    <t>Būvniecības atkritumu pārvadājumu uzskaites nosacījumu definēšana</t>
  </si>
  <si>
    <t>Sistēmas projektējuma izstrāde</t>
  </si>
  <si>
    <t>10.2013.</t>
  </si>
  <si>
    <t>Informācijas sistēmas programmēšana (ārpakalpojums)</t>
  </si>
  <si>
    <t>Stundas</t>
  </si>
  <si>
    <t>Paredzamie izdevumi (LVL)</t>
  </si>
  <si>
    <t>Stundas likme (LVL)</t>
  </si>
  <si>
    <t>VARAM - Vides aizsardzības un reģionālās attīstības ministrija</t>
  </si>
  <si>
    <t>VVD - Valsts Vides dienests</t>
  </si>
  <si>
    <t>BAPUS - Bīstamo atkritumu pārvadājumu uzskaites sistēma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</si>
</sst>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Ls-426]\ #,##0.00"/>
    <numFmt numFmtId="165" formatCode="0.0000"/>
    <numFmt numFmtId="166" formatCode="0.000"/>
  </numFmts>
  <fonts count="4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2"/>
      <color indexed="9"/>
      <name val="Arial Bold"/>
      <family val="0"/>
    </font>
    <font>
      <sz val="12"/>
      <color indexed="9"/>
      <name val="Arial"/>
      <family val="0"/>
    </font>
    <font>
      <b/>
      <sz val="14"/>
      <color indexed="9"/>
      <name val="Arial"/>
      <family val="2"/>
    </font>
    <font>
      <sz val="10"/>
      <color indexed="9"/>
      <name val="Helvetica Neue"/>
      <family val="0"/>
    </font>
    <font>
      <sz val="14"/>
      <color indexed="9"/>
      <name val="Arial Bold"/>
      <family val="0"/>
    </font>
    <font>
      <sz val="9"/>
      <color indexed="9"/>
      <name val="Lucida Grande"/>
      <family val="0"/>
    </font>
    <font>
      <b/>
      <sz val="12"/>
      <color indexed="9"/>
      <name val="Helvetica Neue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1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Fill="1" applyAlignment="1">
      <alignment vertical="top"/>
    </xf>
    <xf numFmtId="0" fontId="1" fillId="0" borderId="0" xfId="0" applyNumberFormat="1" applyFont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vertical="top" wrapText="1"/>
    </xf>
    <xf numFmtId="0" fontId="3" fillId="33" borderId="0" xfId="0" applyNumberFormat="1" applyFont="1" applyFill="1" applyBorder="1" applyAlignment="1">
      <alignment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3" fillId="33" borderId="0" xfId="0" applyNumberFormat="1" applyFont="1" applyFill="1" applyBorder="1" applyAlignment="1">
      <alignment vertical="top" wrapText="1"/>
    </xf>
    <xf numFmtId="0" fontId="3" fillId="33" borderId="0" xfId="0" applyNumberFormat="1" applyFont="1" applyFill="1" applyBorder="1" applyAlignment="1">
      <alignment horizontal="right"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9" fontId="7" fillId="34" borderId="0" xfId="0" applyNumberFormat="1" applyFont="1" applyFill="1" applyBorder="1" applyAlignment="1">
      <alignment horizontal="left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343434"/>
      <rgbColor rgb="009A9A9A"/>
      <rgbColor rgb="00C0C0C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2"/>
  <sheetViews>
    <sheetView showGridLines="0" tabSelected="1" zoomScaleSheetLayoutView="85" zoomScalePageLayoutView="0" workbookViewId="0" topLeftCell="A10">
      <selection activeCell="B36" sqref="B36"/>
    </sheetView>
  </sheetViews>
  <sheetFormatPr defaultColWidth="10.296875" defaultRowHeight="19.5" customHeight="1"/>
  <cols>
    <col min="1" max="1" width="8.19921875" style="3" customWidth="1"/>
    <col min="2" max="2" width="51.5" style="3" customWidth="1"/>
    <col min="3" max="3" width="15.69921875" style="3" customWidth="1"/>
    <col min="4" max="4" width="14" style="3" customWidth="1"/>
    <col min="5" max="5" width="12.19921875" style="3" customWidth="1"/>
    <col min="6" max="6" width="25.3984375" style="3" customWidth="1"/>
    <col min="7" max="16384" width="10.19921875" style="1" customWidth="1"/>
  </cols>
  <sheetData>
    <row r="3" spans="1:6" s="2" customFormat="1" ht="47.25" customHeight="1">
      <c r="A3" s="18" t="s">
        <v>13</v>
      </c>
      <c r="B3" s="18"/>
      <c r="C3" s="18"/>
      <c r="D3" s="18"/>
      <c r="E3" s="18"/>
      <c r="F3" s="18"/>
    </row>
    <row r="4" spans="1:6" s="2" customFormat="1" ht="15.75" customHeight="1">
      <c r="A4" s="4"/>
      <c r="B4" s="4"/>
      <c r="C4" s="4"/>
      <c r="D4" s="4"/>
      <c r="E4" s="4"/>
      <c r="F4" s="4"/>
    </row>
    <row r="5" s="2" customFormat="1" ht="15.75" customHeight="1"/>
    <row r="6" spans="1:6" ht="15.75" customHeight="1">
      <c r="A6" s="5"/>
      <c r="B6" s="6"/>
      <c r="C6" s="6"/>
      <c r="D6" s="6"/>
      <c r="E6" s="6"/>
      <c r="F6" s="6"/>
    </row>
    <row r="7" spans="1:6" ht="15.75" customHeight="1">
      <c r="A7" s="5"/>
      <c r="B7" s="6"/>
      <c r="C7" s="6"/>
      <c r="D7" s="6"/>
      <c r="E7" s="6"/>
      <c r="F7" s="6"/>
    </row>
    <row r="8" spans="1:6" ht="39.75" customHeight="1">
      <c r="A8" s="22" t="s">
        <v>9</v>
      </c>
      <c r="B8" s="22"/>
      <c r="C8" s="22"/>
      <c r="D8" s="22"/>
      <c r="E8" s="22"/>
      <c r="F8" s="22"/>
    </row>
    <row r="9" spans="1:6" ht="15.75" customHeight="1">
      <c r="A9" s="20" t="s">
        <v>0</v>
      </c>
      <c r="B9" s="20" t="s">
        <v>1</v>
      </c>
      <c r="C9" s="20" t="s">
        <v>2</v>
      </c>
      <c r="D9" s="21" t="s">
        <v>27</v>
      </c>
      <c r="E9" s="21" t="s">
        <v>29</v>
      </c>
      <c r="F9" s="20" t="s">
        <v>28</v>
      </c>
    </row>
    <row r="10" spans="1:6" ht="44.25" customHeight="1">
      <c r="A10" s="21"/>
      <c r="B10" s="21"/>
      <c r="C10" s="21"/>
      <c r="D10" s="23"/>
      <c r="E10" s="23"/>
      <c r="F10" s="21"/>
    </row>
    <row r="11" spans="1:6" ht="59.25" customHeight="1">
      <c r="A11" s="7">
        <v>1</v>
      </c>
      <c r="B11" s="8" t="s">
        <v>11</v>
      </c>
      <c r="C11" s="9" t="s">
        <v>4</v>
      </c>
      <c r="D11" s="7">
        <f>SUM(D12:D17)</f>
        <v>270</v>
      </c>
      <c r="E11" s="9"/>
      <c r="F11" s="14">
        <f>SUM(F12:F17)</f>
        <v>2835</v>
      </c>
    </row>
    <row r="12" spans="1:6" ht="36.75" customHeight="1">
      <c r="A12" s="7">
        <v>1.1</v>
      </c>
      <c r="B12" s="8" t="s">
        <v>17</v>
      </c>
      <c r="C12" s="9" t="s">
        <v>4</v>
      </c>
      <c r="D12" s="9">
        <v>20</v>
      </c>
      <c r="E12" s="9">
        <v>10.5</v>
      </c>
      <c r="F12" s="10">
        <f aca="true" t="shared" si="0" ref="F12:F17">E12*D12</f>
        <v>210</v>
      </c>
    </row>
    <row r="13" spans="1:6" ht="32.25" customHeight="1">
      <c r="A13" s="7">
        <v>1.2</v>
      </c>
      <c r="B13" s="8" t="s">
        <v>16</v>
      </c>
      <c r="C13" s="9" t="s">
        <v>4</v>
      </c>
      <c r="D13" s="9">
        <v>20</v>
      </c>
      <c r="E13" s="9">
        <v>10.5</v>
      </c>
      <c r="F13" s="10">
        <f t="shared" si="0"/>
        <v>210</v>
      </c>
    </row>
    <row r="14" spans="1:6" ht="33" customHeight="1">
      <c r="A14" s="7">
        <v>1.3</v>
      </c>
      <c r="B14" s="8" t="s">
        <v>23</v>
      </c>
      <c r="C14" s="9" t="s">
        <v>4</v>
      </c>
      <c r="D14" s="9">
        <v>60</v>
      </c>
      <c r="E14" s="9">
        <v>10.5</v>
      </c>
      <c r="F14" s="10">
        <f t="shared" si="0"/>
        <v>630</v>
      </c>
    </row>
    <row r="15" spans="1:6" ht="39" customHeight="1">
      <c r="A15" s="7">
        <v>1.4</v>
      </c>
      <c r="B15" s="8" t="s">
        <v>18</v>
      </c>
      <c r="C15" s="9" t="s">
        <v>4</v>
      </c>
      <c r="D15" s="9">
        <v>15</v>
      </c>
      <c r="E15" s="9">
        <v>10.5</v>
      </c>
      <c r="F15" s="10">
        <f t="shared" si="0"/>
        <v>157.5</v>
      </c>
    </row>
    <row r="16" spans="1:6" ht="17.25" customHeight="1">
      <c r="A16" s="7">
        <v>1.5</v>
      </c>
      <c r="B16" s="8" t="s">
        <v>15</v>
      </c>
      <c r="C16" s="9" t="s">
        <v>25</v>
      </c>
      <c r="D16" s="9">
        <v>60</v>
      </c>
      <c r="E16" s="9">
        <v>10.5</v>
      </c>
      <c r="F16" s="10">
        <f t="shared" si="0"/>
        <v>630</v>
      </c>
    </row>
    <row r="17" spans="1:6" ht="19.5" customHeight="1">
      <c r="A17" s="7">
        <v>1.6</v>
      </c>
      <c r="B17" s="8" t="s">
        <v>24</v>
      </c>
      <c r="C17" s="9" t="s">
        <v>25</v>
      </c>
      <c r="D17" s="9">
        <v>95</v>
      </c>
      <c r="E17" s="9">
        <v>10.5</v>
      </c>
      <c r="F17" s="10">
        <f t="shared" si="0"/>
        <v>997.5</v>
      </c>
    </row>
    <row r="18" spans="1:6" ht="28.5" customHeight="1">
      <c r="A18" s="7">
        <v>2</v>
      </c>
      <c r="B18" s="8" t="s">
        <v>8</v>
      </c>
      <c r="C18" s="9" t="s">
        <v>4</v>
      </c>
      <c r="D18" s="9"/>
      <c r="E18" s="9"/>
      <c r="F18" s="11">
        <v>2993</v>
      </c>
    </row>
    <row r="19" spans="1:6" ht="28.5" customHeight="1">
      <c r="A19" s="7">
        <v>3</v>
      </c>
      <c r="B19" s="8" t="s">
        <v>26</v>
      </c>
      <c r="C19" s="9" t="s">
        <v>5</v>
      </c>
      <c r="D19" s="9"/>
      <c r="E19" s="9"/>
      <c r="F19" s="11">
        <v>10707</v>
      </c>
    </row>
    <row r="20" spans="1:6" ht="28.5" customHeight="1">
      <c r="A20" s="7">
        <v>4</v>
      </c>
      <c r="B20" s="8" t="s">
        <v>14</v>
      </c>
      <c r="C20" s="9" t="s">
        <v>6</v>
      </c>
      <c r="D20" s="7">
        <f>SUM(D21:D23)</f>
        <v>170</v>
      </c>
      <c r="E20" s="9"/>
      <c r="F20" s="11">
        <f>SUM(F21:F23)</f>
        <v>1785</v>
      </c>
    </row>
    <row r="21" spans="1:6" ht="21" customHeight="1">
      <c r="A21" s="7">
        <v>4.1</v>
      </c>
      <c r="B21" s="8" t="s">
        <v>21</v>
      </c>
      <c r="C21" s="9" t="s">
        <v>6</v>
      </c>
      <c r="D21" s="9">
        <v>40</v>
      </c>
      <c r="E21" s="9">
        <v>10.5</v>
      </c>
      <c r="F21" s="10">
        <f>E21*D21</f>
        <v>420</v>
      </c>
    </row>
    <row r="22" spans="1:6" ht="21" customHeight="1">
      <c r="A22" s="7">
        <v>4.2</v>
      </c>
      <c r="B22" s="8" t="s">
        <v>19</v>
      </c>
      <c r="C22" s="9" t="s">
        <v>6</v>
      </c>
      <c r="D22" s="9">
        <v>120</v>
      </c>
      <c r="E22" s="9">
        <v>10.5</v>
      </c>
      <c r="F22" s="10">
        <f>E22*D22</f>
        <v>1260</v>
      </c>
    </row>
    <row r="23" spans="1:6" ht="21" customHeight="1">
      <c r="A23" s="7">
        <v>4.3</v>
      </c>
      <c r="B23" s="8" t="s">
        <v>20</v>
      </c>
      <c r="C23" s="9" t="s">
        <v>6</v>
      </c>
      <c r="D23" s="9">
        <v>10</v>
      </c>
      <c r="E23" s="9">
        <v>10.5</v>
      </c>
      <c r="F23" s="10">
        <f>E23*D23</f>
        <v>105</v>
      </c>
    </row>
    <row r="24" spans="1:6" ht="27.75" customHeight="1">
      <c r="A24" s="7">
        <v>5</v>
      </c>
      <c r="B24" s="8" t="s">
        <v>10</v>
      </c>
      <c r="C24" s="9" t="s">
        <v>7</v>
      </c>
      <c r="D24" s="7">
        <f>SUM(D25:D26)</f>
        <v>160</v>
      </c>
      <c r="E24" s="9"/>
      <c r="F24" s="11">
        <f>SUM(F25:F26)</f>
        <v>1680</v>
      </c>
    </row>
    <row r="25" spans="1:6" ht="16.5" customHeight="1">
      <c r="A25" s="7">
        <v>5.1</v>
      </c>
      <c r="B25" s="8" t="s">
        <v>22</v>
      </c>
      <c r="C25" s="9" t="s">
        <v>7</v>
      </c>
      <c r="D25" s="9">
        <v>20</v>
      </c>
      <c r="E25" s="9">
        <v>10.5</v>
      </c>
      <c r="F25" s="10">
        <f>E25*D25</f>
        <v>210</v>
      </c>
    </row>
    <row r="26" spans="1:6" ht="16.5" customHeight="1">
      <c r="A26" s="7">
        <v>5.2</v>
      </c>
      <c r="B26" s="8" t="s">
        <v>10</v>
      </c>
      <c r="C26" s="9" t="s">
        <v>7</v>
      </c>
      <c r="D26" s="9">
        <v>140</v>
      </c>
      <c r="E26" s="9">
        <v>10.5</v>
      </c>
      <c r="F26" s="10">
        <f>E26*D26</f>
        <v>1470</v>
      </c>
    </row>
    <row r="27" spans="1:6" ht="25.5" customHeight="1">
      <c r="A27" s="12"/>
      <c r="B27" s="12"/>
      <c r="C27" s="13" t="s">
        <v>3</v>
      </c>
      <c r="D27" s="13"/>
      <c r="E27" s="13"/>
      <c r="F27" s="11">
        <f>F11+F18+F19+F20+F24</f>
        <v>20000</v>
      </c>
    </row>
    <row r="28" spans="1:6" ht="25.5" customHeight="1">
      <c r="A28" s="15"/>
      <c r="B28" s="15"/>
      <c r="C28" s="16"/>
      <c r="D28" s="16"/>
      <c r="E28" s="16"/>
      <c r="F28" s="17"/>
    </row>
    <row r="29" spans="1:6" ht="72.75" customHeight="1">
      <c r="A29" s="19" t="s">
        <v>12</v>
      </c>
      <c r="B29" s="19"/>
      <c r="C29" s="19"/>
      <c r="D29" s="19"/>
      <c r="E29" s="19"/>
      <c r="F29" s="19"/>
    </row>
    <row r="30" ht="19.5" customHeight="1">
      <c r="A30" s="1" t="s">
        <v>30</v>
      </c>
    </row>
    <row r="31" ht="19.5" customHeight="1">
      <c r="A31" s="1" t="s">
        <v>31</v>
      </c>
    </row>
    <row r="32" ht="19.5" customHeight="1">
      <c r="A32" s="1" t="s">
        <v>32</v>
      </c>
    </row>
  </sheetData>
  <sheetProtection/>
  <mergeCells count="9">
    <mergeCell ref="A3:F3"/>
    <mergeCell ref="A29:F29"/>
    <mergeCell ref="C9:C10"/>
    <mergeCell ref="F9:F10"/>
    <mergeCell ref="A9:A10"/>
    <mergeCell ref="B9:B10"/>
    <mergeCell ref="A8:F8"/>
    <mergeCell ref="D9:D10"/>
    <mergeCell ref="E9:E10"/>
  </mergeCells>
  <printOptions/>
  <pageMargins left="0.7874015748031497" right="0.7874015748031497" top="0.7874015748031497" bottom="0.7874015748031497" header="0.3937007874015748" footer="0.3937007874015748"/>
  <pageSetup firstPageNumber="1" useFirstPageNumber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valerijs</dc:creator>
  <cp:keywords/>
  <dc:description/>
  <cp:lastModifiedBy>Ilze Donina</cp:lastModifiedBy>
  <cp:lastPrinted>2013-08-23T09:27:06Z</cp:lastPrinted>
  <dcterms:created xsi:type="dcterms:W3CDTF">2013-06-12T14:46:26Z</dcterms:created>
  <dcterms:modified xsi:type="dcterms:W3CDTF">2013-08-27T09:22:48Z</dcterms:modified>
  <cp:category/>
  <cp:version/>
  <cp:contentType/>
  <cp:contentStatus/>
</cp:coreProperties>
</file>