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pārrēķins'!$A$1:$F$130</definedName>
  </definedNames>
  <calcPr calcId="125725"/>
</workbook>
</file>

<file path=xl/calcChain.xml><?xml version="1.0" encoding="utf-8"?>
<calcChain xmlns="http://schemas.openxmlformats.org/spreadsheetml/2006/main">
  <c r="D6" i="12"/>
  <c r="F6" s="1"/>
  <c r="D7"/>
  <c r="F7" s="1"/>
  <c r="D8"/>
  <c r="F8" s="1"/>
  <c r="D9"/>
  <c r="F9" s="1"/>
  <c r="D10"/>
  <c r="F10" s="1"/>
  <c r="D11"/>
  <c r="F11" s="1"/>
  <c r="D12"/>
  <c r="F12" s="1"/>
  <c r="D13"/>
  <c r="F13" s="1"/>
  <c r="D14"/>
  <c r="F14" s="1"/>
  <c r="D15"/>
  <c r="F15" s="1"/>
  <c r="D16"/>
  <c r="F16" s="1"/>
  <c r="D17"/>
  <c r="F17" s="1"/>
  <c r="D18"/>
  <c r="F18" s="1"/>
  <c r="D19"/>
  <c r="F19" s="1"/>
  <c r="D20"/>
  <c r="F20" s="1"/>
  <c r="D21"/>
  <c r="F21" s="1"/>
  <c r="D22"/>
  <c r="F22" s="1"/>
  <c r="D23"/>
  <c r="F23" s="1"/>
  <c r="D24"/>
  <c r="F24" s="1"/>
  <c r="D25"/>
  <c r="F25" s="1"/>
  <c r="D26"/>
  <c r="F26" s="1"/>
  <c r="D27"/>
  <c r="F27" s="1"/>
  <c r="D28"/>
  <c r="F28" s="1"/>
  <c r="D29"/>
  <c r="F29" s="1"/>
  <c r="D30"/>
  <c r="F30" s="1"/>
  <c r="D31"/>
  <c r="F31" s="1"/>
  <c r="D32"/>
  <c r="F32" s="1"/>
  <c r="D33"/>
  <c r="F33" s="1"/>
  <c r="D34"/>
  <c r="F34" s="1"/>
  <c r="D35"/>
  <c r="F35" s="1"/>
  <c r="D36"/>
  <c r="F36" s="1"/>
  <c r="D37"/>
  <c r="F37" s="1"/>
  <c r="D38"/>
  <c r="F38" s="1"/>
  <c r="D39"/>
  <c r="F39" s="1"/>
  <c r="D40"/>
  <c r="F40" s="1"/>
  <c r="D41"/>
  <c r="F41" s="1"/>
  <c r="D42"/>
  <c r="F42" s="1"/>
  <c r="D43"/>
  <c r="F43" s="1"/>
  <c r="D44"/>
  <c r="F44" s="1"/>
  <c r="D45"/>
  <c r="F45" s="1"/>
  <c r="D46"/>
  <c r="F46" s="1"/>
  <c r="D47"/>
  <c r="F47" s="1"/>
  <c r="D48"/>
  <c r="F48" s="1"/>
  <c r="D49"/>
  <c r="F49" s="1"/>
  <c r="D50"/>
  <c r="F50" s="1"/>
  <c r="D51"/>
  <c r="F51" s="1"/>
  <c r="D52"/>
  <c r="F52" s="1"/>
  <c r="D53"/>
  <c r="F53" s="1"/>
  <c r="D54"/>
  <c r="F54" s="1"/>
  <c r="D55"/>
  <c r="F55" s="1"/>
  <c r="D56"/>
  <c r="F56" s="1"/>
  <c r="D57"/>
  <c r="F57" s="1"/>
  <c r="D58"/>
  <c r="F58" s="1"/>
  <c r="D59"/>
  <c r="F59" s="1"/>
  <c r="D60"/>
  <c r="F60" s="1"/>
  <c r="D61"/>
  <c r="F61" s="1"/>
  <c r="D62"/>
  <c r="F62" s="1"/>
  <c r="D63"/>
  <c r="F63" s="1"/>
  <c r="D64"/>
  <c r="F64" s="1"/>
  <c r="D65"/>
  <c r="F65" s="1"/>
  <c r="D66"/>
  <c r="F66" s="1"/>
  <c r="D67"/>
  <c r="F67" s="1"/>
  <c r="D68"/>
  <c r="F68" s="1"/>
  <c r="D69"/>
  <c r="F69" s="1"/>
  <c r="D70"/>
  <c r="F70" s="1"/>
  <c r="D71"/>
  <c r="F71" s="1"/>
  <c r="D72"/>
  <c r="F72" s="1"/>
  <c r="D73"/>
  <c r="F73" s="1"/>
  <c r="D74"/>
  <c r="F74" s="1"/>
  <c r="D75"/>
  <c r="F75" s="1"/>
  <c r="D76"/>
  <c r="F76" s="1"/>
  <c r="D77"/>
  <c r="F77" s="1"/>
  <c r="D78"/>
  <c r="F78" s="1"/>
  <c r="D79"/>
  <c r="F79" s="1"/>
  <c r="D80"/>
  <c r="F80" s="1"/>
  <c r="D81"/>
  <c r="F81" s="1"/>
  <c r="D82"/>
  <c r="F82" s="1"/>
  <c r="D83"/>
  <c r="F83" s="1"/>
  <c r="D84"/>
  <c r="F84" s="1"/>
  <c r="D85"/>
  <c r="F85" s="1"/>
  <c r="D86"/>
  <c r="F86" s="1"/>
  <c r="D87"/>
  <c r="F87" s="1"/>
  <c r="D88"/>
  <c r="F88" s="1"/>
  <c r="D89"/>
  <c r="F89" s="1"/>
  <c r="D90"/>
  <c r="F90" s="1"/>
  <c r="D91"/>
  <c r="F91" s="1"/>
  <c r="D92"/>
  <c r="F92" s="1"/>
  <c r="D93"/>
  <c r="F93" s="1"/>
  <c r="D94"/>
  <c r="F94" s="1"/>
  <c r="D95"/>
  <c r="F95" s="1"/>
  <c r="D96"/>
  <c r="F96" s="1"/>
  <c r="D97"/>
  <c r="F97" s="1"/>
  <c r="D98"/>
  <c r="F98" s="1"/>
  <c r="D99"/>
  <c r="F99" s="1"/>
  <c r="D100"/>
  <c r="F100" s="1"/>
  <c r="D101"/>
  <c r="F101" s="1"/>
  <c r="D102"/>
  <c r="F102" s="1"/>
  <c r="D103"/>
  <c r="F103" s="1"/>
  <c r="D104"/>
  <c r="F104" s="1"/>
  <c r="D105"/>
  <c r="F105" s="1"/>
  <c r="D106"/>
  <c r="F106" s="1"/>
  <c r="D107"/>
  <c r="F107" s="1"/>
  <c r="D108"/>
  <c r="F108" s="1"/>
  <c r="D109"/>
  <c r="F109" s="1"/>
  <c r="D110"/>
  <c r="F110" s="1"/>
  <c r="D111"/>
  <c r="F111" s="1"/>
  <c r="D112"/>
  <c r="F112" s="1"/>
  <c r="D113"/>
  <c r="F113" s="1"/>
  <c r="D114"/>
  <c r="F114" s="1"/>
  <c r="D115"/>
  <c r="F115" s="1"/>
  <c r="D116"/>
  <c r="F116" s="1"/>
  <c r="D117"/>
  <c r="F117" s="1"/>
  <c r="D118"/>
  <c r="F118" s="1"/>
  <c r="D119"/>
  <c r="F119" s="1"/>
  <c r="D120"/>
  <c r="F120" s="1"/>
  <c r="D121"/>
  <c r="F121" s="1"/>
  <c r="D122"/>
  <c r="F122" s="1"/>
  <c r="D123"/>
  <c r="F123" s="1"/>
  <c r="D124"/>
  <c r="F124" s="1"/>
  <c r="D125"/>
  <c r="F125" s="1"/>
  <c r="D126"/>
  <c r="F126" s="1"/>
  <c r="D127"/>
  <c r="F127" s="1"/>
  <c r="D5"/>
  <c r="F5" s="1"/>
</calcChain>
</file>

<file path=xl/sharedStrings.xml><?xml version="1.0" encoding="utf-8"?>
<sst xmlns="http://schemas.openxmlformats.org/spreadsheetml/2006/main" count="267" uniqueCount="263">
  <si>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</si>
  <si>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</si>
  <si>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</si>
  <si>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</si>
  <si>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</si>
  <si>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</si>
  <si>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</si>
  <si>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</si>
  <si>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</si>
  <si>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</si>
  <si>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</si>
  <si>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</si>
  <si>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</si>
  <si>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</si>
  <si>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</si>
  <si>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</si>
  <si>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</si>
  <si>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</si>
  <si>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</si>
  <si>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</si>
  <si>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</si>
  <si>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123.</t>
  </si>
  <si>
    <t>122.</t>
  </si>
  <si>
    <t>121.</t>
  </si>
  <si>
    <t>120.</t>
  </si>
  <si>
    <t>119.</t>
  </si>
  <si>
    <t>118.</t>
  </si>
  <si>
    <t>6.</t>
  </si>
  <si>
    <t>7.</t>
  </si>
  <si>
    <t>8.</t>
  </si>
  <si>
    <t>9.</t>
  </si>
  <si>
    <t>10.</t>
  </si>
  <si>
    <t>11.</t>
  </si>
  <si>
    <t>12.</t>
  </si>
  <si>
    <t>13.</t>
  </si>
  <si>
    <t>14.</t>
  </si>
  <si>
    <t>15.</t>
  </si>
  <si>
    <t>16.</t>
  </si>
  <si>
    <t>17.</t>
  </si>
  <si>
    <t>18.</t>
  </si>
  <si>
    <t>19.</t>
  </si>
  <si>
    <t>20.</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</si>
  <si>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</si>
  <si>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</si>
  <si>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</si>
  <si>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</si>
  <si>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</si>
  <si>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</si>
  <si>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</si>
  <si>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</si>
  <si>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</si>
  <si>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</si>
  <si>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</si>
  <si>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</si>
  <si>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</si>
  <si>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</si>
  <si>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</si>
  <si>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</si>
  <si>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</si>
  <si>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</si>
  <si>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</si>
  <si>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</si>
  <si>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</si>
  <si>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</si>
  <si>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</si>
  <si>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</si>
  <si>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</si>
  <si>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</si>
  <si>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</si>
  <si>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</si>
  <si>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</si>
  <si>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</si>
  <si>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</si>
  <si>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</si>
  <si>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</si>
  <si>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</si>
  <si>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</si>
  <si>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</si>
  <si>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</si>
  <si>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</si>
  <si>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</si>
  <si>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</si>
  <si>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</si>
  <si>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</si>
  <si>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</si>
  <si>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</si>
  <si>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</si>
  <si>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</si>
  <si>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</si>
  <si>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</si>
  <si>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</si>
  <si>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</si>
  <si>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</si>
  <si>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</si>
  <si>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</si>
  <si>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</si>
  <si>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</si>
  <si>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</si>
  <si>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</si>
  <si>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</si>
  <si>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</si>
  <si>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</si>
  <si>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</si>
  <si>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</si>
  <si>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</si>
  <si>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</si>
  <si>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</si>
  <si>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</si>
  <si>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</si>
  <si>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</si>
  <si>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</si>
  <si>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</si>
  <si>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</si>
  <si>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</si>
  <si>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</si>
  <si>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</si>
  <si>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</si>
  <si>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</si>
  <si>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</si>
  <si>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</si>
  <si>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</si>
  <si>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</si>
  <si>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</si>
  <si>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</si>
  <si>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</si>
  <si>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</si>
  <si>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</si>
  <si>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</si>
  <si>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</si>
  <si>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</si>
  <si>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</si>
  <si>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</si>
  <si>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</si>
  <si>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</si>
  <si>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</si>
  <si>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</si>
  <si>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</si>
  <si>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</si>
  <si>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1.pielikuma 1.tabulas 1.rinda</t>
  </si>
  <si>
    <t>1.pielikuma 1.tabulas 2.rinda</t>
  </si>
  <si>
    <t>1.pielikuma 1.tabulas 3.rinda</t>
  </si>
  <si>
    <t>1.pielikuma 1.tabulas 4.rinda</t>
  </si>
  <si>
    <t>1.pielikuma 1.tabulas 5.rinda</t>
  </si>
  <si>
    <t>1.pielikuma 1.tabulas 6.rinda</t>
  </si>
  <si>
    <t>1.pielikuma 1.tabulas 7.rinda</t>
  </si>
  <si>
    <t>1.pielikuma 1.tabulas 8.rinda</t>
  </si>
  <si>
    <t>1.pielikuma 1.tabulas 9.rinda</t>
  </si>
  <si>
    <t>1.pielikuma 1.tabulas 10.rinda</t>
  </si>
  <si>
    <t>1.pielikuma 1.tabulas 11.rinda</t>
  </si>
  <si>
    <t>1.pielikuma 1.tabulas 12.rinda</t>
  </si>
  <si>
    <t>1.pielikuma 1.tabulas 13.rinda</t>
  </si>
  <si>
    <t>1.pielikuma 1.tabulas 14.rinda</t>
  </si>
  <si>
    <t>1.pielikuma 1.tabulas 15.rinda</t>
  </si>
  <si>
    <t>1.pielikuma 1.tabulas 16.rinda</t>
  </si>
  <si>
    <t>1.pielikuma 1.tabulas 17.rinda</t>
  </si>
  <si>
    <t>1.pielikuma 1.tabulas 18.rinda</t>
  </si>
  <si>
    <t>1.pielikuma 1.tabulas 19.rinda</t>
  </si>
  <si>
    <t>1.pielikuma 1.tabulas 20.rinda</t>
  </si>
  <si>
    <t>1.pielikuma 1.tabulas 21.rinda</t>
  </si>
  <si>
    <t>1.pielikuma 1.tabulas 22.rinda</t>
  </si>
  <si>
    <t>1.pielikuma 1.tabulas 23.rinda</t>
  </si>
  <si>
    <t>1.pielikuma 1.tabulas 24.rinda</t>
  </si>
  <si>
    <t>1.pielikuma 1.tabulas 25.rinda</t>
  </si>
  <si>
    <t>1.pielikuma 1.tabulas 26.rinda</t>
  </si>
  <si>
    <t>1.pielikuma 1.tabulas 27.rinda</t>
  </si>
  <si>
    <t>1.pielikuma 1.tabulas 28.rinda</t>
  </si>
  <si>
    <t>1.pielikuma 1.tabulas 29.rinda</t>
  </si>
  <si>
    <t>1.pielikuma 1.tabulas 30.rinda</t>
  </si>
  <si>
    <t>1.pielikuma 1.tabulas 31.rinda</t>
  </si>
  <si>
    <t>1.pielikuma 1.tabulas 32.rinda</t>
  </si>
  <si>
    <t>1.pielikuma 1.tabulas 33.rinda</t>
  </si>
  <si>
    <t>1.pielikuma 1.tabulas 34.rinda</t>
  </si>
  <si>
    <t>1.pielikuma 1.tabulas 35.rinda</t>
  </si>
  <si>
    <t>1.pielikuma 1.tabulas 36.rinda</t>
  </si>
  <si>
    <t>1.pielikuma 1.tabulas 37.rinda</t>
  </si>
  <si>
    <t>1.pielikuma 1.tabulas 38.rinda</t>
  </si>
  <si>
    <t>1.pielikuma 1.tabulas 39.rinda</t>
  </si>
  <si>
    <t>1.pielikuma 1.tabulas 40.rinda</t>
  </si>
  <si>
    <t>1.pielikuma 1.tabulas 41.rinda</t>
  </si>
  <si>
    <t>1.pielikuma 1.tabulas 42.rinda</t>
  </si>
  <si>
    <t>1.pielikuma 1.tabulas 43.rinda</t>
  </si>
  <si>
    <t>1.pielikuma 1.tabulas 44.rinda</t>
  </si>
  <si>
    <t>1.pielikuma 1.tabulas 45.rinda</t>
  </si>
  <si>
    <t>1.pielikuma 1.tabulas 46.rinda</t>
  </si>
  <si>
    <t>1.pielikuma 1.tabulas 47.rinda</t>
  </si>
  <si>
    <t>1.pielikuma 1.tabulas 48.rinda</t>
  </si>
  <si>
    <t>1.pielikuma 1.tabulas 49.rinda</t>
  </si>
  <si>
    <t>1.pielikuma 1.tabulas 50.rinda</t>
  </si>
  <si>
    <t>1.pielikuma 1.tabulas 51.rinda</t>
  </si>
  <si>
    <t>1.pielikuma 1.tabulas 52.rinda</t>
  </si>
  <si>
    <t>1.pielikuma 1.tabulas 53.rinda</t>
  </si>
  <si>
    <t>1.pielikuma 1.tabulas 54.rinda</t>
  </si>
  <si>
    <t>1.pielikuma 1.tabulas 55.rinda</t>
  </si>
  <si>
    <t>1.pielikuma 1.tabulas 56.rinda</t>
  </si>
  <si>
    <t>1.pielikuma 1.tabulas 57.rinda</t>
  </si>
  <si>
    <t>1.pielikuma 1.tabulas 58.rinda</t>
  </si>
  <si>
    <t>1.pielikuma 1.tabulas 59.rinda</t>
  </si>
  <si>
    <t>1.pielikuma 1.tabulas 60.rinda</t>
  </si>
  <si>
    <t>1.pielikuma 1.tabulas 61.rinda</t>
  </si>
  <si>
    <t>1.pielikuma 1.tabulas 62.rinda</t>
  </si>
  <si>
    <t>1.pielikuma 1.tabulas 63.rinda</t>
  </si>
  <si>
    <t>1.pielikuma 1.tabulas 64.rinda</t>
  </si>
  <si>
    <t>1.pielikuma 1.tabulas 65.rinda</t>
  </si>
  <si>
    <t>1.pielikuma 1.tabulas 66.rinda</t>
  </si>
  <si>
    <t>1.pielikuma 1.tabulas 67.rinda</t>
  </si>
  <si>
    <t>1.pielikuma 1.tabulas 68.rinda</t>
  </si>
  <si>
    <t>1.pielikuma 1.tabulas 69.rinda</t>
  </si>
  <si>
    <t>1.pielikuma 1.tabulas 70.rinda</t>
  </si>
  <si>
    <t>1.pielikuma 1.tabulas 71.rinda</t>
  </si>
  <si>
    <t>1.pielikuma 1.tabulas 72.rinda</t>
  </si>
  <si>
    <t>1.pielikuma 1.tabulas 73.rinda</t>
  </si>
  <si>
    <t>1.pielikuma 1.tabulas 74.rinda</t>
  </si>
  <si>
    <t>1.pielikuma 1.tabulas 75.rinda</t>
  </si>
  <si>
    <t>1.pielikuma 1.tabulas 76.rinda</t>
  </si>
  <si>
    <t>1.pielikuma 1.tabulas 77.rinda</t>
  </si>
  <si>
    <t>1.pielikuma 1.tabulas 78.rinda</t>
  </si>
  <si>
    <t>1.pielikuma 1.tabulas 79.rinda</t>
  </si>
  <si>
    <t>1.pielikuma 1.tabulas 80.rinda</t>
  </si>
  <si>
    <t>1.pielikuma 1.tabulas 81.rinda</t>
  </si>
  <si>
    <t>1.pielikuma 1.tabulas 82.rinda</t>
  </si>
  <si>
    <t>1.pielikuma 1.tabulas 83.rinda</t>
  </si>
  <si>
    <t>1.pielikuma 1.tabulas 84.rinda</t>
  </si>
  <si>
    <t>1.pielikuma 1.tabulas 85.rinda</t>
  </si>
  <si>
    <t>1.pielikuma 1.tabulas 86.rinda</t>
  </si>
  <si>
    <t>1.pielikuma 1.tabulas 87.rinda</t>
  </si>
  <si>
    <t>1.pielikuma 1.tabulas 88.rinda</t>
  </si>
  <si>
    <t>1.pielikuma 1.tabulas 89.rinda</t>
  </si>
  <si>
    <t>1.pielikuma 1.tabulas 90.rinda</t>
  </si>
  <si>
    <t>1.pielikuma 1.tabulas 91.rinda</t>
  </si>
  <si>
    <t>1.pielikuma 1.tabulas 92.rinda</t>
  </si>
  <si>
    <t>1.pielikuma 1.tabulas 93.rinda</t>
  </si>
  <si>
    <t>1.pielikuma 1.tabulas 94.rinda</t>
  </si>
  <si>
    <t>1.pielikuma 1.tabulas 95.rinda</t>
  </si>
  <si>
    <t>1.pielikuma 1.tabulas 96.rinda</t>
  </si>
  <si>
    <t>1.pielikuma 1.tabulas 97.rinda</t>
  </si>
  <si>
    <t>1.pielikuma 1.tabulas 98.rinda</t>
  </si>
  <si>
    <t>1.pielikuma 1.tabulas 99.rinda</t>
  </si>
  <si>
    <t>1.pielikuma 1.tabulas 100.rinda</t>
  </si>
  <si>
    <t>1.pielikuma 1.tabulas 101.rinda</t>
  </si>
  <si>
    <t>1.pielikuma 1.tabulas 102.rinda</t>
  </si>
  <si>
    <t>1.pielikuma 1.tabulas 103.rinda</t>
  </si>
  <si>
    <t>1.pielikuma 1.tabulas 104.rinda</t>
  </si>
  <si>
    <t>1.pielikuma 1.tabulas 105.rinda</t>
  </si>
  <si>
    <t>1.pielikuma 1.tabulas 106.rinda</t>
  </si>
  <si>
    <t>1.pielikuma 1.tabulas 107.rinda</t>
  </si>
  <si>
    <t>1.pielikuma 1.tabulas 108.rinda</t>
  </si>
  <si>
    <t>1.pielikuma 1.tabulas 109.rinda</t>
  </si>
  <si>
    <t>1.pielikuma 2.tabulas 1.rinda</t>
  </si>
  <si>
    <t>1.pielikuma 2.tabulas 2.rinda</t>
  </si>
  <si>
    <t>1.pielikuma 2.tabulas 3.rinda</t>
  </si>
  <si>
    <t>1.pielikuma 2.tabulas 4.rinda</t>
  </si>
  <si>
    <t>1.pielikuma 2.tabulas 5.rinda</t>
  </si>
  <si>
    <t>1.pielikuma 2.tabulas 6.rinda</t>
  </si>
  <si>
    <t>1.pielikuma 2.tabulas 7.rinda</t>
  </si>
  <si>
    <t>1.pielikuma 2.tabulas 8.rinda</t>
  </si>
  <si>
    <t>1.pielikuma 3.tabulas 1.rinda</t>
  </si>
  <si>
    <t>1.pielikuma 3.tabulas 2.rinda</t>
  </si>
  <si>
    <t>1.pielikuma 3.tabulas 3.rinda</t>
  </si>
  <si>
    <t>1.pielikuma 3.tabulas 4.rinda</t>
  </si>
  <si>
    <t>1.pielikuma 3.tabulas 5.rinda</t>
  </si>
  <si>
    <t>Ministru kabineta 2010.gada 8.jūnija noteikumi Nr.523 „Noteikumi par darbības programmas „Cilvēkresursi un nodarbinātība” papildinājuma 1.5.3.1.aktivitāti „Speciālistu piesaiste plānošanas reģioniem, pilsētām un novadiem””</t>
  </si>
  <si>
    <t>Pielikums Ministru kabineta noteikumu projekta „Grozījumi Ministru kabineta 2010.gada 8.jūnija noteikumos Nr.523 „Noteikumi par darbības programmas „Cilvēkresursi un nodarbinātība” papildinājuma 1.5.3.1.aktivitāti „Speciālistu piesaiste plānošanas reģioniem, pilsētām un novadiem””” sākotnējās ietekmes novērtējuma ziņojumam (anotācijai)</t>
  </si>
  <si>
    <t>27.09.2013; 15.00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</si>
</sst>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9">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3"/>
  <sheetViews>
    <sheetView tabSelected="1" zoomScale="70" zoomScaleNormal="70" zoomScaleSheetLayoutView="70" workbookViewId="0">
      <selection activeCell="B132" sqref="B132"/>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8" width="9.140625" style="5" customWidth="1"/>
    <col min="9" max="16384" width="9.140625" style="5"/>
  </cols>
  <sheetData>
    <row r="1" spans="1:6" s="4" customFormat="1" ht="122.25" customHeight="1">
      <c r="D1" s="22" t="s">
        <v>261</v>
      </c>
      <c r="E1" s="22"/>
      <c r="F1" s="22"/>
    </row>
    <row r="2" spans="1:6" s="4" customFormat="1" ht="81.75" customHeight="1">
      <c r="A2" s="26" t="s">
        <v>0</v>
      </c>
      <c r="B2" s="27"/>
      <c r="C2" s="23" t="s">
        <v>260</v>
      </c>
      <c r="D2" s="24"/>
      <c r="E2" s="24"/>
      <c r="F2" s="25"/>
    </row>
    <row r="3" spans="1:6" ht="93.75">
      <c r="A3" s="6" t="s">
        <v>8</v>
      </c>
      <c r="B3" s="6" t="s">
        <v>7</v>
      </c>
      <c r="C3" s="6" t="s">
        <v>16</v>
      </c>
      <c r="D3" s="6" t="s">
        <v>17</v>
      </c>
      <c r="E3" s="6" t="s">
        <v>18</v>
      </c>
      <c r="F3" s="6" t="s">
        <v>19</v>
      </c>
    </row>
    <row r="4" spans="1:6" s="7" customFormat="1" ht="24" customHeight="1">
      <c r="A4" s="1" t="s">
        <v>1</v>
      </c>
      <c r="B4" s="1" t="s">
        <v>4</v>
      </c>
      <c r="C4" s="1" t="s">
        <v>5</v>
      </c>
      <c r="D4" s="2" t="s">
        <v>2</v>
      </c>
      <c r="E4" s="1" t="s">
        <v>6</v>
      </c>
      <c r="F4" s="3" t="s">
        <v>3</v>
      </c>
    </row>
    <row r="5" spans="1:6" s="7" customFormat="1" ht="24" customHeight="1">
      <c r="A5" s="19" t="s">
        <v>1</v>
      </c>
      <c r="B5" s="14" t="s">
        <v>20</v>
      </c>
      <c r="C5" s="20">
        <v>2543142</v>
      </c>
      <c r="D5" s="15">
        <f t="shared" ref="D5:D127" si="0">C5/0.702804</f>
        <v>3618565.0622364129</v>
      </c>
      <c r="E5" s="16">
        <v>3618565</v>
      </c>
      <c r="F5" s="15">
        <f t="shared" ref="F5:F127" si="1">E5-D5</f>
        <v>-6.2236412893980742E-2</v>
      </c>
    </row>
    <row r="6" spans="1:6" s="7" customFormat="1" ht="24" customHeight="1">
      <c r="A6" s="19" t="s">
        <v>4</v>
      </c>
      <c r="B6" s="14" t="s">
        <v>138</v>
      </c>
      <c r="C6" s="20">
        <v>23000</v>
      </c>
      <c r="D6" s="15">
        <f t="shared" si="0"/>
        <v>32726.051644555238</v>
      </c>
      <c r="E6" s="21">
        <v>32726</v>
      </c>
      <c r="F6" s="15">
        <f t="shared" si="1"/>
        <v>-5.1644555238453904E-2</v>
      </c>
    </row>
    <row r="7" spans="1:6" s="7" customFormat="1" ht="24" customHeight="1">
      <c r="A7" s="19" t="s">
        <v>5</v>
      </c>
      <c r="B7" s="14" t="s">
        <v>139</v>
      </c>
      <c r="C7" s="20">
        <v>23000</v>
      </c>
      <c r="D7" s="15">
        <f t="shared" si="0"/>
        <v>32726.051644555238</v>
      </c>
      <c r="E7" s="21">
        <v>32726</v>
      </c>
      <c r="F7" s="15">
        <f t="shared" si="1"/>
        <v>-5.1644555238453904E-2</v>
      </c>
    </row>
    <row r="8" spans="1:6" s="7" customFormat="1" ht="24" customHeight="1">
      <c r="A8" s="19" t="s">
        <v>11</v>
      </c>
      <c r="B8" s="14" t="s">
        <v>140</v>
      </c>
      <c r="C8" s="20">
        <v>23000</v>
      </c>
      <c r="D8" s="15">
        <f t="shared" si="0"/>
        <v>32726.051644555238</v>
      </c>
      <c r="E8" s="21">
        <v>32726</v>
      </c>
      <c r="F8" s="15">
        <f t="shared" si="1"/>
        <v>-5.1644555238453904E-2</v>
      </c>
    </row>
    <row r="9" spans="1:6" s="7" customFormat="1" ht="24" customHeight="1">
      <c r="A9" s="19" t="s">
        <v>6</v>
      </c>
      <c r="B9" s="14" t="s">
        <v>141</v>
      </c>
      <c r="C9" s="20">
        <v>23000</v>
      </c>
      <c r="D9" s="15">
        <f t="shared" si="0"/>
        <v>32726.051644555238</v>
      </c>
      <c r="E9" s="21">
        <v>32726</v>
      </c>
      <c r="F9" s="15">
        <f t="shared" si="1"/>
        <v>-5.1644555238453904E-2</v>
      </c>
    </row>
    <row r="10" spans="1:6" s="7" customFormat="1" ht="24" customHeight="1">
      <c r="A10" s="19" t="s">
        <v>27</v>
      </c>
      <c r="B10" s="14" t="s">
        <v>142</v>
      </c>
      <c r="C10" s="20">
        <v>23000</v>
      </c>
      <c r="D10" s="15">
        <f t="shared" si="0"/>
        <v>32726.051644555238</v>
      </c>
      <c r="E10" s="21">
        <v>32726</v>
      </c>
      <c r="F10" s="15">
        <f t="shared" si="1"/>
        <v>-5.1644555238453904E-2</v>
      </c>
    </row>
    <row r="11" spans="1:6" s="7" customFormat="1" ht="24" customHeight="1">
      <c r="A11" s="19" t="s">
        <v>28</v>
      </c>
      <c r="B11" s="14" t="s">
        <v>143</v>
      </c>
      <c r="C11" s="20">
        <v>23000</v>
      </c>
      <c r="D11" s="15">
        <f t="shared" si="0"/>
        <v>32726.051644555238</v>
      </c>
      <c r="E11" s="21">
        <v>32726</v>
      </c>
      <c r="F11" s="15">
        <f t="shared" si="1"/>
        <v>-5.1644555238453904E-2</v>
      </c>
    </row>
    <row r="12" spans="1:6" s="7" customFormat="1" ht="24" customHeight="1">
      <c r="A12" s="19" t="s">
        <v>29</v>
      </c>
      <c r="B12" s="14" t="s">
        <v>144</v>
      </c>
      <c r="C12" s="20">
        <v>23000</v>
      </c>
      <c r="D12" s="15">
        <f t="shared" si="0"/>
        <v>32726.051644555238</v>
      </c>
      <c r="E12" s="21">
        <v>32726</v>
      </c>
      <c r="F12" s="15">
        <f t="shared" si="1"/>
        <v>-5.1644555238453904E-2</v>
      </c>
    </row>
    <row r="13" spans="1:6" s="7" customFormat="1" ht="24" customHeight="1">
      <c r="A13" s="19" t="s">
        <v>30</v>
      </c>
      <c r="B13" s="14" t="s">
        <v>145</v>
      </c>
      <c r="C13" s="20">
        <v>23000</v>
      </c>
      <c r="D13" s="15">
        <f t="shared" si="0"/>
        <v>32726.051644555238</v>
      </c>
      <c r="E13" s="21">
        <v>32726</v>
      </c>
      <c r="F13" s="15">
        <f t="shared" si="1"/>
        <v>-5.1644555238453904E-2</v>
      </c>
    </row>
    <row r="14" spans="1:6" s="7" customFormat="1" ht="24" customHeight="1">
      <c r="A14" s="19" t="s">
        <v>31</v>
      </c>
      <c r="B14" s="14" t="s">
        <v>146</v>
      </c>
      <c r="C14" s="20">
        <v>23000</v>
      </c>
      <c r="D14" s="15">
        <f t="shared" si="0"/>
        <v>32726.051644555238</v>
      </c>
      <c r="E14" s="21">
        <v>32726</v>
      </c>
      <c r="F14" s="15">
        <f t="shared" si="1"/>
        <v>-5.1644555238453904E-2</v>
      </c>
    </row>
    <row r="15" spans="1:6" s="7" customFormat="1" ht="24" customHeight="1">
      <c r="A15" s="19" t="s">
        <v>32</v>
      </c>
      <c r="B15" s="14" t="s">
        <v>147</v>
      </c>
      <c r="C15" s="20">
        <v>23000</v>
      </c>
      <c r="D15" s="15">
        <f t="shared" si="0"/>
        <v>32726.051644555238</v>
      </c>
      <c r="E15" s="21">
        <v>32726</v>
      </c>
      <c r="F15" s="15">
        <f t="shared" si="1"/>
        <v>-5.1644555238453904E-2</v>
      </c>
    </row>
    <row r="16" spans="1:6" s="7" customFormat="1" ht="24" customHeight="1">
      <c r="A16" s="19" t="s">
        <v>33</v>
      </c>
      <c r="B16" s="14" t="s">
        <v>148</v>
      </c>
      <c r="C16" s="20">
        <v>23000</v>
      </c>
      <c r="D16" s="15">
        <f t="shared" si="0"/>
        <v>32726.051644555238</v>
      </c>
      <c r="E16" s="21">
        <v>32726</v>
      </c>
      <c r="F16" s="15">
        <f t="shared" si="1"/>
        <v>-5.1644555238453904E-2</v>
      </c>
    </row>
    <row r="17" spans="1:6" s="7" customFormat="1" ht="24" customHeight="1">
      <c r="A17" s="19" t="s">
        <v>34</v>
      </c>
      <c r="B17" s="14" t="s">
        <v>149</v>
      </c>
      <c r="C17" s="20">
        <v>21000</v>
      </c>
      <c r="D17" s="15">
        <f t="shared" si="0"/>
        <v>29880.308023289566</v>
      </c>
      <c r="E17" s="21">
        <v>29880.32</v>
      </c>
      <c r="F17" s="15">
        <f t="shared" si="1"/>
        <v>1.1976710433373228E-2</v>
      </c>
    </row>
    <row r="18" spans="1:6" s="7" customFormat="1" ht="24" customHeight="1">
      <c r="A18" s="19" t="s">
        <v>35</v>
      </c>
      <c r="B18" s="14" t="s">
        <v>150</v>
      </c>
      <c r="C18" s="20">
        <v>21000</v>
      </c>
      <c r="D18" s="15">
        <f t="shared" si="0"/>
        <v>29880.308023289566</v>
      </c>
      <c r="E18" s="21">
        <v>29880.32</v>
      </c>
      <c r="F18" s="15">
        <f t="shared" si="1"/>
        <v>1.1976710433373228E-2</v>
      </c>
    </row>
    <row r="19" spans="1:6" s="7" customFormat="1" ht="24" customHeight="1">
      <c r="A19" s="19" t="s">
        <v>36</v>
      </c>
      <c r="B19" s="14" t="s">
        <v>151</v>
      </c>
      <c r="C19" s="20">
        <v>21000</v>
      </c>
      <c r="D19" s="15">
        <f t="shared" si="0"/>
        <v>29880.308023289566</v>
      </c>
      <c r="E19" s="21">
        <v>29880.32</v>
      </c>
      <c r="F19" s="15">
        <f t="shared" si="1"/>
        <v>1.1976710433373228E-2</v>
      </c>
    </row>
    <row r="20" spans="1:6" s="7" customFormat="1" ht="24" customHeight="1">
      <c r="A20" s="19" t="s">
        <v>37</v>
      </c>
      <c r="B20" s="14" t="s">
        <v>152</v>
      </c>
      <c r="C20" s="20">
        <v>21000</v>
      </c>
      <c r="D20" s="15">
        <f t="shared" si="0"/>
        <v>29880.308023289566</v>
      </c>
      <c r="E20" s="21">
        <v>29880.32</v>
      </c>
      <c r="F20" s="15">
        <f t="shared" si="1"/>
        <v>1.1976710433373228E-2</v>
      </c>
    </row>
    <row r="21" spans="1:6" s="7" customFormat="1" ht="24" customHeight="1">
      <c r="A21" s="19" t="s">
        <v>38</v>
      </c>
      <c r="B21" s="14" t="s">
        <v>153</v>
      </c>
      <c r="C21" s="20">
        <v>21000</v>
      </c>
      <c r="D21" s="15">
        <f t="shared" si="0"/>
        <v>29880.308023289566</v>
      </c>
      <c r="E21" s="21">
        <v>29880.32</v>
      </c>
      <c r="F21" s="15">
        <f t="shared" si="1"/>
        <v>1.1976710433373228E-2</v>
      </c>
    </row>
    <row r="22" spans="1:6" s="7" customFormat="1" ht="24" customHeight="1">
      <c r="A22" s="19" t="s">
        <v>39</v>
      </c>
      <c r="B22" s="14" t="s">
        <v>154</v>
      </c>
      <c r="C22" s="20">
        <v>21000</v>
      </c>
      <c r="D22" s="15">
        <f t="shared" si="0"/>
        <v>29880.308023289566</v>
      </c>
      <c r="E22" s="21">
        <v>29880.32</v>
      </c>
      <c r="F22" s="15">
        <f t="shared" si="1"/>
        <v>1.1976710433373228E-2</v>
      </c>
    </row>
    <row r="23" spans="1:6" s="7" customFormat="1" ht="24" customHeight="1">
      <c r="A23" s="19" t="s">
        <v>40</v>
      </c>
      <c r="B23" s="14" t="s">
        <v>155</v>
      </c>
      <c r="C23" s="20">
        <v>21000</v>
      </c>
      <c r="D23" s="15">
        <f t="shared" si="0"/>
        <v>29880.308023289566</v>
      </c>
      <c r="E23" s="21">
        <v>29880.32</v>
      </c>
      <c r="F23" s="15">
        <f t="shared" si="1"/>
        <v>1.1976710433373228E-2</v>
      </c>
    </row>
    <row r="24" spans="1:6" s="7" customFormat="1" ht="24" customHeight="1">
      <c r="A24" s="19" t="s">
        <v>41</v>
      </c>
      <c r="B24" s="14" t="s">
        <v>156</v>
      </c>
      <c r="C24" s="20">
        <v>21000</v>
      </c>
      <c r="D24" s="15">
        <f t="shared" si="0"/>
        <v>29880.308023289566</v>
      </c>
      <c r="E24" s="21">
        <v>29880.32</v>
      </c>
      <c r="F24" s="15">
        <f t="shared" si="1"/>
        <v>1.1976710433373228E-2</v>
      </c>
    </row>
    <row r="25" spans="1:6" s="7" customFormat="1" ht="24" customHeight="1">
      <c r="A25" s="19">
        <v>21</v>
      </c>
      <c r="B25" s="14" t="s">
        <v>157</v>
      </c>
      <c r="C25" s="20">
        <v>21000</v>
      </c>
      <c r="D25" s="15">
        <f t="shared" si="0"/>
        <v>29880.308023289566</v>
      </c>
      <c r="E25" s="21">
        <v>29880.32</v>
      </c>
      <c r="F25" s="15">
        <f t="shared" si="1"/>
        <v>1.1976710433373228E-2</v>
      </c>
    </row>
    <row r="26" spans="1:6" s="7" customFormat="1" ht="24" customHeight="1">
      <c r="A26" s="19" t="s">
        <v>42</v>
      </c>
      <c r="B26" s="14" t="s">
        <v>158</v>
      </c>
      <c r="C26" s="20">
        <v>21000</v>
      </c>
      <c r="D26" s="15">
        <f t="shared" si="0"/>
        <v>29880.308023289566</v>
      </c>
      <c r="E26" s="21">
        <v>29880.32</v>
      </c>
      <c r="F26" s="15">
        <f t="shared" si="1"/>
        <v>1.1976710433373228E-2</v>
      </c>
    </row>
    <row r="27" spans="1:6" s="7" customFormat="1" ht="24" customHeight="1">
      <c r="A27" s="19" t="s">
        <v>43</v>
      </c>
      <c r="B27" s="14" t="s">
        <v>159</v>
      </c>
      <c r="C27" s="20">
        <v>21000</v>
      </c>
      <c r="D27" s="15">
        <f t="shared" si="0"/>
        <v>29880.308023289566</v>
      </c>
      <c r="E27" s="21">
        <v>29880.32</v>
      </c>
      <c r="F27" s="15">
        <f t="shared" si="1"/>
        <v>1.1976710433373228E-2</v>
      </c>
    </row>
    <row r="28" spans="1:6" s="7" customFormat="1" ht="24" customHeight="1">
      <c r="A28" s="19" t="s">
        <v>44</v>
      </c>
      <c r="B28" s="14" t="s">
        <v>160</v>
      </c>
      <c r="C28" s="20">
        <v>21000</v>
      </c>
      <c r="D28" s="15">
        <f t="shared" si="0"/>
        <v>29880.308023289566</v>
      </c>
      <c r="E28" s="21">
        <v>29880.32</v>
      </c>
      <c r="F28" s="15">
        <f t="shared" si="1"/>
        <v>1.1976710433373228E-2</v>
      </c>
    </row>
    <row r="29" spans="1:6" s="7" customFormat="1" ht="24" customHeight="1">
      <c r="A29" s="19" t="s">
        <v>45</v>
      </c>
      <c r="B29" s="14" t="s">
        <v>161</v>
      </c>
      <c r="C29" s="20">
        <v>21000</v>
      </c>
      <c r="D29" s="15">
        <f t="shared" si="0"/>
        <v>29880.308023289566</v>
      </c>
      <c r="E29" s="21">
        <v>29880.32</v>
      </c>
      <c r="F29" s="15">
        <f t="shared" si="1"/>
        <v>1.1976710433373228E-2</v>
      </c>
    </row>
    <row r="30" spans="1:6" s="7" customFormat="1" ht="24" customHeight="1">
      <c r="A30" s="19" t="s">
        <v>46</v>
      </c>
      <c r="B30" s="14" t="s">
        <v>162</v>
      </c>
      <c r="C30" s="20">
        <v>21000</v>
      </c>
      <c r="D30" s="15">
        <f t="shared" si="0"/>
        <v>29880.308023289566</v>
      </c>
      <c r="E30" s="21">
        <v>29880.32</v>
      </c>
      <c r="F30" s="15">
        <f t="shared" si="1"/>
        <v>1.1976710433373228E-2</v>
      </c>
    </row>
    <row r="31" spans="1:6" s="7" customFormat="1" ht="24" customHeight="1">
      <c r="A31" s="19" t="s">
        <v>47</v>
      </c>
      <c r="B31" s="14" t="s">
        <v>163</v>
      </c>
      <c r="C31" s="20">
        <v>21000</v>
      </c>
      <c r="D31" s="15">
        <f t="shared" si="0"/>
        <v>29880.308023289566</v>
      </c>
      <c r="E31" s="21">
        <v>29880.32</v>
      </c>
      <c r="F31" s="15">
        <f t="shared" si="1"/>
        <v>1.1976710433373228E-2</v>
      </c>
    </row>
    <row r="32" spans="1:6" s="7" customFormat="1" ht="24" customHeight="1">
      <c r="A32" s="19" t="s">
        <v>48</v>
      </c>
      <c r="B32" s="14" t="s">
        <v>164</v>
      </c>
      <c r="C32" s="20">
        <v>21000</v>
      </c>
      <c r="D32" s="15">
        <f t="shared" si="0"/>
        <v>29880.308023289566</v>
      </c>
      <c r="E32" s="21">
        <v>29880.32</v>
      </c>
      <c r="F32" s="15">
        <f t="shared" si="1"/>
        <v>1.1976710433373228E-2</v>
      </c>
    </row>
    <row r="33" spans="1:6" s="7" customFormat="1" ht="24" customHeight="1">
      <c r="A33" s="19" t="s">
        <v>49</v>
      </c>
      <c r="B33" s="14" t="s">
        <v>165</v>
      </c>
      <c r="C33" s="20">
        <v>21000</v>
      </c>
      <c r="D33" s="15">
        <f t="shared" si="0"/>
        <v>29880.308023289566</v>
      </c>
      <c r="E33" s="21">
        <v>29880.32</v>
      </c>
      <c r="F33" s="15">
        <f t="shared" si="1"/>
        <v>1.1976710433373228E-2</v>
      </c>
    </row>
    <row r="34" spans="1:6" s="7" customFormat="1" ht="24" customHeight="1">
      <c r="A34" s="19" t="s">
        <v>50</v>
      </c>
      <c r="B34" s="14" t="s">
        <v>166</v>
      </c>
      <c r="C34" s="20">
        <v>21000</v>
      </c>
      <c r="D34" s="15">
        <f t="shared" si="0"/>
        <v>29880.308023289566</v>
      </c>
      <c r="E34" s="21">
        <v>29880.32</v>
      </c>
      <c r="F34" s="15">
        <f t="shared" si="1"/>
        <v>1.1976710433373228E-2</v>
      </c>
    </row>
    <row r="35" spans="1:6" s="7" customFormat="1" ht="24" customHeight="1">
      <c r="A35" s="19" t="s">
        <v>51</v>
      </c>
      <c r="B35" s="14" t="s">
        <v>167</v>
      </c>
      <c r="C35" s="20">
        <v>21000</v>
      </c>
      <c r="D35" s="15">
        <f t="shared" si="0"/>
        <v>29880.308023289566</v>
      </c>
      <c r="E35" s="21">
        <v>29880.32</v>
      </c>
      <c r="F35" s="15">
        <f t="shared" si="1"/>
        <v>1.1976710433373228E-2</v>
      </c>
    </row>
    <row r="36" spans="1:6" s="7" customFormat="1" ht="24" customHeight="1">
      <c r="A36" s="19" t="s">
        <v>52</v>
      </c>
      <c r="B36" s="14" t="s">
        <v>168</v>
      </c>
      <c r="C36" s="20">
        <v>21000</v>
      </c>
      <c r="D36" s="15">
        <f t="shared" si="0"/>
        <v>29880.308023289566</v>
      </c>
      <c r="E36" s="21">
        <v>29880.32</v>
      </c>
      <c r="F36" s="15">
        <f t="shared" si="1"/>
        <v>1.1976710433373228E-2</v>
      </c>
    </row>
    <row r="37" spans="1:6" s="7" customFormat="1" ht="24" customHeight="1">
      <c r="A37" s="19" t="s">
        <v>53</v>
      </c>
      <c r="B37" s="14" t="s">
        <v>169</v>
      </c>
      <c r="C37" s="20">
        <v>21000</v>
      </c>
      <c r="D37" s="15">
        <f t="shared" si="0"/>
        <v>29880.308023289566</v>
      </c>
      <c r="E37" s="21">
        <v>29880.32</v>
      </c>
      <c r="F37" s="15">
        <f t="shared" si="1"/>
        <v>1.1976710433373228E-2</v>
      </c>
    </row>
    <row r="38" spans="1:6" s="7" customFormat="1" ht="24" customHeight="1">
      <c r="A38" s="19" t="s">
        <v>54</v>
      </c>
      <c r="B38" s="14" t="s">
        <v>170</v>
      </c>
      <c r="C38" s="20">
        <v>21000</v>
      </c>
      <c r="D38" s="15">
        <f t="shared" si="0"/>
        <v>29880.308023289566</v>
      </c>
      <c r="E38" s="21">
        <v>29880.32</v>
      </c>
      <c r="F38" s="15">
        <f t="shared" si="1"/>
        <v>1.1976710433373228E-2</v>
      </c>
    </row>
    <row r="39" spans="1:6" s="7" customFormat="1" ht="24" customHeight="1">
      <c r="A39" s="19" t="s">
        <v>55</v>
      </c>
      <c r="B39" s="14" t="s">
        <v>171</v>
      </c>
      <c r="C39" s="20">
        <v>21000</v>
      </c>
      <c r="D39" s="15">
        <f t="shared" si="0"/>
        <v>29880.308023289566</v>
      </c>
      <c r="E39" s="21">
        <v>29880.32</v>
      </c>
      <c r="F39" s="15">
        <f t="shared" si="1"/>
        <v>1.1976710433373228E-2</v>
      </c>
    </row>
    <row r="40" spans="1:6" s="7" customFormat="1" ht="24" customHeight="1">
      <c r="A40" s="19" t="s">
        <v>56</v>
      </c>
      <c r="B40" s="14" t="s">
        <v>172</v>
      </c>
      <c r="C40" s="20">
        <v>18500</v>
      </c>
      <c r="D40" s="15">
        <f t="shared" si="0"/>
        <v>26323.128496707475</v>
      </c>
      <c r="E40" s="21">
        <v>26323.13</v>
      </c>
      <c r="F40" s="15">
        <f t="shared" si="1"/>
        <v>1.5032925257401075E-3</v>
      </c>
    </row>
    <row r="41" spans="1:6" s="7" customFormat="1" ht="24" customHeight="1">
      <c r="A41" s="19" t="s">
        <v>57</v>
      </c>
      <c r="B41" s="14" t="s">
        <v>173</v>
      </c>
      <c r="C41" s="20">
        <v>17428</v>
      </c>
      <c r="D41" s="15">
        <f t="shared" si="0"/>
        <v>24797.809915709073</v>
      </c>
      <c r="E41" s="21">
        <v>24797.83</v>
      </c>
      <c r="F41" s="15">
        <f t="shared" si="1"/>
        <v>2.0084290928934934E-2</v>
      </c>
    </row>
    <row r="42" spans="1:6" s="7" customFormat="1" ht="24" customHeight="1">
      <c r="A42" s="19" t="s">
        <v>58</v>
      </c>
      <c r="B42" s="14" t="s">
        <v>174</v>
      </c>
      <c r="C42" s="20">
        <v>18500</v>
      </c>
      <c r="D42" s="15">
        <f t="shared" si="0"/>
        <v>26323.128496707475</v>
      </c>
      <c r="E42" s="21">
        <v>26323.13</v>
      </c>
      <c r="F42" s="15">
        <f t="shared" si="1"/>
        <v>1.5032925257401075E-3</v>
      </c>
    </row>
    <row r="43" spans="1:6" s="7" customFormat="1" ht="24" customHeight="1">
      <c r="A43" s="19" t="s">
        <v>59</v>
      </c>
      <c r="B43" s="14" t="s">
        <v>175</v>
      </c>
      <c r="C43" s="20">
        <v>18500</v>
      </c>
      <c r="D43" s="15">
        <f t="shared" si="0"/>
        <v>26323.128496707475</v>
      </c>
      <c r="E43" s="21">
        <v>26323.13</v>
      </c>
      <c r="F43" s="15">
        <f t="shared" si="1"/>
        <v>1.5032925257401075E-3</v>
      </c>
    </row>
    <row r="44" spans="1:6" s="7" customFormat="1" ht="24" customHeight="1">
      <c r="A44" s="19" t="s">
        <v>60</v>
      </c>
      <c r="B44" s="14" t="s">
        <v>176</v>
      </c>
      <c r="C44" s="20">
        <v>18500</v>
      </c>
      <c r="D44" s="15">
        <f t="shared" si="0"/>
        <v>26323.128496707475</v>
      </c>
      <c r="E44" s="21">
        <v>26323.13</v>
      </c>
      <c r="F44" s="15">
        <f t="shared" si="1"/>
        <v>1.5032925257401075E-3</v>
      </c>
    </row>
    <row r="45" spans="1:6" s="7" customFormat="1" ht="24" customHeight="1">
      <c r="A45" s="19" t="s">
        <v>61</v>
      </c>
      <c r="B45" s="14" t="s">
        <v>177</v>
      </c>
      <c r="C45" s="20">
        <v>18500</v>
      </c>
      <c r="D45" s="15">
        <f t="shared" si="0"/>
        <v>26323.128496707475</v>
      </c>
      <c r="E45" s="21">
        <v>26323.13</v>
      </c>
      <c r="F45" s="15">
        <f t="shared" si="1"/>
        <v>1.5032925257401075E-3</v>
      </c>
    </row>
    <row r="46" spans="1:6" s="7" customFormat="1" ht="24" customHeight="1">
      <c r="A46" s="19" t="s">
        <v>62</v>
      </c>
      <c r="B46" s="14" t="s">
        <v>178</v>
      </c>
      <c r="C46" s="20">
        <v>18500</v>
      </c>
      <c r="D46" s="15">
        <f t="shared" si="0"/>
        <v>26323.128496707475</v>
      </c>
      <c r="E46" s="21">
        <v>26323.13</v>
      </c>
      <c r="F46" s="15">
        <f t="shared" si="1"/>
        <v>1.5032925257401075E-3</v>
      </c>
    </row>
    <row r="47" spans="1:6" s="7" customFormat="1" ht="24" customHeight="1">
      <c r="A47" s="19" t="s">
        <v>63</v>
      </c>
      <c r="B47" s="14" t="s">
        <v>179</v>
      </c>
      <c r="C47" s="20">
        <v>18500</v>
      </c>
      <c r="D47" s="15">
        <f t="shared" si="0"/>
        <v>26323.128496707475</v>
      </c>
      <c r="E47" s="21">
        <v>26323.13</v>
      </c>
      <c r="F47" s="15">
        <f t="shared" si="1"/>
        <v>1.5032925257401075E-3</v>
      </c>
    </row>
    <row r="48" spans="1:6" s="7" customFormat="1" ht="24" customHeight="1">
      <c r="A48" s="19" t="s">
        <v>64</v>
      </c>
      <c r="B48" s="14" t="s">
        <v>180</v>
      </c>
      <c r="C48" s="20">
        <v>18500</v>
      </c>
      <c r="D48" s="15">
        <f t="shared" si="0"/>
        <v>26323.128496707475</v>
      </c>
      <c r="E48" s="21">
        <v>26323.13</v>
      </c>
      <c r="F48" s="15">
        <f t="shared" si="1"/>
        <v>1.5032925257401075E-3</v>
      </c>
    </row>
    <row r="49" spans="1:6" s="7" customFormat="1" ht="24" customHeight="1">
      <c r="A49" s="19" t="s">
        <v>65</v>
      </c>
      <c r="B49" s="14" t="s">
        <v>181</v>
      </c>
      <c r="C49" s="20">
        <v>18500</v>
      </c>
      <c r="D49" s="15">
        <f t="shared" si="0"/>
        <v>26323.128496707475</v>
      </c>
      <c r="E49" s="21">
        <v>26323.13</v>
      </c>
      <c r="F49" s="15">
        <f t="shared" si="1"/>
        <v>1.5032925257401075E-3</v>
      </c>
    </row>
    <row r="50" spans="1:6" s="7" customFormat="1" ht="24" customHeight="1">
      <c r="A50" s="19" t="s">
        <v>66</v>
      </c>
      <c r="B50" s="14" t="s">
        <v>182</v>
      </c>
      <c r="C50" s="20">
        <v>18500</v>
      </c>
      <c r="D50" s="15">
        <f t="shared" si="0"/>
        <v>26323.128496707475</v>
      </c>
      <c r="E50" s="21">
        <v>26323.13</v>
      </c>
      <c r="F50" s="15">
        <f t="shared" si="1"/>
        <v>1.5032925257401075E-3</v>
      </c>
    </row>
    <row r="51" spans="1:6" s="7" customFormat="1" ht="24" customHeight="1">
      <c r="A51" s="19" t="s">
        <v>67</v>
      </c>
      <c r="B51" s="14" t="s">
        <v>183</v>
      </c>
      <c r="C51" s="20">
        <v>18500</v>
      </c>
      <c r="D51" s="15">
        <f t="shared" si="0"/>
        <v>26323.128496707475</v>
      </c>
      <c r="E51" s="21">
        <v>26323.13</v>
      </c>
      <c r="F51" s="15">
        <f t="shared" si="1"/>
        <v>1.5032925257401075E-3</v>
      </c>
    </row>
    <row r="52" spans="1:6" s="7" customFormat="1" ht="24" customHeight="1">
      <c r="A52" s="19" t="s">
        <v>68</v>
      </c>
      <c r="B52" s="14" t="s">
        <v>184</v>
      </c>
      <c r="C52" s="20">
        <v>18500</v>
      </c>
      <c r="D52" s="15">
        <f t="shared" si="0"/>
        <v>26323.128496707475</v>
      </c>
      <c r="E52" s="21">
        <v>26323.13</v>
      </c>
      <c r="F52" s="15">
        <f t="shared" si="1"/>
        <v>1.5032925257401075E-3</v>
      </c>
    </row>
    <row r="53" spans="1:6" s="7" customFormat="1" ht="24" customHeight="1">
      <c r="A53" s="19" t="s">
        <v>69</v>
      </c>
      <c r="B53" s="14" t="s">
        <v>185</v>
      </c>
      <c r="C53" s="20">
        <v>18500</v>
      </c>
      <c r="D53" s="15">
        <f t="shared" si="0"/>
        <v>26323.128496707475</v>
      </c>
      <c r="E53" s="21">
        <v>26323.13</v>
      </c>
      <c r="F53" s="15">
        <f t="shared" si="1"/>
        <v>1.5032925257401075E-3</v>
      </c>
    </row>
    <row r="54" spans="1:6" s="7" customFormat="1" ht="24" customHeight="1">
      <c r="A54" s="19" t="s">
        <v>70</v>
      </c>
      <c r="B54" s="14" t="s">
        <v>186</v>
      </c>
      <c r="C54" s="20">
        <v>18500</v>
      </c>
      <c r="D54" s="15">
        <f t="shared" si="0"/>
        <v>26323.128496707475</v>
      </c>
      <c r="E54" s="21">
        <v>26323.13</v>
      </c>
      <c r="F54" s="15">
        <f t="shared" si="1"/>
        <v>1.5032925257401075E-3</v>
      </c>
    </row>
    <row r="55" spans="1:6" s="7" customFormat="1" ht="24" customHeight="1">
      <c r="A55" s="19" t="s">
        <v>71</v>
      </c>
      <c r="B55" s="14" t="s">
        <v>187</v>
      </c>
      <c r="C55" s="20">
        <v>18500</v>
      </c>
      <c r="D55" s="15">
        <f t="shared" si="0"/>
        <v>26323.128496707475</v>
      </c>
      <c r="E55" s="21">
        <v>26323.13</v>
      </c>
      <c r="F55" s="15">
        <f t="shared" si="1"/>
        <v>1.5032925257401075E-3</v>
      </c>
    </row>
    <row r="56" spans="1:6" s="7" customFormat="1" ht="24" customHeight="1">
      <c r="A56" s="19" t="s">
        <v>72</v>
      </c>
      <c r="B56" s="14" t="s">
        <v>188</v>
      </c>
      <c r="C56" s="20">
        <v>18500</v>
      </c>
      <c r="D56" s="15">
        <f t="shared" si="0"/>
        <v>26323.128496707475</v>
      </c>
      <c r="E56" s="21">
        <v>26323.13</v>
      </c>
      <c r="F56" s="15">
        <f t="shared" si="1"/>
        <v>1.5032925257401075E-3</v>
      </c>
    </row>
    <row r="57" spans="1:6" s="7" customFormat="1" ht="24" customHeight="1">
      <c r="A57" s="19" t="s">
        <v>73</v>
      </c>
      <c r="B57" s="14" t="s">
        <v>189</v>
      </c>
      <c r="C57" s="20">
        <v>18500</v>
      </c>
      <c r="D57" s="15">
        <f t="shared" si="0"/>
        <v>26323.128496707475</v>
      </c>
      <c r="E57" s="21">
        <v>26323.13</v>
      </c>
      <c r="F57" s="15">
        <f t="shared" si="1"/>
        <v>1.5032925257401075E-3</v>
      </c>
    </row>
    <row r="58" spans="1:6" s="7" customFormat="1" ht="24" customHeight="1">
      <c r="A58" s="19" t="s">
        <v>74</v>
      </c>
      <c r="B58" s="14" t="s">
        <v>190</v>
      </c>
      <c r="C58" s="20">
        <v>17218</v>
      </c>
      <c r="D58" s="15">
        <f t="shared" si="0"/>
        <v>24499.006835476179</v>
      </c>
      <c r="E58" s="21">
        <v>24499.03</v>
      </c>
      <c r="F58" s="15">
        <f t="shared" si="1"/>
        <v>2.3164523820014438E-2</v>
      </c>
    </row>
    <row r="59" spans="1:6" s="7" customFormat="1" ht="24" customHeight="1">
      <c r="A59" s="19" t="s">
        <v>75</v>
      </c>
      <c r="B59" s="14" t="s">
        <v>191</v>
      </c>
      <c r="C59" s="20">
        <v>18500</v>
      </c>
      <c r="D59" s="15">
        <f t="shared" si="0"/>
        <v>26323.128496707475</v>
      </c>
      <c r="E59" s="21">
        <v>26323.13</v>
      </c>
      <c r="F59" s="15">
        <f t="shared" si="1"/>
        <v>1.5032925257401075E-3</v>
      </c>
    </row>
    <row r="60" spans="1:6" s="7" customFormat="1" ht="24" customHeight="1">
      <c r="A60" s="19" t="s">
        <v>76</v>
      </c>
      <c r="B60" s="14" t="s">
        <v>192</v>
      </c>
      <c r="C60" s="20">
        <v>18500</v>
      </c>
      <c r="D60" s="15">
        <f t="shared" si="0"/>
        <v>26323.128496707475</v>
      </c>
      <c r="E60" s="21">
        <v>26323.13</v>
      </c>
      <c r="F60" s="15">
        <f t="shared" si="1"/>
        <v>1.5032925257401075E-3</v>
      </c>
    </row>
    <row r="61" spans="1:6" s="7" customFormat="1" ht="24" customHeight="1">
      <c r="A61" s="19" t="s">
        <v>77</v>
      </c>
      <c r="B61" s="14" t="s">
        <v>193</v>
      </c>
      <c r="C61" s="20">
        <v>18500</v>
      </c>
      <c r="D61" s="15">
        <f t="shared" si="0"/>
        <v>26323.128496707475</v>
      </c>
      <c r="E61" s="21">
        <v>26323.13</v>
      </c>
      <c r="F61" s="15">
        <f t="shared" si="1"/>
        <v>1.5032925257401075E-3</v>
      </c>
    </row>
    <row r="62" spans="1:6" s="7" customFormat="1" ht="24" customHeight="1">
      <c r="A62" s="19" t="s">
        <v>78</v>
      </c>
      <c r="B62" s="14" t="s">
        <v>194</v>
      </c>
      <c r="C62" s="20">
        <v>18500</v>
      </c>
      <c r="D62" s="15">
        <f t="shared" si="0"/>
        <v>26323.128496707475</v>
      </c>
      <c r="E62" s="21">
        <v>26323.13</v>
      </c>
      <c r="F62" s="15">
        <f t="shared" si="1"/>
        <v>1.5032925257401075E-3</v>
      </c>
    </row>
    <row r="63" spans="1:6" s="7" customFormat="1" ht="24" customHeight="1">
      <c r="A63" s="19" t="s">
        <v>79</v>
      </c>
      <c r="B63" s="14" t="s">
        <v>195</v>
      </c>
      <c r="C63" s="20">
        <v>18500</v>
      </c>
      <c r="D63" s="15">
        <f t="shared" si="0"/>
        <v>26323.128496707475</v>
      </c>
      <c r="E63" s="21">
        <v>26323.13</v>
      </c>
      <c r="F63" s="15">
        <f t="shared" si="1"/>
        <v>1.5032925257401075E-3</v>
      </c>
    </row>
    <row r="64" spans="1:6" s="7" customFormat="1" ht="24" customHeight="1">
      <c r="A64" s="19" t="s">
        <v>80</v>
      </c>
      <c r="B64" s="14" t="s">
        <v>196</v>
      </c>
      <c r="C64" s="20">
        <v>18500</v>
      </c>
      <c r="D64" s="15">
        <f t="shared" si="0"/>
        <v>26323.128496707475</v>
      </c>
      <c r="E64" s="21">
        <v>26323.13</v>
      </c>
      <c r="F64" s="15">
        <f t="shared" si="1"/>
        <v>1.5032925257401075E-3</v>
      </c>
    </row>
    <row r="65" spans="1:6" s="7" customFormat="1" ht="24" customHeight="1">
      <c r="A65" s="19" t="s">
        <v>81</v>
      </c>
      <c r="B65" s="14" t="s">
        <v>197</v>
      </c>
      <c r="C65" s="20">
        <v>18500</v>
      </c>
      <c r="D65" s="15">
        <f t="shared" si="0"/>
        <v>26323.128496707475</v>
      </c>
      <c r="E65" s="21">
        <v>26323.13</v>
      </c>
      <c r="F65" s="15">
        <f t="shared" si="1"/>
        <v>1.5032925257401075E-3</v>
      </c>
    </row>
    <row r="66" spans="1:6" s="7" customFormat="1" ht="24" customHeight="1">
      <c r="A66" s="19" t="s">
        <v>82</v>
      </c>
      <c r="B66" s="14" t="s">
        <v>198</v>
      </c>
      <c r="C66" s="20">
        <v>18500</v>
      </c>
      <c r="D66" s="15">
        <f t="shared" si="0"/>
        <v>26323.128496707475</v>
      </c>
      <c r="E66" s="21">
        <v>26323.13</v>
      </c>
      <c r="F66" s="15">
        <f t="shared" si="1"/>
        <v>1.5032925257401075E-3</v>
      </c>
    </row>
    <row r="67" spans="1:6" s="7" customFormat="1" ht="24" customHeight="1">
      <c r="A67" s="19" t="s">
        <v>83</v>
      </c>
      <c r="B67" s="14" t="s">
        <v>199</v>
      </c>
      <c r="C67" s="20">
        <v>18500</v>
      </c>
      <c r="D67" s="15">
        <f t="shared" si="0"/>
        <v>26323.128496707475</v>
      </c>
      <c r="E67" s="21">
        <v>26323.13</v>
      </c>
      <c r="F67" s="15">
        <f t="shared" si="1"/>
        <v>1.5032925257401075E-3</v>
      </c>
    </row>
    <row r="68" spans="1:6" s="7" customFormat="1" ht="24" customHeight="1">
      <c r="A68" s="19" t="s">
        <v>84</v>
      </c>
      <c r="B68" s="14" t="s">
        <v>200</v>
      </c>
      <c r="C68" s="20">
        <v>18500</v>
      </c>
      <c r="D68" s="15">
        <f t="shared" si="0"/>
        <v>26323.128496707475</v>
      </c>
      <c r="E68" s="21">
        <v>26323.13</v>
      </c>
      <c r="F68" s="15">
        <f t="shared" si="1"/>
        <v>1.5032925257401075E-3</v>
      </c>
    </row>
    <row r="69" spans="1:6" s="7" customFormat="1" ht="24" customHeight="1">
      <c r="A69" s="19" t="s">
        <v>85</v>
      </c>
      <c r="B69" s="14" t="s">
        <v>201</v>
      </c>
      <c r="C69" s="20">
        <v>18500</v>
      </c>
      <c r="D69" s="15">
        <f t="shared" si="0"/>
        <v>26323.128496707475</v>
      </c>
      <c r="E69" s="21">
        <v>26323.13</v>
      </c>
      <c r="F69" s="15">
        <f t="shared" si="1"/>
        <v>1.5032925257401075E-3</v>
      </c>
    </row>
    <row r="70" spans="1:6" s="7" customFormat="1" ht="24" customHeight="1">
      <c r="A70" s="19" t="s">
        <v>86</v>
      </c>
      <c r="B70" s="14" t="s">
        <v>202</v>
      </c>
      <c r="C70" s="20">
        <v>18500</v>
      </c>
      <c r="D70" s="15">
        <f t="shared" si="0"/>
        <v>26323.128496707475</v>
      </c>
      <c r="E70" s="21">
        <v>26323.13</v>
      </c>
      <c r="F70" s="15">
        <f t="shared" si="1"/>
        <v>1.5032925257401075E-3</v>
      </c>
    </row>
    <row r="71" spans="1:6" s="7" customFormat="1" ht="24" customHeight="1">
      <c r="A71" s="19" t="s">
        <v>87</v>
      </c>
      <c r="B71" s="14" t="s">
        <v>203</v>
      </c>
      <c r="C71" s="20">
        <v>18500</v>
      </c>
      <c r="D71" s="15">
        <f t="shared" si="0"/>
        <v>26323.128496707475</v>
      </c>
      <c r="E71" s="21">
        <v>26323.13</v>
      </c>
      <c r="F71" s="15">
        <f t="shared" si="1"/>
        <v>1.5032925257401075E-3</v>
      </c>
    </row>
    <row r="72" spans="1:6" s="7" customFormat="1" ht="24" customHeight="1">
      <c r="A72" s="19" t="s">
        <v>88</v>
      </c>
      <c r="B72" s="14" t="s">
        <v>204</v>
      </c>
      <c r="C72" s="20">
        <v>18500</v>
      </c>
      <c r="D72" s="15">
        <f t="shared" si="0"/>
        <v>26323.128496707475</v>
      </c>
      <c r="E72" s="21">
        <v>26323.13</v>
      </c>
      <c r="F72" s="15">
        <f t="shared" si="1"/>
        <v>1.5032925257401075E-3</v>
      </c>
    </row>
    <row r="73" spans="1:6" s="7" customFormat="1" ht="24" customHeight="1">
      <c r="A73" s="19" t="s">
        <v>89</v>
      </c>
      <c r="B73" s="14" t="s">
        <v>205</v>
      </c>
      <c r="C73" s="20">
        <v>18500</v>
      </c>
      <c r="D73" s="15">
        <f t="shared" si="0"/>
        <v>26323.128496707475</v>
      </c>
      <c r="E73" s="21">
        <v>26323.13</v>
      </c>
      <c r="F73" s="15">
        <f t="shared" si="1"/>
        <v>1.5032925257401075E-3</v>
      </c>
    </row>
    <row r="74" spans="1:6" s="7" customFormat="1" ht="24" customHeight="1">
      <c r="A74" s="19" t="s">
        <v>90</v>
      </c>
      <c r="B74" s="14" t="s">
        <v>206</v>
      </c>
      <c r="C74" s="20">
        <v>18500</v>
      </c>
      <c r="D74" s="15">
        <f t="shared" si="0"/>
        <v>26323.128496707475</v>
      </c>
      <c r="E74" s="21">
        <v>26323.13</v>
      </c>
      <c r="F74" s="15">
        <f t="shared" si="1"/>
        <v>1.5032925257401075E-3</v>
      </c>
    </row>
    <row r="75" spans="1:6" s="7" customFormat="1" ht="24" customHeight="1">
      <c r="A75" s="19" t="s">
        <v>91</v>
      </c>
      <c r="B75" s="14" t="s">
        <v>207</v>
      </c>
      <c r="C75" s="20">
        <v>15822</v>
      </c>
      <c r="D75" s="15">
        <f t="shared" si="0"/>
        <v>22512.677787832738</v>
      </c>
      <c r="E75" s="21">
        <v>22512.71</v>
      </c>
      <c r="F75" s="15">
        <f t="shared" si="1"/>
        <v>3.2212167261604918E-2</v>
      </c>
    </row>
    <row r="76" spans="1:6" s="7" customFormat="1" ht="24" customHeight="1">
      <c r="A76" s="19" t="s">
        <v>92</v>
      </c>
      <c r="B76" s="14" t="s">
        <v>208</v>
      </c>
      <c r="C76" s="20">
        <v>18500</v>
      </c>
      <c r="D76" s="15">
        <f t="shared" si="0"/>
        <v>26323.128496707475</v>
      </c>
      <c r="E76" s="21">
        <v>26323.13</v>
      </c>
      <c r="F76" s="15">
        <f t="shared" si="1"/>
        <v>1.5032925257401075E-3</v>
      </c>
    </row>
    <row r="77" spans="1:6" s="7" customFormat="1" ht="24" customHeight="1">
      <c r="A77" s="19" t="s">
        <v>93</v>
      </c>
      <c r="B77" s="14" t="s">
        <v>209</v>
      </c>
      <c r="C77" s="20">
        <v>18500</v>
      </c>
      <c r="D77" s="15">
        <f t="shared" si="0"/>
        <v>26323.128496707475</v>
      </c>
      <c r="E77" s="21">
        <v>26323.13</v>
      </c>
      <c r="F77" s="15">
        <f t="shared" si="1"/>
        <v>1.5032925257401075E-3</v>
      </c>
    </row>
    <row r="78" spans="1:6" s="7" customFormat="1" ht="24" customHeight="1">
      <c r="A78" s="19" t="s">
        <v>94</v>
      </c>
      <c r="B78" s="14" t="s">
        <v>210</v>
      </c>
      <c r="C78" s="20">
        <v>18500</v>
      </c>
      <c r="D78" s="15">
        <f t="shared" si="0"/>
        <v>26323.128496707475</v>
      </c>
      <c r="E78" s="21">
        <v>26323.13</v>
      </c>
      <c r="F78" s="15">
        <f t="shared" si="1"/>
        <v>1.5032925257401075E-3</v>
      </c>
    </row>
    <row r="79" spans="1:6" s="7" customFormat="1" ht="24" customHeight="1">
      <c r="A79" s="19" t="s">
        <v>95</v>
      </c>
      <c r="B79" s="14" t="s">
        <v>211</v>
      </c>
      <c r="C79" s="20">
        <v>18500</v>
      </c>
      <c r="D79" s="15">
        <f t="shared" si="0"/>
        <v>26323.128496707475</v>
      </c>
      <c r="E79" s="21">
        <v>26323.13</v>
      </c>
      <c r="F79" s="15">
        <f t="shared" si="1"/>
        <v>1.5032925257401075E-3</v>
      </c>
    </row>
    <row r="80" spans="1:6" s="7" customFormat="1" ht="24" customHeight="1">
      <c r="A80" s="19" t="s">
        <v>96</v>
      </c>
      <c r="B80" s="14" t="s">
        <v>212</v>
      </c>
      <c r="C80" s="20">
        <v>18500</v>
      </c>
      <c r="D80" s="15">
        <f t="shared" si="0"/>
        <v>26323.128496707475</v>
      </c>
      <c r="E80" s="21">
        <v>26323.13</v>
      </c>
      <c r="F80" s="15">
        <f t="shared" si="1"/>
        <v>1.5032925257401075E-3</v>
      </c>
    </row>
    <row r="81" spans="1:6" s="7" customFormat="1" ht="24" customHeight="1">
      <c r="A81" s="19" t="s">
        <v>97</v>
      </c>
      <c r="B81" s="14" t="s">
        <v>213</v>
      </c>
      <c r="C81" s="20">
        <v>18500</v>
      </c>
      <c r="D81" s="15">
        <f t="shared" si="0"/>
        <v>26323.128496707475</v>
      </c>
      <c r="E81" s="21">
        <v>26323.13</v>
      </c>
      <c r="F81" s="15">
        <f t="shared" si="1"/>
        <v>1.5032925257401075E-3</v>
      </c>
    </row>
    <row r="82" spans="1:6" s="7" customFormat="1" ht="24" customHeight="1">
      <c r="A82" s="19" t="s">
        <v>98</v>
      </c>
      <c r="B82" s="14" t="s">
        <v>214</v>
      </c>
      <c r="C82" s="20">
        <v>18500</v>
      </c>
      <c r="D82" s="15">
        <f t="shared" si="0"/>
        <v>26323.128496707475</v>
      </c>
      <c r="E82" s="21">
        <v>26323.13</v>
      </c>
      <c r="F82" s="15">
        <f t="shared" si="1"/>
        <v>1.5032925257401075E-3</v>
      </c>
    </row>
    <row r="83" spans="1:6" s="7" customFormat="1" ht="24" customHeight="1">
      <c r="A83" s="19" t="s">
        <v>99</v>
      </c>
      <c r="B83" s="14" t="s">
        <v>215</v>
      </c>
      <c r="C83" s="20">
        <v>18500</v>
      </c>
      <c r="D83" s="15">
        <f t="shared" si="0"/>
        <v>26323.128496707475</v>
      </c>
      <c r="E83" s="21">
        <v>26323.13</v>
      </c>
      <c r="F83" s="15">
        <f t="shared" si="1"/>
        <v>1.5032925257401075E-3</v>
      </c>
    </row>
    <row r="84" spans="1:6" s="7" customFormat="1" ht="24" customHeight="1">
      <c r="A84" s="19" t="s">
        <v>100</v>
      </c>
      <c r="B84" s="14" t="s">
        <v>216</v>
      </c>
      <c r="C84" s="20">
        <v>18500</v>
      </c>
      <c r="D84" s="15">
        <f t="shared" si="0"/>
        <v>26323.128496707475</v>
      </c>
      <c r="E84" s="21">
        <v>26323.13</v>
      </c>
      <c r="F84" s="15">
        <f t="shared" si="1"/>
        <v>1.5032925257401075E-3</v>
      </c>
    </row>
    <row r="85" spans="1:6" s="7" customFormat="1" ht="24" customHeight="1">
      <c r="A85" s="19" t="s">
        <v>101</v>
      </c>
      <c r="B85" s="14" t="s">
        <v>217</v>
      </c>
      <c r="C85" s="20">
        <v>18500</v>
      </c>
      <c r="D85" s="15">
        <f t="shared" si="0"/>
        <v>26323.128496707475</v>
      </c>
      <c r="E85" s="21">
        <v>26323.13</v>
      </c>
      <c r="F85" s="15">
        <f t="shared" si="1"/>
        <v>1.5032925257401075E-3</v>
      </c>
    </row>
    <row r="86" spans="1:6" s="7" customFormat="1" ht="24" customHeight="1">
      <c r="A86" s="19" t="s">
        <v>102</v>
      </c>
      <c r="B86" s="14" t="s">
        <v>218</v>
      </c>
      <c r="C86" s="20">
        <v>18500</v>
      </c>
      <c r="D86" s="15">
        <f t="shared" si="0"/>
        <v>26323.128496707475</v>
      </c>
      <c r="E86" s="21">
        <v>26323.13</v>
      </c>
      <c r="F86" s="15">
        <f t="shared" si="1"/>
        <v>1.5032925257401075E-3</v>
      </c>
    </row>
    <row r="87" spans="1:6" s="7" customFormat="1" ht="24" customHeight="1">
      <c r="A87" s="19" t="s">
        <v>103</v>
      </c>
      <c r="B87" s="14" t="s">
        <v>219</v>
      </c>
      <c r="C87" s="20">
        <v>18500</v>
      </c>
      <c r="D87" s="15">
        <f t="shared" si="0"/>
        <v>26323.128496707475</v>
      </c>
      <c r="E87" s="21">
        <v>26323.13</v>
      </c>
      <c r="F87" s="15">
        <f t="shared" si="1"/>
        <v>1.5032925257401075E-3</v>
      </c>
    </row>
    <row r="88" spans="1:6" s="7" customFormat="1" ht="24" customHeight="1">
      <c r="A88" s="19" t="s">
        <v>104</v>
      </c>
      <c r="B88" s="14" t="s">
        <v>220</v>
      </c>
      <c r="C88" s="20">
        <v>18500</v>
      </c>
      <c r="D88" s="15">
        <f t="shared" si="0"/>
        <v>26323.128496707475</v>
      </c>
      <c r="E88" s="21">
        <v>26323.13</v>
      </c>
      <c r="F88" s="15">
        <f t="shared" si="1"/>
        <v>1.5032925257401075E-3</v>
      </c>
    </row>
    <row r="89" spans="1:6" s="7" customFormat="1" ht="24" customHeight="1">
      <c r="A89" s="19" t="s">
        <v>105</v>
      </c>
      <c r="B89" s="14" t="s">
        <v>221</v>
      </c>
      <c r="C89" s="20">
        <v>18500</v>
      </c>
      <c r="D89" s="15">
        <f t="shared" si="0"/>
        <v>26323.128496707475</v>
      </c>
      <c r="E89" s="21">
        <v>26323.13</v>
      </c>
      <c r="F89" s="15">
        <f t="shared" si="1"/>
        <v>1.5032925257401075E-3</v>
      </c>
    </row>
    <row r="90" spans="1:6" s="7" customFormat="1" ht="24" customHeight="1">
      <c r="A90" s="19" t="s">
        <v>106</v>
      </c>
      <c r="B90" s="14" t="s">
        <v>222</v>
      </c>
      <c r="C90" s="20">
        <v>18500</v>
      </c>
      <c r="D90" s="15">
        <f t="shared" si="0"/>
        <v>26323.128496707475</v>
      </c>
      <c r="E90" s="21">
        <v>26323.13</v>
      </c>
      <c r="F90" s="15">
        <f t="shared" si="1"/>
        <v>1.5032925257401075E-3</v>
      </c>
    </row>
    <row r="91" spans="1:6" s="7" customFormat="1" ht="24" customHeight="1">
      <c r="A91" s="19" t="s">
        <v>107</v>
      </c>
      <c r="B91" s="14" t="s">
        <v>223</v>
      </c>
      <c r="C91" s="20">
        <v>18500</v>
      </c>
      <c r="D91" s="15">
        <f t="shared" si="0"/>
        <v>26323.128496707475</v>
      </c>
      <c r="E91" s="21">
        <v>26323.13</v>
      </c>
      <c r="F91" s="15">
        <f t="shared" si="1"/>
        <v>1.5032925257401075E-3</v>
      </c>
    </row>
    <row r="92" spans="1:6" s="7" customFormat="1" ht="24" customHeight="1">
      <c r="A92" s="19" t="s">
        <v>108</v>
      </c>
      <c r="B92" s="14" t="s">
        <v>224</v>
      </c>
      <c r="C92" s="20">
        <v>18500</v>
      </c>
      <c r="D92" s="15">
        <f t="shared" si="0"/>
        <v>26323.128496707475</v>
      </c>
      <c r="E92" s="21">
        <v>26323.13</v>
      </c>
      <c r="F92" s="15">
        <f t="shared" si="1"/>
        <v>1.5032925257401075E-3</v>
      </c>
    </row>
    <row r="93" spans="1:6" s="7" customFormat="1" ht="24" customHeight="1">
      <c r="A93" s="19" t="s">
        <v>109</v>
      </c>
      <c r="B93" s="14" t="s">
        <v>225</v>
      </c>
      <c r="C93" s="20">
        <v>18500</v>
      </c>
      <c r="D93" s="15">
        <f t="shared" si="0"/>
        <v>26323.128496707475</v>
      </c>
      <c r="E93" s="21">
        <v>26323.13</v>
      </c>
      <c r="F93" s="15">
        <f t="shared" si="1"/>
        <v>1.5032925257401075E-3</v>
      </c>
    </row>
    <row r="94" spans="1:6" s="7" customFormat="1" ht="24" customHeight="1">
      <c r="A94" s="19" t="s">
        <v>110</v>
      </c>
      <c r="B94" s="14" t="s">
        <v>226</v>
      </c>
      <c r="C94" s="20">
        <v>18500</v>
      </c>
      <c r="D94" s="15">
        <f t="shared" si="0"/>
        <v>26323.128496707475</v>
      </c>
      <c r="E94" s="21">
        <v>26323.13</v>
      </c>
      <c r="F94" s="15">
        <f t="shared" si="1"/>
        <v>1.5032925257401075E-3</v>
      </c>
    </row>
    <row r="95" spans="1:6" s="7" customFormat="1" ht="24" customHeight="1">
      <c r="A95" s="19" t="s">
        <v>111</v>
      </c>
      <c r="B95" s="14" t="s">
        <v>227</v>
      </c>
      <c r="C95" s="20">
        <v>18500</v>
      </c>
      <c r="D95" s="15">
        <f t="shared" si="0"/>
        <v>26323.128496707475</v>
      </c>
      <c r="E95" s="21">
        <v>26323.13</v>
      </c>
      <c r="F95" s="15">
        <f t="shared" si="1"/>
        <v>1.5032925257401075E-3</v>
      </c>
    </row>
    <row r="96" spans="1:6" s="7" customFormat="1" ht="24" customHeight="1">
      <c r="A96" s="19" t="s">
        <v>112</v>
      </c>
      <c r="B96" s="14" t="s">
        <v>228</v>
      </c>
      <c r="C96" s="20">
        <v>18500</v>
      </c>
      <c r="D96" s="15">
        <f t="shared" si="0"/>
        <v>26323.128496707475</v>
      </c>
      <c r="E96" s="21">
        <v>26323.13</v>
      </c>
      <c r="F96" s="15">
        <f t="shared" si="1"/>
        <v>1.5032925257401075E-3</v>
      </c>
    </row>
    <row r="97" spans="1:6" s="7" customFormat="1" ht="24" customHeight="1">
      <c r="A97" s="19" t="s">
        <v>113</v>
      </c>
      <c r="B97" s="14" t="s">
        <v>229</v>
      </c>
      <c r="C97" s="20">
        <v>18500</v>
      </c>
      <c r="D97" s="15">
        <f t="shared" si="0"/>
        <v>26323.128496707475</v>
      </c>
      <c r="E97" s="21">
        <v>26323.13</v>
      </c>
      <c r="F97" s="15">
        <f t="shared" si="1"/>
        <v>1.5032925257401075E-3</v>
      </c>
    </row>
    <row r="98" spans="1:6" s="7" customFormat="1" ht="24" customHeight="1">
      <c r="A98" s="19" t="s">
        <v>114</v>
      </c>
      <c r="B98" s="14" t="s">
        <v>230</v>
      </c>
      <c r="C98" s="20">
        <v>18500</v>
      </c>
      <c r="D98" s="15">
        <f t="shared" si="0"/>
        <v>26323.128496707475</v>
      </c>
      <c r="E98" s="21">
        <v>26323.13</v>
      </c>
      <c r="F98" s="15">
        <f t="shared" si="1"/>
        <v>1.5032925257401075E-3</v>
      </c>
    </row>
    <row r="99" spans="1:6" s="7" customFormat="1" ht="24" customHeight="1">
      <c r="A99" s="19" t="s">
        <v>115</v>
      </c>
      <c r="B99" s="14" t="s">
        <v>231</v>
      </c>
      <c r="C99" s="20">
        <v>18500</v>
      </c>
      <c r="D99" s="15">
        <f t="shared" si="0"/>
        <v>26323.128496707475</v>
      </c>
      <c r="E99" s="21">
        <v>26323.13</v>
      </c>
      <c r="F99" s="15">
        <f t="shared" si="1"/>
        <v>1.5032925257401075E-3</v>
      </c>
    </row>
    <row r="100" spans="1:6" s="7" customFormat="1" ht="24" customHeight="1">
      <c r="A100" s="19" t="s">
        <v>116</v>
      </c>
      <c r="B100" s="14" t="s">
        <v>232</v>
      </c>
      <c r="C100" s="20">
        <v>18500</v>
      </c>
      <c r="D100" s="15">
        <f t="shared" si="0"/>
        <v>26323.128496707475</v>
      </c>
      <c r="E100" s="21">
        <v>26323.13</v>
      </c>
      <c r="F100" s="15">
        <f t="shared" si="1"/>
        <v>1.5032925257401075E-3</v>
      </c>
    </row>
    <row r="101" spans="1:6" s="7" customFormat="1" ht="24" customHeight="1">
      <c r="A101" s="19" t="s">
        <v>117</v>
      </c>
      <c r="B101" s="14" t="s">
        <v>233</v>
      </c>
      <c r="C101" s="20">
        <v>18500</v>
      </c>
      <c r="D101" s="15">
        <f t="shared" si="0"/>
        <v>26323.128496707475</v>
      </c>
      <c r="E101" s="21">
        <v>26323.13</v>
      </c>
      <c r="F101" s="15">
        <f t="shared" si="1"/>
        <v>1.5032925257401075E-3</v>
      </c>
    </row>
    <row r="102" spans="1:6" s="7" customFormat="1" ht="24" customHeight="1">
      <c r="A102" s="19" t="s">
        <v>118</v>
      </c>
      <c r="B102" s="14" t="s">
        <v>234</v>
      </c>
      <c r="C102" s="20">
        <v>18500</v>
      </c>
      <c r="D102" s="15">
        <f t="shared" si="0"/>
        <v>26323.128496707475</v>
      </c>
      <c r="E102" s="21">
        <v>26323.13</v>
      </c>
      <c r="F102" s="15">
        <f t="shared" si="1"/>
        <v>1.5032925257401075E-3</v>
      </c>
    </row>
    <row r="103" spans="1:6" s="7" customFormat="1" ht="24" customHeight="1">
      <c r="A103" s="19" t="s">
        <v>119</v>
      </c>
      <c r="B103" s="14" t="s">
        <v>235</v>
      </c>
      <c r="C103" s="20">
        <v>18500</v>
      </c>
      <c r="D103" s="15">
        <f t="shared" si="0"/>
        <v>26323.128496707475</v>
      </c>
      <c r="E103" s="21">
        <v>26323.13</v>
      </c>
      <c r="F103" s="15">
        <f t="shared" si="1"/>
        <v>1.5032925257401075E-3</v>
      </c>
    </row>
    <row r="104" spans="1:6" s="7" customFormat="1" ht="24" customHeight="1">
      <c r="A104" s="19" t="s">
        <v>120</v>
      </c>
      <c r="B104" s="14" t="s">
        <v>236</v>
      </c>
      <c r="C104" s="20">
        <v>18500</v>
      </c>
      <c r="D104" s="15">
        <f t="shared" si="0"/>
        <v>26323.128496707475</v>
      </c>
      <c r="E104" s="21">
        <v>26323.13</v>
      </c>
      <c r="F104" s="15">
        <f t="shared" si="1"/>
        <v>1.5032925257401075E-3</v>
      </c>
    </row>
    <row r="105" spans="1:6" s="7" customFormat="1" ht="24" customHeight="1">
      <c r="A105" s="19" t="s">
        <v>121</v>
      </c>
      <c r="B105" s="14" t="s">
        <v>237</v>
      </c>
      <c r="C105" s="20">
        <v>18500</v>
      </c>
      <c r="D105" s="15">
        <f t="shared" si="0"/>
        <v>26323.128496707475</v>
      </c>
      <c r="E105" s="21">
        <v>26323.13</v>
      </c>
      <c r="F105" s="15">
        <f t="shared" si="1"/>
        <v>1.5032925257401075E-3</v>
      </c>
    </row>
    <row r="106" spans="1:6" s="7" customFormat="1" ht="24" customHeight="1">
      <c r="A106" s="19" t="s">
        <v>122</v>
      </c>
      <c r="B106" s="14" t="s">
        <v>238</v>
      </c>
      <c r="C106" s="20">
        <v>18500</v>
      </c>
      <c r="D106" s="15">
        <f t="shared" si="0"/>
        <v>26323.128496707475</v>
      </c>
      <c r="E106" s="21">
        <v>26323.13</v>
      </c>
      <c r="F106" s="15">
        <f t="shared" si="1"/>
        <v>1.5032925257401075E-3</v>
      </c>
    </row>
    <row r="107" spans="1:6" s="7" customFormat="1" ht="24" customHeight="1">
      <c r="A107" s="19" t="s">
        <v>123</v>
      </c>
      <c r="B107" s="14" t="s">
        <v>239</v>
      </c>
      <c r="C107" s="20">
        <v>18500</v>
      </c>
      <c r="D107" s="15">
        <f t="shared" si="0"/>
        <v>26323.128496707475</v>
      </c>
      <c r="E107" s="21">
        <v>26323.13</v>
      </c>
      <c r="F107" s="15">
        <f t="shared" si="1"/>
        <v>1.5032925257401075E-3</v>
      </c>
    </row>
    <row r="108" spans="1:6" s="7" customFormat="1" ht="24" customHeight="1">
      <c r="A108" s="19" t="s">
        <v>124</v>
      </c>
      <c r="B108" s="14" t="s">
        <v>240</v>
      </c>
      <c r="C108" s="20">
        <v>18500</v>
      </c>
      <c r="D108" s="15">
        <f t="shared" si="0"/>
        <v>26323.128496707475</v>
      </c>
      <c r="E108" s="21">
        <v>26323.13</v>
      </c>
      <c r="F108" s="15">
        <f t="shared" si="1"/>
        <v>1.5032925257401075E-3</v>
      </c>
    </row>
    <row r="109" spans="1:6" s="7" customFormat="1" ht="24" customHeight="1">
      <c r="A109" s="19" t="s">
        <v>125</v>
      </c>
      <c r="B109" s="14" t="s">
        <v>241</v>
      </c>
      <c r="C109" s="20">
        <v>18500</v>
      </c>
      <c r="D109" s="15">
        <f t="shared" si="0"/>
        <v>26323.128496707475</v>
      </c>
      <c r="E109" s="21">
        <v>26323.13</v>
      </c>
      <c r="F109" s="15">
        <f t="shared" si="1"/>
        <v>1.5032925257401075E-3</v>
      </c>
    </row>
    <row r="110" spans="1:6" s="7" customFormat="1" ht="24" customHeight="1">
      <c r="A110" s="19" t="s">
        <v>126</v>
      </c>
      <c r="B110" s="14" t="s">
        <v>242</v>
      </c>
      <c r="C110" s="20">
        <v>18500</v>
      </c>
      <c r="D110" s="15">
        <f t="shared" si="0"/>
        <v>26323.128496707475</v>
      </c>
      <c r="E110" s="21">
        <v>26323.13</v>
      </c>
      <c r="F110" s="15">
        <f t="shared" si="1"/>
        <v>1.5032925257401075E-3</v>
      </c>
    </row>
    <row r="111" spans="1:6" s="7" customFormat="1" ht="24" customHeight="1">
      <c r="A111" s="19" t="s">
        <v>127</v>
      </c>
      <c r="B111" s="14" t="s">
        <v>243</v>
      </c>
      <c r="C111" s="20">
        <v>18500</v>
      </c>
      <c r="D111" s="15">
        <f t="shared" si="0"/>
        <v>26323.128496707475</v>
      </c>
      <c r="E111" s="21">
        <v>26323.13</v>
      </c>
      <c r="F111" s="15">
        <f t="shared" si="1"/>
        <v>1.5032925257401075E-3</v>
      </c>
    </row>
    <row r="112" spans="1:6" s="7" customFormat="1" ht="24" customHeight="1">
      <c r="A112" s="19" t="s">
        <v>128</v>
      </c>
      <c r="B112" s="14" t="s">
        <v>244</v>
      </c>
      <c r="C112" s="20">
        <v>16674</v>
      </c>
      <c r="D112" s="15">
        <f t="shared" si="0"/>
        <v>23724.964570491917</v>
      </c>
      <c r="E112" s="21">
        <v>23725.01</v>
      </c>
      <c r="F112" s="15">
        <f t="shared" si="1"/>
        <v>4.5429508081724634E-2</v>
      </c>
    </row>
    <row r="113" spans="1:6" s="7" customFormat="1" ht="24" customHeight="1">
      <c r="A113" s="19" t="s">
        <v>129</v>
      </c>
      <c r="B113" s="14" t="s">
        <v>245</v>
      </c>
      <c r="C113" s="20">
        <v>18500</v>
      </c>
      <c r="D113" s="15">
        <f t="shared" si="0"/>
        <v>26323.128496707475</v>
      </c>
      <c r="E113" s="21">
        <v>26323.13</v>
      </c>
      <c r="F113" s="15">
        <f t="shared" si="1"/>
        <v>1.5032925257401075E-3</v>
      </c>
    </row>
    <row r="114" spans="1:6" s="7" customFormat="1" ht="24" customHeight="1">
      <c r="A114" s="19" t="s">
        <v>130</v>
      </c>
      <c r="B114" s="14" t="s">
        <v>246</v>
      </c>
      <c r="C114" s="20">
        <v>18500</v>
      </c>
      <c r="D114" s="15">
        <f t="shared" si="0"/>
        <v>26323.128496707475</v>
      </c>
      <c r="E114" s="21">
        <v>26323.13</v>
      </c>
      <c r="F114" s="15">
        <f t="shared" si="1"/>
        <v>1.5032925257401075E-3</v>
      </c>
    </row>
    <row r="115" spans="1:6" s="7" customFormat="1" ht="24" customHeight="1">
      <c r="A115" s="19" t="s">
        <v>131</v>
      </c>
      <c r="B115" s="14" t="s">
        <v>247</v>
      </c>
      <c r="C115" s="20">
        <v>28000</v>
      </c>
      <c r="D115" s="15">
        <f t="shared" si="0"/>
        <v>39840.410697719424</v>
      </c>
      <c r="E115" s="21">
        <v>39840.410000000003</v>
      </c>
      <c r="F115" s="15">
        <f t="shared" si="1"/>
        <v>-6.9771942071383819E-4</v>
      </c>
    </row>
    <row r="116" spans="1:6" s="7" customFormat="1" ht="24" customHeight="1">
      <c r="A116" s="19" t="s">
        <v>132</v>
      </c>
      <c r="B116" s="14" t="s">
        <v>248</v>
      </c>
      <c r="C116" s="20">
        <v>28000</v>
      </c>
      <c r="D116" s="15">
        <f t="shared" si="0"/>
        <v>39840.410697719424</v>
      </c>
      <c r="E116" s="21">
        <v>39840.410000000003</v>
      </c>
      <c r="F116" s="15">
        <f t="shared" si="1"/>
        <v>-6.9771942071383819E-4</v>
      </c>
    </row>
    <row r="117" spans="1:6" s="7" customFormat="1" ht="24" customHeight="1">
      <c r="A117" s="19" t="s">
        <v>133</v>
      </c>
      <c r="B117" s="14" t="s">
        <v>249</v>
      </c>
      <c r="C117" s="20">
        <v>28000</v>
      </c>
      <c r="D117" s="15">
        <f t="shared" si="0"/>
        <v>39840.410697719424</v>
      </c>
      <c r="E117" s="21">
        <v>39840.410000000003</v>
      </c>
      <c r="F117" s="15">
        <f t="shared" si="1"/>
        <v>-6.9771942071383819E-4</v>
      </c>
    </row>
    <row r="118" spans="1:6" s="7" customFormat="1" ht="24" customHeight="1">
      <c r="A118" s="19" t="s">
        <v>134</v>
      </c>
      <c r="B118" s="14" t="s">
        <v>250</v>
      </c>
      <c r="C118" s="20">
        <v>28000</v>
      </c>
      <c r="D118" s="15">
        <f t="shared" si="0"/>
        <v>39840.410697719424</v>
      </c>
      <c r="E118" s="21">
        <v>39840.410000000003</v>
      </c>
      <c r="F118" s="15">
        <f t="shared" si="1"/>
        <v>-6.9771942071383819E-4</v>
      </c>
    </row>
    <row r="119" spans="1:6" s="7" customFormat="1" ht="24" customHeight="1">
      <c r="A119" s="19" t="s">
        <v>135</v>
      </c>
      <c r="B119" s="14" t="s">
        <v>251</v>
      </c>
      <c r="C119" s="20">
        <v>28000</v>
      </c>
      <c r="D119" s="15">
        <f t="shared" si="0"/>
        <v>39840.410697719424</v>
      </c>
      <c r="E119" s="21">
        <v>39840.410000000003</v>
      </c>
      <c r="F119" s="15">
        <f t="shared" si="1"/>
        <v>-6.9771942071383819E-4</v>
      </c>
    </row>
    <row r="120" spans="1:6" s="7" customFormat="1" ht="24" customHeight="1">
      <c r="A120" s="19" t="s">
        <v>136</v>
      </c>
      <c r="B120" s="14" t="s">
        <v>252</v>
      </c>
      <c r="C120" s="20">
        <v>28000</v>
      </c>
      <c r="D120" s="15">
        <f t="shared" si="0"/>
        <v>39840.410697719424</v>
      </c>
      <c r="E120" s="21">
        <v>39840.410000000003</v>
      </c>
      <c r="F120" s="15">
        <f t="shared" si="1"/>
        <v>-6.9771942071383819E-4</v>
      </c>
    </row>
    <row r="121" spans="1:6" s="7" customFormat="1" ht="24" customHeight="1">
      <c r="A121" s="19" t="s">
        <v>137</v>
      </c>
      <c r="B121" s="14" t="s">
        <v>253</v>
      </c>
      <c r="C121" s="20">
        <v>28000</v>
      </c>
      <c r="D121" s="15">
        <f t="shared" si="0"/>
        <v>39840.410697719424</v>
      </c>
      <c r="E121" s="21">
        <v>39840.410000000003</v>
      </c>
      <c r="F121" s="15">
        <f t="shared" si="1"/>
        <v>-6.9771942071383819E-4</v>
      </c>
    </row>
    <row r="122" spans="1:6" s="7" customFormat="1" ht="24" customHeight="1">
      <c r="A122" s="19" t="s">
        <v>26</v>
      </c>
      <c r="B122" s="14" t="s">
        <v>254</v>
      </c>
      <c r="C122" s="20">
        <v>28000</v>
      </c>
      <c r="D122" s="15">
        <f t="shared" si="0"/>
        <v>39840.410697719424</v>
      </c>
      <c r="E122" s="21">
        <v>39840.410000000003</v>
      </c>
      <c r="F122" s="15">
        <f t="shared" si="1"/>
        <v>-6.9771942071383819E-4</v>
      </c>
    </row>
    <row r="123" spans="1:6" s="7" customFormat="1" ht="24" customHeight="1">
      <c r="A123" s="19" t="s">
        <v>25</v>
      </c>
      <c r="B123" s="14" t="s">
        <v>255</v>
      </c>
      <c r="C123" s="20">
        <v>40500</v>
      </c>
      <c r="D123" s="15">
        <f t="shared" si="0"/>
        <v>57626.308330629879</v>
      </c>
      <c r="E123" s="21">
        <v>57626.31</v>
      </c>
      <c r="F123" s="15">
        <f t="shared" si="1"/>
        <v>1.6693701181793585E-3</v>
      </c>
    </row>
    <row r="124" spans="1:6" s="7" customFormat="1" ht="24" customHeight="1">
      <c r="A124" s="19" t="s">
        <v>24</v>
      </c>
      <c r="B124" s="14" t="s">
        <v>256</v>
      </c>
      <c r="C124" s="20">
        <v>40500</v>
      </c>
      <c r="D124" s="15">
        <f t="shared" si="0"/>
        <v>57626.308330629879</v>
      </c>
      <c r="E124" s="21">
        <v>57626.31</v>
      </c>
      <c r="F124" s="15">
        <f t="shared" si="1"/>
        <v>1.6693701181793585E-3</v>
      </c>
    </row>
    <row r="125" spans="1:6" s="7" customFormat="1" ht="24" customHeight="1">
      <c r="A125" s="19" t="s">
        <v>23</v>
      </c>
      <c r="B125" s="14" t="s">
        <v>257</v>
      </c>
      <c r="C125" s="20">
        <v>40500</v>
      </c>
      <c r="D125" s="15">
        <f t="shared" si="0"/>
        <v>57626.308330629879</v>
      </c>
      <c r="E125" s="21">
        <v>57626.31</v>
      </c>
      <c r="F125" s="15">
        <f t="shared" si="1"/>
        <v>1.6693701181793585E-3</v>
      </c>
    </row>
    <row r="126" spans="1:6" s="7" customFormat="1" ht="24" customHeight="1">
      <c r="A126" s="19" t="s">
        <v>22</v>
      </c>
      <c r="B126" s="14" t="s">
        <v>258</v>
      </c>
      <c r="C126" s="20">
        <v>40500</v>
      </c>
      <c r="D126" s="15">
        <f t="shared" si="0"/>
        <v>57626.308330629879</v>
      </c>
      <c r="E126" s="21">
        <v>57626.31</v>
      </c>
      <c r="F126" s="15">
        <f t="shared" si="1"/>
        <v>1.6693701181793585E-3</v>
      </c>
    </row>
    <row r="127" spans="1:6" s="7" customFormat="1" ht="24" customHeight="1">
      <c r="A127" s="19" t="s">
        <v>21</v>
      </c>
      <c r="B127" s="14" t="s">
        <v>259</v>
      </c>
      <c r="C127" s="20">
        <v>40500</v>
      </c>
      <c r="D127" s="15">
        <f t="shared" si="0"/>
        <v>57626.308330629879</v>
      </c>
      <c r="E127" s="21">
        <v>57626.31</v>
      </c>
      <c r="F127" s="15">
        <f t="shared" si="1"/>
        <v>1.6693701181793585E-3</v>
      </c>
    </row>
    <row r="128" spans="1:6" s="4" customFormat="1" ht="15.75" customHeight="1">
      <c r="A128" s="8"/>
      <c r="B128" s="9"/>
      <c r="C128" s="9"/>
      <c r="D128" s="10"/>
      <c r="E128" s="9"/>
      <c r="F128" s="10"/>
    </row>
    <row r="129" spans="1:6" s="4" customFormat="1" ht="63.75" customHeight="1">
      <c r="A129" s="11"/>
      <c r="B129" s="12" t="s">
        <v>12</v>
      </c>
      <c r="C129" s="12" t="s">
        <v>9</v>
      </c>
      <c r="D129" s="13"/>
      <c r="E129" s="28" t="s">
        <v>15</v>
      </c>
      <c r="F129" s="28"/>
    </row>
    <row r="130" spans="1:6" s="4" customFormat="1" ht="21.75" customHeight="1">
      <c r="A130" s="9"/>
      <c r="B130" s="9"/>
      <c r="C130" s="8" t="s">
        <v>10</v>
      </c>
      <c r="D130" s="9"/>
      <c r="E130" s="9"/>
      <c r="F130" s="9"/>
    </row>
    <row r="131" spans="1:6">
      <c r="B131" s="17" t="s">
        <v>262</v>
      </c>
    </row>
    <row r="132" spans="1:6">
      <c r="B132" s="17" t="s">
        <v>13</v>
      </c>
    </row>
    <row r="133" spans="1:6">
      <c r="B133" s="18" t="s">
        <v>14</v>
      </c>
    </row>
  </sheetData>
  <mergeCells count="4">
    <mergeCell ref="D1:F1"/>
    <mergeCell ref="C2:F2"/>
    <mergeCell ref="A2:B2"/>
    <mergeCell ref="E129:F129"/>
  </mergeCells>
  <printOptions horizontalCentered="1"/>
  <pageMargins left="1.1811023622047245" right="0.78740157480314965" top="0.78740157480314965" bottom="0.78740157480314965" header="0" footer="0"/>
  <pageSetup paperSize="8"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2013-09-27T12:33:14Z</dcterms:modified>
</cp:coreProperties>
</file>