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05" windowWidth="17775" windowHeight="12120"/>
  </bookViews>
  <sheets>
    <sheet name="NAietvertais pārrēķins" sheetId="12" r:id="rId1"/>
  </sheets>
  <definedNames>
    <definedName name="_xlnm.Print_Area" localSheetId="0">'NAietvertais pārrēķins'!$A$1:$F$19</definedName>
  </definedNames>
  <calcPr calcId="125725"/>
</workbook>
</file>

<file path=xl/calcChain.xml><?xml version="1.0" encoding="utf-8"?>
<calcChain xmlns="http://schemas.openxmlformats.org/spreadsheetml/2006/main">
  <c r="D5" i="12"/>
  <c r="F5" s="1"/>
  <c r="D6"/>
  <c r="F6" s="1"/>
  <c r="D7"/>
  <c r="F7" s="1"/>
  <c r="D8"/>
  <c r="F8" s="1"/>
  <c r="D9"/>
  <c r="F9" s="1"/>
  <c r="D10"/>
  <c r="F10" s="1"/>
</calcChain>
</file>

<file path=xl/sharedStrings.xml><?xml version="1.0" encoding="utf-8"?>
<sst xmlns="http://schemas.openxmlformats.org/spreadsheetml/2006/main" count="40" uniqueCount="35">
  <si>
    <t>Normatīvā akta nosaukums:</t>
  </si>
  <si>
    <t>1.</t>
  </si>
  <si>
    <t>(4)=(3)/0,702804</t>
  </si>
  <si>
    <t xml:space="preserve">(6)=(5)-(4) 
</t>
  </si>
  <si>
    <t>2.</t>
  </si>
  <si>
    <t>3.</t>
  </si>
  <si>
    <t>5.</t>
  </si>
  <si>
    <t>Normatīvā akta pants, daļa, punkts</t>
  </si>
  <si>
    <t>Nr. p.k.</t>
  </si>
  <si>
    <t>______________</t>
  </si>
  <si>
    <t>(paraksts)</t>
  </si>
  <si>
    <t>4.</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</si>
  <si>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</si>
  <si>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</si>
  <si>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</si>
  <si>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</si>
  <si>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10.</t>
  </si>
  <si>
    <t>9.</t>
  </si>
  <si>
    <t>8.</t>
  </si>
  <si>
    <t>7.</t>
  </si>
  <si>
    <t>6.</t>
  </si>
  <si>
    <t>I. nodaļas 3.punkts</t>
  </si>
  <si>
    <t>11.</t>
  </si>
  <si>
    <t>12.</t>
  </si>
  <si>
    <t>I.Kukle</t>
  </si>
  <si>
    <t>IV. nodaļas 16.1.apakšpunkts</t>
  </si>
  <si>
    <t>IV. nodaļas 16.2.apakšpunkts</t>
  </si>
  <si>
    <t>IV. nodaļas 16.3.apakšpunkts</t>
  </si>
  <si>
    <t>V. nodaļas 21.punkts</t>
  </si>
  <si>
    <t>Ministru kabineta 2009.gada 14.jūlija noteikumi Nr.773 „Noteikumi par darbības programmas „Infrastruktūra un pakalpojumi” papildinājuma 3.4.1.5.2.apakšaktivitāti “Hidrotehnisko būvju rekonstrukcija plūdu draudu risku novēršanai un samazināšanai””</t>
  </si>
  <si>
    <t>Pielikums
Ministru kabineta noteikumu projekta „Grozījumi Ministru kabineta 2009.gada 14.jūlija noteikumos Nr.773 „Noteikumi par darbības programmas „Infrastruktūra un pakalpojumi” papildinājuma 3.4.1.5.2.apakšaktivitāti “Hidrotehnisko būvju rekonstrukcija plūdu draudu risku novēršanai un samazināšanai”””sākotnējās ietekmes novērtējuma ziņojumam (anotācijai)</t>
  </si>
  <si>
    <t>66016569, inese.kukle@varam.gov.lv</t>
  </si>
  <si>
    <t>D. Pavļuts</t>
  </si>
  <si>
    <t>Vides aizsardzības un reģionālās attīstības ministra p.i.,                ekonomikas ministrs</t>
  </si>
  <si>
    <t>10.12..2013. 14.00</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</si>
</sst>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10"/>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3">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164" fontId="3" fillId="3" borderId="0" xfId="0" applyNumberFormat="1" applyFont="1" applyFill="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164" fontId="7" fillId="3"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left" vertical="center" wrapText="1"/>
    </xf>
    <xf numFmtId="3" fontId="7" fillId="3"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8" fillId="0" borderId="0" xfId="0" applyFont="1"/>
    <xf numFmtId="0" fontId="10" fillId="0" borderId="0" xfId="0" applyFont="1" applyAlignment="1">
      <alignment horizontal="justify"/>
    </xf>
    <xf numFmtId="0" fontId="9" fillId="0" borderId="0" xfId="2" applyAlignment="1" applyProtection="1">
      <alignment horizontal="justify"/>
    </xf>
    <xf numFmtId="3" fontId="6" fillId="0" borderId="0" xfId="0" applyNumberFormat="1" applyFont="1" applyAlignment="1">
      <alignment horizontal="center" vertical="center"/>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3"/>
  <sheetViews>
    <sheetView tabSelected="1" zoomScale="70" zoomScaleNormal="70" zoomScaleSheetLayoutView="70" workbookViewId="0">
      <selection activeCell="D26" sqref="D26"/>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8" width="9.140625" style="5"/>
    <col min="9" max="9" width="15.42578125" style="5" customWidth="1"/>
    <col min="10" max="16384" width="9.140625" style="5"/>
  </cols>
  <sheetData>
    <row r="1" spans="1:9" s="4" customFormat="1" ht="159" customHeight="1">
      <c r="D1" s="26" t="s">
        <v>30</v>
      </c>
      <c r="E1" s="26"/>
      <c r="F1" s="26"/>
    </row>
    <row r="2" spans="1:9" s="4" customFormat="1" ht="113.25" customHeight="1">
      <c r="A2" s="30" t="s">
        <v>0</v>
      </c>
      <c r="B2" s="31"/>
      <c r="C2" s="27" t="s">
        <v>29</v>
      </c>
      <c r="D2" s="28"/>
      <c r="E2" s="28"/>
      <c r="F2" s="29"/>
    </row>
    <row r="3" spans="1:9" ht="93.75">
      <c r="A3" s="6" t="s">
        <v>8</v>
      </c>
      <c r="B3" s="6" t="s">
        <v>7</v>
      </c>
      <c r="C3" s="6" t="s">
        <v>12</v>
      </c>
      <c r="D3" s="6" t="s">
        <v>13</v>
      </c>
      <c r="E3" s="6" t="s">
        <v>14</v>
      </c>
      <c r="F3" s="6" t="s">
        <v>15</v>
      </c>
    </row>
    <row r="4" spans="1:9" s="7" customFormat="1" ht="24" customHeight="1">
      <c r="A4" s="1" t="s">
        <v>1</v>
      </c>
      <c r="B4" s="1" t="s">
        <v>4</v>
      </c>
      <c r="C4" s="1" t="s">
        <v>5</v>
      </c>
      <c r="D4" s="2" t="s">
        <v>2</v>
      </c>
      <c r="E4" s="1" t="s">
        <v>6</v>
      </c>
      <c r="F4" s="3" t="s">
        <v>3</v>
      </c>
    </row>
    <row r="5" spans="1:9" s="7" customFormat="1" ht="24" customHeight="1">
      <c r="A5" s="20" t="s">
        <v>1</v>
      </c>
      <c r="B5" s="15" t="s">
        <v>21</v>
      </c>
      <c r="C5" s="21">
        <v>4332521</v>
      </c>
      <c r="D5" s="16">
        <f t="shared" ref="D5:D9" si="0">C5/0.702804</f>
        <v>6164621.9998747874</v>
      </c>
      <c r="E5" s="19">
        <v>6164622</v>
      </c>
      <c r="F5" s="16">
        <f t="shared" ref="F5:F9" si="1">E5-D5</f>
        <v>1.2521259486675262E-4</v>
      </c>
    </row>
    <row r="6" spans="1:9" s="7" customFormat="1" ht="24" customHeight="1">
      <c r="A6" s="20" t="s">
        <v>4</v>
      </c>
      <c r="B6" s="15" t="s">
        <v>25</v>
      </c>
      <c r="C6" s="21">
        <v>1151126</v>
      </c>
      <c r="D6" s="16">
        <f t="shared" si="0"/>
        <v>1637904.7358865344</v>
      </c>
      <c r="E6" s="19">
        <v>1637905</v>
      </c>
      <c r="F6" s="16">
        <f t="shared" si="1"/>
        <v>0.26411346555687487</v>
      </c>
      <c r="I6" s="25"/>
    </row>
    <row r="7" spans="1:9" s="7" customFormat="1" ht="24" customHeight="1">
      <c r="A7" s="20" t="s">
        <v>5</v>
      </c>
      <c r="B7" s="15" t="s">
        <v>26</v>
      </c>
      <c r="C7" s="21">
        <v>935035</v>
      </c>
      <c r="D7" s="16">
        <f t="shared" si="0"/>
        <v>1330434.9434550742</v>
      </c>
      <c r="E7" s="19">
        <v>1330435</v>
      </c>
      <c r="F7" s="16">
        <f>E7-D7</f>
        <v>5.6544925784692168E-2</v>
      </c>
    </row>
    <row r="8" spans="1:9" s="7" customFormat="1" ht="24" customHeight="1">
      <c r="A8" s="20" t="s">
        <v>11</v>
      </c>
      <c r="B8" s="15" t="s">
        <v>27</v>
      </c>
      <c r="C8" s="21">
        <v>2246360</v>
      </c>
      <c r="D8" s="16">
        <f t="shared" si="0"/>
        <v>3196282.3205331787</v>
      </c>
      <c r="E8" s="19">
        <v>3196282</v>
      </c>
      <c r="F8" s="16">
        <f t="shared" si="1"/>
        <v>-0.32053317874670029</v>
      </c>
    </row>
    <row r="9" spans="1:9" s="7" customFormat="1" ht="31.5" customHeight="1">
      <c r="A9" s="20" t="s">
        <v>6</v>
      </c>
      <c r="B9" s="15" t="s">
        <v>28</v>
      </c>
      <c r="C9" s="21">
        <v>70280</v>
      </c>
      <c r="D9" s="16">
        <f t="shared" si="0"/>
        <v>99999.430851275756</v>
      </c>
      <c r="E9" s="21">
        <v>100000</v>
      </c>
      <c r="F9" s="16">
        <f t="shared" si="1"/>
        <v>0.56914872424385976</v>
      </c>
    </row>
    <row r="10" spans="1:9" ht="33" customHeight="1">
      <c r="A10" s="14" t="s">
        <v>20</v>
      </c>
      <c r="B10" s="15" t="s">
        <v>28</v>
      </c>
      <c r="C10" s="21">
        <v>1405608</v>
      </c>
      <c r="D10" s="16">
        <f>C10/0.702804</f>
        <v>2000000</v>
      </c>
      <c r="E10" s="19">
        <v>2000000</v>
      </c>
      <c r="F10" s="16">
        <f>E10-D10</f>
        <v>0</v>
      </c>
    </row>
    <row r="11" spans="1:9">
      <c r="A11" s="17" t="s">
        <v>19</v>
      </c>
      <c r="B11" s="15"/>
      <c r="C11" s="18"/>
      <c r="D11" s="16"/>
      <c r="E11" s="19"/>
      <c r="F11" s="16"/>
    </row>
    <row r="12" spans="1:9">
      <c r="A12" s="17" t="s">
        <v>18</v>
      </c>
      <c r="B12" s="15"/>
      <c r="C12" s="18"/>
      <c r="D12" s="16"/>
      <c r="E12" s="19"/>
      <c r="F12" s="16"/>
    </row>
    <row r="13" spans="1:9">
      <c r="A13" s="17" t="s">
        <v>17</v>
      </c>
      <c r="B13" s="15"/>
      <c r="C13" s="18"/>
      <c r="D13" s="16"/>
      <c r="E13" s="19"/>
      <c r="F13" s="16"/>
    </row>
    <row r="14" spans="1:9" s="4" customFormat="1">
      <c r="A14" s="17" t="s">
        <v>16</v>
      </c>
      <c r="B14" s="15"/>
      <c r="C14" s="18"/>
      <c r="D14" s="16"/>
      <c r="E14" s="19"/>
      <c r="F14" s="16"/>
    </row>
    <row r="15" spans="1:9" s="4" customFormat="1">
      <c r="A15" s="17" t="s">
        <v>22</v>
      </c>
      <c r="B15" s="15"/>
      <c r="C15" s="18"/>
      <c r="D15" s="16"/>
      <c r="E15" s="19"/>
      <c r="F15" s="16"/>
    </row>
    <row r="16" spans="1:9" s="4" customFormat="1">
      <c r="A16" s="17" t="s">
        <v>23</v>
      </c>
      <c r="B16" s="15"/>
      <c r="C16" s="18"/>
      <c r="D16" s="16"/>
      <c r="E16" s="19"/>
      <c r="F16" s="16"/>
    </row>
    <row r="17" spans="1:6" s="4" customFormat="1" ht="15.75" customHeight="1">
      <c r="A17" s="8"/>
      <c r="B17" s="9"/>
      <c r="C17" s="9"/>
      <c r="D17" s="10"/>
      <c r="E17" s="9"/>
      <c r="F17" s="10"/>
    </row>
    <row r="18" spans="1:6" s="4" customFormat="1" ht="63.75" customHeight="1">
      <c r="A18" s="11"/>
      <c r="B18" s="12" t="s">
        <v>33</v>
      </c>
      <c r="C18" s="12" t="s">
        <v>9</v>
      </c>
      <c r="D18" s="13"/>
      <c r="E18" s="32" t="s">
        <v>32</v>
      </c>
      <c r="F18" s="32"/>
    </row>
    <row r="19" spans="1:6" s="4" customFormat="1" ht="21.75" customHeight="1">
      <c r="A19" s="9"/>
      <c r="B19" s="9"/>
      <c r="C19" s="8" t="s">
        <v>10</v>
      </c>
      <c r="D19" s="9"/>
      <c r="E19" s="9"/>
      <c r="F19" s="9"/>
    </row>
    <row r="20" spans="1:6">
      <c r="B20" s="22" t="s">
        <v>34</v>
      </c>
    </row>
    <row r="21" spans="1:6">
      <c r="B21" s="22"/>
    </row>
    <row r="22" spans="1:6">
      <c r="B22" s="23" t="s">
        <v>24</v>
      </c>
    </row>
    <row r="23" spans="1:6">
      <c r="B23" s="24" t="s">
        <v>31</v>
      </c>
    </row>
  </sheetData>
  <mergeCells count="4">
    <mergeCell ref="D1:F1"/>
    <mergeCell ref="C2:F2"/>
    <mergeCell ref="A2:B2"/>
    <mergeCell ref="E18:F18"/>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2013-12-10T11:39:28Z</dcterms:modified>
</cp:coreProperties>
</file>