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05" windowWidth="19215" windowHeight="6060"/>
  </bookViews>
  <sheets>
    <sheet name="NAietvertais pārrēķins" sheetId="12" r:id="rId1"/>
  </sheets>
  <definedNames>
    <definedName name="_xlnm.Print_Area" localSheetId="0">'NAietvertais pārrēķins'!$A$1:$F$14</definedName>
  </definedNames>
  <calcPr calcId="125725" iterate="1"/>
</workbook>
</file>

<file path=xl/calcChain.xml><?xml version="1.0" encoding="utf-8"?>
<calcChain xmlns="http://schemas.openxmlformats.org/spreadsheetml/2006/main">
  <c r="D9" i="12"/>
  <c r="D10"/>
  <c r="D6"/>
  <c r="F6" s="1"/>
  <c r="D7"/>
  <c r="F7" s="1"/>
  <c r="D8"/>
  <c r="F8" s="1"/>
  <c r="F9"/>
  <c r="F10"/>
  <c r="D11"/>
  <c r="F11" s="1"/>
  <c r="D5"/>
  <c r="F5" s="1"/>
</calcChain>
</file>

<file path=xl/sharedStrings.xml><?xml version="1.0" encoding="utf-8"?>
<sst xmlns="http://schemas.openxmlformats.org/spreadsheetml/2006/main" count="36" uniqueCount="30">
  <si>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</si>
  <si>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</si>
  <si>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</si>
  <si>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</si>
  <si>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</si>
  <si>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</si>
  <si>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</si>
  <si>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</si>
  <si>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</si>
  <si>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</si>
  <si>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</si>
  <si>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</si>
  <si>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>K.Raubiškis</t>
  </si>
  <si>
    <t>66016717, kaspars.raubiskis@varam.gov.lv</t>
  </si>
  <si>
    <t>Spēkā esošajā normatīvajā aktā paredzētā naudas summa latos</t>
  </si>
  <si>
    <r>
      <t>Matemātiskā noapaļošana uz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</si>
  <si>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</si>
  <si>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</si>
  <si>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I. nodaļas 6.punkts</t>
  </si>
  <si>
    <t>7.</t>
  </si>
  <si>
    <t>6.</t>
  </si>
  <si>
    <t>Pielikums Ministru kabineta noteikumu projekta „Grozījumi Ministru kabineta 2008.gada 4.augusta noteikumos Nr.615 „Noteikumi par darbības programmas „Infrastruktūra un pakalpojumi” papildinājuma 3.6.1.2.aktivitāti „Rīgas pilsētas ilgtspējīga attīstība”””
sākotnējās ietekmes novērtējuma ziņojumam (anotācijai)</t>
  </si>
  <si>
    <t>IV.nodaļas 30.punkts</t>
  </si>
  <si>
    <t>IV.nodaļas 31.punkts</t>
  </si>
  <si>
    <t>VIII.nodaļas 55.19.punkts</t>
  </si>
  <si>
    <t>VIII.nodaļas 55.18.punkts</t>
  </si>
  <si>
    <t>Ministru kabineta 2008.gada 4.augusta noteikumi Nr.615 „Noteikumi par darbības programmas „Infrastruktūra un pakalpojumi” papildinājuma 3.6.1.2.aktivitāti „Rīgas pilsētas ilgtspējīga attīstība””</t>
  </si>
  <si>
    <t>Vides aizsardzības un 
reģionālās attīstības ministra
pienākumu izpildītājs,
ekonomikas ministrs</t>
  </si>
  <si>
    <t>D.Pavļuts</t>
  </si>
  <si>
    <t>06.12.2013; 09.00</t>
  </si>
</sst>
</file>

<file path=xl/styles.xml><?xml version="1.0" encoding="utf-8"?>
<styleSheet xmlns="http://schemas.openxmlformats.org/spreadsheetml/2006/main">
  <numFmts count="1">
    <numFmt numFmtId="164" formatCode="#,##0.000000"/>
  </numFmts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sz val="9.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10" fillId="0" borderId="0" xfId="2" applyFont="1" applyAlignment="1" applyProtection="1">
      <alignment horizontal="justify"/>
    </xf>
    <xf numFmtId="0" fontId="7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2" zoomScale="70" zoomScaleNormal="70" zoomScaleSheetLayoutView="70" workbookViewId="0">
      <selection activeCell="B16" sqref="B16"/>
    </sheetView>
  </sheetViews>
  <sheetFormatPr defaultRowHeight="18.75"/>
  <cols>
    <col min="1" max="1" width="5.28515625" style="5" customWidth="1"/>
    <col min="2" max="2" width="41.85546875" style="5" customWidth="1"/>
    <col min="3" max="3" width="22.28515625" style="5" customWidth="1"/>
    <col min="4" max="4" width="21.42578125" style="5" customWidth="1"/>
    <col min="5" max="5" width="18.85546875" style="5" customWidth="1"/>
    <col min="6" max="6" width="29.28515625" style="5" customWidth="1"/>
    <col min="7" max="16384" width="9.140625" style="5"/>
  </cols>
  <sheetData>
    <row r="1" spans="1:6" s="4" customFormat="1" ht="111.75" customHeight="1">
      <c r="D1" s="23" t="s">
        <v>21</v>
      </c>
      <c r="E1" s="23"/>
      <c r="F1" s="23"/>
    </row>
    <row r="2" spans="1:6" s="4" customFormat="1" ht="63.75" customHeight="1">
      <c r="A2" s="27" t="s">
        <v>0</v>
      </c>
      <c r="B2" s="28"/>
      <c r="C2" s="24" t="s">
        <v>26</v>
      </c>
      <c r="D2" s="25"/>
      <c r="E2" s="25"/>
      <c r="F2" s="26"/>
    </row>
    <row r="3" spans="1:6" ht="93.75">
      <c r="A3" s="6" t="s">
        <v>8</v>
      </c>
      <c r="B3" s="6" t="s">
        <v>7</v>
      </c>
      <c r="C3" s="6" t="s">
        <v>14</v>
      </c>
      <c r="D3" s="6" t="s">
        <v>15</v>
      </c>
      <c r="E3" s="6" t="s">
        <v>16</v>
      </c>
      <c r="F3" s="6" t="s">
        <v>17</v>
      </c>
    </row>
    <row r="4" spans="1:6" s="7" customFormat="1" ht="24" customHeight="1">
      <c r="A4" s="1" t="s">
        <v>1</v>
      </c>
      <c r="B4" s="1" t="s">
        <v>4</v>
      </c>
      <c r="C4" s="1" t="s">
        <v>5</v>
      </c>
      <c r="D4" s="2" t="s">
        <v>2</v>
      </c>
      <c r="E4" s="1" t="s">
        <v>6</v>
      </c>
      <c r="F4" s="3" t="s">
        <v>3</v>
      </c>
    </row>
    <row r="5" spans="1:6" s="7" customFormat="1" ht="24" customHeight="1">
      <c r="A5" s="19" t="s">
        <v>1</v>
      </c>
      <c r="B5" s="14" t="s">
        <v>18</v>
      </c>
      <c r="C5" s="20">
        <v>8268281</v>
      </c>
      <c r="D5" s="15">
        <f t="shared" ref="D5:D11" si="0">C5/0.702804</f>
        <v>11764703.95729108</v>
      </c>
      <c r="E5" s="16">
        <v>11764705</v>
      </c>
      <c r="F5" s="15">
        <f t="shared" ref="F5:F11" si="1">E5-D5</f>
        <v>1.042708920314908</v>
      </c>
    </row>
    <row r="6" spans="1:6" s="7" customFormat="1" ht="24" customHeight="1">
      <c r="A6" s="19" t="s">
        <v>4</v>
      </c>
      <c r="B6" s="14" t="s">
        <v>18</v>
      </c>
      <c r="C6" s="20">
        <v>7028040</v>
      </c>
      <c r="D6" s="15">
        <f t="shared" si="0"/>
        <v>10000000</v>
      </c>
      <c r="E6" s="16">
        <v>10000000</v>
      </c>
      <c r="F6" s="15">
        <f t="shared" si="1"/>
        <v>0</v>
      </c>
    </row>
    <row r="7" spans="1:6" s="7" customFormat="1" ht="24" customHeight="1">
      <c r="A7" s="19" t="s">
        <v>5</v>
      </c>
      <c r="B7" s="14" t="s">
        <v>18</v>
      </c>
      <c r="C7" s="20">
        <v>1240241</v>
      </c>
      <c r="D7" s="15">
        <f t="shared" si="0"/>
        <v>1764703.9572910797</v>
      </c>
      <c r="E7" s="16">
        <v>1764705</v>
      </c>
      <c r="F7" s="15">
        <f t="shared" si="1"/>
        <v>1.042708920314908</v>
      </c>
    </row>
    <row r="8" spans="1:6" s="7" customFormat="1" ht="24" customHeight="1">
      <c r="A8" s="19" t="s">
        <v>11</v>
      </c>
      <c r="B8" s="14" t="s">
        <v>22</v>
      </c>
      <c r="C8" s="20">
        <v>7028040</v>
      </c>
      <c r="D8" s="15">
        <f t="shared" si="0"/>
        <v>10000000</v>
      </c>
      <c r="E8" s="16">
        <v>10000000</v>
      </c>
      <c r="F8" s="15">
        <f t="shared" si="1"/>
        <v>0</v>
      </c>
    </row>
    <row r="9" spans="1:6" s="7" customFormat="1" ht="24" customHeight="1">
      <c r="A9" s="19" t="s">
        <v>6</v>
      </c>
      <c r="B9" s="14" t="s">
        <v>23</v>
      </c>
      <c r="C9" s="21">
        <v>1370467</v>
      </c>
      <c r="D9" s="22">
        <f t="shared" si="0"/>
        <v>1949998.8617025516</v>
      </c>
      <c r="E9" s="21">
        <v>1949999</v>
      </c>
      <c r="F9" s="22">
        <f t="shared" si="1"/>
        <v>0.13829744840040803</v>
      </c>
    </row>
    <row r="10" spans="1:6" s="7" customFormat="1" ht="24" customHeight="1">
      <c r="A10" s="19" t="s">
        <v>20</v>
      </c>
      <c r="B10" s="14" t="s">
        <v>25</v>
      </c>
      <c r="C10" s="21">
        <v>1370467</v>
      </c>
      <c r="D10" s="22">
        <f t="shared" si="0"/>
        <v>1949998.8617025516</v>
      </c>
      <c r="E10" s="21">
        <v>1949999</v>
      </c>
      <c r="F10" s="22">
        <f t="shared" si="1"/>
        <v>0.13829744840040803</v>
      </c>
    </row>
    <row r="11" spans="1:6" s="7" customFormat="1" ht="24" customHeight="1">
      <c r="A11" s="19" t="s">
        <v>19</v>
      </c>
      <c r="B11" s="14" t="s">
        <v>24</v>
      </c>
      <c r="C11" s="20">
        <v>7028040</v>
      </c>
      <c r="D11" s="15">
        <f t="shared" si="0"/>
        <v>10000000</v>
      </c>
      <c r="E11" s="16">
        <v>10000000</v>
      </c>
      <c r="F11" s="15">
        <f t="shared" si="1"/>
        <v>0</v>
      </c>
    </row>
    <row r="12" spans="1:6" s="4" customFormat="1" ht="15.75" customHeight="1">
      <c r="A12" s="8"/>
      <c r="B12" s="9"/>
      <c r="C12" s="9"/>
      <c r="D12" s="10"/>
      <c r="E12" s="9"/>
      <c r="F12" s="10"/>
    </row>
    <row r="13" spans="1:6" s="4" customFormat="1" ht="80.25" customHeight="1">
      <c r="A13" s="11"/>
      <c r="B13" s="12" t="s">
        <v>27</v>
      </c>
      <c r="C13" s="12" t="s">
        <v>9</v>
      </c>
      <c r="D13" s="13"/>
      <c r="E13" s="29" t="s">
        <v>28</v>
      </c>
      <c r="F13" s="29"/>
    </row>
    <row r="14" spans="1:6" s="4" customFormat="1" ht="21.75" customHeight="1">
      <c r="A14" s="9"/>
      <c r="B14" s="9"/>
      <c r="C14" s="8" t="s">
        <v>10</v>
      </c>
      <c r="D14" s="9"/>
      <c r="E14" s="9"/>
      <c r="F14" s="9"/>
    </row>
    <row r="15" spans="1:6">
      <c r="B15" s="17" t="s">
        <v>29</v>
      </c>
    </row>
    <row r="16" spans="1:6">
      <c r="B16" s="17" t="s">
        <v>12</v>
      </c>
    </row>
    <row r="17" spans="2:2">
      <c r="B17" s="18" t="s">
        <v>13</v>
      </c>
    </row>
  </sheetData>
  <mergeCells count="4">
    <mergeCell ref="D1:F1"/>
    <mergeCell ref="C2:F2"/>
    <mergeCell ref="A2:B2"/>
    <mergeCell ref="E13:F13"/>
  </mergeCells>
  <printOptions horizontalCentered="1"/>
  <pageMargins left="1.1811023622047245" right="0.78740157480314965" top="0.78740157480314965" bottom="0.78740157480314965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2013-12-05T12:16:13Z</dcterms:modified>
</cp:coreProperties>
</file>