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35" windowWidth="19125" windowHeight="6405" activeTab="0"/>
  </bookViews>
  <sheets>
    <sheet name="NAietvertais pārrēķins" sheetId="1" r:id="rId1"/>
    <sheet name="Detalizēti" sheetId="2" r:id="rId2"/>
  </sheets>
  <definedNames>
    <definedName name="_xlnm.Print_Area" localSheetId="0">'NAietvertais pārrēķins'!$A$1:$F$7</definedName>
  </definedNames>
  <calcPr fullCalcOnLoad="1"/>
</workbook>
</file>

<file path=xl/sharedStrings.xml><?xml version="1.0" encoding="utf-8"?>
<sst xmlns="http://schemas.openxmlformats.org/spreadsheetml/2006/main" count="55" uniqueCount="31">
  <si>
    <t>Fiskālās disciplīnas likums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</si>
  <si>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</si>
  <si>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</si>
  <si>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</si>
  <si>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</si>
  <si>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</si>
  <si>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</si>
  <si>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</si>
  <si>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</si>
  <si>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Nr.p.k.</t>
  </si>
  <si>
    <t>Pakalpojuma veids</t>
  </si>
  <si>
    <t>Mērvienība</t>
  </si>
  <si>
    <t>(Ls)</t>
  </si>
  <si>
    <t>euro</t>
  </si>
  <si>
    <t>Cena</t>
  </si>
  <si>
    <t xml:space="preserve">Cena </t>
  </si>
  <si>
    <t xml:space="preserve">Noapaļota cena </t>
  </si>
  <si>
    <t>Pielikums tiesību akta projekta sākotnējās ietekmes novērtējuma ziņojumam (anotācijai)</t>
  </si>
  <si>
    <t>Noteikumi par saimnieciskās darbība sierobežojumiem, par kuriem opienākas kompensācija, tās izmaksas nosacījumiem, kārtību un apmēru</t>
  </si>
  <si>
    <t>4.</t>
  </si>
  <si>
    <t>Kompensācija</t>
  </si>
  <si>
    <t>Ls/ha</t>
  </si>
  <si>
    <t>19.1.apakšpunkts</t>
  </si>
  <si>
    <t>19.2.1.apakšpunkts</t>
  </si>
  <si>
    <t>19.2.2.apakšpunkts</t>
  </si>
  <si>
    <t>19.2.3.apakšpunkts</t>
  </si>
  <si>
    <t>19.2.4.apakšpunkts</t>
  </si>
  <si>
    <t xml:space="preserve">Matemātiskā noapaļošana uz latiem 2
(ar 6 cipariem aiz komata) </t>
  </si>
  <si>
    <r>
      <t xml:space="preserve">Spēkā esošajā normatīvajā aktā paredzētā naudas summa </t>
    </r>
    <r>
      <rPr>
        <i/>
        <sz val="14"/>
        <color indexed="8"/>
        <rFont val="Times New Roman"/>
        <family val="1"/>
      </rPr>
      <t>euro</t>
    </r>
  </si>
  <si>
    <t>Summa, kas paredzēta normatīvā akta projektā, lati 3</t>
  </si>
  <si>
    <t xml:space="preserve"> Izmaiņas pret sākotnējā normatīvajā aktā norādīto summu, lati 4
(ar 6 cipariem aiz komata)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</si>
</sst>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#,##0.0"/>
    <numFmt numFmtId="167" formatCode="#,##0.0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"/>
    <numFmt numFmtId="174" formatCode="0.00000000"/>
    <numFmt numFmtId="175" formatCode="0.0000000"/>
    <numFmt numFmtId="176" formatCode="0.00000"/>
    <numFmt numFmtId="177" formatCode="0.0000"/>
    <numFmt numFmtId="178" formatCode="0.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63"/>
      <name val="Times New Roman"/>
      <family val="1"/>
    </font>
    <font>
      <b/>
      <i/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70" zoomScalePageLayoutView="0" workbookViewId="0" topLeftCell="A1">
      <selection activeCell="C17" sqref="C17"/>
    </sheetView>
  </sheetViews>
  <sheetFormatPr defaultColWidth="9.140625" defaultRowHeight="15"/>
  <cols>
    <col min="1" max="1" width="5.28125" style="2" customWidth="1"/>
    <col min="2" max="2" width="62.140625" style="2" customWidth="1"/>
    <col min="3" max="3" width="22.28125" style="2" customWidth="1"/>
    <col min="4" max="4" width="22.7109375" style="2" customWidth="1"/>
    <col min="5" max="5" width="17.00390625" style="2" customWidth="1"/>
    <col min="6" max="6" width="32.421875" style="2" customWidth="1"/>
    <col min="7" max="16384" width="9.140625" style="2" customWidth="1"/>
  </cols>
  <sheetData>
    <row r="1" spans="5:6" s="1" customFormat="1" ht="44.25" customHeight="1">
      <c r="E1" s="21" t="s">
        <v>17</v>
      </c>
      <c r="F1" s="21"/>
    </row>
    <row r="2" spans="1:6" s="1" customFormat="1" ht="73.5" customHeight="1">
      <c r="A2" s="19" t="s">
        <v>18</v>
      </c>
      <c r="B2" s="20"/>
      <c r="C2" s="18" t="s">
        <v>0</v>
      </c>
      <c r="D2" s="18"/>
      <c r="E2" s="18"/>
      <c r="F2" s="18"/>
    </row>
    <row r="3" spans="1:6" ht="93.75">
      <c r="A3" s="3" t="s">
        <v>8</v>
      </c>
      <c r="B3" s="3" t="s">
        <v>7</v>
      </c>
      <c r="C3" s="3" t="s">
        <v>28</v>
      </c>
      <c r="D3" s="3" t="s">
        <v>27</v>
      </c>
      <c r="E3" s="3" t="s">
        <v>29</v>
      </c>
      <c r="F3" s="3" t="s">
        <v>30</v>
      </c>
    </row>
    <row r="4" spans="1:6" s="4" customFormat="1" ht="33" customHeight="1">
      <c r="A4" s="6" t="s">
        <v>1</v>
      </c>
      <c r="B4" s="6" t="s">
        <v>4</v>
      </c>
      <c r="C4" s="6" t="s">
        <v>5</v>
      </c>
      <c r="D4" s="14" t="s">
        <v>2</v>
      </c>
      <c r="E4" s="6" t="s">
        <v>6</v>
      </c>
      <c r="F4" s="7" t="s">
        <v>3</v>
      </c>
    </row>
    <row r="5" spans="1:6" ht="18.75">
      <c r="A5" s="5" t="s">
        <v>1</v>
      </c>
      <c r="B5" s="15" t="s">
        <v>22</v>
      </c>
      <c r="C5" s="12">
        <v>44</v>
      </c>
      <c r="D5" s="13">
        <f>C5*0.702804</f>
        <v>30.923375999999998</v>
      </c>
      <c r="E5" s="12">
        <v>30.92</v>
      </c>
      <c r="F5" s="13">
        <f>E5-D5</f>
        <v>-0.003375999999995827</v>
      </c>
    </row>
    <row r="6" spans="1:6" ht="18.75">
      <c r="A6" s="5" t="s">
        <v>4</v>
      </c>
      <c r="B6" s="15" t="s">
        <v>23</v>
      </c>
      <c r="C6" s="12">
        <v>157</v>
      </c>
      <c r="D6" s="13">
        <f>C6*0.702804</f>
        <v>110.340228</v>
      </c>
      <c r="E6" s="12">
        <v>110.34</v>
      </c>
      <c r="F6" s="13">
        <f>E6-D6</f>
        <v>-0.00022799999999278953</v>
      </c>
    </row>
    <row r="7" spans="1:6" ht="18.75">
      <c r="A7" s="5" t="s">
        <v>5</v>
      </c>
      <c r="B7" s="15" t="s">
        <v>24</v>
      </c>
      <c r="C7" s="12">
        <v>157</v>
      </c>
      <c r="D7" s="13">
        <f>C7*0.702804</f>
        <v>110.340228</v>
      </c>
      <c r="E7" s="12">
        <v>110.34</v>
      </c>
      <c r="F7" s="13">
        <f>E7-D7</f>
        <v>-0.00022799999999278953</v>
      </c>
    </row>
    <row r="8" spans="1:6" ht="18.75">
      <c r="A8" s="5" t="s">
        <v>19</v>
      </c>
      <c r="B8" s="15" t="s">
        <v>25</v>
      </c>
      <c r="C8" s="12">
        <v>128</v>
      </c>
      <c r="D8" s="13">
        <f>C8*0.702804</f>
        <v>89.958912</v>
      </c>
      <c r="E8" s="16">
        <v>89.96</v>
      </c>
      <c r="F8" s="13">
        <f>E8-D8</f>
        <v>0.001087999999995759</v>
      </c>
    </row>
    <row r="9" spans="1:6" ht="18.75">
      <c r="A9" s="5" t="s">
        <v>6</v>
      </c>
      <c r="B9" s="15" t="s">
        <v>26</v>
      </c>
      <c r="C9" s="12">
        <v>43</v>
      </c>
      <c r="D9" s="13">
        <f>C9*0.702804</f>
        <v>30.220572</v>
      </c>
      <c r="E9" s="16">
        <v>30.22</v>
      </c>
      <c r="F9" s="13">
        <f>E9-D9</f>
        <v>-0.0005720000000017933</v>
      </c>
    </row>
    <row r="11" spans="2:6" ht="18.75">
      <c r="B11" s="24"/>
      <c r="C11" s="25"/>
      <c r="D11" s="24"/>
      <c r="E11" s="25"/>
      <c r="F11" s="24"/>
    </row>
    <row r="12" spans="2:6" ht="18.75">
      <c r="B12" s="24"/>
      <c r="C12" s="25"/>
      <c r="D12" s="24"/>
      <c r="E12" s="25"/>
      <c r="F12" s="24"/>
    </row>
    <row r="13" spans="2:6" ht="18.75">
      <c r="B13" s="24"/>
      <c r="C13" s="25"/>
      <c r="D13" s="24"/>
      <c r="E13" s="25"/>
      <c r="F13" s="24"/>
    </row>
    <row r="14" spans="2:6" ht="18.75">
      <c r="B14" s="24"/>
      <c r="C14" s="25"/>
      <c r="D14" s="24"/>
      <c r="E14" s="26"/>
      <c r="F14" s="24"/>
    </row>
    <row r="15" spans="2:6" ht="18.75">
      <c r="B15" s="24"/>
      <c r="C15" s="25"/>
      <c r="D15" s="24"/>
      <c r="E15" s="26"/>
      <c r="F15" s="24"/>
    </row>
    <row r="16" spans="2:6" ht="18.75">
      <c r="B16" s="24"/>
      <c r="C16" s="24"/>
      <c r="D16" s="24"/>
      <c r="E16" s="24"/>
      <c r="F16" s="24"/>
    </row>
  </sheetData>
  <sheetProtection/>
  <mergeCells count="3">
    <mergeCell ref="C2:F2"/>
    <mergeCell ref="A2:B2"/>
    <mergeCell ref="E1:F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="110" zoomScaleNormal="110" zoomScalePageLayoutView="0" workbookViewId="0" topLeftCell="A1">
      <selection activeCell="C20" sqref="C20"/>
    </sheetView>
  </sheetViews>
  <sheetFormatPr defaultColWidth="9.140625" defaultRowHeight="15"/>
  <cols>
    <col min="1" max="1" width="10.57421875" style="8" customWidth="1"/>
    <col min="2" max="2" width="27.8515625" style="8" customWidth="1"/>
    <col min="3" max="3" width="28.8515625" style="8" customWidth="1"/>
    <col min="4" max="4" width="30.8515625" style="8" customWidth="1"/>
    <col min="5" max="7" width="15.57421875" style="8" customWidth="1"/>
    <col min="8" max="16384" width="9.140625" style="8" customWidth="1"/>
  </cols>
  <sheetData>
    <row r="2" spans="1:7" ht="37.5">
      <c r="A2" s="22" t="s">
        <v>9</v>
      </c>
      <c r="B2" s="23" t="s">
        <v>7</v>
      </c>
      <c r="C2" s="22" t="s">
        <v>10</v>
      </c>
      <c r="D2" s="22" t="s">
        <v>11</v>
      </c>
      <c r="E2" s="9" t="s">
        <v>15</v>
      </c>
      <c r="F2" s="9" t="s">
        <v>14</v>
      </c>
      <c r="G2" s="10" t="s">
        <v>16</v>
      </c>
    </row>
    <row r="3" spans="1:7" ht="19.5">
      <c r="A3" s="22"/>
      <c r="B3" s="23"/>
      <c r="C3" s="22"/>
      <c r="D3" s="22"/>
      <c r="E3" s="11" t="s">
        <v>13</v>
      </c>
      <c r="F3" s="9" t="s">
        <v>12</v>
      </c>
      <c r="G3" s="9" t="s">
        <v>12</v>
      </c>
    </row>
    <row r="4" spans="1:9" ht="18.75">
      <c r="A4" s="5" t="s">
        <v>1</v>
      </c>
      <c r="B4" s="15" t="s">
        <v>22</v>
      </c>
      <c r="C4" s="5" t="s">
        <v>20</v>
      </c>
      <c r="D4" s="5" t="s">
        <v>21</v>
      </c>
      <c r="E4" s="12">
        <v>44</v>
      </c>
      <c r="F4" s="15">
        <f>E4*0.70284</f>
        <v>30.924960000000002</v>
      </c>
      <c r="G4" s="12">
        <v>30.92</v>
      </c>
      <c r="I4" s="17"/>
    </row>
    <row r="5" spans="1:9" ht="18.75">
      <c r="A5" s="5" t="s">
        <v>4</v>
      </c>
      <c r="B5" s="15" t="s">
        <v>23</v>
      </c>
      <c r="C5" s="5" t="s">
        <v>20</v>
      </c>
      <c r="D5" s="5" t="s">
        <v>21</v>
      </c>
      <c r="E5" s="12">
        <v>157</v>
      </c>
      <c r="F5" s="15">
        <f>E5*0.70284</f>
        <v>110.34588000000001</v>
      </c>
      <c r="G5" s="12">
        <v>110.34</v>
      </c>
      <c r="I5" s="17"/>
    </row>
    <row r="6" spans="1:9" ht="18.75">
      <c r="A6" s="5" t="s">
        <v>5</v>
      </c>
      <c r="B6" s="15" t="s">
        <v>24</v>
      </c>
      <c r="C6" s="5" t="s">
        <v>20</v>
      </c>
      <c r="D6" s="5" t="s">
        <v>21</v>
      </c>
      <c r="E6" s="12">
        <v>157</v>
      </c>
      <c r="F6" s="15">
        <f>E6*0.70284</f>
        <v>110.34588000000001</v>
      </c>
      <c r="G6" s="12">
        <v>110.34</v>
      </c>
      <c r="I6" s="17"/>
    </row>
    <row r="7" spans="1:9" ht="18.75">
      <c r="A7" s="5" t="s">
        <v>19</v>
      </c>
      <c r="B7" s="15" t="s">
        <v>25</v>
      </c>
      <c r="C7" s="5" t="s">
        <v>20</v>
      </c>
      <c r="D7" s="5" t="s">
        <v>21</v>
      </c>
      <c r="E7" s="12">
        <v>128</v>
      </c>
      <c r="F7" s="15">
        <f>E7*0.70284</f>
        <v>89.96352</v>
      </c>
      <c r="G7" s="16">
        <v>89.96</v>
      </c>
      <c r="I7" s="17"/>
    </row>
    <row r="8" spans="1:9" ht="18.75">
      <c r="A8" s="5" t="s">
        <v>6</v>
      </c>
      <c r="B8" s="15" t="s">
        <v>26</v>
      </c>
      <c r="C8" s="5" t="s">
        <v>20</v>
      </c>
      <c r="D8" s="5" t="s">
        <v>21</v>
      </c>
      <c r="E8" s="12">
        <v>43</v>
      </c>
      <c r="F8" s="15">
        <f>E8*0.70284</f>
        <v>30.22212</v>
      </c>
      <c r="G8" s="16">
        <v>30.22</v>
      </c>
      <c r="I8" s="17"/>
    </row>
  </sheetData>
  <sheetProtection/>
  <mergeCells count="4">
    <mergeCell ref="A2:A3"/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2013-09-09T08:56:57Z</dcterms:modified>
  <cp:category/>
  <cp:version/>
  <cp:contentType/>
  <cp:contentStatus/>
</cp:coreProperties>
</file>