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Ineseo\Desktop\Ziņojums _20012014\"/>
    </mc:Choice>
  </mc:AlternateContent>
  <bookViews>
    <workbookView xWindow="0" yWindow="0" windowWidth="18255" windowHeight="7485" activeTab="4"/>
  </bookViews>
  <sheets>
    <sheet name="08_007_VRAA" sheetId="2" r:id="rId1"/>
    <sheet name="08_011_CAA" sheetId="6" r:id="rId2"/>
    <sheet name="08_013_VP" sheetId="3" r:id="rId3"/>
    <sheet name="09_012_ VUGD" sheetId="11" r:id="rId4"/>
    <sheet name="09_026_VSAA" sheetId="8" r:id="rId5"/>
    <sheet name="10_001 VID" sheetId="9"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8" l="1"/>
  <c r="I18" i="8"/>
  <c r="J18" i="8" s="1"/>
  <c r="H18" i="8"/>
  <c r="E18" i="8"/>
  <c r="F18" i="8" s="1"/>
</calcChain>
</file>

<file path=xl/comments1.xml><?xml version="1.0" encoding="utf-8"?>
<comments xmlns="http://schemas.openxmlformats.org/spreadsheetml/2006/main">
  <authors>
    <author>IneseCirule</author>
  </authors>
  <commentList>
    <comment ref="I10" authorId="0" shapeId="0">
      <text>
        <r>
          <rPr>
            <b/>
            <sz val="10"/>
            <color indexed="81"/>
            <rFont val="Tahoma"/>
            <family val="2"/>
            <charset val="186"/>
          </rPr>
          <t>IneseCirule:
gadā</t>
        </r>
      </text>
    </comment>
    <comment ref="E18" authorId="0" shapeId="0">
      <text>
        <r>
          <rPr>
            <b/>
            <sz val="10"/>
            <color indexed="81"/>
            <rFont val="Tahoma"/>
            <family val="2"/>
            <charset val="186"/>
          </rPr>
          <t>IneseCirule:
vidējais rādītājs mēnesī * 12 mēneši</t>
        </r>
      </text>
    </comment>
    <comment ref="I18" authorId="0" shapeId="0">
      <text>
        <r>
          <rPr>
            <b/>
            <sz val="10"/>
            <color indexed="81"/>
            <rFont val="Tahoma"/>
            <family val="2"/>
            <charset val="186"/>
          </rPr>
          <t>IneseCirule:
vidējais rādītājs mēnesī * 12 mēneši</t>
        </r>
      </text>
    </comment>
  </commentList>
</comments>
</file>

<file path=xl/sharedStrings.xml><?xml version="1.0" encoding="utf-8"?>
<sst xmlns="http://schemas.openxmlformats.org/spreadsheetml/2006/main" count="430" uniqueCount="147">
  <si>
    <t>Elektronisko pakalpojumu izmantošanas plāns</t>
  </si>
  <si>
    <t>Nr.</t>
  </si>
  <si>
    <t>Elektronisko pakalpojumu izmantošanas rādītāji</t>
  </si>
  <si>
    <t>Elektronisko pieprasījumu skaits</t>
  </si>
  <si>
    <t>Kopējais pieprasījumu skaits</t>
  </si>
  <si>
    <t>e-pakalpojumu lietotāju skaits</t>
  </si>
  <si>
    <t>Kopējais lietotāju skaits</t>
  </si>
  <si>
    <t>1.</t>
  </si>
  <si>
    <t>2.</t>
  </si>
  <si>
    <t>3.</t>
  </si>
  <si>
    <t>4.</t>
  </si>
  <si>
    <t>5.</t>
  </si>
  <si>
    <t>6.</t>
  </si>
  <si>
    <t>7.</t>
  </si>
  <si>
    <t>Informācijas sistēmu izmantošanas plāns</t>
  </si>
  <si>
    <t>Informācijas sistēmas nosaukums</t>
  </si>
  <si>
    <t>Informācijas sistēmu izmantošanas rādītāji</t>
  </si>
  <si>
    <t>Kopējais pilnu procesu norišu reižu skaits</t>
  </si>
  <si>
    <t>Informācijas sistēmas lietotāju skaits</t>
  </si>
  <si>
    <t>Pilnu procesu norišu reižu skaits IS</t>
  </si>
  <si>
    <t>1.1.</t>
  </si>
  <si>
    <t>1.2.</t>
  </si>
  <si>
    <t>1.3.</t>
  </si>
  <si>
    <t>1.4.</t>
  </si>
  <si>
    <t>Skaidrojumi</t>
  </si>
  <si>
    <t>1)</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</si>
  <si>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rādītājus, izstrādāt pasākumus to sasniegšanai.</t>
  </si>
  <si>
    <t>2)</t>
  </si>
  <si>
    <t>Atsevišķu informācijas sistēmu un pakalpojumu izmantošanas rādītāju noteikšana var nebūt iespējama objektīvu apstākļu dēļ, tādā gadījumā lūdzam norādīt, kādēļ tas nav iespējams.</t>
  </si>
  <si>
    <r>
      <t>Elektroniskā</t>
    </r>
    <r>
      <rPr>
        <sz val="10"/>
        <rFont val="Times New Roman"/>
        <family val="1"/>
        <charset val="186"/>
      </rPr>
      <t xml:space="preserve"> </t>
    </r>
    <r>
      <rPr>
        <b/>
        <sz val="10"/>
        <rFont val="Times New Roman"/>
        <family val="1"/>
        <charset val="186"/>
      </rPr>
      <t>pakalpojuma nosaukums</t>
    </r>
  </si>
  <si>
    <r>
      <rPr>
        <vertAlign val="superscript"/>
        <sz val="8"/>
        <rFont val="Times New Roman"/>
        <family val="1"/>
        <charset val="186"/>
      </rPr>
      <t>7</t>
    </r>
    <r>
      <rPr>
        <vertAlign val="superscript"/>
        <sz val="12"/>
        <rFont val="Times New Roman"/>
        <family val="1"/>
        <charset val="186"/>
      </rPr>
      <t xml:space="preserve"> Sniedz skaidrojumu, kāpēc nav sasniegts plānotais rezultāts</t>
    </r>
  </si>
  <si>
    <t xml:space="preserve"> Nr.68 "Personu vai sabiedrības drošību apdraudējušo notikumu statistika"</t>
  </si>
  <si>
    <t>Nr.69 "Personu vai sabiedrības drošības apdraudējušo notikumu apkopojums"</t>
  </si>
  <si>
    <t>IS Vienotais notikumu reģistrs</t>
  </si>
  <si>
    <r>
      <rPr>
        <vertAlign val="superscript"/>
        <sz val="10"/>
        <color indexed="8"/>
        <rFont val="Times New Roman"/>
        <family val="1"/>
        <charset val="186"/>
      </rPr>
      <t>1</t>
    </r>
    <r>
      <rPr>
        <sz val="10"/>
        <color indexed="8"/>
        <rFont val="Times New Roman"/>
        <family val="1"/>
        <charset val="186"/>
      </rPr>
      <t xml:space="preserve"> Ja elektroniskais pakalpojums pirms projekta īstenošanas netika izstrādāts,  kā sākotnējā rādītāja vērtība jānorāda "0".</t>
    </r>
  </si>
  <si>
    <r>
      <rPr>
        <vertAlign val="superscript"/>
        <sz val="10"/>
        <color indexed="8"/>
        <rFont val="Times New Roman"/>
        <family val="1"/>
        <charset val="186"/>
      </rPr>
      <t>2</t>
    </r>
    <r>
      <rPr>
        <sz val="10"/>
        <color indexed="8"/>
        <rFont val="Times New Roman"/>
        <family val="1"/>
        <charset val="186"/>
      </rPr>
      <t xml:space="preserve"> lietotājs var būt fiziska un jurdiska persona, t.sk. iestāde.</t>
    </r>
  </si>
  <si>
    <r>
      <rPr>
        <vertAlign val="superscript"/>
        <sz val="10"/>
        <color indexed="8"/>
        <rFont val="Times New Roman"/>
        <family val="1"/>
        <charset val="186"/>
      </rPr>
      <t>3</t>
    </r>
    <r>
      <rPr>
        <sz val="10"/>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</si>
  <si>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indexed="8"/>
        <rFont val="Times New Roman"/>
        <family val="1"/>
        <charset val="186"/>
      </rPr>
      <t>4</t>
    </r>
    <r>
      <rPr>
        <sz val="10"/>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</si>
  <si>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 xml:space="preserve">Ja informācijas sistēma pirms projekta īstenošanas netika izstrādāta,  kā sākotnējā rādītāja vērtība jānorāda "0".
</t>
    </r>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</si>
  <si>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Projekta nosaukums un numurs:</t>
  </si>
  <si>
    <t>Faktiskā izpilde</t>
  </si>
  <si>
    <t>Akcīzes preču elektroniska administratīvā dokumenta (e-AD) iesniegšana, apstrāde un slēgšana Akcīzes preču pārvietošanas un kontroles sistēmā (EMCS)</t>
  </si>
  <si>
    <t>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(EMCS)</t>
  </si>
  <si>
    <t>Akcīzes preču pārvietošanas un kontroles sistēma (EMCS)</t>
  </si>
  <si>
    <r>
      <t>e-AD skaits</t>
    </r>
    <r>
      <rPr>
        <b/>
        <vertAlign val="superscript"/>
        <sz val="10"/>
        <color rgb="FFFF0000"/>
        <rFont val="Times New Roman"/>
        <family val="1"/>
        <charset val="186"/>
      </rPr>
      <t>6</t>
    </r>
  </si>
  <si>
    <t>ziņojumi</t>
  </si>
  <si>
    <t>datu pārbaude</t>
  </si>
  <si>
    <t>administratīvās sadarbības piepasījumi</t>
  </si>
  <si>
    <t>1.5.</t>
  </si>
  <si>
    <t>atgadījuma ziņojumi</t>
  </si>
  <si>
    <t>1.6.</t>
  </si>
  <si>
    <t>kontroles ziņojumi</t>
  </si>
  <si>
    <t>1.7.</t>
  </si>
  <si>
    <t>nodokļa pieprasījuma pamatojums</t>
  </si>
  <si>
    <r>
      <rPr>
        <vertAlign val="superscript"/>
        <sz val="10"/>
        <color theme="1"/>
        <rFont val="Times New Roman"/>
        <family val="1"/>
        <charset val="186"/>
      </rPr>
      <t>1</t>
    </r>
    <r>
      <rPr>
        <sz val="10"/>
        <color theme="1"/>
        <rFont val="Times New Roman"/>
        <family val="1"/>
        <charset val="186"/>
      </rPr>
      <t xml:space="preserve"> Ja elektroniskais pakalpojums pirms projekta īstenošanas netika izstrādāts,  kā sākotnējā rādītāja vērtība jānorāda "0".</t>
    </r>
  </si>
  <si>
    <r>
      <rPr>
        <vertAlign val="superscript"/>
        <sz val="10"/>
        <color theme="1"/>
        <rFont val="Times New Roman"/>
        <family val="1"/>
        <charset val="186"/>
      </rPr>
      <t>2</t>
    </r>
    <r>
      <rPr>
        <sz val="10"/>
        <color theme="1"/>
        <rFont val="Times New Roman"/>
        <family val="1"/>
        <charset val="186"/>
      </rPr>
      <t xml:space="preserve"> lietotājs var būt fiziska un jurdiska persona, t.sk. iestāde.</t>
    </r>
  </si>
  <si>
    <r>
      <rPr>
        <vertAlign val="superscript"/>
        <sz val="10"/>
        <color theme="1"/>
        <rFont val="Times New Roman"/>
        <family val="1"/>
        <charset val="186"/>
      </rPr>
      <t>3</t>
    </r>
    <r>
      <rPr>
        <sz val="10"/>
        <color theme="1"/>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</si>
  <si>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theme="1"/>
        <rFont val="Times New Roman"/>
        <family val="1"/>
        <charset val="186"/>
      </rPr>
      <t>4</t>
    </r>
    <r>
      <rPr>
        <sz val="10"/>
        <color theme="1"/>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</si>
  <si>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 xml:space="preserve">Ja informācijas sistēma pirms projekta īstenošanas netika izstrādāta,  kā sākotnējā rādītāja vērtība jānorāda "0".
</t>
    </r>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</si>
  <si>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8.</t>
  </si>
  <si>
    <t>Pieteikšanās īsziņai atgādinājumam „CAA izsniegto atļauju un apliecību  termiņa tuvošanās” aviācijas speciālistiem</t>
  </si>
  <si>
    <t>Speciālisti ir labi informēti par termiņu beigām un ir pieraduši kontrolēt tos paši.</t>
  </si>
  <si>
    <t>Elektroniska pieteikšanās eksāmeniem aviācijas speciālistiem</t>
  </si>
  <si>
    <t>Samazinājies kopējais eksāmenu kārtotāju skaits CAA.</t>
  </si>
  <si>
    <t>Elektroniska pieteikšanās veselības apliecības saņemšanai aviācijas speciālistiem</t>
  </si>
  <si>
    <t>Sk. p. 2</t>
  </si>
  <si>
    <t>Darījumu apstrādes elektroniskie pakalpojumi no mājas lapas.</t>
  </si>
  <si>
    <t>Standarta veidlapu, sagatavju aizpildīšana. To digitāla parakstīšana un nosūtīšana tiešsaistē no vortāla.</t>
  </si>
  <si>
    <t>Brīva formas digitāli parakstītas informācijas dokumentu nosūtīšana caur mājas lapu.</t>
  </si>
  <si>
    <t>Spēkā stājusies regula, kas paredz stingras dokumentu iesniegšanas formas</t>
  </si>
  <si>
    <t>Eksāmenu kārtošanas rezultātu elektroniska pieejamības nodrošināšana</t>
  </si>
  <si>
    <t>Dokumentu veidlapas un sagatavju lejupielāde.</t>
  </si>
  <si>
    <t>Sk. p. 6</t>
  </si>
  <si>
    <t>9.</t>
  </si>
  <si>
    <t>Ierosinājumu, sūdzību un biežāk uzdotie jautājumu  sadaļa mājas lapā.</t>
  </si>
  <si>
    <t xml:space="preserve">Faktiskā izpilde </t>
  </si>
  <si>
    <t>Eiropas civilās aviācijas procesu vadības programmas ieviešana civilās aviācijas administrācijām</t>
  </si>
  <si>
    <t>Programmu izmanto pilnībā. Ievada datus. ( Ierakstu skaits)</t>
  </si>
  <si>
    <t>Liela darbinieku aktivitāte datu apstrādē.</t>
  </si>
  <si>
    <t xml:space="preserve">Programmu izmanto pilnībā. (Izdoto apliecību skaits)  </t>
  </si>
  <si>
    <t xml:space="preserve">2. </t>
  </si>
  <si>
    <t xml:space="preserve">Jaunas CAA mājas lapas izstrāde </t>
  </si>
  <si>
    <t xml:space="preserve">2.1. </t>
  </si>
  <si>
    <t>Ieviesti elektroniskie pakalpojumi mājas lapas klientiem (apmeklējumu skaits)</t>
  </si>
  <si>
    <t>sk. iepriekšējos skaidrojumus</t>
  </si>
  <si>
    <t>Elektroniska eksāmenu kārtošanas datu bāzes ieviešana.</t>
  </si>
  <si>
    <t>3.1.</t>
  </si>
  <si>
    <t>Strādājoša sistēma: Elektroniski likto eksāmenu skaits</t>
  </si>
  <si>
    <t>IBM Lotus funkciju paplašināšana, drošības palielināšana. Dokumentu vadīobas sitēmas iespēju paplašināšana.</t>
  </si>
  <si>
    <t>4.1.</t>
  </si>
  <si>
    <t xml:space="preserve">Lotus Notes sistēmas atteikumu skaits.  </t>
  </si>
  <si>
    <t>bez komentāriem</t>
  </si>
  <si>
    <t>Standartizētu preču iegāde izmantojot e-iepirkumu sistēmu</t>
  </si>
  <si>
    <t>E-iepirkumu statistikas atskaites</t>
  </si>
  <si>
    <t>E-iepirkumu sistēma</t>
  </si>
  <si>
    <t>Preču katalogu pieprasījumi (apskates un pirkumi)</t>
  </si>
  <si>
    <t>Plānotais vienu gadu pēc projekta īstenošanas</t>
  </si>
  <si>
    <t>E-pakalpojums "Informācijas par prognozējamo vecuma pensijas apmēru"</t>
  </si>
  <si>
    <t>Sociālās apdrošināšanas informācijas sistēma (SAIS)</t>
  </si>
  <si>
    <r>
      <t>Pakalpojuma piešķiršana</t>
    </r>
    <r>
      <rPr>
        <b/>
        <vertAlign val="superscript"/>
        <sz val="10"/>
        <rFont val="Times New Roman"/>
        <family val="1"/>
        <charset val="186"/>
      </rPr>
      <t>6</t>
    </r>
  </si>
  <si>
    <r>
      <t>Pakalpojuma pieprasījumu skaits un lietotāju skaits pirms e-pakalpojuma izstrādes projekta ietvaros</t>
    </r>
    <r>
      <rPr>
        <b/>
        <vertAlign val="superscript"/>
        <sz val="10"/>
        <rFont val="Times New Roman"/>
        <family val="1"/>
        <charset val="186"/>
      </rPr>
      <t>1</t>
    </r>
  </si>
  <si>
    <r>
      <t>e-pakalpojumu lietotāju skaits</t>
    </r>
    <r>
      <rPr>
        <b/>
        <vertAlign val="superscript"/>
        <sz val="9"/>
        <rFont val="Times New Roman"/>
        <family val="1"/>
        <charset val="186"/>
      </rPr>
      <t>2</t>
    </r>
  </si>
  <si>
    <r>
      <t>Kopējais lietotāju skaits</t>
    </r>
    <r>
      <rPr>
        <b/>
        <vertAlign val="superscript"/>
        <sz val="9"/>
        <rFont val="Times New Roman"/>
        <family val="1"/>
        <charset val="186"/>
      </rPr>
      <t>3</t>
    </r>
  </si>
  <si>
    <r>
      <t>Informācijas sistēmas vai pārvaldes procesu izmantošanas rādītāji pirms projekta informācijas sistēmas izstrādes vai uzlabošanas</t>
    </r>
    <r>
      <rPr>
        <b/>
        <vertAlign val="superscript"/>
        <sz val="10"/>
        <rFont val="Times New Roman"/>
        <family val="1"/>
        <charset val="186"/>
      </rPr>
      <t>4</t>
    </r>
  </si>
  <si>
    <r>
      <t>Pilnu procesu norišu reižu skaits IS</t>
    </r>
    <r>
      <rPr>
        <b/>
        <vertAlign val="superscript"/>
        <sz val="9"/>
        <rFont val="Times New Roman"/>
        <family val="1"/>
        <charset val="186"/>
      </rPr>
      <t>5</t>
    </r>
  </si>
  <si>
    <r>
      <rPr>
        <b/>
        <sz val="11"/>
        <rFont val="Times New Roman"/>
        <family val="1"/>
        <charset val="186"/>
      </rPr>
      <t>Piezīmes</t>
    </r>
    <r>
      <rPr>
        <b/>
        <sz val="6"/>
        <rFont val="Times New Roman"/>
        <family val="1"/>
        <charset val="186"/>
      </rPr>
      <t>7</t>
    </r>
  </si>
  <si>
    <r>
      <t>Piezīmes</t>
    </r>
    <r>
      <rPr>
        <b/>
        <sz val="6"/>
        <rFont val="Times New Roman"/>
        <family val="1"/>
        <charset val="186"/>
      </rPr>
      <t>7</t>
    </r>
  </si>
  <si>
    <r>
      <rPr>
        <vertAlign val="superscript"/>
        <sz val="10"/>
        <rFont val="Times New Roman"/>
        <family val="1"/>
        <charset val="186"/>
      </rPr>
      <t>1</t>
    </r>
    <r>
      <rPr>
        <sz val="10"/>
        <rFont val="Times New Roman"/>
        <family val="1"/>
        <charset val="186"/>
      </rPr>
      <t xml:space="preserve"> Ja elektroniskais pakalpojums pirms projekta īstenošanas netika izstrādāts,  kā sākotnējā rādītāja vērtība jānorāda "0".</t>
    </r>
  </si>
  <si>
    <r>
      <rPr>
        <vertAlign val="superscript"/>
        <sz val="10"/>
        <rFont val="Times New Roman"/>
        <family val="1"/>
        <charset val="186"/>
      </rPr>
      <t>2</t>
    </r>
    <r>
      <rPr>
        <sz val="10"/>
        <rFont val="Times New Roman"/>
        <family val="1"/>
        <charset val="186"/>
      </rPr>
      <t xml:space="preserve"> lietotājs var būt fiziska un jurdiska persona, t.sk. iestāde.</t>
    </r>
  </si>
  <si>
    <r>
      <rPr>
        <vertAlign val="superscript"/>
        <sz val="10"/>
        <rFont val="Times New Roman"/>
        <family val="1"/>
        <charset val="186"/>
      </rPr>
      <t>3</t>
    </r>
    <r>
      <rPr>
        <sz val="10"/>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</si>
  <si>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rFont val="Times New Roman"/>
        <family val="1"/>
        <charset val="186"/>
      </rPr>
      <t>4</t>
    </r>
    <r>
      <rPr>
        <sz val="10"/>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</si>
  <si>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rFont val="Times New Roman"/>
        <family val="1"/>
        <charset val="186"/>
      </rPr>
      <t>5</t>
    </r>
    <r>
      <rPr>
        <sz val="10"/>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rFont val="Times New Roman"/>
        <family val="1"/>
        <charset val="186"/>
      </rPr>
      <t xml:space="preserve">Ja informācijas sistēma pirms projekta īstenošanas netika izstrādāta,  kā sākotnējā rādītāja vērtība jānorāda "0".
</t>
    </r>
    <r>
      <rPr>
        <vertAlign val="superscript"/>
        <sz val="10"/>
        <rFont val="Times New Roman"/>
        <family val="1"/>
        <charset val="186"/>
      </rPr>
      <t>6</t>
    </r>
    <r>
      <rPr>
        <sz val="10"/>
        <rFont val="Times New Roman"/>
        <family val="1"/>
        <charset val="186"/>
      </rPr>
      <t xml:space="preserve"> IS izmantošanas rādītājs - rādītājs vai vairāki galvenie rādītāji, kuri raksturo informācijas sistēmas izmantošanu, piemēram, nosūtītas elektroniskās vēstules.</t>
    </r>
  </si>
  <si>
    <r>
      <t>Reģistrētie notikumi</t>
    </r>
    <r>
      <rPr>
        <b/>
        <vertAlign val="superscript"/>
        <sz val="8"/>
        <rFont val="Times New Roman"/>
        <family val="1"/>
        <charset val="186"/>
      </rPr>
      <t>6</t>
    </r>
  </si>
  <si>
    <r>
      <rPr>
        <b/>
        <sz val="10"/>
        <color theme="1"/>
        <rFont val="Times New Roman"/>
        <family val="1"/>
        <charset val="186"/>
      </rPr>
      <t>Pielikums Nr.1</t>
    </r>
    <r>
      <rPr>
        <sz val="10"/>
        <color theme="1"/>
        <rFont val="Times New Roman"/>
        <family val="1"/>
        <charset val="186"/>
      </rPr>
      <t xml:space="preserve">
Vides aizsardzības un reģionālās attīstības ministrijas
informatīvais ziņojums par darbības programmas „Infrastruktūra un pakalpojumi” 
3.2.2.1.1 apakšaktivitātes „Informācijas sistēmu un elektronisko pakalpojumu attīstība” 
projektu ieviešanas plānu izvērtēšanu un uzraudzību”
</t>
    </r>
  </si>
  <si>
    <t xml:space="preserve">Projekta nosaukums un numurs:  "Vienotais notikumu reķistrs " Nr. 3DP/3.2.2.1.1/08/IPIA/IUMEPLS/013 </t>
  </si>
  <si>
    <t>Vienu gadu pēc projekta īstenošanas</t>
  </si>
  <si>
    <t>Faktiskā izpilde uz 01.12.2013.</t>
  </si>
  <si>
    <t>E-pakalpojums „Apmācība civilās aizsardzības jautājumos”</t>
  </si>
  <si>
    <t>Apmācība notiek komercgrupām, līdz ar ko grupas lielums ir atkarīgs no pieteikto dalībnieku skaita.</t>
  </si>
  <si>
    <t>E-pakalpojums „Par ugunsdrošību atbildīgo personu apmācība”</t>
  </si>
  <si>
    <t>E-pakalpojums „Ugunsdrošība un glābšana – esi lietpratējs!”</t>
  </si>
  <si>
    <t>E-pakalpojumu Informācijas sistēma (IS)</t>
  </si>
  <si>
    <t>Apmācīto personu skaits kursā “Esi lietpratējs!”</t>
  </si>
  <si>
    <t>Klātienē apmācīto cilvēku skaits palielinājies dēļ tā, ka 2013.gadā novadītas vairāk lekcijas izglītības iestādēs.</t>
  </si>
  <si>
    <t>Apmācīto personu skaits kursos „Apmācība civilās aizsardzības jautājumos” un  „Par ugunsdrošību atbildīgo personu apmācība”</t>
  </si>
  <si>
    <t>E-studiju Informācijas sistēma</t>
  </si>
  <si>
    <t>Bibliotēkā izsniegto materiālu skaits</t>
  </si>
  <si>
    <t>Koledžas bibliotēkā izsniegto materiālu skaits ir mazinājies, jo materiāli ir pieejami e-vidē.</t>
  </si>
  <si>
    <t>2.2.</t>
  </si>
  <si>
    <t>Koledžas kadetu apmācību (lekciju) skaits</t>
  </si>
  <si>
    <t>Moodle sistēmu lekciju laikā izmanto kontrolpārbaudījumiem un gala pārbaudījumu veikšanai.</t>
  </si>
  <si>
    <t>2.3.</t>
  </si>
  <si>
    <t>Materiālu skaits (vienības)  bibliotēkā</t>
  </si>
  <si>
    <r>
      <t>Pakalpojuma pieprasījumu skaits un lietotāju skaits pirms e-pakalpojuma izstrādes projekta ietvaros</t>
    </r>
    <r>
      <rPr>
        <b/>
        <vertAlign val="superscript"/>
        <sz val="10"/>
        <color rgb="FFFF0000"/>
        <rFont val="Times New Roman"/>
        <family val="1"/>
        <charset val="186"/>
      </rPr>
      <t>1</t>
    </r>
  </si>
  <si>
    <r>
      <t>Piezīmes</t>
    </r>
    <r>
      <rPr>
        <b/>
        <sz val="8"/>
        <color rgb="FFFF0000"/>
        <rFont val="Times New Roman"/>
        <family val="1"/>
        <charset val="186"/>
      </rPr>
      <t>7</t>
    </r>
  </si>
  <si>
    <r>
      <t>e-pakalpojumu lietotāju skaits</t>
    </r>
    <r>
      <rPr>
        <b/>
        <vertAlign val="superscript"/>
        <sz val="9"/>
        <color rgb="FFFF0000"/>
        <rFont val="Times New Roman"/>
        <family val="1"/>
        <charset val="186"/>
      </rPr>
      <t>2</t>
    </r>
  </si>
  <si>
    <r>
      <t>Kopējais lietotāju skaits</t>
    </r>
    <r>
      <rPr>
        <b/>
        <vertAlign val="superscript"/>
        <sz val="9"/>
        <color rgb="FFFF0000"/>
        <rFont val="Times New Roman"/>
        <family val="1"/>
        <charset val="186"/>
      </rPr>
      <t>3</t>
    </r>
  </si>
  <si>
    <r>
      <t>Informācijas sistēmas vai pārvaldes procesu izmantošanas rādītāji pirms projekta informācijas sistēmas izstrādes vai uzlabošanas</t>
    </r>
    <r>
      <rPr>
        <b/>
        <vertAlign val="superscript"/>
        <sz val="10"/>
        <color rgb="FFFF0000"/>
        <rFont val="Times New Roman"/>
        <family val="1"/>
        <charset val="186"/>
      </rPr>
      <t>4</t>
    </r>
  </si>
  <si>
    <r>
      <rPr>
        <b/>
        <sz val="11"/>
        <color theme="1"/>
        <rFont val="Times New Roman"/>
        <family val="1"/>
        <charset val="186"/>
      </rPr>
      <t>Piezīmes</t>
    </r>
    <r>
      <rPr>
        <b/>
        <sz val="8"/>
        <color rgb="FFFF0000"/>
        <rFont val="Times New Roman"/>
        <family val="1"/>
        <charset val="186"/>
      </rPr>
      <t>7</t>
    </r>
  </si>
  <si>
    <r>
      <t>Pilnu procesu norišu reižu skaits IS</t>
    </r>
    <r>
      <rPr>
        <b/>
        <vertAlign val="superscript"/>
        <sz val="9"/>
        <color rgb="FFFF0000"/>
        <rFont val="Times New Roman"/>
        <family val="1"/>
        <charset val="186"/>
      </rPr>
      <t>5</t>
    </r>
  </si>
  <si>
    <t>2.1</t>
  </si>
  <si>
    <r>
      <rPr>
        <vertAlign val="superscript"/>
        <sz val="8"/>
        <color theme="1"/>
        <rFont val="Times New Roman"/>
        <family val="1"/>
        <charset val="186"/>
      </rPr>
      <t>7</t>
    </r>
    <r>
      <rPr>
        <vertAlign val="superscript"/>
        <sz val="12"/>
        <color rgb="FFFF0000"/>
        <rFont val="Times New Roman"/>
        <family val="1"/>
        <charset val="186"/>
      </rPr>
      <t xml:space="preserve"> Sniedz skaidrojumu, kāpēc nav sasniegts plānotais rezultāts</t>
    </r>
  </si>
  <si>
    <t>"Akcīzes preču pārvietošanas un kontroles sistēmas ieviešana"  Nr.3DP/3.2.2.1.1/10/IPIA/RAPLM/001</t>
  </si>
  <si>
    <t>"Sociālās apdrošināšanas informācijas sistēmas pilnveidošana" Nr.3DP/3.2.2.1.1/09/IPIA/RAPLM/026</t>
  </si>
  <si>
    <t>Projekta nosaukums un numurs: "VUGD apmācības informācijas sistēmas pilnveidošana"  Nr.3DP/3.2.2.1.1/09/IPIA/IUMEPLS/012</t>
  </si>
  <si>
    <r>
      <t xml:space="preserve">Projekta nosaukums un numurs:  </t>
    </r>
    <r>
      <rPr>
        <sz val="16"/>
        <color indexed="8"/>
        <rFont val="Times New Roman"/>
        <family val="1"/>
        <charset val="186"/>
      </rPr>
      <t>E-iepirkumu sistēmas e-katalogu funkcionalitātes attīstība 3DP/3.2.2.1.1/08/IPIA/IUMEPLS/007</t>
    </r>
  </si>
  <si>
    <t>V/A „Civilās aviācijas aģentūra” informācijas tehnoloģiju sistēmas konsolidācija un integrācija” Nr.3DP/3.2.2.1.1/8/IPIA/RAPLM/011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</si>
</sst>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charset val="186"/>
      <scheme val="minor"/>
    </font>
    <font>
      <b/>
      <sz val="10"/>
      <name val="Times New Roman"/>
      <family val="1"/>
      <charset val="186"/>
    </font>
    <font>
      <sz val="10"/>
      <name val="Times New Roman"/>
      <family val="1"/>
      <charset val="186"/>
    </font>
    <font>
      <b/>
      <vertAlign val="superscript"/>
      <sz val="10"/>
      <name val="Times New Roman"/>
      <family val="1"/>
      <charset val="186"/>
    </font>
    <font>
      <vertAlign val="superscript"/>
      <sz val="12"/>
      <name val="Times New Roman"/>
      <family val="1"/>
      <charset val="186"/>
    </font>
    <font>
      <vertAlign val="superscript"/>
      <sz val="8"/>
      <name val="Times New Roman"/>
      <family val="1"/>
      <charset val="186"/>
    </font>
    <font>
      <sz val="12"/>
      <name val="Times New Roman"/>
      <family val="1"/>
      <charset val="186"/>
    </font>
    <font>
      <sz val="11"/>
      <color indexed="8"/>
      <name val="Calibri"/>
      <family val="2"/>
      <charset val="186"/>
    </font>
    <font>
      <sz val="14"/>
      <color indexed="8"/>
      <name val="Calibri"/>
      <family val="2"/>
      <charset val="186"/>
    </font>
    <font>
      <b/>
      <sz val="18"/>
      <color indexed="8"/>
      <name val="Calibri"/>
      <family val="2"/>
      <charset val="186"/>
    </font>
    <font>
      <b/>
      <sz val="10"/>
      <color indexed="8"/>
      <name val="Times New Roman"/>
      <family val="1"/>
      <charset val="186"/>
    </font>
    <font>
      <b/>
      <sz val="9"/>
      <color indexed="8"/>
      <name val="Times New Roman"/>
      <family val="1"/>
      <charset val="186"/>
    </font>
    <font>
      <b/>
      <sz val="8"/>
      <color indexed="8"/>
      <name val="Times New Roman"/>
      <family val="1"/>
      <charset val="186"/>
    </font>
    <font>
      <sz val="10"/>
      <color indexed="8"/>
      <name val="Times New Roman"/>
      <family val="1"/>
      <charset val="186"/>
    </font>
    <font>
      <vertAlign val="superscript"/>
      <sz val="12"/>
      <color indexed="8"/>
      <name val="Times New Roman"/>
      <family val="1"/>
      <charset val="186"/>
    </font>
    <font>
      <sz val="11"/>
      <color indexed="62"/>
      <name val="Calibri"/>
      <family val="2"/>
      <charset val="186"/>
    </font>
    <font>
      <b/>
      <sz val="14"/>
      <color indexed="8"/>
      <name val="Calibri"/>
      <family val="2"/>
      <charset val="186"/>
    </font>
    <font>
      <vertAlign val="superscript"/>
      <sz val="10"/>
      <color indexed="8"/>
      <name val="Times New Roman"/>
      <family val="1"/>
      <charset val="186"/>
    </font>
    <font>
      <sz val="14"/>
      <color theme="1"/>
      <name val="Calibri"/>
      <family val="2"/>
      <charset val="186"/>
      <scheme val="minor"/>
    </font>
    <font>
      <b/>
      <sz val="12"/>
      <color theme="1"/>
      <name val="Times New Roman"/>
      <family val="1"/>
      <charset val="186"/>
    </font>
    <font>
      <b/>
      <sz val="18"/>
      <color theme="1"/>
      <name val="Calibri"/>
      <family val="2"/>
      <charset val="186"/>
      <scheme val="minor"/>
    </font>
    <font>
      <b/>
      <sz val="10"/>
      <color theme="1"/>
      <name val="Times New Roman"/>
      <family val="1"/>
      <charset val="186"/>
    </font>
    <font>
      <b/>
      <vertAlign val="superscript"/>
      <sz val="10"/>
      <color rgb="FFFF0000"/>
      <name val="Times New Roman"/>
      <family val="1"/>
      <charset val="186"/>
    </font>
    <font>
      <b/>
      <sz val="9"/>
      <color theme="1"/>
      <name val="Times New Roman"/>
      <family val="1"/>
      <charset val="186"/>
    </font>
    <font>
      <sz val="10"/>
      <color theme="1"/>
      <name val="Times New Roman"/>
      <family val="1"/>
      <charset val="186"/>
    </font>
    <font>
      <vertAlign val="superscript"/>
      <sz val="10"/>
      <color theme="1"/>
      <name val="Times New Roman"/>
      <family val="1"/>
      <charset val="186"/>
    </font>
    <font>
      <vertAlign val="superscript"/>
      <sz val="12"/>
      <color theme="1"/>
      <name val="Times New Roman"/>
      <family val="1"/>
      <charset val="186"/>
    </font>
    <font>
      <sz val="11"/>
      <color rgb="FF1F497D"/>
      <name val="Calibri"/>
      <family val="2"/>
      <charset val="186"/>
      <scheme val="minor"/>
    </font>
    <font>
      <b/>
      <sz val="10"/>
      <color theme="1"/>
      <name val="Calibri"/>
      <family val="2"/>
      <charset val="186"/>
      <scheme val="minor"/>
    </font>
    <font>
      <b/>
      <vertAlign val="superscript"/>
      <sz val="10"/>
      <color theme="1"/>
      <name val="Times New Roman"/>
      <family val="1"/>
      <charset val="186"/>
    </font>
    <font>
      <sz val="10"/>
      <color rgb="FF1F497D"/>
      <name val="Times New Roman"/>
      <family val="1"/>
      <charset val="186"/>
    </font>
    <font>
      <b/>
      <sz val="10"/>
      <color indexed="81"/>
      <name val="Tahoma"/>
      <family val="2"/>
      <charset val="186"/>
    </font>
    <font>
      <b/>
      <sz val="12"/>
      <name val="Times New Roman"/>
      <family val="1"/>
      <charset val="186"/>
    </font>
    <font>
      <b/>
      <sz val="8"/>
      <name val="Times New Roman"/>
      <family val="1"/>
      <charset val="186"/>
    </font>
    <font>
      <b/>
      <sz val="9"/>
      <name val="Times New Roman"/>
      <family val="1"/>
      <charset val="186"/>
    </font>
    <font>
      <b/>
      <vertAlign val="superscript"/>
      <sz val="9"/>
      <name val="Times New Roman"/>
      <family val="1"/>
      <charset val="186"/>
    </font>
    <font>
      <sz val="8"/>
      <name val="Times New Roman"/>
      <family val="1"/>
      <charset val="186"/>
    </font>
    <font>
      <b/>
      <sz val="18"/>
      <name val="Calibri"/>
      <family val="2"/>
      <charset val="186"/>
    </font>
    <font>
      <b/>
      <sz val="11"/>
      <name val="Times New Roman"/>
      <family val="1"/>
      <charset val="186"/>
    </font>
    <font>
      <b/>
      <sz val="6"/>
      <name val="Times New Roman"/>
      <family val="1"/>
      <charset val="186"/>
    </font>
    <font>
      <sz val="14"/>
      <name val="Calibri"/>
      <family val="2"/>
      <charset val="186"/>
      <scheme val="minor"/>
    </font>
    <font>
      <sz val="11"/>
      <name val="Calibri"/>
      <family val="2"/>
      <charset val="186"/>
      <scheme val="minor"/>
    </font>
    <font>
      <b/>
      <sz val="14"/>
      <name val="Calibri"/>
      <family val="2"/>
      <charset val="186"/>
      <scheme val="minor"/>
    </font>
    <font>
      <b/>
      <sz val="18"/>
      <name val="Calibri"/>
      <family val="2"/>
      <charset val="186"/>
      <scheme val="minor"/>
    </font>
    <font>
      <b/>
      <sz val="10"/>
      <name val="Calibri"/>
      <family val="2"/>
      <charset val="186"/>
      <scheme val="minor"/>
    </font>
    <font>
      <vertAlign val="superscript"/>
      <sz val="10"/>
      <name val="Times New Roman"/>
      <family val="1"/>
      <charset val="186"/>
    </font>
    <font>
      <b/>
      <sz val="14"/>
      <name val="Calibri"/>
      <family val="2"/>
      <charset val="186"/>
    </font>
    <font>
      <b/>
      <vertAlign val="superscript"/>
      <sz val="8"/>
      <name val="Times New Roman"/>
      <family val="1"/>
      <charset val="186"/>
    </font>
    <font>
      <sz val="11"/>
      <name val="Calibri"/>
      <family val="2"/>
      <charset val="186"/>
    </font>
    <font>
      <sz val="14"/>
      <name val="Times New Roman"/>
      <family val="1"/>
      <charset val="186"/>
    </font>
    <font>
      <sz val="14"/>
      <color indexed="8"/>
      <name val="Times New Roman"/>
      <family val="1"/>
      <charset val="186"/>
    </font>
    <font>
      <sz val="14"/>
      <color theme="1"/>
      <name val="Times New Roman"/>
      <family val="1"/>
      <charset val="186"/>
    </font>
    <font>
      <b/>
      <sz val="10"/>
      <color rgb="FFFF0000"/>
      <name val="Times New Roman"/>
      <family val="1"/>
      <charset val="186"/>
    </font>
    <font>
      <b/>
      <sz val="8"/>
      <color rgb="FFFF0000"/>
      <name val="Times New Roman"/>
      <family val="1"/>
      <charset val="186"/>
    </font>
    <font>
      <b/>
      <vertAlign val="superscript"/>
      <sz val="9"/>
      <color rgb="FFFF0000"/>
      <name val="Times New Roman"/>
      <family val="1"/>
      <charset val="186"/>
    </font>
    <font>
      <vertAlign val="superscript"/>
      <sz val="12"/>
      <color rgb="FFFF0000"/>
      <name val="Times New Roman"/>
      <family val="1"/>
      <charset val="186"/>
    </font>
    <font>
      <b/>
      <sz val="14"/>
      <color theme="1"/>
      <name val="Calibri"/>
      <family val="2"/>
      <charset val="186"/>
      <scheme val="minor"/>
    </font>
    <font>
      <b/>
      <sz val="11"/>
      <color theme="1"/>
      <name val="Times New Roman"/>
      <family val="1"/>
      <charset val="186"/>
    </font>
    <font>
      <vertAlign val="superscript"/>
      <sz val="8"/>
      <color theme="1"/>
      <name val="Times New Roman"/>
      <family val="1"/>
      <charset val="186"/>
    </font>
    <font>
      <sz val="16"/>
      <color indexed="8"/>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s>
  <cellStyleXfs count="4">
    <xf numFmtId="0" fontId="0" fillId="0" borderId="0"/>
    <xf numFmtId="0" fontId="6" fillId="0" borderId="0">
      <alignment vertical="center"/>
    </xf>
    <xf numFmtId="0" fontId="7" fillId="0" borderId="0">
      <alignment vertical="center"/>
    </xf>
    <xf numFmtId="9" fontId="6" fillId="0" borderId="0" applyFont="0" applyFill="0" applyBorder="0" applyAlignment="0" applyProtection="0">
      <alignment vertical="center"/>
    </xf>
  </cellStyleXfs>
  <cellXfs count="251">
    <xf numFmtId="0" fontId="0" fillId="0" borderId="0" xfId="0"/>
    <xf numFmtId="0" fontId="0" fillId="0" borderId="0" xfId="0" applyAlignment="1">
      <alignment wrapText="1"/>
    </xf>
    <xf numFmtId="0" fontId="0" fillId="0" borderId="0" xfId="0"/>
    <xf numFmtId="0" fontId="1" fillId="0" borderId="0" xfId="0" applyFont="1" applyBorder="1" applyAlignment="1">
      <alignment vertical="top" wrapText="1"/>
    </xf>
    <xf numFmtId="0" fontId="7" fillId="0" borderId="0" xfId="1" applyFont="1" applyAlignment="1"/>
    <xf numFmtId="0" fontId="8" fillId="0" borderId="0" xfId="2" applyFont="1" applyAlignment="1"/>
    <xf numFmtId="0" fontId="7" fillId="0" borderId="0" xfId="2" applyBorder="1" applyAlignment="1"/>
    <xf numFmtId="0" fontId="10" fillId="0" borderId="0" xfId="2" applyFont="1" applyBorder="1" applyAlignment="1">
      <alignment vertical="top" wrapText="1"/>
    </xf>
    <xf numFmtId="0" fontId="12" fillId="0" borderId="0" xfId="2" applyFont="1" applyBorder="1" applyAlignment="1">
      <alignment vertical="top" wrapText="1"/>
    </xf>
    <xf numFmtId="1" fontId="10" fillId="3" borderId="0" xfId="2" applyNumberFormat="1" applyFont="1" applyFill="1" applyAlignment="1">
      <alignment vertical="top" wrapText="1"/>
    </xf>
    <xf numFmtId="0" fontId="10" fillId="0" borderId="0" xfId="2" applyFont="1" applyFill="1" applyBorder="1" applyAlignment="1">
      <alignment vertical="top" wrapText="1"/>
    </xf>
    <xf numFmtId="0" fontId="7" fillId="0" borderId="0" xfId="2" applyAlignment="1">
      <alignment horizontal="right" vertical="center"/>
    </xf>
    <xf numFmtId="0" fontId="14" fillId="0" borderId="0" xfId="2" applyFont="1" applyFill="1" applyBorder="1" applyAlignment="1">
      <alignment vertical="top" wrapText="1"/>
    </xf>
    <xf numFmtId="0" fontId="15" fillId="0" borderId="0" xfId="2" applyFont="1" applyAlignment="1"/>
    <xf numFmtId="1" fontId="10" fillId="3" borderId="0" xfId="2" applyNumberFormat="1" applyFont="1" applyFill="1" applyAlignment="1">
      <alignment horizontal="center" vertical="top" wrapText="1"/>
    </xf>
    <xf numFmtId="0" fontId="16" fillId="0" borderId="0" xfId="2" applyFont="1" applyBorder="1" applyAlignment="1">
      <alignment wrapText="1"/>
    </xf>
    <xf numFmtId="0" fontId="9" fillId="0" borderId="0" xfId="2" applyFont="1" applyBorder="1" applyAlignment="1"/>
    <xf numFmtId="0" fontId="9" fillId="0" borderId="17" xfId="2" applyFont="1" applyBorder="1" applyAlignment="1"/>
    <xf numFmtId="0" fontId="10" fillId="3" borderId="0" xfId="2" applyFont="1" applyFill="1" applyBorder="1" applyAlignment="1">
      <alignment vertical="center" wrapText="1"/>
    </xf>
    <xf numFmtId="0" fontId="11" fillId="3" borderId="0" xfId="2" applyFont="1" applyFill="1" applyBorder="1" applyAlignment="1">
      <alignment horizontal="center" vertical="center" wrapText="1"/>
    </xf>
    <xf numFmtId="1" fontId="10" fillId="3" borderId="0" xfId="2" applyNumberFormat="1" applyFont="1" applyFill="1" applyBorder="1" applyAlignment="1">
      <alignment vertical="top" wrapText="1"/>
    </xf>
    <xf numFmtId="164" fontId="7" fillId="0" borderId="0" xfId="3" applyNumberFormat="1" applyFont="1" applyAlignment="1"/>
    <xf numFmtId="164" fontId="7" fillId="0" borderId="0" xfId="3" applyNumberFormat="1" applyFont="1" applyBorder="1" applyAlignment="1"/>
    <xf numFmtId="0" fontId="15" fillId="0" borderId="0" xfId="2" applyFont="1" applyAlignment="1">
      <alignment wrapText="1"/>
    </xf>
    <xf numFmtId="0" fontId="8" fillId="0" borderId="0" xfId="2" applyFont="1" applyBorder="1" applyAlignment="1">
      <alignment horizontal="left" vertical="center"/>
    </xf>
    <xf numFmtId="0" fontId="20" fillId="0" borderId="0" xfId="0" applyFont="1" applyBorder="1" applyAlignment="1"/>
    <xf numFmtId="0" fontId="20" fillId="0" borderId="13" xfId="0" applyFont="1" applyBorder="1" applyAlignment="1"/>
    <xf numFmtId="0" fontId="21" fillId="0" borderId="1" xfId="0" applyFont="1" applyBorder="1" applyAlignment="1">
      <alignment vertical="top" wrapText="1"/>
    </xf>
    <xf numFmtId="0" fontId="21" fillId="0" borderId="0" xfId="0" applyFont="1" applyBorder="1" applyAlignment="1">
      <alignment vertical="top" wrapText="1"/>
    </xf>
    <xf numFmtId="0" fontId="21" fillId="2" borderId="0" xfId="0" applyFont="1" applyFill="1" applyBorder="1" applyAlignment="1">
      <alignment vertical="center" wrapText="1"/>
    </xf>
    <xf numFmtId="0" fontId="23" fillId="2" borderId="0" xfId="0" applyFont="1" applyFill="1" applyBorder="1" applyAlignment="1">
      <alignment horizontal="center" vertical="center" wrapText="1"/>
    </xf>
    <xf numFmtId="1" fontId="21" fillId="2" borderId="0" xfId="0" applyNumberFormat="1" applyFont="1" applyFill="1" applyBorder="1" applyAlignment="1">
      <alignment vertical="top" wrapText="1"/>
    </xf>
    <xf numFmtId="1" fontId="21" fillId="0" borderId="0" xfId="0" applyNumberFormat="1" applyFont="1" applyBorder="1" applyAlignment="1">
      <alignment vertical="top" wrapText="1"/>
    </xf>
    <xf numFmtId="0" fontId="21" fillId="0" borderId="0" xfId="0" applyFont="1" applyFill="1" applyBorder="1" applyAlignment="1">
      <alignment vertical="top" wrapText="1"/>
    </xf>
    <xf numFmtId="0" fontId="0" fillId="0" borderId="0" xfId="0" applyBorder="1"/>
    <xf numFmtId="0" fontId="0" fillId="0" borderId="0" xfId="0" applyAlignment="1">
      <alignment horizontal="right" vertical="center"/>
    </xf>
    <xf numFmtId="0" fontId="26" fillId="0" borderId="0" xfId="0" applyFont="1" applyFill="1" applyBorder="1" applyAlignment="1">
      <alignment vertical="top" wrapText="1"/>
    </xf>
    <xf numFmtId="0" fontId="27" fillId="0" borderId="0" xfId="0" applyFont="1" applyAlignment="1">
      <alignment wrapText="1"/>
    </xf>
    <xf numFmtId="0" fontId="1" fillId="0" borderId="1" xfId="0" applyFont="1" applyBorder="1" applyAlignment="1">
      <alignment vertical="top" wrapText="1"/>
    </xf>
    <xf numFmtId="0" fontId="18" fillId="0" borderId="0" xfId="0" applyFont="1" applyAlignment="1">
      <alignment horizontal="right" vertical="center"/>
    </xf>
    <xf numFmtId="0" fontId="0" fillId="0" borderId="0" xfId="0"/>
    <xf numFmtId="0" fontId="28" fillId="0" borderId="0" xfId="0" applyFont="1" applyAlignment="1">
      <alignment horizontal="center" vertical="center"/>
    </xf>
    <xf numFmtId="0" fontId="20" fillId="0" borderId="0" xfId="0" applyFont="1" applyBorder="1" applyAlignment="1"/>
    <xf numFmtId="0" fontId="21" fillId="0" borderId="0" xfId="0" applyFont="1" applyBorder="1" applyAlignment="1">
      <alignment vertical="top" wrapText="1"/>
    </xf>
    <xf numFmtId="1" fontId="21" fillId="0" borderId="0" xfId="0" applyNumberFormat="1" applyFont="1" applyBorder="1" applyAlignment="1">
      <alignment vertical="top" wrapText="1"/>
    </xf>
    <xf numFmtId="0" fontId="0" fillId="0" borderId="0" xfId="0" applyBorder="1"/>
    <xf numFmtId="0" fontId="21" fillId="2" borderId="0" xfId="0" applyFont="1" applyFill="1" applyBorder="1" applyAlignment="1">
      <alignment vertical="center" wrapText="1"/>
    </xf>
    <xf numFmtId="0" fontId="23" fillId="2" borderId="0" xfId="0" applyFont="1" applyFill="1" applyBorder="1" applyAlignment="1">
      <alignment horizontal="center" vertical="center" wrapText="1"/>
    </xf>
    <xf numFmtId="0" fontId="21" fillId="0" borderId="0" xfId="0" applyFont="1" applyBorder="1" applyAlignment="1">
      <alignment horizontal="center" vertical="center" wrapText="1"/>
    </xf>
    <xf numFmtId="1" fontId="21" fillId="0" borderId="0" xfId="0" applyNumberFormat="1" applyFont="1" applyBorder="1" applyAlignment="1">
      <alignment horizontal="center" vertical="top" wrapText="1"/>
    </xf>
    <xf numFmtId="0" fontId="21" fillId="0" borderId="0" xfId="0" applyFont="1" applyFill="1" applyBorder="1" applyAlignment="1">
      <alignment horizontal="center" vertical="center" wrapText="1"/>
    </xf>
    <xf numFmtId="0" fontId="21"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wrapText="1"/>
    </xf>
    <xf numFmtId="0" fontId="19" fillId="0" borderId="0" xfId="0" applyFont="1" applyBorder="1" applyAlignment="1">
      <alignment wrapText="1"/>
    </xf>
    <xf numFmtId="0" fontId="1" fillId="5" borderId="1" xfId="0" applyFont="1" applyFill="1" applyBorder="1" applyAlignment="1">
      <alignment vertical="top" wrapText="1"/>
    </xf>
    <xf numFmtId="0" fontId="34" fillId="3" borderId="15" xfId="2" applyFont="1" applyFill="1" applyBorder="1" applyAlignment="1">
      <alignment horizontal="center" vertical="center" wrapText="1"/>
    </xf>
    <xf numFmtId="0" fontId="34" fillId="3" borderId="16" xfId="2" applyFont="1" applyFill="1" applyBorder="1" applyAlignment="1">
      <alignment horizontal="center" vertical="center" wrapText="1"/>
    </xf>
    <xf numFmtId="0" fontId="1" fillId="0" borderId="15" xfId="2" applyFont="1" applyBorder="1" applyAlignment="1">
      <alignment vertical="top" wrapText="1"/>
    </xf>
    <xf numFmtId="3" fontId="36"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0" xfId="2" applyFont="1" applyBorder="1" applyAlignment="1">
      <alignment vertical="top" wrapText="1"/>
    </xf>
    <xf numFmtId="0" fontId="1" fillId="0" borderId="0" xfId="2" applyFont="1" applyBorder="1" applyAlignment="1">
      <alignment horizontal="center" vertical="top" wrapText="1"/>
    </xf>
    <xf numFmtId="0" fontId="1" fillId="4" borderId="1" xfId="0" applyFont="1" applyFill="1" applyBorder="1" applyAlignment="1">
      <alignment vertical="center" wrapText="1"/>
    </xf>
    <xf numFmtId="1" fontId="33" fillId="4" borderId="1" xfId="0" applyNumberFormat="1" applyFont="1" applyFill="1" applyBorder="1" applyAlignment="1">
      <alignment vertical="center" wrapText="1"/>
    </xf>
    <xf numFmtId="1" fontId="1" fillId="4" borderId="1" xfId="0" applyNumberFormat="1" applyFont="1" applyFill="1" applyBorder="1" applyAlignment="1">
      <alignment vertical="center" wrapText="1"/>
    </xf>
    <xf numFmtId="0" fontId="1" fillId="4" borderId="15" xfId="2" applyFont="1" applyFill="1" applyBorder="1" applyAlignment="1">
      <alignment vertical="top" wrapText="1"/>
    </xf>
    <xf numFmtId="0" fontId="1" fillId="4" borderId="16" xfId="2" applyFont="1" applyFill="1" applyBorder="1" applyAlignment="1">
      <alignment vertical="top" wrapText="1"/>
    </xf>
    <xf numFmtId="1" fontId="2" fillId="0" borderId="1" xfId="0" applyNumberFormat="1" applyFont="1" applyBorder="1" applyAlignment="1">
      <alignment vertical="center" wrapText="1"/>
    </xf>
    <xf numFmtId="1" fontId="36" fillId="0" borderId="1" xfId="0" applyNumberFormat="1" applyFont="1" applyFill="1" applyBorder="1" applyAlignment="1">
      <alignment vertical="center" wrapText="1"/>
    </xf>
    <xf numFmtId="3" fontId="36" fillId="0" borderId="1" xfId="0" applyNumberFormat="1" applyFont="1" applyFill="1" applyBorder="1" applyAlignment="1">
      <alignment vertical="center" wrapText="1"/>
    </xf>
    <xf numFmtId="0" fontId="41" fillId="0" borderId="0" xfId="0" applyFont="1"/>
    <xf numFmtId="0" fontId="42" fillId="0" borderId="0" xfId="0" applyFont="1" applyBorder="1" applyAlignment="1">
      <alignment wrapText="1"/>
    </xf>
    <xf numFmtId="0" fontId="43" fillId="0" borderId="0" xfId="0" applyFont="1" applyBorder="1" applyAlignment="1"/>
    <xf numFmtId="0" fontId="1" fillId="0" borderId="1" xfId="0" applyFont="1" applyBorder="1" applyAlignment="1">
      <alignment horizontal="center" vertical="center" wrapText="1"/>
    </xf>
    <xf numFmtId="0" fontId="34" fillId="0" borderId="1" xfId="0" applyFont="1" applyBorder="1" applyAlignment="1">
      <alignment horizontal="left" vertical="top" wrapText="1"/>
    </xf>
    <xf numFmtId="0" fontId="34" fillId="0" borderId="1" xfId="0" applyFont="1" applyFill="1" applyBorder="1" applyAlignment="1">
      <alignment horizontal="center" vertical="center" wrapText="1"/>
    </xf>
    <xf numFmtId="0" fontId="34" fillId="0" borderId="1" xfId="0" applyFont="1" applyBorder="1" applyAlignment="1">
      <alignment vertical="top" wrapText="1"/>
    </xf>
    <xf numFmtId="0" fontId="44" fillId="0" borderId="1" xfId="0" applyFont="1" applyBorder="1" applyAlignment="1">
      <alignment horizontal="center" vertical="center"/>
    </xf>
    <xf numFmtId="1" fontId="1" fillId="0" borderId="0" xfId="0" applyNumberFormat="1" applyFont="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41" fillId="0" borderId="0" xfId="0" applyFont="1" applyBorder="1"/>
    <xf numFmtId="0" fontId="44" fillId="0" borderId="0" xfId="0" applyFont="1" applyAlignment="1">
      <alignment horizontal="center" vertical="center"/>
    </xf>
    <xf numFmtId="0" fontId="2" fillId="0" borderId="0" xfId="0" applyFont="1" applyAlignment="1">
      <alignment wrapText="1"/>
    </xf>
    <xf numFmtId="0" fontId="34" fillId="2" borderId="1"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1" xfId="0" applyFont="1" applyBorder="1" applyAlignment="1">
      <alignment horizontal="right" vertical="top" wrapText="1"/>
    </xf>
    <xf numFmtId="0" fontId="2" fillId="0" borderId="1" xfId="0" applyFont="1" applyBorder="1" applyAlignment="1">
      <alignment vertical="top" wrapText="1"/>
    </xf>
    <xf numFmtId="0" fontId="34" fillId="2" borderId="1" xfId="0" applyFont="1" applyFill="1" applyBorder="1" applyAlignment="1">
      <alignment horizontal="right" vertical="center" wrapText="1"/>
    </xf>
    <xf numFmtId="0" fontId="1" fillId="0" borderId="0" xfId="0" applyFont="1" applyBorder="1" applyAlignment="1">
      <alignment horizontal="center" vertical="center" wrapText="1"/>
    </xf>
    <xf numFmtId="1" fontId="1" fillId="0" borderId="0" xfId="0" applyNumberFormat="1" applyFont="1" applyBorder="1" applyAlignment="1">
      <alignment horizontal="center"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41" fillId="0" borderId="0" xfId="0" applyFont="1" applyAlignment="1">
      <alignment wrapText="1"/>
    </xf>
    <xf numFmtId="0" fontId="46" fillId="0" borderId="0" xfId="2" applyFont="1" applyBorder="1" applyAlignment="1">
      <alignment wrapText="1"/>
    </xf>
    <xf numFmtId="0" fontId="37" fillId="0" borderId="0" xfId="2" applyFont="1" applyBorder="1" applyAlignment="1"/>
    <xf numFmtId="0" fontId="37" fillId="0" borderId="17" xfId="2" applyFont="1" applyBorder="1" applyAlignment="1"/>
    <xf numFmtId="0" fontId="33" fillId="0" borderId="15" xfId="2" applyFont="1" applyBorder="1" applyAlignment="1">
      <alignment vertical="top" wrapText="1"/>
    </xf>
    <xf numFmtId="0" fontId="1" fillId="3" borderId="0" xfId="2" applyFont="1" applyFill="1" applyBorder="1" applyAlignment="1">
      <alignment vertical="center" wrapText="1"/>
    </xf>
    <xf numFmtId="0" fontId="34" fillId="3" borderId="0" xfId="2" applyFont="1" applyFill="1" applyBorder="1" applyAlignment="1">
      <alignment horizontal="center" vertical="center" wrapText="1"/>
    </xf>
    <xf numFmtId="0" fontId="1" fillId="0" borderId="16" xfId="2" applyFont="1" applyBorder="1" applyAlignment="1">
      <alignment vertical="top" wrapText="1"/>
    </xf>
    <xf numFmtId="1" fontId="1" fillId="3" borderId="15" xfId="2" applyNumberFormat="1" applyFont="1" applyFill="1" applyBorder="1" applyAlignment="1">
      <alignment vertical="top" wrapText="1"/>
    </xf>
    <xf numFmtId="1" fontId="1" fillId="3" borderId="16" xfId="2" applyNumberFormat="1" applyFont="1" applyFill="1" applyBorder="1" applyAlignment="1">
      <alignment vertical="top" wrapText="1"/>
    </xf>
    <xf numFmtId="1" fontId="1" fillId="3" borderId="0" xfId="2" applyNumberFormat="1" applyFont="1" applyFill="1" applyBorder="1" applyAlignment="1">
      <alignment vertical="top" wrapText="1"/>
    </xf>
    <xf numFmtId="0" fontId="33" fillId="0" borderId="0" xfId="2" applyFont="1" applyBorder="1" applyAlignment="1">
      <alignment vertical="top" wrapText="1"/>
    </xf>
    <xf numFmtId="1" fontId="1" fillId="3" borderId="0" xfId="2" applyNumberFormat="1" applyFont="1" applyFill="1" applyAlignment="1">
      <alignment vertical="top" wrapText="1"/>
    </xf>
    <xf numFmtId="1" fontId="1" fillId="3" borderId="0" xfId="2" applyNumberFormat="1" applyFont="1" applyFill="1" applyAlignment="1">
      <alignment horizontal="center" vertical="top" wrapText="1"/>
    </xf>
    <xf numFmtId="0" fontId="1" fillId="0" borderId="0" xfId="2" applyFont="1" applyFill="1" applyBorder="1" applyAlignment="1">
      <alignment vertical="top" wrapText="1"/>
    </xf>
    <xf numFmtId="0" fontId="48" fillId="0" borderId="0" xfId="1" applyFont="1" applyAlignment="1"/>
    <xf numFmtId="0" fontId="48" fillId="0" borderId="0" xfId="2" applyFont="1" applyBorder="1" applyAlignment="1"/>
    <xf numFmtId="0" fontId="48" fillId="0" borderId="0" xfId="2" applyFont="1" applyAlignment="1">
      <alignment horizontal="right" vertical="center"/>
    </xf>
    <xf numFmtId="0" fontId="4" fillId="0" borderId="0" xfId="2" applyFont="1" applyFill="1" applyBorder="1" applyAlignment="1">
      <alignment vertical="top" wrapText="1"/>
    </xf>
    <xf numFmtId="0" fontId="48" fillId="0" borderId="0" xfId="2" applyFont="1" applyAlignment="1">
      <alignment wrapText="1"/>
    </xf>
    <xf numFmtId="0" fontId="40" fillId="0" borderId="0" xfId="0" applyFont="1" applyAlignment="1">
      <alignment horizontal="right" vertical="center"/>
    </xf>
    <xf numFmtId="0" fontId="32" fillId="0" borderId="0" xfId="0" applyFont="1" applyBorder="1" applyAlignment="1">
      <alignment horizontal="left" wrapText="1"/>
    </xf>
    <xf numFmtId="3" fontId="1" fillId="0" borderId="1" xfId="0" applyNumberFormat="1" applyFont="1" applyFill="1" applyBorder="1" applyAlignment="1">
      <alignment vertical="top" wrapText="1"/>
    </xf>
    <xf numFmtId="0" fontId="1" fillId="0" borderId="0" xfId="0" applyFont="1" applyBorder="1" applyAlignment="1">
      <alignment horizontal="center" vertical="top" wrapText="1"/>
    </xf>
    <xf numFmtId="0" fontId="1" fillId="6" borderId="1" xfId="0" applyFont="1" applyFill="1" applyBorder="1" applyAlignment="1">
      <alignment vertical="top" wrapText="1"/>
    </xf>
    <xf numFmtId="3" fontId="1" fillId="0" borderId="0" xfId="0" applyNumberFormat="1" applyFont="1" applyFill="1" applyBorder="1" applyAlignment="1">
      <alignment vertical="top" wrapText="1"/>
    </xf>
    <xf numFmtId="0" fontId="41" fillId="0" borderId="0" xfId="0" applyFont="1" applyAlignment="1">
      <alignment horizontal="right" vertical="center"/>
    </xf>
    <xf numFmtId="0" fontId="4" fillId="0" borderId="0" xfId="0" applyFont="1" applyFill="1" applyBorder="1" applyAlignment="1">
      <alignment vertical="top" wrapText="1"/>
    </xf>
    <xf numFmtId="3" fontId="1" fillId="0" borderId="1" xfId="0" applyNumberFormat="1" applyFont="1" applyBorder="1" applyAlignment="1">
      <alignment vertical="top" wrapText="1"/>
    </xf>
    <xf numFmtId="0" fontId="1" fillId="0" borderId="11" xfId="0" applyFont="1" applyBorder="1" applyAlignment="1">
      <alignment vertical="top" wrapText="1"/>
    </xf>
    <xf numFmtId="0" fontId="49" fillId="0" borderId="0" xfId="0" applyFont="1" applyAlignment="1">
      <alignment vertical="center"/>
    </xf>
    <xf numFmtId="0" fontId="51" fillId="0" borderId="0" xfId="0" applyFont="1" applyAlignment="1">
      <alignment vertical="center"/>
    </xf>
    <xf numFmtId="0" fontId="0" fillId="0" borderId="0" xfId="0"/>
    <xf numFmtId="0" fontId="21" fillId="0" borderId="1" xfId="0" applyFont="1" applyBorder="1" applyAlignment="1">
      <alignment vertical="top" wrapText="1"/>
    </xf>
    <xf numFmtId="0" fontId="21" fillId="0" borderId="0" xfId="0" applyFont="1" applyFill="1" applyBorder="1" applyAlignment="1">
      <alignment vertical="top" wrapText="1"/>
    </xf>
    <xf numFmtId="0" fontId="23" fillId="2" borderId="1" xfId="0" applyFont="1" applyFill="1" applyBorder="1" applyAlignment="1">
      <alignment horizontal="center" vertical="center" wrapText="1"/>
    </xf>
    <xf numFmtId="0" fontId="0" fillId="0" borderId="0" xfId="0" applyAlignment="1">
      <alignment horizontal="right" vertical="center"/>
    </xf>
    <xf numFmtId="1" fontId="21" fillId="2" borderId="1" xfId="0" applyNumberFormat="1" applyFont="1" applyFill="1" applyBorder="1" applyAlignment="1">
      <alignment vertical="top" wrapText="1"/>
    </xf>
    <xf numFmtId="0" fontId="21" fillId="2" borderId="0" xfId="0" applyFont="1" applyFill="1" applyBorder="1" applyAlignment="1">
      <alignment vertical="center" wrapText="1"/>
    </xf>
    <xf numFmtId="0" fontId="23" fillId="2" borderId="0" xfId="0" applyFont="1" applyFill="1" applyBorder="1" applyAlignment="1">
      <alignment horizontal="center" vertical="center" wrapText="1"/>
    </xf>
    <xf numFmtId="0" fontId="21" fillId="0" borderId="0" xfId="0" applyFont="1" applyBorder="1" applyAlignment="1">
      <alignment vertical="top" wrapText="1"/>
    </xf>
    <xf numFmtId="0" fontId="20" fillId="0" borderId="0" xfId="0" applyFont="1" applyBorder="1" applyAlignment="1"/>
    <xf numFmtId="0" fontId="0" fillId="0" borderId="0" xfId="0" applyBorder="1"/>
    <xf numFmtId="0" fontId="56" fillId="0" borderId="0" xfId="0" applyFont="1" applyBorder="1" applyAlignment="1">
      <alignment wrapText="1"/>
    </xf>
    <xf numFmtId="1" fontId="21" fillId="2" borderId="0" xfId="0" applyNumberFormat="1" applyFont="1" applyFill="1" applyBorder="1" applyAlignment="1">
      <alignment vertical="top" wrapText="1"/>
    </xf>
    <xf numFmtId="1" fontId="21" fillId="0" borderId="0" xfId="0" applyNumberFormat="1" applyFont="1" applyBorder="1" applyAlignment="1">
      <alignment vertical="top" wrapText="1"/>
    </xf>
    <xf numFmtId="0" fontId="26" fillId="0" borderId="0" xfId="0" applyFont="1" applyFill="1" applyBorder="1" applyAlignment="1">
      <alignment vertical="top" wrapText="1"/>
    </xf>
    <xf numFmtId="0" fontId="52" fillId="0" borderId="1" xfId="0" applyFont="1" applyBorder="1" applyAlignment="1">
      <alignment vertical="top" wrapText="1"/>
    </xf>
    <xf numFmtId="0" fontId="21" fillId="4"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1" fillId="4" borderId="1" xfId="0" applyFont="1" applyFill="1" applyBorder="1" applyAlignment="1">
      <alignment vertical="top" wrapText="1"/>
    </xf>
    <xf numFmtId="1" fontId="21" fillId="0" borderId="0"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center" wrapText="1"/>
    </xf>
    <xf numFmtId="0" fontId="21" fillId="0" borderId="1" xfId="0" applyFont="1" applyBorder="1" applyAlignment="1">
      <alignment horizontal="center" vertical="top" wrapText="1"/>
    </xf>
    <xf numFmtId="0" fontId="43" fillId="0" borderId="1" xfId="0" applyFont="1" applyBorder="1" applyAlignment="1"/>
    <xf numFmtId="1" fontId="1" fillId="0" borderId="1" xfId="0" applyNumberFormat="1" applyFont="1" applyBorder="1" applyAlignment="1">
      <alignment vertical="top" wrapText="1"/>
    </xf>
    <xf numFmtId="0" fontId="41" fillId="0" borderId="1" xfId="0" applyFont="1" applyBorder="1"/>
    <xf numFmtId="0" fontId="2" fillId="0" borderId="1" xfId="0" applyFont="1" applyFill="1" applyBorder="1" applyAlignment="1">
      <alignment vertical="top" wrapText="1"/>
    </xf>
    <xf numFmtId="0" fontId="2" fillId="0" borderId="1" xfId="0" applyFont="1" applyBorder="1" applyAlignment="1">
      <alignment wrapText="1"/>
    </xf>
    <xf numFmtId="0" fontId="1" fillId="2" borderId="1" xfId="0" applyFont="1" applyFill="1" applyBorder="1" applyAlignment="1">
      <alignment vertical="center" wrapText="1"/>
    </xf>
    <xf numFmtId="0" fontId="2" fillId="0" borderId="1" xfId="0" applyFont="1" applyBorder="1" applyAlignment="1">
      <alignment horizontal="justify" vertical="top" wrapText="1"/>
    </xf>
    <xf numFmtId="1" fontId="1" fillId="2" borderId="1" xfId="0" applyNumberFormat="1" applyFont="1" applyFill="1" applyBorder="1" applyAlignment="1">
      <alignment vertical="top" wrapText="1"/>
    </xf>
    <xf numFmtId="0" fontId="0" fillId="0" borderId="1" xfId="0" applyBorder="1"/>
    <xf numFmtId="0" fontId="0" fillId="0" borderId="1" xfId="0" applyBorder="1" applyAlignment="1">
      <alignment wrapText="1"/>
    </xf>
    <xf numFmtId="0" fontId="24" fillId="0" borderId="0" xfId="0" applyFont="1" applyAlignment="1">
      <alignment horizontal="right" wrapText="1"/>
    </xf>
    <xf numFmtId="0" fontId="0" fillId="0" borderId="0" xfId="0" applyAlignment="1">
      <alignment horizontal="right"/>
    </xf>
    <xf numFmtId="0" fontId="13" fillId="0" borderId="0" xfId="2" applyFont="1" applyFill="1" applyBorder="1" applyAlignment="1">
      <alignment horizontal="left" vertical="top" wrapText="1"/>
    </xf>
    <xf numFmtId="0" fontId="4" fillId="0" borderId="0" xfId="2" applyFont="1" applyFill="1" applyBorder="1" applyAlignment="1">
      <alignment horizontal="left" vertical="top" wrapText="1"/>
    </xf>
    <xf numFmtId="0" fontId="50" fillId="0" borderId="0" xfId="2" applyFont="1" applyBorder="1" applyAlignment="1">
      <alignment horizontal="left" vertical="center"/>
    </xf>
    <xf numFmtId="0" fontId="9" fillId="0" borderId="0" xfId="2" applyFont="1" applyBorder="1" applyAlignment="1">
      <alignment horizontal="center"/>
    </xf>
    <xf numFmtId="0" fontId="1" fillId="3" borderId="15" xfId="2" applyFont="1" applyFill="1" applyBorder="1" applyAlignment="1">
      <alignment horizontal="center" vertical="center" wrapText="1"/>
    </xf>
    <xf numFmtId="0" fontId="32" fillId="0" borderId="23" xfId="2" applyFont="1" applyBorder="1" applyAlignment="1">
      <alignment horizontal="center" vertical="center"/>
    </xf>
    <xf numFmtId="0" fontId="32" fillId="0" borderId="24" xfId="2" applyFont="1" applyBorder="1" applyAlignment="1">
      <alignment horizontal="center" vertical="center"/>
    </xf>
    <xf numFmtId="0" fontId="32" fillId="0" borderId="25" xfId="2" applyFont="1" applyBorder="1" applyAlignment="1">
      <alignment horizontal="center" vertical="center"/>
    </xf>
    <xf numFmtId="0" fontId="32" fillId="0" borderId="17" xfId="2" applyFont="1" applyBorder="1" applyAlignment="1">
      <alignment horizontal="center" vertical="center"/>
    </xf>
    <xf numFmtId="0" fontId="32" fillId="0" borderId="0" xfId="2" applyFont="1" applyBorder="1" applyAlignment="1">
      <alignment horizontal="center" vertical="center"/>
    </xf>
    <xf numFmtId="0" fontId="32" fillId="0" borderId="28" xfId="2" applyFont="1" applyBorder="1" applyAlignment="1">
      <alignment horizontal="center" vertical="center"/>
    </xf>
    <xf numFmtId="0" fontId="32" fillId="0" borderId="26" xfId="2" applyFont="1" applyBorder="1" applyAlignment="1">
      <alignment horizontal="center" vertical="center"/>
    </xf>
    <xf numFmtId="0" fontId="32" fillId="0" borderId="18" xfId="2" applyFont="1" applyBorder="1" applyAlignment="1">
      <alignment horizontal="center" vertical="center"/>
    </xf>
    <xf numFmtId="0" fontId="32" fillId="0" borderId="27" xfId="2" applyFont="1" applyBorder="1" applyAlignment="1">
      <alignment horizontal="center" vertical="center"/>
    </xf>
    <xf numFmtId="0" fontId="26"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1" fillId="0" borderId="15" xfId="2" applyFont="1" applyBorder="1" applyAlignment="1">
      <alignment horizontal="center" vertical="top" wrapText="1"/>
    </xf>
    <xf numFmtId="1" fontId="1" fillId="3" borderId="15" xfId="2" applyNumberFormat="1" applyFont="1" applyFill="1" applyBorder="1" applyAlignment="1">
      <alignment horizontal="center" vertical="top" wrapText="1"/>
    </xf>
    <xf numFmtId="0" fontId="37" fillId="0" borderId="18" xfId="2" applyFont="1" applyBorder="1" applyAlignment="1">
      <alignment horizontal="center"/>
    </xf>
    <xf numFmtId="0" fontId="1" fillId="3" borderId="20" xfId="2" applyFont="1" applyFill="1" applyBorder="1" applyAlignment="1">
      <alignment horizontal="center" vertical="center" wrapText="1"/>
    </xf>
    <xf numFmtId="0" fontId="1" fillId="3" borderId="21" xfId="2" applyFont="1" applyFill="1" applyBorder="1" applyAlignment="1">
      <alignment horizontal="center" vertical="center" wrapText="1"/>
    </xf>
    <xf numFmtId="0" fontId="1" fillId="3" borderId="22" xfId="2" applyFont="1" applyFill="1" applyBorder="1" applyAlignment="1">
      <alignment horizontal="center" vertical="center" wrapText="1"/>
    </xf>
    <xf numFmtId="0" fontId="1" fillId="3" borderId="23" xfId="2" applyFont="1" applyFill="1" applyBorder="1" applyAlignment="1">
      <alignment horizontal="center" vertical="center" wrapText="1"/>
    </xf>
    <xf numFmtId="0" fontId="1" fillId="3" borderId="24" xfId="2" applyFont="1" applyFill="1" applyBorder="1" applyAlignment="1">
      <alignment horizontal="center" vertical="center" wrapText="1"/>
    </xf>
    <xf numFmtId="0" fontId="1" fillId="3" borderId="25"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16" xfId="2" applyFont="1" applyFill="1" applyBorder="1" applyAlignment="1">
      <alignment horizontal="center" vertical="center" wrapText="1"/>
    </xf>
    <xf numFmtId="0" fontId="1" fillId="3" borderId="19" xfId="2" applyFont="1" applyFill="1" applyBorder="1" applyAlignment="1">
      <alignment horizontal="center" vertical="center" wrapText="1"/>
    </xf>
    <xf numFmtId="0" fontId="49" fillId="0" borderId="0" xfId="0" applyFont="1" applyAlignment="1">
      <alignment horizontal="center" vertical="center"/>
    </xf>
    <xf numFmtId="0" fontId="49" fillId="0" borderId="0" xfId="0" applyFont="1" applyBorder="1" applyAlignment="1">
      <alignment horizontal="left" vertical="center" wrapText="1"/>
    </xf>
    <xf numFmtId="0" fontId="1" fillId="0" borderId="1" xfId="0" applyFont="1" applyBorder="1" applyAlignment="1">
      <alignment horizontal="center" vertical="top" wrapText="1"/>
    </xf>
    <xf numFmtId="0" fontId="43" fillId="0" borderId="0" xfId="0" applyFont="1" applyBorder="1" applyAlignment="1">
      <alignment horizontal="center"/>
    </xf>
    <xf numFmtId="0" fontId="1" fillId="2" borderId="1" xfId="0" applyFont="1" applyFill="1" applyBorder="1" applyAlignment="1">
      <alignment horizontal="center" vertical="center" wrapText="1"/>
    </xf>
    <xf numFmtId="0" fontId="32" fillId="0" borderId="1" xfId="0" applyFont="1" applyBorder="1" applyAlignment="1">
      <alignment horizontal="center" vertical="center"/>
    </xf>
    <xf numFmtId="1" fontId="1" fillId="0" borderId="1" xfId="0" applyNumberFormat="1" applyFont="1" applyBorder="1" applyAlignment="1">
      <alignment horizontal="center" vertical="top" wrapText="1"/>
    </xf>
    <xf numFmtId="0" fontId="43" fillId="0" borderId="1" xfId="0" applyFont="1" applyBorder="1" applyAlignment="1">
      <alignment horizontal="center"/>
    </xf>
    <xf numFmtId="1" fontId="1" fillId="2" borderId="1"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9" fillId="0" borderId="0" xfId="2" applyFont="1" applyBorder="1" applyAlignment="1">
      <alignment horizontal="left" vertical="center"/>
    </xf>
    <xf numFmtId="0" fontId="37" fillId="0" borderId="0" xfId="2" applyFont="1" applyBorder="1" applyAlignment="1">
      <alignment horizontal="center"/>
    </xf>
    <xf numFmtId="0" fontId="2" fillId="0" borderId="0" xfId="2" applyFont="1" applyFill="1" applyBorder="1" applyAlignment="1">
      <alignment horizontal="left" vertical="top" wrapText="1"/>
    </xf>
    <xf numFmtId="0" fontId="20" fillId="0" borderId="1" xfId="0" applyFont="1" applyBorder="1" applyAlignment="1">
      <alignment horizontal="center"/>
    </xf>
    <xf numFmtId="0" fontId="51" fillId="0" borderId="0" xfId="0" applyFont="1" applyBorder="1" applyAlignment="1">
      <alignment horizontal="left" vertical="center"/>
    </xf>
    <xf numFmtId="0" fontId="20" fillId="0" borderId="0" xfId="0" applyFont="1" applyBorder="1" applyAlignment="1">
      <alignment horizontal="center"/>
    </xf>
    <xf numFmtId="0" fontId="19" fillId="0" borderId="1" xfId="0" applyFont="1" applyBorder="1" applyAlignment="1">
      <alignment horizontal="center" vertical="center"/>
    </xf>
    <xf numFmtId="0" fontId="21" fillId="0" borderId="1" xfId="0" applyFont="1" applyBorder="1" applyAlignment="1">
      <alignment horizontal="center" vertical="top" wrapText="1"/>
    </xf>
    <xf numFmtId="0" fontId="21" fillId="2" borderId="1" xfId="0" applyFont="1" applyFill="1" applyBorder="1" applyAlignment="1">
      <alignment horizontal="center" vertical="center" wrapText="1"/>
    </xf>
    <xf numFmtId="1" fontId="21" fillId="2" borderId="1" xfId="0" applyNumberFormat="1" applyFont="1" applyFill="1" applyBorder="1" applyAlignment="1">
      <alignment horizontal="center" vertical="top" wrapText="1"/>
    </xf>
    <xf numFmtId="1" fontId="21" fillId="0" borderId="1" xfId="0" applyNumberFormat="1" applyFont="1" applyBorder="1" applyAlignment="1">
      <alignment horizontal="center" vertical="top" wrapText="1"/>
    </xf>
    <xf numFmtId="0" fontId="49" fillId="0" borderId="0" xfId="0" applyFont="1" applyBorder="1" applyAlignment="1">
      <alignment horizontal="left" wrapText="1"/>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20" fillId="0" borderId="9" xfId="0" applyFont="1" applyBorder="1" applyAlignment="1">
      <alignment horizontal="center"/>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2"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4"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8" xfId="0" applyFont="1" applyBorder="1" applyAlignment="1">
      <alignment horizontal="center" vertical="center"/>
    </xf>
  </cellXfs>
  <cellStyles count="4">
    <cellStyle name="Normal" xfId="0" builtinId="0"/>
    <cellStyle name="Normal 2" xfId="1"/>
    <cellStyle name="Parasts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C3" sqref="C3:S3"/>
    </sheetView>
  </sheetViews>
  <sheetFormatPr defaultRowHeight="15" x14ac:dyDescent="0.25"/>
  <cols>
    <col min="1" max="2" width="9.140625" style="40"/>
    <col min="4" max="4" width="30.85546875" style="54" customWidth="1"/>
    <col min="9" max="9" width="10.85546875" customWidth="1"/>
    <col min="10" max="10" width="12" customWidth="1"/>
    <col min="11" max="11" width="10.5703125" customWidth="1"/>
    <col min="13" max="13" width="11.42578125" customWidth="1"/>
    <col min="15" max="15" width="11.42578125" customWidth="1"/>
    <col min="16" max="16" width="11.28515625" customWidth="1"/>
    <col min="18" max="18" width="8.42578125" customWidth="1"/>
    <col min="19" max="19" width="6.140625" customWidth="1"/>
  </cols>
  <sheetData>
    <row r="1" spans="3:20" s="40" customFormat="1" ht="83.25" customHeight="1" x14ac:dyDescent="0.25">
      <c r="D1" s="54"/>
      <c r="L1" s="163" t="s">
        <v>113</v>
      </c>
      <c r="M1" s="164"/>
      <c r="N1" s="164"/>
      <c r="O1" s="164"/>
      <c r="P1" s="164"/>
      <c r="Q1" s="164"/>
      <c r="R1" s="164"/>
      <c r="S1" s="164"/>
    </row>
    <row r="3" spans="3:20" ht="30" customHeight="1" x14ac:dyDescent="0.3">
      <c r="C3" s="167" t="s">
        <v>145</v>
      </c>
      <c r="D3" s="167"/>
      <c r="E3" s="167"/>
      <c r="F3" s="167"/>
      <c r="G3" s="167"/>
      <c r="H3" s="167"/>
      <c r="I3" s="167"/>
      <c r="J3" s="167"/>
      <c r="K3" s="167"/>
      <c r="L3" s="167"/>
      <c r="M3" s="167"/>
      <c r="N3" s="167"/>
      <c r="O3" s="167"/>
      <c r="P3" s="167"/>
      <c r="Q3" s="167"/>
      <c r="R3" s="167"/>
      <c r="S3" s="167"/>
      <c r="T3" s="15"/>
    </row>
    <row r="4" spans="3:20" s="40" customFormat="1" ht="15" customHeight="1" x14ac:dyDescent="0.3">
      <c r="C4" s="24"/>
      <c r="D4" s="24"/>
      <c r="E4" s="24"/>
      <c r="F4" s="24"/>
      <c r="G4" s="24"/>
      <c r="H4" s="24"/>
      <c r="I4" s="24"/>
      <c r="J4" s="24"/>
      <c r="K4" s="24"/>
      <c r="L4" s="24"/>
      <c r="M4" s="24"/>
      <c r="N4" s="24"/>
      <c r="O4" s="24"/>
      <c r="P4" s="24"/>
      <c r="Q4" s="24"/>
      <c r="R4" s="24"/>
      <c r="S4" s="24"/>
      <c r="T4" s="15"/>
    </row>
    <row r="5" spans="3:20" ht="23.25" x14ac:dyDescent="0.35">
      <c r="C5" s="168" t="s">
        <v>0</v>
      </c>
      <c r="D5" s="168"/>
      <c r="E5" s="168"/>
      <c r="F5" s="168"/>
      <c r="G5" s="168"/>
      <c r="H5" s="168"/>
      <c r="I5" s="168"/>
      <c r="J5" s="168"/>
      <c r="K5" s="168"/>
      <c r="L5" s="168"/>
      <c r="M5" s="168"/>
      <c r="N5" s="168"/>
      <c r="O5" s="168"/>
      <c r="P5" s="168"/>
      <c r="Q5" s="168"/>
      <c r="R5" s="168"/>
      <c r="S5" s="168"/>
      <c r="T5" s="16"/>
    </row>
    <row r="6" spans="3:20" ht="23.25" x14ac:dyDescent="0.35">
      <c r="C6" s="169" t="s">
        <v>1</v>
      </c>
      <c r="D6" s="169" t="s">
        <v>29</v>
      </c>
      <c r="E6" s="169" t="s">
        <v>100</v>
      </c>
      <c r="F6" s="169"/>
      <c r="G6" s="169"/>
      <c r="H6" s="169"/>
      <c r="I6" s="169" t="s">
        <v>2</v>
      </c>
      <c r="J6" s="169"/>
      <c r="K6" s="169"/>
      <c r="L6" s="169"/>
      <c r="M6" s="169"/>
      <c r="N6" s="169"/>
      <c r="O6" s="169"/>
      <c r="P6" s="169"/>
      <c r="Q6" s="170" t="s">
        <v>106</v>
      </c>
      <c r="R6" s="171"/>
      <c r="S6" s="172"/>
      <c r="T6" s="17"/>
    </row>
    <row r="7" spans="3:20" ht="23.25" x14ac:dyDescent="0.35">
      <c r="C7" s="169"/>
      <c r="D7" s="169"/>
      <c r="E7" s="169"/>
      <c r="F7" s="169"/>
      <c r="G7" s="169"/>
      <c r="H7" s="169"/>
      <c r="I7" s="169" t="s">
        <v>96</v>
      </c>
      <c r="J7" s="169"/>
      <c r="K7" s="169"/>
      <c r="L7" s="169"/>
      <c r="M7" s="169" t="s">
        <v>40</v>
      </c>
      <c r="N7" s="169"/>
      <c r="O7" s="169"/>
      <c r="P7" s="169"/>
      <c r="Q7" s="173"/>
      <c r="R7" s="174"/>
      <c r="S7" s="175"/>
      <c r="T7" s="17"/>
    </row>
    <row r="8" spans="3:20" ht="62.25" x14ac:dyDescent="0.35">
      <c r="C8" s="169"/>
      <c r="D8" s="169"/>
      <c r="E8" s="57" t="s">
        <v>3</v>
      </c>
      <c r="F8" s="57" t="s">
        <v>4</v>
      </c>
      <c r="G8" s="57" t="s">
        <v>101</v>
      </c>
      <c r="H8" s="57" t="s">
        <v>102</v>
      </c>
      <c r="I8" s="57" t="s">
        <v>3</v>
      </c>
      <c r="J8" s="57" t="s">
        <v>4</v>
      </c>
      <c r="K8" s="57" t="s">
        <v>5</v>
      </c>
      <c r="L8" s="57" t="s">
        <v>6</v>
      </c>
      <c r="M8" s="57" t="s">
        <v>3</v>
      </c>
      <c r="N8" s="57" t="s">
        <v>4</v>
      </c>
      <c r="O8" s="57" t="s">
        <v>5</v>
      </c>
      <c r="P8" s="58" t="s">
        <v>6</v>
      </c>
      <c r="Q8" s="176"/>
      <c r="R8" s="177"/>
      <c r="S8" s="178"/>
      <c r="T8" s="17"/>
    </row>
    <row r="9" spans="3:20" ht="25.5" x14ac:dyDescent="0.35">
      <c r="C9" s="59" t="s">
        <v>7</v>
      </c>
      <c r="D9" s="38" t="s">
        <v>92</v>
      </c>
      <c r="E9" s="71">
        <v>950000</v>
      </c>
      <c r="F9" s="71">
        <v>950000</v>
      </c>
      <c r="G9" s="60">
        <v>172</v>
      </c>
      <c r="H9" s="60">
        <v>660</v>
      </c>
      <c r="I9" s="60">
        <v>1951179</v>
      </c>
      <c r="J9" s="60">
        <v>1951179</v>
      </c>
      <c r="K9" s="60">
        <v>624</v>
      </c>
      <c r="L9" s="60">
        <v>2300</v>
      </c>
      <c r="M9" s="60">
        <v>1951179</v>
      </c>
      <c r="N9" s="60">
        <v>1951179</v>
      </c>
      <c r="O9" s="60">
        <v>624</v>
      </c>
      <c r="P9" s="60">
        <v>2300</v>
      </c>
      <c r="Q9" s="181"/>
      <c r="R9" s="181"/>
      <c r="S9" s="181"/>
      <c r="T9" s="17"/>
    </row>
    <row r="10" spans="3:20" ht="23.25" x14ac:dyDescent="0.35">
      <c r="C10" s="59" t="s">
        <v>8</v>
      </c>
      <c r="D10" s="61" t="s">
        <v>93</v>
      </c>
      <c r="E10" s="60">
        <v>0</v>
      </c>
      <c r="F10" s="60">
        <v>0</v>
      </c>
      <c r="G10" s="60">
        <v>0</v>
      </c>
      <c r="H10" s="60">
        <v>0</v>
      </c>
      <c r="I10" s="60">
        <v>7488</v>
      </c>
      <c r="J10" s="60">
        <v>7488</v>
      </c>
      <c r="K10" s="60">
        <v>624</v>
      </c>
      <c r="L10" s="60">
        <v>2300</v>
      </c>
      <c r="M10" s="60">
        <v>7488</v>
      </c>
      <c r="N10" s="60">
        <v>7488</v>
      </c>
      <c r="O10" s="60">
        <v>624</v>
      </c>
      <c r="P10" s="60">
        <v>2300</v>
      </c>
      <c r="Q10" s="181"/>
      <c r="R10" s="181"/>
      <c r="S10" s="181"/>
      <c r="T10" s="17"/>
    </row>
    <row r="11" spans="3:20" ht="12.75" customHeight="1" x14ac:dyDescent="0.25">
      <c r="C11" s="62"/>
      <c r="D11" s="62"/>
      <c r="E11" s="62"/>
      <c r="F11" s="62"/>
      <c r="G11" s="62"/>
      <c r="H11" s="62"/>
      <c r="I11" s="62"/>
      <c r="J11" s="62"/>
      <c r="K11" s="62"/>
      <c r="L11" s="62"/>
      <c r="M11" s="62"/>
      <c r="N11" s="62"/>
      <c r="O11" s="62"/>
      <c r="P11" s="62"/>
      <c r="Q11" s="63"/>
      <c r="R11" s="63"/>
      <c r="S11" s="63"/>
      <c r="T11" s="7"/>
    </row>
    <row r="12" spans="3:20" ht="23.25" x14ac:dyDescent="0.35">
      <c r="C12" s="183" t="s">
        <v>14</v>
      </c>
      <c r="D12" s="183"/>
      <c r="E12" s="183"/>
      <c r="F12" s="183"/>
      <c r="G12" s="183"/>
      <c r="H12" s="183"/>
      <c r="I12" s="183"/>
      <c r="J12" s="183"/>
      <c r="K12" s="183"/>
      <c r="L12" s="183"/>
      <c r="M12" s="183"/>
      <c r="N12" s="183"/>
      <c r="O12" s="183"/>
      <c r="P12" s="183"/>
      <c r="Q12" s="183"/>
      <c r="R12" s="183"/>
      <c r="S12" s="183"/>
      <c r="T12" s="16"/>
    </row>
    <row r="13" spans="3:20" ht="27" customHeight="1" x14ac:dyDescent="0.25">
      <c r="C13" s="184" t="s">
        <v>1</v>
      </c>
      <c r="D13" s="184" t="s">
        <v>15</v>
      </c>
      <c r="E13" s="187" t="s">
        <v>103</v>
      </c>
      <c r="F13" s="188"/>
      <c r="G13" s="188"/>
      <c r="H13" s="189"/>
      <c r="I13" s="193" t="s">
        <v>16</v>
      </c>
      <c r="J13" s="194"/>
      <c r="K13" s="194"/>
      <c r="L13" s="194"/>
      <c r="M13" s="194"/>
      <c r="N13" s="194"/>
      <c r="O13" s="194"/>
      <c r="P13" s="194"/>
      <c r="Q13" s="169" t="s">
        <v>105</v>
      </c>
      <c r="R13" s="169"/>
      <c r="S13" s="169"/>
      <c r="T13" s="18"/>
    </row>
    <row r="14" spans="3:20" ht="30.75" customHeight="1" x14ac:dyDescent="0.25">
      <c r="C14" s="185"/>
      <c r="D14" s="185"/>
      <c r="E14" s="190"/>
      <c r="F14" s="191"/>
      <c r="G14" s="191"/>
      <c r="H14" s="192"/>
      <c r="I14" s="169" t="s">
        <v>96</v>
      </c>
      <c r="J14" s="169"/>
      <c r="K14" s="169"/>
      <c r="L14" s="169"/>
      <c r="M14" s="169" t="s">
        <v>75</v>
      </c>
      <c r="N14" s="169"/>
      <c r="O14" s="169"/>
      <c r="P14" s="169"/>
      <c r="Q14" s="169"/>
      <c r="R14" s="169"/>
      <c r="S14" s="169"/>
      <c r="T14" s="18"/>
    </row>
    <row r="15" spans="3:20" ht="72" x14ac:dyDescent="0.25">
      <c r="C15" s="186"/>
      <c r="D15" s="186"/>
      <c r="E15" s="57" t="s">
        <v>104</v>
      </c>
      <c r="F15" s="57" t="s">
        <v>17</v>
      </c>
      <c r="G15" s="57" t="s">
        <v>18</v>
      </c>
      <c r="H15" s="57" t="s">
        <v>102</v>
      </c>
      <c r="I15" s="57" t="s">
        <v>19</v>
      </c>
      <c r="J15" s="57" t="s">
        <v>17</v>
      </c>
      <c r="K15" s="57" t="s">
        <v>18</v>
      </c>
      <c r="L15" s="57" t="s">
        <v>6</v>
      </c>
      <c r="M15" s="57" t="s">
        <v>19</v>
      </c>
      <c r="N15" s="57" t="s">
        <v>17</v>
      </c>
      <c r="O15" s="57" t="s">
        <v>18</v>
      </c>
      <c r="P15" s="58" t="s">
        <v>6</v>
      </c>
      <c r="Q15" s="169"/>
      <c r="R15" s="169"/>
      <c r="S15" s="169"/>
      <c r="T15" s="19"/>
    </row>
    <row r="16" spans="3:20" x14ac:dyDescent="0.25">
      <c r="C16" s="59" t="s">
        <v>7</v>
      </c>
      <c r="D16" s="64" t="s">
        <v>94</v>
      </c>
      <c r="E16" s="65"/>
      <c r="F16" s="65"/>
      <c r="G16" s="66"/>
      <c r="H16" s="66"/>
      <c r="I16" s="66"/>
      <c r="J16" s="66"/>
      <c r="K16" s="66"/>
      <c r="L16" s="66"/>
      <c r="M16" s="67"/>
      <c r="N16" s="67"/>
      <c r="O16" s="67"/>
      <c r="P16" s="68"/>
      <c r="Q16" s="181"/>
      <c r="R16" s="181"/>
      <c r="S16" s="181"/>
      <c r="T16" s="7"/>
    </row>
    <row r="17" spans="3:20" ht="25.5" x14ac:dyDescent="0.25">
      <c r="C17" s="59" t="s">
        <v>20</v>
      </c>
      <c r="D17" s="38" t="s">
        <v>95</v>
      </c>
      <c r="E17" s="70">
        <v>1583650</v>
      </c>
      <c r="F17" s="70">
        <v>1583650</v>
      </c>
      <c r="G17" s="69">
        <v>172</v>
      </c>
      <c r="H17" s="69">
        <v>660</v>
      </c>
      <c r="I17" s="69">
        <v>3265097.889</v>
      </c>
      <c r="J17" s="69">
        <v>3265097.889</v>
      </c>
      <c r="K17" s="69">
        <v>1560</v>
      </c>
      <c r="L17" s="69">
        <v>5750</v>
      </c>
      <c r="M17" s="69">
        <v>3265097.889</v>
      </c>
      <c r="N17" s="69">
        <v>3265097.889</v>
      </c>
      <c r="O17" s="69">
        <v>1560</v>
      </c>
      <c r="P17" s="69">
        <v>5750</v>
      </c>
      <c r="Q17" s="182"/>
      <c r="R17" s="182"/>
      <c r="S17" s="182"/>
      <c r="T17" s="20"/>
    </row>
    <row r="18" spans="3:20" x14ac:dyDescent="0.25">
      <c r="C18" s="7"/>
      <c r="D18" s="8"/>
      <c r="E18" s="9"/>
      <c r="F18" s="9"/>
      <c r="G18" s="9"/>
      <c r="H18" s="9"/>
      <c r="I18" s="9"/>
      <c r="J18" s="9"/>
      <c r="K18" s="9"/>
      <c r="L18" s="9"/>
      <c r="M18" s="9"/>
      <c r="N18" s="9"/>
      <c r="O18" s="9"/>
      <c r="P18" s="9"/>
      <c r="Q18" s="14"/>
      <c r="R18" s="14"/>
      <c r="S18" s="14"/>
      <c r="T18" s="20"/>
    </row>
    <row r="19" spans="3:20" x14ac:dyDescent="0.25">
      <c r="C19" s="10"/>
      <c r="D19" s="10" t="s">
        <v>24</v>
      </c>
      <c r="E19" s="4"/>
      <c r="F19" s="4"/>
      <c r="G19" s="4"/>
      <c r="H19" s="4"/>
      <c r="I19" s="4"/>
      <c r="J19" s="4"/>
      <c r="K19" s="4"/>
      <c r="L19" s="4"/>
      <c r="M19" s="4"/>
      <c r="N19" s="4"/>
      <c r="O19" s="4"/>
      <c r="P19" s="4"/>
      <c r="Q19" s="4"/>
      <c r="R19" s="4"/>
      <c r="S19" s="4"/>
      <c r="T19" s="6"/>
    </row>
    <row r="20" spans="3:20" x14ac:dyDescent="0.25">
      <c r="C20" s="11" t="s">
        <v>25</v>
      </c>
      <c r="D20" s="165" t="s">
        <v>26</v>
      </c>
      <c r="E20" s="165"/>
      <c r="F20" s="165"/>
      <c r="G20" s="165"/>
      <c r="H20" s="165"/>
      <c r="I20" s="165"/>
      <c r="J20" s="165"/>
      <c r="K20" s="165"/>
      <c r="L20" s="165"/>
      <c r="M20" s="165"/>
      <c r="N20" s="165"/>
      <c r="O20" s="165"/>
      <c r="P20" s="165"/>
      <c r="Q20" s="165"/>
      <c r="R20" s="165"/>
      <c r="S20" s="165"/>
      <c r="T20" s="165"/>
    </row>
    <row r="21" spans="3:20" x14ac:dyDescent="0.25">
      <c r="C21" s="11" t="s">
        <v>27</v>
      </c>
      <c r="D21" s="165" t="s">
        <v>28</v>
      </c>
      <c r="E21" s="165"/>
      <c r="F21" s="165"/>
      <c r="G21" s="165"/>
      <c r="H21" s="165"/>
      <c r="I21" s="165"/>
      <c r="J21" s="165"/>
      <c r="K21" s="165"/>
      <c r="L21" s="165"/>
      <c r="M21" s="165"/>
      <c r="N21" s="165"/>
      <c r="O21" s="165"/>
      <c r="P21" s="165"/>
      <c r="Q21" s="165"/>
      <c r="R21" s="165"/>
      <c r="S21" s="165"/>
      <c r="T21" s="165"/>
    </row>
    <row r="22" spans="3:20" x14ac:dyDescent="0.25">
      <c r="C22" s="4"/>
      <c r="D22" s="165" t="s">
        <v>34</v>
      </c>
      <c r="E22" s="165"/>
      <c r="F22" s="165"/>
      <c r="G22" s="165"/>
      <c r="H22" s="165"/>
      <c r="I22" s="165"/>
      <c r="J22" s="165"/>
      <c r="K22" s="165"/>
      <c r="L22" s="165"/>
      <c r="M22" s="165"/>
      <c r="N22" s="165"/>
      <c r="O22" s="165"/>
      <c r="P22" s="165"/>
      <c r="Q22" s="165"/>
      <c r="R22" s="165"/>
      <c r="S22" s="165"/>
      <c r="T22" s="165"/>
    </row>
    <row r="23" spans="3:20" x14ac:dyDescent="0.25">
      <c r="C23" s="4"/>
      <c r="D23" s="165" t="s">
        <v>35</v>
      </c>
      <c r="E23" s="165"/>
      <c r="F23" s="165"/>
      <c r="G23" s="165"/>
      <c r="H23" s="165"/>
      <c r="I23" s="165"/>
      <c r="J23" s="165"/>
      <c r="K23" s="165"/>
      <c r="L23" s="165"/>
      <c r="M23" s="165"/>
      <c r="N23" s="165"/>
      <c r="O23" s="165"/>
      <c r="P23" s="165"/>
      <c r="Q23" s="165"/>
      <c r="R23" s="165"/>
      <c r="S23" s="165"/>
      <c r="T23" s="165"/>
    </row>
    <row r="24" spans="3:20" x14ac:dyDescent="0.25">
      <c r="C24" s="4"/>
      <c r="D24" s="165" t="s">
        <v>36</v>
      </c>
      <c r="E24" s="165"/>
      <c r="F24" s="165"/>
      <c r="G24" s="165"/>
      <c r="H24" s="165"/>
      <c r="I24" s="165"/>
      <c r="J24" s="165"/>
      <c r="K24" s="165"/>
      <c r="L24" s="165"/>
      <c r="M24" s="165"/>
      <c r="N24" s="165"/>
      <c r="O24" s="165"/>
      <c r="P24" s="165"/>
      <c r="Q24" s="165"/>
      <c r="R24" s="165"/>
      <c r="S24" s="165"/>
      <c r="T24" s="165"/>
    </row>
    <row r="25" spans="3:20" x14ac:dyDescent="0.25">
      <c r="C25" s="4"/>
      <c r="D25" s="165" t="s">
        <v>37</v>
      </c>
      <c r="E25" s="165"/>
      <c r="F25" s="165"/>
      <c r="G25" s="165"/>
      <c r="H25" s="165"/>
      <c r="I25" s="165"/>
      <c r="J25" s="165"/>
      <c r="K25" s="165"/>
      <c r="L25" s="165"/>
      <c r="M25" s="165"/>
      <c r="N25" s="165"/>
      <c r="O25" s="165"/>
      <c r="P25" s="165"/>
      <c r="Q25" s="165"/>
      <c r="R25" s="165"/>
      <c r="S25" s="165"/>
      <c r="T25" s="165"/>
    </row>
    <row r="26" spans="3:20" x14ac:dyDescent="0.25">
      <c r="C26" s="4"/>
      <c r="D26" s="165" t="s">
        <v>38</v>
      </c>
      <c r="E26" s="165"/>
      <c r="F26" s="165"/>
      <c r="G26" s="165"/>
      <c r="H26" s="165"/>
      <c r="I26" s="165"/>
      <c r="J26" s="165"/>
      <c r="K26" s="165"/>
      <c r="L26" s="165"/>
      <c r="M26" s="165"/>
      <c r="N26" s="165"/>
      <c r="O26" s="165"/>
      <c r="P26" s="165"/>
      <c r="Q26" s="165"/>
      <c r="R26" s="165"/>
      <c r="S26" s="165"/>
      <c r="T26" s="165"/>
    </row>
    <row r="27" spans="3:20" ht="18.75" x14ac:dyDescent="0.25">
      <c r="C27" s="12"/>
      <c r="D27" s="166" t="s">
        <v>30</v>
      </c>
      <c r="E27" s="166"/>
      <c r="F27" s="166"/>
      <c r="G27" s="166"/>
      <c r="H27" s="166"/>
      <c r="I27" s="166"/>
      <c r="J27" s="166"/>
      <c r="K27" s="166"/>
      <c r="L27" s="166"/>
      <c r="M27" s="166"/>
      <c r="N27" s="166"/>
      <c r="O27" s="166"/>
      <c r="P27" s="166"/>
      <c r="Q27" s="166"/>
      <c r="R27" s="166"/>
      <c r="S27" s="166"/>
      <c r="T27" s="166"/>
    </row>
    <row r="28" spans="3:20" x14ac:dyDescent="0.25">
      <c r="C28" s="4"/>
      <c r="D28" s="23"/>
      <c r="E28" s="4"/>
      <c r="F28" s="4"/>
      <c r="G28" s="4"/>
      <c r="H28" s="4"/>
      <c r="I28" s="4"/>
      <c r="J28" s="4"/>
      <c r="K28" s="4"/>
      <c r="L28" s="4"/>
      <c r="M28" s="4"/>
      <c r="N28" s="4"/>
      <c r="O28" s="4"/>
      <c r="P28" s="4"/>
      <c r="Q28" s="4"/>
      <c r="R28" s="4"/>
      <c r="S28" s="4"/>
      <c r="T28" s="4"/>
    </row>
    <row r="29" spans="3:20" x14ac:dyDescent="0.25">
      <c r="C29" s="4"/>
      <c r="D29" s="23"/>
      <c r="E29" s="4"/>
      <c r="F29" s="4"/>
      <c r="G29" s="4"/>
      <c r="H29" s="4"/>
      <c r="I29" s="4"/>
      <c r="J29" s="4"/>
      <c r="K29" s="4"/>
      <c r="L29" s="4"/>
      <c r="M29" s="4"/>
      <c r="N29" s="4"/>
      <c r="O29" s="4"/>
      <c r="P29" s="4"/>
      <c r="Q29" s="4"/>
      <c r="R29" s="4"/>
      <c r="S29" s="4"/>
      <c r="T29" s="4"/>
    </row>
    <row r="30" spans="3:20" x14ac:dyDescent="0.25">
      <c r="C30" s="40"/>
      <c r="E30" s="40"/>
      <c r="F30" s="40"/>
      <c r="G30" s="40"/>
      <c r="H30" s="40"/>
      <c r="I30" s="40"/>
      <c r="J30" s="40"/>
      <c r="K30" s="40"/>
      <c r="L30" s="40"/>
      <c r="M30" s="40"/>
      <c r="N30" s="40"/>
      <c r="O30" s="40"/>
      <c r="P30" s="40"/>
      <c r="Q30" s="40"/>
      <c r="R30" s="40"/>
      <c r="S30" s="40"/>
      <c r="T30" s="40"/>
    </row>
    <row r="31" spans="3:20" ht="23.25" customHeight="1" x14ac:dyDescent="0.25">
      <c r="C31" s="40"/>
      <c r="E31" s="40"/>
      <c r="F31" s="40"/>
      <c r="G31" s="40"/>
      <c r="H31" s="40"/>
      <c r="I31" s="40"/>
      <c r="J31" s="40"/>
      <c r="K31" s="40"/>
      <c r="L31" s="40"/>
      <c r="M31" s="40"/>
      <c r="N31" s="40"/>
      <c r="O31" s="40"/>
      <c r="P31" s="40"/>
      <c r="Q31" s="40"/>
      <c r="R31" s="40"/>
      <c r="S31" s="40"/>
      <c r="T31" s="40"/>
    </row>
    <row r="32" spans="3:20" x14ac:dyDescent="0.25">
      <c r="C32" s="48"/>
      <c r="D32" s="43"/>
      <c r="E32" s="43"/>
      <c r="F32" s="43"/>
      <c r="G32" s="43"/>
      <c r="H32" s="43"/>
      <c r="I32" s="43"/>
      <c r="J32" s="43"/>
      <c r="K32" s="43"/>
      <c r="L32" s="43"/>
      <c r="M32" s="43"/>
      <c r="N32" s="43"/>
      <c r="O32" s="43"/>
      <c r="P32" s="43"/>
      <c r="Q32" s="49"/>
      <c r="R32" s="49"/>
      <c r="S32" s="49"/>
      <c r="T32" s="44"/>
    </row>
    <row r="33" spans="3:20" x14ac:dyDescent="0.25">
      <c r="C33" s="48"/>
      <c r="D33" s="43"/>
      <c r="E33" s="43"/>
      <c r="F33" s="43"/>
      <c r="G33" s="43"/>
      <c r="H33" s="43"/>
      <c r="I33" s="43"/>
      <c r="J33" s="43"/>
      <c r="K33" s="43"/>
      <c r="L33" s="43"/>
      <c r="M33" s="43"/>
      <c r="N33" s="43"/>
      <c r="O33" s="43"/>
      <c r="P33" s="43"/>
      <c r="Q33" s="49"/>
      <c r="R33" s="49"/>
      <c r="S33" s="49"/>
      <c r="T33" s="44"/>
    </row>
    <row r="34" spans="3:20" x14ac:dyDescent="0.25">
      <c r="C34" s="50"/>
      <c r="D34" s="51"/>
      <c r="E34" s="40"/>
      <c r="F34" s="40"/>
      <c r="G34" s="40"/>
      <c r="H34" s="40"/>
      <c r="I34" s="40"/>
      <c r="J34" s="40"/>
      <c r="K34" s="40"/>
      <c r="L34" s="40"/>
      <c r="M34" s="40"/>
      <c r="N34" s="40"/>
      <c r="O34" s="40"/>
      <c r="P34" s="40"/>
      <c r="Q34" s="40"/>
      <c r="R34" s="40"/>
      <c r="S34" s="40"/>
      <c r="T34" s="45"/>
    </row>
    <row r="35" spans="3:20" x14ac:dyDescent="0.25">
      <c r="C35" s="41"/>
      <c r="D35" s="180"/>
      <c r="E35" s="180"/>
      <c r="F35" s="180"/>
      <c r="G35" s="180"/>
      <c r="H35" s="180"/>
      <c r="I35" s="180"/>
      <c r="J35" s="180"/>
      <c r="K35" s="180"/>
      <c r="L35" s="180"/>
      <c r="M35" s="180"/>
      <c r="N35" s="180"/>
      <c r="O35" s="180"/>
      <c r="P35" s="180"/>
      <c r="Q35" s="180"/>
      <c r="R35" s="180"/>
      <c r="S35" s="180"/>
      <c r="T35" s="180"/>
    </row>
    <row r="36" spans="3:20" x14ac:dyDescent="0.25">
      <c r="C36" s="41"/>
      <c r="D36" s="180"/>
      <c r="E36" s="180"/>
      <c r="F36" s="180"/>
      <c r="G36" s="180"/>
      <c r="H36" s="180"/>
      <c r="I36" s="180"/>
      <c r="J36" s="180"/>
      <c r="K36" s="180"/>
      <c r="L36" s="180"/>
      <c r="M36" s="180"/>
      <c r="N36" s="180"/>
      <c r="O36" s="180"/>
      <c r="P36" s="180"/>
      <c r="Q36" s="180"/>
      <c r="R36" s="180"/>
      <c r="S36" s="180"/>
      <c r="T36" s="180"/>
    </row>
    <row r="37" spans="3:20" x14ac:dyDescent="0.25">
      <c r="C37" s="41"/>
      <c r="D37" s="180"/>
      <c r="E37" s="180"/>
      <c r="F37" s="180"/>
      <c r="G37" s="180"/>
      <c r="H37" s="180"/>
      <c r="I37" s="180"/>
      <c r="J37" s="180"/>
      <c r="K37" s="180"/>
      <c r="L37" s="180"/>
      <c r="M37" s="180"/>
      <c r="N37" s="180"/>
      <c r="O37" s="180"/>
      <c r="P37" s="180"/>
      <c r="Q37" s="180"/>
      <c r="R37" s="180"/>
      <c r="S37" s="180"/>
      <c r="T37" s="180"/>
    </row>
    <row r="38" spans="3:20" x14ac:dyDescent="0.25">
      <c r="C38" s="41"/>
      <c r="D38" s="180"/>
      <c r="E38" s="180"/>
      <c r="F38" s="180"/>
      <c r="G38" s="180"/>
      <c r="H38" s="180"/>
      <c r="I38" s="180"/>
      <c r="J38" s="180"/>
      <c r="K38" s="180"/>
      <c r="L38" s="180"/>
      <c r="M38" s="180"/>
      <c r="N38" s="180"/>
      <c r="O38" s="180"/>
      <c r="P38" s="180"/>
      <c r="Q38" s="180"/>
      <c r="R38" s="180"/>
      <c r="S38" s="180"/>
      <c r="T38" s="180"/>
    </row>
    <row r="39" spans="3:20" x14ac:dyDescent="0.25">
      <c r="C39" s="41"/>
      <c r="D39" s="180"/>
      <c r="E39" s="180"/>
      <c r="F39" s="180"/>
      <c r="G39" s="180"/>
      <c r="H39" s="180"/>
      <c r="I39" s="180"/>
      <c r="J39" s="180"/>
      <c r="K39" s="180"/>
      <c r="L39" s="180"/>
      <c r="M39" s="180"/>
      <c r="N39" s="180"/>
      <c r="O39" s="180"/>
      <c r="P39" s="180"/>
      <c r="Q39" s="180"/>
      <c r="R39" s="180"/>
      <c r="S39" s="180"/>
      <c r="T39" s="180"/>
    </row>
    <row r="40" spans="3:20" x14ac:dyDescent="0.25">
      <c r="C40" s="41"/>
      <c r="D40" s="180"/>
      <c r="E40" s="180"/>
      <c r="F40" s="180"/>
      <c r="G40" s="180"/>
      <c r="H40" s="180"/>
      <c r="I40" s="180"/>
      <c r="J40" s="180"/>
      <c r="K40" s="180"/>
      <c r="L40" s="180"/>
      <c r="M40" s="180"/>
      <c r="N40" s="180"/>
      <c r="O40" s="180"/>
      <c r="P40" s="180"/>
      <c r="Q40" s="180"/>
      <c r="R40" s="180"/>
      <c r="S40" s="180"/>
      <c r="T40" s="180"/>
    </row>
    <row r="41" spans="3:20" x14ac:dyDescent="0.25">
      <c r="C41" s="41"/>
      <c r="D41" s="180"/>
      <c r="E41" s="180"/>
      <c r="F41" s="180"/>
      <c r="G41" s="180"/>
      <c r="H41" s="180"/>
      <c r="I41" s="180"/>
      <c r="J41" s="180"/>
      <c r="K41" s="180"/>
      <c r="L41" s="180"/>
      <c r="M41" s="180"/>
      <c r="N41" s="180"/>
      <c r="O41" s="180"/>
      <c r="P41" s="180"/>
      <c r="Q41" s="180"/>
      <c r="R41" s="180"/>
      <c r="S41" s="180"/>
      <c r="T41" s="180"/>
    </row>
    <row r="42" spans="3:20" ht="18.75" x14ac:dyDescent="0.25">
      <c r="C42" s="52"/>
      <c r="D42" s="179"/>
      <c r="E42" s="179"/>
      <c r="F42" s="179"/>
      <c r="G42" s="179"/>
      <c r="H42" s="179"/>
      <c r="I42" s="179"/>
      <c r="J42" s="179"/>
      <c r="K42" s="179"/>
      <c r="L42" s="179"/>
      <c r="M42" s="179"/>
      <c r="N42" s="179"/>
      <c r="O42" s="179"/>
      <c r="P42" s="179"/>
      <c r="Q42" s="179"/>
      <c r="R42" s="179"/>
      <c r="S42" s="179"/>
      <c r="T42" s="179"/>
    </row>
    <row r="43" spans="3:20" x14ac:dyDescent="0.25">
      <c r="C43" s="41"/>
      <c r="D43" s="53"/>
      <c r="E43" s="40"/>
      <c r="F43" s="40"/>
      <c r="G43" s="40"/>
      <c r="H43" s="40"/>
      <c r="I43" s="40"/>
      <c r="J43" s="40"/>
      <c r="K43" s="40"/>
      <c r="L43" s="40"/>
      <c r="M43" s="40"/>
      <c r="N43" s="40"/>
      <c r="O43" s="40"/>
      <c r="P43" s="40"/>
      <c r="Q43" s="40"/>
      <c r="R43" s="40"/>
      <c r="S43" s="40"/>
      <c r="T43" s="40"/>
    </row>
  </sheetData>
  <mergeCells count="38">
    <mergeCell ref="I7:L7"/>
    <mergeCell ref="M7:P7"/>
    <mergeCell ref="Q16:S16"/>
    <mergeCell ref="Q17:S17"/>
    <mergeCell ref="Q9:S9"/>
    <mergeCell ref="C12:S12"/>
    <mergeCell ref="C13:C15"/>
    <mergeCell ref="D13:D15"/>
    <mergeCell ref="E13:H14"/>
    <mergeCell ref="I13:P13"/>
    <mergeCell ref="Q13:S15"/>
    <mergeCell ref="I14:L14"/>
    <mergeCell ref="M14:P14"/>
    <mergeCell ref="Q10:S10"/>
    <mergeCell ref="D42:T42"/>
    <mergeCell ref="D35:T35"/>
    <mergeCell ref="D36:T36"/>
    <mergeCell ref="D37:T37"/>
    <mergeCell ref="D38:T38"/>
    <mergeCell ref="D39:T39"/>
    <mergeCell ref="D40:T40"/>
    <mergeCell ref="D41:T41"/>
    <mergeCell ref="L1:S1"/>
    <mergeCell ref="D25:T25"/>
    <mergeCell ref="D26:T26"/>
    <mergeCell ref="D27:T27"/>
    <mergeCell ref="D20:T20"/>
    <mergeCell ref="D21:T21"/>
    <mergeCell ref="D22:T22"/>
    <mergeCell ref="D23:T23"/>
    <mergeCell ref="D24:T24"/>
    <mergeCell ref="C3:S3"/>
    <mergeCell ref="C5:S5"/>
    <mergeCell ref="C6:C8"/>
    <mergeCell ref="D6:D8"/>
    <mergeCell ref="E6:H7"/>
    <mergeCell ref="I6:P6"/>
    <mergeCell ref="Q6:S8"/>
  </mergeCells>
  <pageMargins left="0.25" right="0.25" top="0.75" bottom="0.75" header="0.3" footer="0.3"/>
  <pageSetup paperSize="8"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opLeftCell="A19" workbookViewId="0">
      <selection activeCell="F22" sqref="F22:U30"/>
    </sheetView>
  </sheetViews>
  <sheetFormatPr defaultRowHeight="15" x14ac:dyDescent="0.25"/>
  <cols>
    <col min="1" max="4" width="9.140625" style="40"/>
    <col min="5" max="5" width="9.140625" style="72"/>
    <col min="6" max="6" width="25.5703125" style="97" customWidth="1"/>
    <col min="7" max="23" width="9.140625" style="72"/>
  </cols>
  <sheetData>
    <row r="1" spans="5:22" ht="15" customHeight="1" x14ac:dyDescent="0.25">
      <c r="E1" s="195" t="s">
        <v>39</v>
      </c>
      <c r="F1" s="195"/>
      <c r="G1" s="196" t="s">
        <v>146</v>
      </c>
      <c r="H1" s="196"/>
      <c r="I1" s="196"/>
      <c r="J1" s="196"/>
      <c r="K1" s="196"/>
      <c r="L1" s="196"/>
      <c r="M1" s="196"/>
      <c r="N1" s="196"/>
      <c r="O1" s="196"/>
      <c r="P1" s="196"/>
      <c r="Q1" s="196"/>
      <c r="R1" s="196"/>
      <c r="S1" s="196"/>
      <c r="T1" s="196"/>
      <c r="U1" s="196"/>
    </row>
    <row r="2" spans="5:22" ht="33" customHeight="1" x14ac:dyDescent="0.3">
      <c r="E2" s="195"/>
      <c r="F2" s="195"/>
      <c r="G2" s="196"/>
      <c r="H2" s="196"/>
      <c r="I2" s="196"/>
      <c r="J2" s="196"/>
      <c r="K2" s="196"/>
      <c r="L2" s="196"/>
      <c r="M2" s="196"/>
      <c r="N2" s="196"/>
      <c r="O2" s="196"/>
      <c r="P2" s="196"/>
      <c r="Q2" s="196"/>
      <c r="R2" s="196"/>
      <c r="S2" s="196"/>
      <c r="T2" s="196"/>
      <c r="U2" s="196"/>
      <c r="V2" s="73"/>
    </row>
    <row r="3" spans="5:22" ht="23.25" x14ac:dyDescent="0.35">
      <c r="E3" s="198" t="s">
        <v>0</v>
      </c>
      <c r="F3" s="198"/>
      <c r="G3" s="198"/>
      <c r="H3" s="198"/>
      <c r="I3" s="198"/>
      <c r="J3" s="198"/>
      <c r="K3" s="198"/>
      <c r="L3" s="198"/>
      <c r="M3" s="198"/>
      <c r="N3" s="198"/>
      <c r="O3" s="198"/>
      <c r="P3" s="198"/>
      <c r="Q3" s="198"/>
      <c r="R3" s="198"/>
      <c r="S3" s="198"/>
      <c r="T3" s="198"/>
      <c r="U3" s="198"/>
      <c r="V3" s="74"/>
    </row>
    <row r="4" spans="5:22" ht="23.25" x14ac:dyDescent="0.35">
      <c r="E4" s="199" t="s">
        <v>1</v>
      </c>
      <c r="F4" s="199" t="s">
        <v>29</v>
      </c>
      <c r="G4" s="199" t="s">
        <v>100</v>
      </c>
      <c r="H4" s="199"/>
      <c r="I4" s="199"/>
      <c r="J4" s="199"/>
      <c r="K4" s="199" t="s">
        <v>2</v>
      </c>
      <c r="L4" s="199"/>
      <c r="M4" s="199"/>
      <c r="N4" s="199"/>
      <c r="O4" s="199"/>
      <c r="P4" s="199"/>
      <c r="Q4" s="199"/>
      <c r="R4" s="199"/>
      <c r="S4" s="200" t="s">
        <v>106</v>
      </c>
      <c r="T4" s="200"/>
      <c r="U4" s="200"/>
      <c r="V4" s="153"/>
    </row>
    <row r="5" spans="5:22" ht="23.25" x14ac:dyDescent="0.35">
      <c r="E5" s="199"/>
      <c r="F5" s="199"/>
      <c r="G5" s="199"/>
      <c r="H5" s="199"/>
      <c r="I5" s="199"/>
      <c r="J5" s="199"/>
      <c r="K5" s="199" t="s">
        <v>96</v>
      </c>
      <c r="L5" s="199"/>
      <c r="M5" s="199"/>
      <c r="N5" s="199"/>
      <c r="O5" s="199" t="s">
        <v>40</v>
      </c>
      <c r="P5" s="199"/>
      <c r="Q5" s="199"/>
      <c r="R5" s="199"/>
      <c r="S5" s="200"/>
      <c r="T5" s="200"/>
      <c r="U5" s="200"/>
      <c r="V5" s="153"/>
    </row>
    <row r="6" spans="5:22" ht="62.25" x14ac:dyDescent="0.35">
      <c r="E6" s="199"/>
      <c r="F6" s="199"/>
      <c r="G6" s="86" t="s">
        <v>3</v>
      </c>
      <c r="H6" s="86" t="s">
        <v>4</v>
      </c>
      <c r="I6" s="86" t="s">
        <v>101</v>
      </c>
      <c r="J6" s="86" t="s">
        <v>102</v>
      </c>
      <c r="K6" s="86" t="s">
        <v>3</v>
      </c>
      <c r="L6" s="86" t="s">
        <v>4</v>
      </c>
      <c r="M6" s="86" t="s">
        <v>5</v>
      </c>
      <c r="N6" s="86" t="s">
        <v>6</v>
      </c>
      <c r="O6" s="86" t="s">
        <v>3</v>
      </c>
      <c r="P6" s="86" t="s">
        <v>4</v>
      </c>
      <c r="Q6" s="86" t="s">
        <v>5</v>
      </c>
      <c r="R6" s="86" t="s">
        <v>6</v>
      </c>
      <c r="S6" s="200"/>
      <c r="T6" s="200"/>
      <c r="U6" s="200"/>
      <c r="V6" s="153"/>
    </row>
    <row r="7" spans="5:22" ht="60" x14ac:dyDescent="0.35">
      <c r="E7" s="75" t="s">
        <v>7</v>
      </c>
      <c r="F7" s="78" t="s">
        <v>60</v>
      </c>
      <c r="G7" s="151">
        <v>0</v>
      </c>
      <c r="H7" s="151">
        <v>0</v>
      </c>
      <c r="I7" s="151">
        <v>0</v>
      </c>
      <c r="J7" s="151">
        <v>0</v>
      </c>
      <c r="K7" s="151">
        <v>50</v>
      </c>
      <c r="L7" s="151">
        <v>50</v>
      </c>
      <c r="M7" s="151">
        <v>50</v>
      </c>
      <c r="N7" s="151">
        <v>100</v>
      </c>
      <c r="O7" s="77">
        <v>35</v>
      </c>
      <c r="P7" s="77">
        <v>35</v>
      </c>
      <c r="Q7" s="77">
        <v>50</v>
      </c>
      <c r="R7" s="77">
        <v>100</v>
      </c>
      <c r="S7" s="197" t="s">
        <v>61</v>
      </c>
      <c r="T7" s="197"/>
      <c r="U7" s="197"/>
      <c r="V7" s="153"/>
    </row>
    <row r="8" spans="5:22" ht="36" x14ac:dyDescent="0.35">
      <c r="E8" s="75" t="s">
        <v>8</v>
      </c>
      <c r="F8" s="76" t="s">
        <v>62</v>
      </c>
      <c r="G8" s="151">
        <v>0</v>
      </c>
      <c r="H8" s="151">
        <v>0</v>
      </c>
      <c r="I8" s="151">
        <v>0</v>
      </c>
      <c r="J8" s="151">
        <v>0</v>
      </c>
      <c r="K8" s="151">
        <v>100</v>
      </c>
      <c r="L8" s="151">
        <v>400</v>
      </c>
      <c r="M8" s="151">
        <v>100</v>
      </c>
      <c r="N8" s="151">
        <v>400</v>
      </c>
      <c r="O8" s="77">
        <v>70</v>
      </c>
      <c r="P8" s="77">
        <v>350</v>
      </c>
      <c r="Q8" s="77">
        <v>100</v>
      </c>
      <c r="R8" s="77">
        <v>400</v>
      </c>
      <c r="S8" s="197" t="s">
        <v>63</v>
      </c>
      <c r="T8" s="197"/>
      <c r="U8" s="197"/>
      <c r="V8" s="153"/>
    </row>
    <row r="9" spans="5:22" ht="36" x14ac:dyDescent="0.25">
      <c r="E9" s="75" t="s">
        <v>9</v>
      </c>
      <c r="F9" s="78" t="s">
        <v>64</v>
      </c>
      <c r="G9" s="151">
        <v>0</v>
      </c>
      <c r="H9" s="151">
        <v>0</v>
      </c>
      <c r="I9" s="151">
        <v>0</v>
      </c>
      <c r="J9" s="151">
        <v>0</v>
      </c>
      <c r="K9" s="151">
        <v>100</v>
      </c>
      <c r="L9" s="151">
        <v>1000</v>
      </c>
      <c r="M9" s="151">
        <v>100</v>
      </c>
      <c r="N9" s="151">
        <v>1000</v>
      </c>
      <c r="O9" s="77">
        <v>60</v>
      </c>
      <c r="P9" s="77">
        <v>300</v>
      </c>
      <c r="Q9" s="77">
        <v>100</v>
      </c>
      <c r="R9" s="77">
        <v>1000</v>
      </c>
      <c r="S9" s="197" t="s">
        <v>65</v>
      </c>
      <c r="T9" s="197"/>
      <c r="U9" s="197"/>
      <c r="V9" s="146"/>
    </row>
    <row r="10" spans="5:22" ht="36" x14ac:dyDescent="0.35">
      <c r="E10" s="79" t="s">
        <v>10</v>
      </c>
      <c r="F10" s="78" t="s">
        <v>66</v>
      </c>
      <c r="G10" s="151">
        <v>0</v>
      </c>
      <c r="H10" s="151">
        <v>0</v>
      </c>
      <c r="I10" s="151">
        <v>0</v>
      </c>
      <c r="J10" s="151">
        <v>0</v>
      </c>
      <c r="K10" s="151">
        <v>50</v>
      </c>
      <c r="L10" s="151">
        <v>1700</v>
      </c>
      <c r="M10" s="151">
        <v>50</v>
      </c>
      <c r="N10" s="151">
        <v>1700</v>
      </c>
      <c r="O10" s="77">
        <v>35</v>
      </c>
      <c r="P10" s="77">
        <v>550</v>
      </c>
      <c r="Q10" s="77">
        <v>50</v>
      </c>
      <c r="R10" s="77">
        <v>1700</v>
      </c>
      <c r="S10" s="197" t="s">
        <v>65</v>
      </c>
      <c r="T10" s="197"/>
      <c r="U10" s="197"/>
      <c r="V10" s="153"/>
    </row>
    <row r="11" spans="5:22" ht="48" x14ac:dyDescent="0.25">
      <c r="E11" s="75" t="s">
        <v>11</v>
      </c>
      <c r="F11" s="76" t="s">
        <v>67</v>
      </c>
      <c r="G11" s="151">
        <v>0</v>
      </c>
      <c r="H11" s="151">
        <v>0</v>
      </c>
      <c r="I11" s="151">
        <v>0</v>
      </c>
      <c r="J11" s="151">
        <v>0</v>
      </c>
      <c r="K11" s="151">
        <v>50</v>
      </c>
      <c r="L11" s="151">
        <v>100</v>
      </c>
      <c r="M11" s="151">
        <v>50</v>
      </c>
      <c r="N11" s="151">
        <v>100</v>
      </c>
      <c r="O11" s="77">
        <v>30</v>
      </c>
      <c r="P11" s="77">
        <v>60</v>
      </c>
      <c r="Q11" s="77">
        <v>50</v>
      </c>
      <c r="R11" s="77">
        <v>100</v>
      </c>
      <c r="S11" s="197" t="s">
        <v>65</v>
      </c>
      <c r="T11" s="197"/>
      <c r="U11" s="197"/>
      <c r="V11" s="154"/>
    </row>
    <row r="12" spans="5:22" ht="48" x14ac:dyDescent="0.25">
      <c r="E12" s="75" t="s">
        <v>12</v>
      </c>
      <c r="F12" s="76" t="s">
        <v>68</v>
      </c>
      <c r="G12" s="151">
        <v>0</v>
      </c>
      <c r="H12" s="151">
        <v>0</v>
      </c>
      <c r="I12" s="151">
        <v>0</v>
      </c>
      <c r="J12" s="151">
        <v>0</v>
      </c>
      <c r="K12" s="151">
        <v>50</v>
      </c>
      <c r="L12" s="151">
        <v>50</v>
      </c>
      <c r="M12" s="151">
        <v>50</v>
      </c>
      <c r="N12" s="151">
        <v>50</v>
      </c>
      <c r="O12" s="77">
        <v>45</v>
      </c>
      <c r="P12" s="77">
        <v>50</v>
      </c>
      <c r="Q12" s="77">
        <v>50</v>
      </c>
      <c r="R12" s="77">
        <v>50</v>
      </c>
      <c r="S12" s="197" t="s">
        <v>69</v>
      </c>
      <c r="T12" s="197"/>
      <c r="U12" s="197"/>
      <c r="V12" s="154"/>
    </row>
    <row r="13" spans="5:22" ht="36" x14ac:dyDescent="0.25">
      <c r="E13" s="75" t="s">
        <v>13</v>
      </c>
      <c r="F13" s="76" t="s">
        <v>70</v>
      </c>
      <c r="G13" s="150">
        <v>0</v>
      </c>
      <c r="H13" s="150">
        <v>0</v>
      </c>
      <c r="I13" s="150">
        <v>0</v>
      </c>
      <c r="J13" s="150">
        <v>0</v>
      </c>
      <c r="K13" s="150">
        <v>50</v>
      </c>
      <c r="L13" s="150">
        <v>50</v>
      </c>
      <c r="M13" s="150">
        <v>50</v>
      </c>
      <c r="N13" s="150">
        <v>50</v>
      </c>
      <c r="O13" s="81">
        <v>30</v>
      </c>
      <c r="P13" s="81">
        <v>50</v>
      </c>
      <c r="Q13" s="81">
        <v>50</v>
      </c>
      <c r="R13" s="81">
        <v>50</v>
      </c>
      <c r="S13" s="197" t="s">
        <v>65</v>
      </c>
      <c r="T13" s="197"/>
      <c r="U13" s="197"/>
      <c r="V13" s="154"/>
    </row>
    <row r="14" spans="5:22" ht="24" x14ac:dyDescent="0.25">
      <c r="E14" s="82" t="s">
        <v>59</v>
      </c>
      <c r="F14" s="76" t="s">
        <v>71</v>
      </c>
      <c r="G14" s="150">
        <v>400</v>
      </c>
      <c r="H14" s="150">
        <v>400</v>
      </c>
      <c r="I14" s="150">
        <v>400</v>
      </c>
      <c r="J14" s="150">
        <v>1700</v>
      </c>
      <c r="K14" s="150">
        <v>300</v>
      </c>
      <c r="L14" s="150">
        <v>300</v>
      </c>
      <c r="M14" s="150">
        <v>300</v>
      </c>
      <c r="N14" s="150">
        <v>400</v>
      </c>
      <c r="O14" s="81">
        <v>350</v>
      </c>
      <c r="P14" s="81">
        <v>400</v>
      </c>
      <c r="Q14" s="81">
        <v>300</v>
      </c>
      <c r="R14" s="81">
        <v>400</v>
      </c>
      <c r="S14" s="197" t="s">
        <v>72</v>
      </c>
      <c r="T14" s="197"/>
      <c r="U14" s="197"/>
      <c r="V14" s="155"/>
    </row>
    <row r="15" spans="5:22" ht="36" x14ac:dyDescent="0.25">
      <c r="E15" s="79" t="s">
        <v>73</v>
      </c>
      <c r="F15" s="76" t="s">
        <v>74</v>
      </c>
      <c r="G15" s="150">
        <v>80</v>
      </c>
      <c r="H15" s="150">
        <v>100</v>
      </c>
      <c r="I15" s="150">
        <v>800</v>
      </c>
      <c r="J15" s="150">
        <v>2000</v>
      </c>
      <c r="K15" s="150">
        <v>80</v>
      </c>
      <c r="L15" s="150">
        <v>100</v>
      </c>
      <c r="M15" s="150">
        <v>800</v>
      </c>
      <c r="N15" s="150">
        <v>2000</v>
      </c>
      <c r="O15" s="81">
        <v>45</v>
      </c>
      <c r="P15" s="81">
        <v>90</v>
      </c>
      <c r="Q15" s="81">
        <v>800</v>
      </c>
      <c r="R15" s="81">
        <v>2000</v>
      </c>
      <c r="S15" s="197"/>
      <c r="T15" s="197"/>
      <c r="U15" s="197"/>
      <c r="V15" s="156"/>
    </row>
    <row r="16" spans="5:22" x14ac:dyDescent="0.25">
      <c r="E16" s="79"/>
      <c r="F16" s="156"/>
      <c r="G16" s="156"/>
      <c r="H16" s="156"/>
      <c r="I16" s="156"/>
      <c r="J16" s="156"/>
      <c r="K16" s="156"/>
      <c r="L16" s="156"/>
      <c r="M16" s="156"/>
      <c r="N16" s="156"/>
      <c r="O16" s="156"/>
      <c r="P16" s="156"/>
      <c r="Q16" s="156"/>
      <c r="R16" s="156"/>
      <c r="S16" s="156"/>
      <c r="T16" s="156"/>
      <c r="U16" s="156"/>
      <c r="V16" s="156"/>
    </row>
    <row r="17" spans="5:22" x14ac:dyDescent="0.25">
      <c r="E17" s="79"/>
      <c r="F17" s="157"/>
      <c r="G17" s="155"/>
      <c r="H17" s="155"/>
      <c r="I17" s="155"/>
      <c r="J17" s="155"/>
      <c r="K17" s="155"/>
      <c r="L17" s="155"/>
      <c r="M17" s="155"/>
      <c r="N17" s="155"/>
      <c r="O17" s="155"/>
      <c r="P17" s="155"/>
      <c r="Q17" s="155"/>
      <c r="R17" s="155"/>
      <c r="S17" s="155"/>
      <c r="T17" s="155"/>
      <c r="U17" s="155"/>
      <c r="V17" s="155"/>
    </row>
    <row r="18" spans="5:22" ht="23.25" x14ac:dyDescent="0.35">
      <c r="E18" s="202" t="s">
        <v>14</v>
      </c>
      <c r="F18" s="202"/>
      <c r="G18" s="202"/>
      <c r="H18" s="202"/>
      <c r="I18" s="202"/>
      <c r="J18" s="202"/>
      <c r="K18" s="202"/>
      <c r="L18" s="202"/>
      <c r="M18" s="202"/>
      <c r="N18" s="202"/>
      <c r="O18" s="202"/>
      <c r="P18" s="202"/>
      <c r="Q18" s="202"/>
      <c r="R18" s="202"/>
      <c r="S18" s="202"/>
      <c r="T18" s="202"/>
      <c r="U18" s="202"/>
      <c r="V18" s="153"/>
    </row>
    <row r="19" spans="5:22" x14ac:dyDescent="0.25">
      <c r="E19" s="199" t="s">
        <v>1</v>
      </c>
      <c r="F19" s="199" t="s">
        <v>15</v>
      </c>
      <c r="G19" s="199" t="s">
        <v>103</v>
      </c>
      <c r="H19" s="199"/>
      <c r="I19" s="199"/>
      <c r="J19" s="199"/>
      <c r="K19" s="199" t="s">
        <v>16</v>
      </c>
      <c r="L19" s="199"/>
      <c r="M19" s="199"/>
      <c r="N19" s="199"/>
      <c r="O19" s="199"/>
      <c r="P19" s="199"/>
      <c r="Q19" s="199"/>
      <c r="R19" s="199"/>
      <c r="S19" s="199" t="s">
        <v>105</v>
      </c>
      <c r="T19" s="199"/>
      <c r="U19" s="199"/>
      <c r="V19" s="158"/>
    </row>
    <row r="20" spans="5:22" ht="51" customHeight="1" x14ac:dyDescent="0.25">
      <c r="E20" s="199"/>
      <c r="F20" s="199"/>
      <c r="G20" s="199"/>
      <c r="H20" s="199"/>
      <c r="I20" s="199"/>
      <c r="J20" s="199"/>
      <c r="K20" s="199" t="s">
        <v>96</v>
      </c>
      <c r="L20" s="199"/>
      <c r="M20" s="199"/>
      <c r="N20" s="199"/>
      <c r="O20" s="199" t="s">
        <v>75</v>
      </c>
      <c r="P20" s="199"/>
      <c r="Q20" s="199"/>
      <c r="R20" s="199"/>
      <c r="S20" s="199"/>
      <c r="T20" s="199"/>
      <c r="U20" s="199"/>
      <c r="V20" s="158"/>
    </row>
    <row r="21" spans="5:22" ht="72" x14ac:dyDescent="0.25">
      <c r="E21" s="199"/>
      <c r="F21" s="199"/>
      <c r="G21" s="86" t="s">
        <v>104</v>
      </c>
      <c r="H21" s="86" t="s">
        <v>17</v>
      </c>
      <c r="I21" s="86" t="s">
        <v>18</v>
      </c>
      <c r="J21" s="86" t="s">
        <v>102</v>
      </c>
      <c r="K21" s="86" t="s">
        <v>19</v>
      </c>
      <c r="L21" s="86" t="s">
        <v>17</v>
      </c>
      <c r="M21" s="86" t="s">
        <v>18</v>
      </c>
      <c r="N21" s="86" t="s">
        <v>6</v>
      </c>
      <c r="O21" s="86" t="s">
        <v>19</v>
      </c>
      <c r="P21" s="86" t="s">
        <v>17</v>
      </c>
      <c r="Q21" s="86" t="s">
        <v>18</v>
      </c>
      <c r="R21" s="86" t="s">
        <v>6</v>
      </c>
      <c r="S21" s="199"/>
      <c r="T21" s="199"/>
      <c r="U21" s="199"/>
      <c r="V21" s="86"/>
    </row>
    <row r="22" spans="5:22" ht="51" x14ac:dyDescent="0.25">
      <c r="E22" s="146" t="s">
        <v>7</v>
      </c>
      <c r="F22" s="88" t="s">
        <v>76</v>
      </c>
      <c r="G22" s="146"/>
      <c r="H22" s="146"/>
      <c r="I22" s="146"/>
      <c r="J22" s="146"/>
      <c r="K22" s="146"/>
      <c r="L22" s="146"/>
      <c r="M22" s="146"/>
      <c r="N22" s="146"/>
      <c r="O22" s="146"/>
      <c r="P22" s="146"/>
      <c r="Q22" s="146"/>
      <c r="R22" s="146"/>
      <c r="S22" s="197"/>
      <c r="T22" s="197"/>
      <c r="U22" s="197"/>
      <c r="V22" s="146"/>
    </row>
    <row r="23" spans="5:22" ht="25.5" x14ac:dyDescent="0.25">
      <c r="E23" s="146" t="s">
        <v>20</v>
      </c>
      <c r="F23" s="159" t="s">
        <v>77</v>
      </c>
      <c r="G23" s="89">
        <v>1000</v>
      </c>
      <c r="H23" s="89">
        <v>1000</v>
      </c>
      <c r="I23" s="89">
        <v>35</v>
      </c>
      <c r="J23" s="89">
        <v>40</v>
      </c>
      <c r="K23" s="89">
        <v>1200</v>
      </c>
      <c r="L23" s="89">
        <v>1200</v>
      </c>
      <c r="M23" s="89">
        <v>30</v>
      </c>
      <c r="N23" s="89">
        <v>30</v>
      </c>
      <c r="O23" s="146">
        <v>1250</v>
      </c>
      <c r="P23" s="146">
        <v>1250</v>
      </c>
      <c r="Q23" s="146">
        <v>25</v>
      </c>
      <c r="R23" s="146">
        <v>30</v>
      </c>
      <c r="S23" s="203" t="s">
        <v>78</v>
      </c>
      <c r="T23" s="203"/>
      <c r="U23" s="203"/>
      <c r="V23" s="160"/>
    </row>
    <row r="24" spans="5:22" ht="25.5" x14ac:dyDescent="0.25">
      <c r="E24" s="146" t="s">
        <v>21</v>
      </c>
      <c r="F24" s="90" t="s">
        <v>79</v>
      </c>
      <c r="G24" s="89">
        <v>800</v>
      </c>
      <c r="H24" s="89">
        <v>800</v>
      </c>
      <c r="I24" s="89">
        <v>10</v>
      </c>
      <c r="J24" s="89">
        <v>40</v>
      </c>
      <c r="K24" s="89">
        <v>800</v>
      </c>
      <c r="L24" s="89">
        <v>800</v>
      </c>
      <c r="M24" s="89">
        <v>10</v>
      </c>
      <c r="N24" s="89">
        <v>40</v>
      </c>
      <c r="O24" s="146">
        <v>600</v>
      </c>
      <c r="P24" s="146">
        <v>600</v>
      </c>
      <c r="Q24" s="146">
        <v>10</v>
      </c>
      <c r="R24" s="146">
        <v>40</v>
      </c>
      <c r="S24" s="201" t="s">
        <v>65</v>
      </c>
      <c r="T24" s="201"/>
      <c r="U24" s="201"/>
      <c r="V24" s="154"/>
    </row>
    <row r="25" spans="5:22" ht="25.5" x14ac:dyDescent="0.25">
      <c r="E25" s="146" t="s">
        <v>80</v>
      </c>
      <c r="F25" s="146" t="s">
        <v>81</v>
      </c>
      <c r="G25" s="89"/>
      <c r="H25" s="89"/>
      <c r="I25" s="89"/>
      <c r="J25" s="89"/>
      <c r="K25" s="89"/>
      <c r="L25" s="89"/>
      <c r="M25" s="89"/>
      <c r="N25" s="89"/>
      <c r="O25" s="146"/>
      <c r="P25" s="146"/>
      <c r="Q25" s="146"/>
      <c r="R25" s="146"/>
      <c r="S25" s="201"/>
      <c r="T25" s="201"/>
      <c r="U25" s="201"/>
      <c r="V25" s="154"/>
    </row>
    <row r="26" spans="5:22" ht="38.25" x14ac:dyDescent="0.25">
      <c r="E26" s="146" t="s">
        <v>82</v>
      </c>
      <c r="F26" s="90" t="s">
        <v>83</v>
      </c>
      <c r="G26" s="89">
        <v>1500</v>
      </c>
      <c r="H26" s="89">
        <v>1500</v>
      </c>
      <c r="I26" s="89">
        <v>1500</v>
      </c>
      <c r="J26" s="89">
        <v>1500</v>
      </c>
      <c r="K26" s="89">
        <v>1600</v>
      </c>
      <c r="L26" s="89">
        <v>1600</v>
      </c>
      <c r="M26" s="89">
        <v>1600</v>
      </c>
      <c r="N26" s="89">
        <v>1600</v>
      </c>
      <c r="O26" s="146">
        <v>1100</v>
      </c>
      <c r="P26" s="146">
        <v>1100</v>
      </c>
      <c r="Q26" s="146">
        <v>1100</v>
      </c>
      <c r="R26" s="146">
        <v>1100</v>
      </c>
      <c r="S26" s="201" t="s">
        <v>84</v>
      </c>
      <c r="T26" s="201"/>
      <c r="U26" s="201"/>
      <c r="V26" s="154"/>
    </row>
    <row r="27" spans="5:22" ht="38.25" x14ac:dyDescent="0.25">
      <c r="E27" s="146" t="s">
        <v>9</v>
      </c>
      <c r="F27" s="146" t="s">
        <v>85</v>
      </c>
      <c r="G27" s="89"/>
      <c r="H27" s="89"/>
      <c r="I27" s="89"/>
      <c r="J27" s="89"/>
      <c r="K27" s="89"/>
      <c r="L27" s="89"/>
      <c r="M27" s="89"/>
      <c r="N27" s="89"/>
      <c r="O27" s="146"/>
      <c r="P27" s="146"/>
      <c r="Q27" s="146"/>
      <c r="R27" s="146"/>
      <c r="S27" s="201"/>
      <c r="T27" s="201"/>
      <c r="U27" s="201"/>
      <c r="V27" s="154"/>
    </row>
    <row r="28" spans="5:22" ht="25.5" x14ac:dyDescent="0.25">
      <c r="E28" s="146" t="s">
        <v>86</v>
      </c>
      <c r="F28" s="90" t="s">
        <v>87</v>
      </c>
      <c r="G28" s="91">
        <v>0</v>
      </c>
      <c r="H28" s="91">
        <v>0</v>
      </c>
      <c r="I28" s="91">
        <v>0</v>
      </c>
      <c r="J28" s="91">
        <v>0</v>
      </c>
      <c r="K28" s="91">
        <v>100</v>
      </c>
      <c r="L28" s="91">
        <v>400</v>
      </c>
      <c r="M28" s="91">
        <v>100</v>
      </c>
      <c r="N28" s="91">
        <v>400</v>
      </c>
      <c r="O28" s="86">
        <v>60</v>
      </c>
      <c r="P28" s="86">
        <v>60</v>
      </c>
      <c r="Q28" s="86">
        <v>65</v>
      </c>
      <c r="R28" s="86">
        <v>65</v>
      </c>
      <c r="S28" s="201" t="s">
        <v>65</v>
      </c>
      <c r="T28" s="201"/>
      <c r="U28" s="201"/>
      <c r="V28" s="154"/>
    </row>
    <row r="29" spans="5:22" ht="63.75" x14ac:dyDescent="0.25">
      <c r="E29" s="146" t="s">
        <v>10</v>
      </c>
      <c r="F29" s="146" t="s">
        <v>88</v>
      </c>
      <c r="G29" s="89"/>
      <c r="H29" s="89"/>
      <c r="I29" s="89"/>
      <c r="J29" s="89"/>
      <c r="K29" s="89"/>
      <c r="L29" s="89"/>
      <c r="M29" s="89"/>
      <c r="N29" s="89"/>
      <c r="O29" s="146"/>
      <c r="P29" s="146"/>
      <c r="Q29" s="146"/>
      <c r="R29" s="146"/>
      <c r="S29" s="201"/>
      <c r="T29" s="201"/>
      <c r="U29" s="201"/>
      <c r="V29" s="154"/>
    </row>
    <row r="30" spans="5:22" ht="25.5" x14ac:dyDescent="0.25">
      <c r="E30" s="146" t="s">
        <v>89</v>
      </c>
      <c r="F30" s="90" t="s">
        <v>90</v>
      </c>
      <c r="G30" s="89">
        <v>2</v>
      </c>
      <c r="H30" s="89">
        <v>2</v>
      </c>
      <c r="I30" s="89">
        <v>50</v>
      </c>
      <c r="J30" s="89">
        <v>60</v>
      </c>
      <c r="K30" s="89">
        <v>0</v>
      </c>
      <c r="L30" s="89">
        <v>0</v>
      </c>
      <c r="M30" s="89">
        <v>50</v>
      </c>
      <c r="N30" s="89">
        <v>60</v>
      </c>
      <c r="O30" s="146">
        <v>0</v>
      </c>
      <c r="P30" s="146">
        <v>0</v>
      </c>
      <c r="Q30" s="146">
        <v>70</v>
      </c>
      <c r="R30" s="146">
        <v>70</v>
      </c>
      <c r="S30" s="201" t="s">
        <v>91</v>
      </c>
      <c r="T30" s="201"/>
      <c r="U30" s="201"/>
      <c r="V30" s="154"/>
    </row>
    <row r="31" spans="5:22" x14ac:dyDescent="0.25">
      <c r="E31" s="92"/>
      <c r="F31" s="3"/>
      <c r="G31" s="3"/>
      <c r="H31" s="3"/>
      <c r="I31" s="3"/>
      <c r="J31" s="3"/>
      <c r="K31" s="3"/>
      <c r="L31" s="3"/>
      <c r="M31" s="3"/>
      <c r="N31" s="3"/>
      <c r="O31" s="3"/>
      <c r="P31" s="3"/>
      <c r="Q31" s="3"/>
      <c r="R31" s="3"/>
      <c r="S31" s="93"/>
      <c r="T31" s="93"/>
      <c r="U31" s="93"/>
      <c r="V31" s="80"/>
    </row>
    <row r="32" spans="5:22" x14ac:dyDescent="0.25">
      <c r="E32" s="92"/>
      <c r="F32" s="3"/>
      <c r="G32" s="3"/>
      <c r="H32" s="3"/>
      <c r="I32" s="3"/>
      <c r="J32" s="3"/>
      <c r="K32" s="3"/>
      <c r="L32" s="3"/>
      <c r="M32" s="3"/>
      <c r="N32" s="3"/>
      <c r="O32" s="3"/>
      <c r="P32" s="3"/>
      <c r="Q32" s="3"/>
      <c r="R32" s="3"/>
      <c r="S32" s="93"/>
      <c r="T32" s="93"/>
      <c r="U32" s="93"/>
      <c r="V32" s="80"/>
    </row>
    <row r="33" spans="5:22" x14ac:dyDescent="0.25">
      <c r="E33" s="94"/>
      <c r="F33" s="95" t="s">
        <v>24</v>
      </c>
      <c r="V33" s="83"/>
    </row>
    <row r="34" spans="5:22" x14ac:dyDescent="0.25">
      <c r="E34" s="84" t="s">
        <v>25</v>
      </c>
      <c r="F34" s="205" t="s">
        <v>26</v>
      </c>
      <c r="G34" s="205"/>
      <c r="H34" s="205"/>
      <c r="I34" s="205"/>
      <c r="J34" s="205"/>
      <c r="K34" s="205"/>
      <c r="L34" s="205"/>
      <c r="M34" s="205"/>
      <c r="N34" s="205"/>
      <c r="O34" s="205"/>
      <c r="P34" s="205"/>
      <c r="Q34" s="205"/>
      <c r="R34" s="205"/>
      <c r="S34" s="205"/>
      <c r="T34" s="205"/>
      <c r="U34" s="205"/>
      <c r="V34" s="205"/>
    </row>
    <row r="35" spans="5:22" x14ac:dyDescent="0.25">
      <c r="E35" s="84" t="s">
        <v>27</v>
      </c>
      <c r="F35" s="205" t="s">
        <v>28</v>
      </c>
      <c r="G35" s="205"/>
      <c r="H35" s="205"/>
      <c r="I35" s="205"/>
      <c r="J35" s="205"/>
      <c r="K35" s="205"/>
      <c r="L35" s="205"/>
      <c r="M35" s="205"/>
      <c r="N35" s="205"/>
      <c r="O35" s="205"/>
      <c r="P35" s="205"/>
      <c r="Q35" s="205"/>
      <c r="R35" s="205"/>
      <c r="S35" s="205"/>
      <c r="T35" s="205"/>
      <c r="U35" s="205"/>
      <c r="V35" s="205"/>
    </row>
    <row r="36" spans="5:22" x14ac:dyDescent="0.25">
      <c r="E36" s="84"/>
      <c r="F36" s="205" t="s">
        <v>107</v>
      </c>
      <c r="G36" s="205"/>
      <c r="H36" s="205"/>
      <c r="I36" s="205"/>
      <c r="J36" s="205"/>
      <c r="K36" s="205"/>
      <c r="L36" s="205"/>
      <c r="M36" s="205"/>
      <c r="N36" s="205"/>
      <c r="O36" s="205"/>
      <c r="P36" s="205"/>
      <c r="Q36" s="205"/>
      <c r="R36" s="205"/>
      <c r="S36" s="205"/>
      <c r="T36" s="205"/>
      <c r="U36" s="205"/>
      <c r="V36" s="205"/>
    </row>
    <row r="37" spans="5:22" x14ac:dyDescent="0.25">
      <c r="E37" s="84"/>
      <c r="F37" s="205" t="s">
        <v>108</v>
      </c>
      <c r="G37" s="205"/>
      <c r="H37" s="205"/>
      <c r="I37" s="205"/>
      <c r="J37" s="205"/>
      <c r="K37" s="205"/>
      <c r="L37" s="205"/>
      <c r="M37" s="205"/>
      <c r="N37" s="205"/>
      <c r="O37" s="205"/>
      <c r="P37" s="205"/>
      <c r="Q37" s="205"/>
      <c r="R37" s="205"/>
      <c r="S37" s="205"/>
      <c r="T37" s="205"/>
      <c r="U37" s="205"/>
      <c r="V37" s="205"/>
    </row>
    <row r="38" spans="5:22" x14ac:dyDescent="0.25">
      <c r="E38" s="84"/>
      <c r="F38" s="205" t="s">
        <v>109</v>
      </c>
      <c r="G38" s="205"/>
      <c r="H38" s="205"/>
      <c r="I38" s="205"/>
      <c r="J38" s="205"/>
      <c r="K38" s="205"/>
      <c r="L38" s="205"/>
      <c r="M38" s="205"/>
      <c r="N38" s="205"/>
      <c r="O38" s="205"/>
      <c r="P38" s="205"/>
      <c r="Q38" s="205"/>
      <c r="R38" s="205"/>
      <c r="S38" s="205"/>
      <c r="T38" s="205"/>
      <c r="U38" s="205"/>
      <c r="V38" s="205"/>
    </row>
    <row r="39" spans="5:22" x14ac:dyDescent="0.25">
      <c r="E39" s="84"/>
      <c r="F39" s="205" t="s">
        <v>110</v>
      </c>
      <c r="G39" s="205"/>
      <c r="H39" s="205"/>
      <c r="I39" s="205"/>
      <c r="J39" s="205"/>
      <c r="K39" s="205"/>
      <c r="L39" s="205"/>
      <c r="M39" s="205"/>
      <c r="N39" s="205"/>
      <c r="O39" s="205"/>
      <c r="P39" s="205"/>
      <c r="Q39" s="205"/>
      <c r="R39" s="205"/>
      <c r="S39" s="205"/>
      <c r="T39" s="205"/>
      <c r="U39" s="205"/>
      <c r="V39" s="205"/>
    </row>
    <row r="40" spans="5:22" x14ac:dyDescent="0.25">
      <c r="E40" s="84"/>
      <c r="F40" s="205" t="s">
        <v>111</v>
      </c>
      <c r="G40" s="205"/>
      <c r="H40" s="205"/>
      <c r="I40" s="205"/>
      <c r="J40" s="205"/>
      <c r="K40" s="205"/>
      <c r="L40" s="205"/>
      <c r="M40" s="205"/>
      <c r="N40" s="205"/>
      <c r="O40" s="205"/>
      <c r="P40" s="205"/>
      <c r="Q40" s="205"/>
      <c r="R40" s="205"/>
      <c r="S40" s="205"/>
      <c r="T40" s="205"/>
      <c r="U40" s="205"/>
      <c r="V40" s="205"/>
    </row>
    <row r="41" spans="5:22" ht="18.75" x14ac:dyDescent="0.25">
      <c r="E41" s="96"/>
      <c r="F41" s="204" t="s">
        <v>30</v>
      </c>
      <c r="G41" s="204"/>
      <c r="H41" s="204"/>
      <c r="I41" s="204"/>
      <c r="J41" s="204"/>
      <c r="K41" s="204"/>
      <c r="L41" s="204"/>
      <c r="M41" s="204"/>
      <c r="N41" s="204"/>
      <c r="O41" s="204"/>
      <c r="P41" s="204"/>
      <c r="Q41" s="204"/>
      <c r="R41" s="204"/>
      <c r="S41" s="204"/>
      <c r="T41" s="204"/>
      <c r="U41" s="204"/>
      <c r="V41" s="204"/>
    </row>
    <row r="42" spans="5:22" x14ac:dyDescent="0.25">
      <c r="E42" s="84"/>
      <c r="F42" s="85"/>
    </row>
  </sheetData>
  <mergeCells count="44">
    <mergeCell ref="F41:V41"/>
    <mergeCell ref="S27:U27"/>
    <mergeCell ref="S28:U28"/>
    <mergeCell ref="S29:U29"/>
    <mergeCell ref="S30:U30"/>
    <mergeCell ref="F34:V34"/>
    <mergeCell ref="F35:V35"/>
    <mergeCell ref="F36:V36"/>
    <mergeCell ref="F37:V37"/>
    <mergeCell ref="F38:V38"/>
    <mergeCell ref="F39:V39"/>
    <mergeCell ref="F40:V40"/>
    <mergeCell ref="S26:U26"/>
    <mergeCell ref="S13:U13"/>
    <mergeCell ref="S14:U14"/>
    <mergeCell ref="S15:U15"/>
    <mergeCell ref="E18:U18"/>
    <mergeCell ref="E19:E21"/>
    <mergeCell ref="F19:F21"/>
    <mergeCell ref="G19:J20"/>
    <mergeCell ref="K19:R19"/>
    <mergeCell ref="S19:U21"/>
    <mergeCell ref="K20:N20"/>
    <mergeCell ref="O20:R20"/>
    <mergeCell ref="S22:U22"/>
    <mergeCell ref="S23:U23"/>
    <mergeCell ref="S24:U24"/>
    <mergeCell ref="S25:U25"/>
    <mergeCell ref="E1:F2"/>
    <mergeCell ref="G1:U2"/>
    <mergeCell ref="S12:U12"/>
    <mergeCell ref="E3:U3"/>
    <mergeCell ref="E4:E6"/>
    <mergeCell ref="F4:F6"/>
    <mergeCell ref="G4:J5"/>
    <mergeCell ref="K4:R4"/>
    <mergeCell ref="S4:U6"/>
    <mergeCell ref="K5:N5"/>
    <mergeCell ref="O5:R5"/>
    <mergeCell ref="S7:U7"/>
    <mergeCell ref="S8:U8"/>
    <mergeCell ref="S9:U9"/>
    <mergeCell ref="S10:U10"/>
    <mergeCell ref="S11:U11"/>
  </mergeCells>
  <pageMargins left="0.7" right="0.7" top="0.75" bottom="0.75" header="0.3" footer="0.3"/>
  <pageSetup paperSize="8"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topLeftCell="A10" workbookViewId="0">
      <selection activeCell="N32" sqref="N32"/>
    </sheetView>
  </sheetViews>
  <sheetFormatPr defaultRowHeight="15" x14ac:dyDescent="0.25"/>
  <cols>
    <col min="1" max="2" width="9.140625" style="40"/>
    <col min="3" max="3" width="9.140625" style="72"/>
    <col min="4" max="4" width="14.7109375" style="97" customWidth="1"/>
    <col min="5" max="20" width="9.140625" style="72"/>
  </cols>
  <sheetData>
    <row r="1" spans="3:30" s="40" customFormat="1" ht="49.5" customHeight="1" x14ac:dyDescent="0.25">
      <c r="C1" s="72"/>
      <c r="D1" s="97"/>
      <c r="E1" s="72"/>
      <c r="F1" s="72"/>
      <c r="G1" s="72"/>
      <c r="H1" s="72"/>
      <c r="I1" s="72"/>
      <c r="J1" s="72"/>
      <c r="K1" s="72"/>
      <c r="L1" s="72"/>
      <c r="M1" s="72"/>
      <c r="N1" s="72"/>
      <c r="O1" s="72"/>
      <c r="P1" s="72"/>
      <c r="Q1" s="72"/>
      <c r="R1" s="72"/>
      <c r="S1" s="72"/>
      <c r="T1" s="72"/>
    </row>
    <row r="2" spans="3:30" s="40" customFormat="1" x14ac:dyDescent="0.25">
      <c r="C2" s="72"/>
      <c r="D2" s="97"/>
      <c r="E2" s="72"/>
      <c r="F2" s="72"/>
      <c r="G2" s="72"/>
      <c r="H2" s="72"/>
      <c r="I2" s="72"/>
      <c r="J2" s="72"/>
      <c r="K2" s="72"/>
      <c r="L2" s="72"/>
      <c r="M2" s="72"/>
      <c r="N2" s="72"/>
      <c r="O2" s="72"/>
      <c r="P2" s="72"/>
      <c r="Q2" s="72"/>
      <c r="R2" s="72"/>
      <c r="S2" s="72"/>
      <c r="T2" s="72"/>
    </row>
    <row r="3" spans="3:30" ht="18.75" x14ac:dyDescent="0.3">
      <c r="C3" s="206" t="s">
        <v>114</v>
      </c>
      <c r="D3" s="206"/>
      <c r="E3" s="206"/>
      <c r="F3" s="206"/>
      <c r="G3" s="206"/>
      <c r="H3" s="206"/>
      <c r="I3" s="206"/>
      <c r="J3" s="206"/>
      <c r="K3" s="206"/>
      <c r="L3" s="206"/>
      <c r="M3" s="206"/>
      <c r="N3" s="206"/>
      <c r="O3" s="206"/>
      <c r="P3" s="206"/>
      <c r="Q3" s="206"/>
      <c r="R3" s="206"/>
      <c r="S3" s="206"/>
      <c r="T3" s="98"/>
      <c r="U3" s="5"/>
      <c r="V3" s="5"/>
      <c r="W3" s="5"/>
      <c r="X3" s="5"/>
      <c r="Y3" s="5"/>
      <c r="Z3" s="5"/>
      <c r="AA3" s="5"/>
      <c r="AB3" s="5"/>
      <c r="AC3" s="5"/>
      <c r="AD3" s="5"/>
    </row>
    <row r="4" spans="3:30" ht="23.25" x14ac:dyDescent="0.35">
      <c r="C4" s="207" t="s">
        <v>0</v>
      </c>
      <c r="D4" s="207"/>
      <c r="E4" s="207"/>
      <c r="F4" s="207"/>
      <c r="G4" s="207"/>
      <c r="H4" s="207"/>
      <c r="I4" s="207"/>
      <c r="J4" s="207"/>
      <c r="K4" s="207"/>
      <c r="L4" s="207"/>
      <c r="M4" s="207"/>
      <c r="N4" s="207"/>
      <c r="O4" s="207"/>
      <c r="P4" s="207"/>
      <c r="Q4" s="207"/>
      <c r="R4" s="207"/>
      <c r="S4" s="207"/>
      <c r="T4" s="99"/>
      <c r="U4" s="16"/>
      <c r="V4" s="16"/>
      <c r="W4" s="16"/>
      <c r="X4" s="16"/>
      <c r="Y4" s="16"/>
      <c r="Z4" s="16"/>
      <c r="AA4" s="16"/>
      <c r="AB4" s="16"/>
      <c r="AC4" s="4"/>
      <c r="AD4" s="4"/>
    </row>
    <row r="5" spans="3:30" ht="23.25" x14ac:dyDescent="0.35">
      <c r="C5" s="169" t="s">
        <v>1</v>
      </c>
      <c r="D5" s="169" t="s">
        <v>29</v>
      </c>
      <c r="E5" s="169" t="s">
        <v>100</v>
      </c>
      <c r="F5" s="169"/>
      <c r="G5" s="169"/>
      <c r="H5" s="169"/>
      <c r="I5" s="169" t="s">
        <v>2</v>
      </c>
      <c r="J5" s="169"/>
      <c r="K5" s="169"/>
      <c r="L5" s="169"/>
      <c r="M5" s="169"/>
      <c r="N5" s="169"/>
      <c r="O5" s="169"/>
      <c r="P5" s="169"/>
      <c r="Q5" s="170" t="s">
        <v>106</v>
      </c>
      <c r="R5" s="171"/>
      <c r="S5" s="172"/>
      <c r="T5" s="100"/>
      <c r="U5" s="16"/>
      <c r="V5" s="16"/>
      <c r="W5" s="16"/>
      <c r="X5" s="16"/>
      <c r="Y5" s="16"/>
      <c r="Z5" s="16"/>
      <c r="AA5" s="16"/>
      <c r="AB5" s="16"/>
      <c r="AC5" s="4"/>
      <c r="AD5" s="13"/>
    </row>
    <row r="6" spans="3:30" ht="23.25" x14ac:dyDescent="0.35">
      <c r="C6" s="169"/>
      <c r="D6" s="169"/>
      <c r="E6" s="169"/>
      <c r="F6" s="169"/>
      <c r="G6" s="169"/>
      <c r="H6" s="169"/>
      <c r="I6" s="169" t="s">
        <v>96</v>
      </c>
      <c r="J6" s="169"/>
      <c r="K6" s="169"/>
      <c r="L6" s="169"/>
      <c r="M6" s="169" t="s">
        <v>75</v>
      </c>
      <c r="N6" s="169"/>
      <c r="O6" s="169"/>
      <c r="P6" s="169"/>
      <c r="Q6" s="173"/>
      <c r="R6" s="174"/>
      <c r="S6" s="175"/>
      <c r="T6" s="100"/>
      <c r="U6" s="16"/>
      <c r="V6" s="16"/>
      <c r="W6" s="16"/>
      <c r="X6" s="16"/>
      <c r="Y6" s="16"/>
      <c r="Z6" s="16"/>
      <c r="AA6" s="16"/>
      <c r="AB6" s="16"/>
      <c r="AC6" s="4"/>
      <c r="AD6" s="4"/>
    </row>
    <row r="7" spans="3:30" ht="62.25" x14ac:dyDescent="0.35">
      <c r="C7" s="169"/>
      <c r="D7" s="169"/>
      <c r="E7" s="57" t="s">
        <v>3</v>
      </c>
      <c r="F7" s="57" t="s">
        <v>4</v>
      </c>
      <c r="G7" s="57" t="s">
        <v>101</v>
      </c>
      <c r="H7" s="57" t="s">
        <v>102</v>
      </c>
      <c r="I7" s="57" t="s">
        <v>3</v>
      </c>
      <c r="J7" s="57" t="s">
        <v>4</v>
      </c>
      <c r="K7" s="57" t="s">
        <v>5</v>
      </c>
      <c r="L7" s="57" t="s">
        <v>6</v>
      </c>
      <c r="M7" s="57" t="s">
        <v>3</v>
      </c>
      <c r="N7" s="57" t="s">
        <v>4</v>
      </c>
      <c r="O7" s="57" t="s">
        <v>5</v>
      </c>
      <c r="P7" s="58" t="s">
        <v>6</v>
      </c>
      <c r="Q7" s="176"/>
      <c r="R7" s="177"/>
      <c r="S7" s="178"/>
      <c r="T7" s="100"/>
      <c r="U7" s="16"/>
      <c r="V7" s="16"/>
      <c r="W7" s="16"/>
      <c r="X7" s="16"/>
      <c r="Y7" s="16"/>
      <c r="Z7" s="16"/>
      <c r="AA7" s="16"/>
      <c r="AB7" s="16"/>
      <c r="AC7" s="4"/>
      <c r="AD7" s="4"/>
    </row>
    <row r="8" spans="3:30" ht="63" x14ac:dyDescent="0.35">
      <c r="C8" s="59" t="s">
        <v>7</v>
      </c>
      <c r="D8" s="101" t="s">
        <v>31</v>
      </c>
      <c r="E8" s="59">
        <v>0</v>
      </c>
      <c r="F8" s="59">
        <v>0</v>
      </c>
      <c r="G8" s="59">
        <v>0</v>
      </c>
      <c r="H8" s="59">
        <v>0</v>
      </c>
      <c r="I8" s="59">
        <v>2100</v>
      </c>
      <c r="J8" s="59">
        <v>2100</v>
      </c>
      <c r="K8" s="59">
        <v>500</v>
      </c>
      <c r="L8" s="59">
        <v>500</v>
      </c>
      <c r="M8" s="59">
        <v>2180</v>
      </c>
      <c r="N8" s="59">
        <v>2180</v>
      </c>
      <c r="O8" s="59">
        <v>580</v>
      </c>
      <c r="P8" s="59">
        <v>580</v>
      </c>
      <c r="Q8" s="181"/>
      <c r="R8" s="181"/>
      <c r="S8" s="181"/>
      <c r="T8" s="100"/>
      <c r="U8" s="16"/>
      <c r="V8" s="7"/>
      <c r="W8" s="7"/>
      <c r="X8" s="7"/>
      <c r="Y8" s="7"/>
      <c r="Z8" s="7"/>
      <c r="AA8" s="7"/>
      <c r="AB8" s="7"/>
      <c r="AC8" s="21"/>
      <c r="AD8" s="21"/>
    </row>
    <row r="9" spans="3:30" ht="63" x14ac:dyDescent="0.35">
      <c r="C9" s="59" t="s">
        <v>8</v>
      </c>
      <c r="D9" s="101" t="s">
        <v>32</v>
      </c>
      <c r="E9" s="59">
        <v>0</v>
      </c>
      <c r="F9" s="59">
        <v>0</v>
      </c>
      <c r="G9" s="59">
        <v>0</v>
      </c>
      <c r="H9" s="59">
        <v>0</v>
      </c>
      <c r="I9" s="59">
        <v>1600</v>
      </c>
      <c r="J9" s="59">
        <v>1600</v>
      </c>
      <c r="K9" s="59">
        <v>500</v>
      </c>
      <c r="L9" s="59">
        <v>500</v>
      </c>
      <c r="M9" s="59">
        <v>1785</v>
      </c>
      <c r="N9" s="59">
        <v>1785</v>
      </c>
      <c r="O9" s="59">
        <v>580</v>
      </c>
      <c r="P9" s="59">
        <v>580</v>
      </c>
      <c r="Q9" s="181"/>
      <c r="R9" s="181"/>
      <c r="S9" s="181"/>
      <c r="T9" s="100"/>
      <c r="U9" s="16"/>
      <c r="V9" s="7"/>
      <c r="W9" s="7"/>
      <c r="X9" s="7"/>
      <c r="Y9" s="7"/>
      <c r="Z9" s="7"/>
      <c r="AA9" s="7"/>
      <c r="AB9" s="7"/>
      <c r="AC9" s="21"/>
      <c r="AD9" s="21"/>
    </row>
    <row r="10" spans="3:30" x14ac:dyDescent="0.25">
      <c r="C10" s="62"/>
      <c r="D10" s="62"/>
      <c r="E10" s="62"/>
      <c r="F10" s="62"/>
      <c r="G10" s="62"/>
      <c r="H10" s="62"/>
      <c r="I10" s="62"/>
      <c r="J10" s="62"/>
      <c r="K10" s="62"/>
      <c r="L10" s="62"/>
      <c r="M10" s="62"/>
      <c r="N10" s="62"/>
      <c r="O10" s="62"/>
      <c r="P10" s="62"/>
      <c r="Q10" s="63"/>
      <c r="R10" s="63"/>
      <c r="S10" s="63"/>
      <c r="T10" s="62"/>
      <c r="U10" s="7"/>
      <c r="V10" s="7"/>
      <c r="W10" s="7"/>
      <c r="X10" s="7"/>
      <c r="Y10" s="7"/>
      <c r="Z10" s="7"/>
      <c r="AA10" s="7"/>
      <c r="AB10" s="7"/>
      <c r="AC10" s="22"/>
      <c r="AD10" s="22"/>
    </row>
    <row r="11" spans="3:30" ht="23.25" x14ac:dyDescent="0.35">
      <c r="C11" s="183" t="s">
        <v>14</v>
      </c>
      <c r="D11" s="183"/>
      <c r="E11" s="183"/>
      <c r="F11" s="183"/>
      <c r="G11" s="183"/>
      <c r="H11" s="183"/>
      <c r="I11" s="183"/>
      <c r="J11" s="183"/>
      <c r="K11" s="183"/>
      <c r="L11" s="183"/>
      <c r="M11" s="183"/>
      <c r="N11" s="183"/>
      <c r="O11" s="183"/>
      <c r="P11" s="183"/>
      <c r="Q11" s="183"/>
      <c r="R11" s="183"/>
      <c r="S11" s="183"/>
      <c r="T11" s="99"/>
      <c r="U11" s="16"/>
      <c r="V11" s="16"/>
      <c r="W11" s="16"/>
      <c r="X11" s="16"/>
      <c r="Y11" s="16"/>
      <c r="Z11" s="16"/>
      <c r="AA11" s="16"/>
      <c r="AB11" s="16"/>
      <c r="AC11" s="6"/>
      <c r="AD11" s="6"/>
    </row>
    <row r="12" spans="3:30" x14ac:dyDescent="0.25">
      <c r="C12" s="184" t="s">
        <v>1</v>
      </c>
      <c r="D12" s="184" t="s">
        <v>15</v>
      </c>
      <c r="E12" s="187" t="s">
        <v>103</v>
      </c>
      <c r="F12" s="188"/>
      <c r="G12" s="188"/>
      <c r="H12" s="189"/>
      <c r="I12" s="193" t="s">
        <v>16</v>
      </c>
      <c r="J12" s="194"/>
      <c r="K12" s="194"/>
      <c r="L12" s="194"/>
      <c r="M12" s="194"/>
      <c r="N12" s="194"/>
      <c r="O12" s="194"/>
      <c r="P12" s="194"/>
      <c r="Q12" s="169" t="s">
        <v>105</v>
      </c>
      <c r="R12" s="169"/>
      <c r="S12" s="169"/>
      <c r="T12" s="102"/>
      <c r="U12" s="18"/>
      <c r="V12" s="18"/>
      <c r="W12" s="18"/>
      <c r="X12" s="18"/>
      <c r="Y12" s="18"/>
      <c r="Z12" s="18"/>
      <c r="AA12" s="18"/>
      <c r="AB12" s="18"/>
      <c r="AC12" s="6"/>
      <c r="AD12" s="6"/>
    </row>
    <row r="13" spans="3:30" ht="46.5" customHeight="1" x14ac:dyDescent="0.25">
      <c r="C13" s="185"/>
      <c r="D13" s="185"/>
      <c r="E13" s="190"/>
      <c r="F13" s="191"/>
      <c r="G13" s="191"/>
      <c r="H13" s="192"/>
      <c r="I13" s="169" t="s">
        <v>96</v>
      </c>
      <c r="J13" s="169"/>
      <c r="K13" s="169"/>
      <c r="L13" s="169"/>
      <c r="M13" s="169" t="s">
        <v>75</v>
      </c>
      <c r="N13" s="169"/>
      <c r="O13" s="169"/>
      <c r="P13" s="169"/>
      <c r="Q13" s="169"/>
      <c r="R13" s="169"/>
      <c r="S13" s="169"/>
      <c r="T13" s="102"/>
      <c r="U13" s="18"/>
      <c r="V13" s="18"/>
      <c r="W13" s="18"/>
      <c r="X13" s="18"/>
      <c r="Y13" s="18"/>
      <c r="Z13" s="18"/>
      <c r="AA13" s="18"/>
      <c r="AB13" s="18"/>
      <c r="AC13" s="6"/>
      <c r="AD13" s="6"/>
    </row>
    <row r="14" spans="3:30" ht="72" x14ac:dyDescent="0.25">
      <c r="C14" s="186"/>
      <c r="D14" s="186"/>
      <c r="E14" s="57" t="s">
        <v>104</v>
      </c>
      <c r="F14" s="57" t="s">
        <v>17</v>
      </c>
      <c r="G14" s="57" t="s">
        <v>18</v>
      </c>
      <c r="H14" s="57" t="s">
        <v>102</v>
      </c>
      <c r="I14" s="57" t="s">
        <v>19</v>
      </c>
      <c r="J14" s="57" t="s">
        <v>17</v>
      </c>
      <c r="K14" s="57" t="s">
        <v>18</v>
      </c>
      <c r="L14" s="57" t="s">
        <v>6</v>
      </c>
      <c r="M14" s="57" t="s">
        <v>19</v>
      </c>
      <c r="N14" s="57" t="s">
        <v>17</v>
      </c>
      <c r="O14" s="57" t="s">
        <v>18</v>
      </c>
      <c r="P14" s="58" t="s">
        <v>6</v>
      </c>
      <c r="Q14" s="169"/>
      <c r="R14" s="169"/>
      <c r="S14" s="169"/>
      <c r="T14" s="103"/>
      <c r="U14" s="18"/>
      <c r="V14" s="18"/>
      <c r="W14" s="18"/>
      <c r="X14" s="18"/>
      <c r="Y14" s="18"/>
      <c r="Z14" s="18"/>
      <c r="AA14" s="18"/>
      <c r="AB14" s="18"/>
      <c r="AC14" s="6"/>
      <c r="AD14" s="6"/>
    </row>
    <row r="15" spans="3:30" ht="21" x14ac:dyDescent="0.25">
      <c r="C15" s="59" t="s">
        <v>7</v>
      </c>
      <c r="D15" s="101" t="s">
        <v>33</v>
      </c>
      <c r="E15" s="59"/>
      <c r="F15" s="59"/>
      <c r="G15" s="59"/>
      <c r="H15" s="59"/>
      <c r="I15" s="59"/>
      <c r="J15" s="59"/>
      <c r="K15" s="59"/>
      <c r="L15" s="59"/>
      <c r="M15" s="59"/>
      <c r="N15" s="59"/>
      <c r="O15" s="59"/>
      <c r="P15" s="104"/>
      <c r="Q15" s="181"/>
      <c r="R15" s="181"/>
      <c r="S15" s="181"/>
      <c r="T15" s="62"/>
      <c r="U15" s="18"/>
      <c r="V15" s="18"/>
      <c r="W15" s="18"/>
      <c r="X15" s="18"/>
      <c r="Y15" s="18"/>
      <c r="Z15" s="18"/>
      <c r="AA15" s="18"/>
      <c r="AB15" s="18"/>
      <c r="AC15" s="6"/>
      <c r="AD15" s="6"/>
    </row>
    <row r="16" spans="3:30" ht="21" x14ac:dyDescent="0.25">
      <c r="C16" s="59" t="s">
        <v>20</v>
      </c>
      <c r="D16" s="101" t="s">
        <v>112</v>
      </c>
      <c r="E16" s="105">
        <v>197000</v>
      </c>
      <c r="F16" s="105">
        <v>197000</v>
      </c>
      <c r="G16" s="105">
        <v>2100</v>
      </c>
      <c r="H16" s="105">
        <v>2100</v>
      </c>
      <c r="I16" s="105">
        <v>199200</v>
      </c>
      <c r="J16" s="105">
        <v>199200</v>
      </c>
      <c r="K16" s="105">
        <v>2350</v>
      </c>
      <c r="L16" s="105">
        <v>2350</v>
      </c>
      <c r="M16" s="105">
        <v>207255</v>
      </c>
      <c r="N16" s="105">
        <v>207255</v>
      </c>
      <c r="O16" s="105">
        <v>2760</v>
      </c>
      <c r="P16" s="106">
        <v>2760</v>
      </c>
      <c r="Q16" s="182"/>
      <c r="R16" s="182"/>
      <c r="S16" s="182"/>
      <c r="T16" s="107"/>
      <c r="U16" s="18"/>
      <c r="V16" s="18"/>
      <c r="W16" s="18"/>
      <c r="X16" s="18"/>
      <c r="Y16" s="18"/>
      <c r="Z16" s="18"/>
      <c r="AA16" s="18"/>
      <c r="AB16" s="18"/>
      <c r="AC16" s="22"/>
      <c r="AD16" s="22"/>
    </row>
    <row r="17" spans="3:30" x14ac:dyDescent="0.25">
      <c r="C17" s="62"/>
      <c r="D17" s="108"/>
      <c r="E17" s="109"/>
      <c r="F17" s="109"/>
      <c r="G17" s="109"/>
      <c r="H17" s="109"/>
      <c r="I17" s="109"/>
      <c r="J17" s="109"/>
      <c r="K17" s="109"/>
      <c r="L17" s="109"/>
      <c r="M17" s="109"/>
      <c r="N17" s="109"/>
      <c r="O17" s="109"/>
      <c r="P17" s="109"/>
      <c r="Q17" s="110"/>
      <c r="R17" s="110"/>
      <c r="S17" s="110"/>
      <c r="T17" s="107"/>
      <c r="U17" s="18"/>
      <c r="V17" s="18"/>
      <c r="W17" s="18"/>
      <c r="X17" s="18"/>
      <c r="Y17" s="18"/>
      <c r="Z17" s="18"/>
      <c r="AA17" s="18"/>
      <c r="AB17" s="18"/>
      <c r="AC17" s="22"/>
      <c r="AD17" s="22"/>
    </row>
    <row r="18" spans="3:30" x14ac:dyDescent="0.25">
      <c r="C18" s="111"/>
      <c r="D18" s="111" t="s">
        <v>24</v>
      </c>
      <c r="E18" s="112"/>
      <c r="F18" s="112"/>
      <c r="G18" s="112"/>
      <c r="H18" s="112"/>
      <c r="I18" s="112"/>
      <c r="J18" s="112"/>
      <c r="K18" s="112"/>
      <c r="L18" s="112"/>
      <c r="M18" s="112"/>
      <c r="N18" s="112"/>
      <c r="O18" s="112"/>
      <c r="P18" s="112"/>
      <c r="Q18" s="112"/>
      <c r="R18" s="112"/>
      <c r="S18" s="112"/>
      <c r="T18" s="113"/>
      <c r="U18" s="6"/>
      <c r="V18" s="6"/>
      <c r="W18" s="6"/>
      <c r="X18" s="6"/>
      <c r="Y18" s="6"/>
      <c r="Z18" s="6"/>
      <c r="AA18" s="6"/>
      <c r="AB18" s="6"/>
      <c r="AC18" s="6"/>
      <c r="AD18" s="6"/>
    </row>
    <row r="19" spans="3:30" x14ac:dyDescent="0.25">
      <c r="C19" s="114" t="s">
        <v>25</v>
      </c>
      <c r="D19" s="208" t="s">
        <v>26</v>
      </c>
      <c r="E19" s="208"/>
      <c r="F19" s="208"/>
      <c r="G19" s="208"/>
      <c r="H19" s="208"/>
      <c r="I19" s="208"/>
      <c r="J19" s="208"/>
      <c r="K19" s="208"/>
      <c r="L19" s="208"/>
      <c r="M19" s="208"/>
      <c r="N19" s="208"/>
      <c r="O19" s="208"/>
      <c r="P19" s="208"/>
      <c r="Q19" s="208"/>
      <c r="R19" s="208"/>
      <c r="S19" s="208"/>
      <c r="T19" s="208"/>
      <c r="U19" s="4"/>
      <c r="V19" s="4"/>
      <c r="W19" s="4"/>
      <c r="X19" s="4"/>
      <c r="Y19" s="4"/>
      <c r="Z19" s="4"/>
      <c r="AA19" s="4"/>
      <c r="AB19" s="4"/>
      <c r="AC19" s="4"/>
      <c r="AD19" s="4"/>
    </row>
    <row r="20" spans="3:30" x14ac:dyDescent="0.25">
      <c r="C20" s="114" t="s">
        <v>27</v>
      </c>
      <c r="D20" s="208" t="s">
        <v>28</v>
      </c>
      <c r="E20" s="208"/>
      <c r="F20" s="208"/>
      <c r="G20" s="208"/>
      <c r="H20" s="208"/>
      <c r="I20" s="208"/>
      <c r="J20" s="208"/>
      <c r="K20" s="208"/>
      <c r="L20" s="208"/>
      <c r="M20" s="208"/>
      <c r="N20" s="208"/>
      <c r="O20" s="208"/>
      <c r="P20" s="208"/>
      <c r="Q20" s="208"/>
      <c r="R20" s="208"/>
      <c r="S20" s="208"/>
      <c r="T20" s="208"/>
      <c r="U20" s="4"/>
      <c r="V20" s="4"/>
      <c r="W20" s="4"/>
      <c r="X20" s="4"/>
      <c r="Y20" s="4"/>
      <c r="Z20" s="4"/>
      <c r="AA20" s="4"/>
      <c r="AB20" s="4"/>
      <c r="AC20" s="4"/>
      <c r="AD20" s="4"/>
    </row>
    <row r="21" spans="3:30" x14ac:dyDescent="0.25">
      <c r="C21" s="112"/>
      <c r="D21" s="208" t="s">
        <v>107</v>
      </c>
      <c r="E21" s="208"/>
      <c r="F21" s="208"/>
      <c r="G21" s="208"/>
      <c r="H21" s="208"/>
      <c r="I21" s="208"/>
      <c r="J21" s="208"/>
      <c r="K21" s="208"/>
      <c r="L21" s="208"/>
      <c r="M21" s="208"/>
      <c r="N21" s="208"/>
      <c r="O21" s="208"/>
      <c r="P21" s="208"/>
      <c r="Q21" s="208"/>
      <c r="R21" s="208"/>
      <c r="S21" s="208"/>
      <c r="T21" s="208"/>
      <c r="U21" s="4"/>
      <c r="V21" s="4"/>
      <c r="W21" s="4"/>
      <c r="X21" s="4"/>
      <c r="Y21" s="4"/>
      <c r="Z21" s="4"/>
      <c r="AA21" s="4"/>
      <c r="AB21" s="4"/>
      <c r="AC21" s="4"/>
      <c r="AD21" s="4"/>
    </row>
    <row r="22" spans="3:30" x14ac:dyDescent="0.25">
      <c r="C22" s="112"/>
      <c r="D22" s="208" t="s">
        <v>108</v>
      </c>
      <c r="E22" s="208"/>
      <c r="F22" s="208"/>
      <c r="G22" s="208"/>
      <c r="H22" s="208"/>
      <c r="I22" s="208"/>
      <c r="J22" s="208"/>
      <c r="K22" s="208"/>
      <c r="L22" s="208"/>
      <c r="M22" s="208"/>
      <c r="N22" s="208"/>
      <c r="O22" s="208"/>
      <c r="P22" s="208"/>
      <c r="Q22" s="208"/>
      <c r="R22" s="208"/>
      <c r="S22" s="208"/>
      <c r="T22" s="208"/>
      <c r="U22" s="4"/>
      <c r="V22" s="4"/>
      <c r="W22" s="4"/>
      <c r="X22" s="4"/>
      <c r="Y22" s="4"/>
      <c r="Z22" s="4"/>
      <c r="AA22" s="4"/>
      <c r="AB22" s="4"/>
      <c r="AC22" s="4"/>
      <c r="AD22" s="4"/>
    </row>
    <row r="23" spans="3:30" x14ac:dyDescent="0.25">
      <c r="C23" s="112"/>
      <c r="D23" s="208" t="s">
        <v>109</v>
      </c>
      <c r="E23" s="208"/>
      <c r="F23" s="208"/>
      <c r="G23" s="208"/>
      <c r="H23" s="208"/>
      <c r="I23" s="208"/>
      <c r="J23" s="208"/>
      <c r="K23" s="208"/>
      <c r="L23" s="208"/>
      <c r="M23" s="208"/>
      <c r="N23" s="208"/>
      <c r="O23" s="208"/>
      <c r="P23" s="208"/>
      <c r="Q23" s="208"/>
      <c r="R23" s="208"/>
      <c r="S23" s="208"/>
      <c r="T23" s="208"/>
      <c r="U23" s="4"/>
      <c r="V23" s="4"/>
      <c r="W23" s="4"/>
      <c r="X23" s="4"/>
      <c r="Y23" s="4"/>
      <c r="Z23" s="4"/>
      <c r="AA23" s="4"/>
      <c r="AB23" s="4"/>
      <c r="AC23" s="4"/>
      <c r="AD23" s="4"/>
    </row>
    <row r="24" spans="3:30" x14ac:dyDescent="0.25">
      <c r="C24" s="112"/>
      <c r="D24" s="208" t="s">
        <v>110</v>
      </c>
      <c r="E24" s="208"/>
      <c r="F24" s="208"/>
      <c r="G24" s="208"/>
      <c r="H24" s="208"/>
      <c r="I24" s="208"/>
      <c r="J24" s="208"/>
      <c r="K24" s="208"/>
      <c r="L24" s="208"/>
      <c r="M24" s="208"/>
      <c r="N24" s="208"/>
      <c r="O24" s="208"/>
      <c r="P24" s="208"/>
      <c r="Q24" s="208"/>
      <c r="R24" s="208"/>
      <c r="S24" s="208"/>
      <c r="T24" s="208"/>
      <c r="U24" s="4"/>
      <c r="V24" s="4"/>
      <c r="W24" s="4"/>
      <c r="X24" s="4"/>
      <c r="Y24" s="4"/>
      <c r="Z24" s="4"/>
      <c r="AA24" s="4"/>
      <c r="AB24" s="4"/>
      <c r="AC24" s="4"/>
      <c r="AD24" s="4"/>
    </row>
    <row r="25" spans="3:30" x14ac:dyDescent="0.25">
      <c r="C25" s="112"/>
      <c r="D25" s="208" t="s">
        <v>111</v>
      </c>
      <c r="E25" s="208"/>
      <c r="F25" s="208"/>
      <c r="G25" s="208"/>
      <c r="H25" s="208"/>
      <c r="I25" s="208"/>
      <c r="J25" s="208"/>
      <c r="K25" s="208"/>
      <c r="L25" s="208"/>
      <c r="M25" s="208"/>
      <c r="N25" s="208"/>
      <c r="O25" s="208"/>
      <c r="P25" s="208"/>
      <c r="Q25" s="208"/>
      <c r="R25" s="208"/>
      <c r="S25" s="208"/>
      <c r="T25" s="208"/>
      <c r="U25" s="4"/>
      <c r="V25" s="4"/>
      <c r="W25" s="4"/>
      <c r="X25" s="4"/>
      <c r="Y25" s="4"/>
      <c r="Z25" s="4"/>
      <c r="AA25" s="4"/>
      <c r="AB25" s="4"/>
      <c r="AC25" s="4"/>
      <c r="AD25" s="4"/>
    </row>
    <row r="26" spans="3:30" ht="18.75" x14ac:dyDescent="0.25">
      <c r="C26" s="115"/>
      <c r="D26" s="166" t="s">
        <v>30</v>
      </c>
      <c r="E26" s="166"/>
      <c r="F26" s="166"/>
      <c r="G26" s="166"/>
      <c r="H26" s="166"/>
      <c r="I26" s="166"/>
      <c r="J26" s="166"/>
      <c r="K26" s="166"/>
      <c r="L26" s="166"/>
      <c r="M26" s="166"/>
      <c r="N26" s="166"/>
      <c r="O26" s="166"/>
      <c r="P26" s="166"/>
      <c r="Q26" s="166"/>
      <c r="R26" s="166"/>
      <c r="S26" s="166"/>
      <c r="T26" s="166"/>
      <c r="U26" s="4"/>
      <c r="V26" s="4"/>
      <c r="W26" s="4"/>
      <c r="X26" s="4"/>
      <c r="Y26" s="4"/>
      <c r="Z26" s="4"/>
      <c r="AA26" s="4"/>
      <c r="AB26" s="4"/>
      <c r="AC26" s="4"/>
      <c r="AD26" s="4"/>
    </row>
    <row r="27" spans="3:30" x14ac:dyDescent="0.25">
      <c r="C27" s="112"/>
      <c r="D27" s="116"/>
      <c r="E27" s="112"/>
      <c r="F27" s="112"/>
      <c r="G27" s="112"/>
      <c r="H27" s="112"/>
      <c r="I27" s="112"/>
      <c r="J27" s="112"/>
      <c r="K27" s="112"/>
      <c r="L27" s="112"/>
      <c r="M27" s="112"/>
      <c r="N27" s="112"/>
      <c r="O27" s="112"/>
      <c r="P27" s="112"/>
      <c r="Q27" s="112"/>
      <c r="R27" s="112"/>
      <c r="S27" s="112"/>
      <c r="T27" s="112"/>
      <c r="U27" s="4"/>
      <c r="V27" s="4"/>
      <c r="W27" s="4"/>
      <c r="X27" s="4"/>
      <c r="Y27" s="4"/>
      <c r="Z27" s="4"/>
      <c r="AA27" s="4"/>
      <c r="AB27" s="4"/>
      <c r="AC27" s="4"/>
      <c r="AD27" s="4"/>
    </row>
    <row r="28" spans="3:30" x14ac:dyDescent="0.25">
      <c r="C28" s="112"/>
      <c r="D28" s="116"/>
      <c r="E28" s="112"/>
      <c r="F28" s="112"/>
      <c r="G28" s="112"/>
      <c r="H28" s="112"/>
      <c r="I28" s="112"/>
      <c r="J28" s="112"/>
      <c r="K28" s="112"/>
      <c r="L28" s="112"/>
      <c r="M28" s="112"/>
      <c r="N28" s="112"/>
      <c r="O28" s="112"/>
      <c r="P28" s="112"/>
      <c r="Q28" s="112"/>
      <c r="R28" s="112"/>
      <c r="S28" s="112"/>
      <c r="T28" s="112"/>
      <c r="U28" s="4"/>
      <c r="V28" s="4"/>
      <c r="W28" s="4"/>
      <c r="X28" s="4"/>
      <c r="Y28" s="4"/>
      <c r="Z28" s="4"/>
      <c r="AA28" s="4"/>
      <c r="AB28" s="4"/>
      <c r="AC28" s="4"/>
      <c r="AD28" s="4"/>
    </row>
  </sheetData>
  <mergeCells count="29">
    <mergeCell ref="D25:T25"/>
    <mergeCell ref="D26:T26"/>
    <mergeCell ref="C5:C7"/>
    <mergeCell ref="C12:C14"/>
    <mergeCell ref="D5:D7"/>
    <mergeCell ref="D12:D14"/>
    <mergeCell ref="Q12:S14"/>
    <mergeCell ref="E12:H13"/>
    <mergeCell ref="Q5:S7"/>
    <mergeCell ref="D20:T20"/>
    <mergeCell ref="D21:T21"/>
    <mergeCell ref="D22:T22"/>
    <mergeCell ref="D23:T23"/>
    <mergeCell ref="D24:T24"/>
    <mergeCell ref="I13:L13"/>
    <mergeCell ref="M13:P13"/>
    <mergeCell ref="Q15:S15"/>
    <mergeCell ref="Q16:S16"/>
    <mergeCell ref="D19:T19"/>
    <mergeCell ref="Q8:S8"/>
    <mergeCell ref="E5:H6"/>
    <mergeCell ref="Q9:S9"/>
    <mergeCell ref="C11:S11"/>
    <mergeCell ref="I12:P12"/>
    <mergeCell ref="C3:S3"/>
    <mergeCell ref="C4:S4"/>
    <mergeCell ref="I5:P5"/>
    <mergeCell ref="I6:L6"/>
    <mergeCell ref="M6:P6"/>
  </mergeCells>
  <pageMargins left="0.7" right="0.7" top="0.75" bottom="0.75" header="0.3" footer="0.3"/>
  <pageSetup paperSize="8"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5"/>
  <sheetViews>
    <sheetView topLeftCell="A25" workbookViewId="0">
      <selection activeCell="B17" sqref="B17:Q25"/>
    </sheetView>
  </sheetViews>
  <sheetFormatPr defaultRowHeight="15" x14ac:dyDescent="0.25"/>
  <cols>
    <col min="2" max="2" width="22.85546875" style="54" customWidth="1"/>
  </cols>
  <sheetData>
    <row r="3" spans="1:18" ht="18.75" x14ac:dyDescent="0.3">
      <c r="A3" s="210" t="s">
        <v>144</v>
      </c>
      <c r="B3" s="210"/>
      <c r="C3" s="210"/>
      <c r="D3" s="210"/>
      <c r="E3" s="210"/>
      <c r="F3" s="210"/>
      <c r="G3" s="210"/>
      <c r="H3" s="210"/>
      <c r="I3" s="210"/>
      <c r="J3" s="210"/>
      <c r="K3" s="210"/>
      <c r="L3" s="210"/>
      <c r="M3" s="210"/>
      <c r="N3" s="210"/>
      <c r="O3" s="210"/>
      <c r="P3" s="210"/>
      <c r="Q3" s="210"/>
      <c r="R3" s="140"/>
    </row>
    <row r="4" spans="1:18" ht="23.25" x14ac:dyDescent="0.35">
      <c r="A4" s="211" t="s">
        <v>0</v>
      </c>
      <c r="B4" s="211"/>
      <c r="C4" s="211"/>
      <c r="D4" s="211"/>
      <c r="E4" s="211"/>
      <c r="F4" s="211"/>
      <c r="G4" s="211"/>
      <c r="H4" s="211"/>
      <c r="I4" s="211"/>
      <c r="J4" s="211"/>
      <c r="K4" s="211"/>
      <c r="L4" s="211"/>
      <c r="M4" s="211"/>
      <c r="N4" s="211"/>
      <c r="O4" s="211"/>
      <c r="P4" s="211"/>
      <c r="Q4" s="211"/>
      <c r="R4" s="138"/>
    </row>
    <row r="5" spans="1:18" ht="23.25" x14ac:dyDescent="0.35">
      <c r="A5" s="214" t="s">
        <v>1</v>
      </c>
      <c r="B5" s="199" t="s">
        <v>29</v>
      </c>
      <c r="C5" s="214" t="s">
        <v>133</v>
      </c>
      <c r="D5" s="214"/>
      <c r="E5" s="214"/>
      <c r="F5" s="214"/>
      <c r="G5" s="214" t="s">
        <v>2</v>
      </c>
      <c r="H5" s="214"/>
      <c r="I5" s="214"/>
      <c r="J5" s="214"/>
      <c r="K5" s="214"/>
      <c r="L5" s="214"/>
      <c r="M5" s="214"/>
      <c r="N5" s="214"/>
      <c r="O5" s="212" t="s">
        <v>134</v>
      </c>
      <c r="P5" s="212"/>
      <c r="Q5" s="212"/>
      <c r="R5" s="138"/>
    </row>
    <row r="6" spans="1:18" ht="23.25" x14ac:dyDescent="0.35">
      <c r="A6" s="214"/>
      <c r="B6" s="199"/>
      <c r="C6" s="214"/>
      <c r="D6" s="214"/>
      <c r="E6" s="214"/>
      <c r="F6" s="214"/>
      <c r="G6" s="214" t="s">
        <v>115</v>
      </c>
      <c r="H6" s="214"/>
      <c r="I6" s="214"/>
      <c r="J6" s="214"/>
      <c r="K6" s="214" t="s">
        <v>116</v>
      </c>
      <c r="L6" s="214"/>
      <c r="M6" s="214"/>
      <c r="N6" s="214"/>
      <c r="O6" s="212"/>
      <c r="P6" s="212"/>
      <c r="Q6" s="212"/>
      <c r="R6" s="138"/>
    </row>
    <row r="7" spans="1:18" ht="62.25" x14ac:dyDescent="0.35">
      <c r="A7" s="214"/>
      <c r="B7" s="199"/>
      <c r="C7" s="132" t="s">
        <v>3</v>
      </c>
      <c r="D7" s="132" t="s">
        <v>4</v>
      </c>
      <c r="E7" s="132" t="s">
        <v>135</v>
      </c>
      <c r="F7" s="132" t="s">
        <v>136</v>
      </c>
      <c r="G7" s="132" t="s">
        <v>3</v>
      </c>
      <c r="H7" s="132" t="s">
        <v>4</v>
      </c>
      <c r="I7" s="132" t="s">
        <v>5</v>
      </c>
      <c r="J7" s="132" t="s">
        <v>6</v>
      </c>
      <c r="K7" s="132" t="s">
        <v>3</v>
      </c>
      <c r="L7" s="132" t="s">
        <v>4</v>
      </c>
      <c r="M7" s="132" t="s">
        <v>5</v>
      </c>
      <c r="N7" s="132" t="s">
        <v>6</v>
      </c>
      <c r="O7" s="212"/>
      <c r="P7" s="212"/>
      <c r="Q7" s="212"/>
      <c r="R7" s="138"/>
    </row>
    <row r="8" spans="1:18" ht="38.25" x14ac:dyDescent="0.35">
      <c r="A8" s="130" t="s">
        <v>7</v>
      </c>
      <c r="B8" s="130" t="s">
        <v>117</v>
      </c>
      <c r="C8" s="130">
        <v>0</v>
      </c>
      <c r="D8" s="144">
        <v>27</v>
      </c>
      <c r="E8" s="130">
        <v>0</v>
      </c>
      <c r="F8" s="144">
        <v>27</v>
      </c>
      <c r="G8" s="130">
        <v>0</v>
      </c>
      <c r="H8" s="144">
        <v>25</v>
      </c>
      <c r="I8" s="130">
        <v>0</v>
      </c>
      <c r="J8" s="144">
        <v>25</v>
      </c>
      <c r="K8" s="130">
        <v>21</v>
      </c>
      <c r="L8" s="130">
        <v>21</v>
      </c>
      <c r="M8" s="130">
        <v>21</v>
      </c>
      <c r="N8" s="130">
        <v>21</v>
      </c>
      <c r="O8" s="213" t="s">
        <v>118</v>
      </c>
      <c r="P8" s="213"/>
      <c r="Q8" s="213"/>
      <c r="R8" s="138"/>
    </row>
    <row r="9" spans="1:18" ht="38.25" x14ac:dyDescent="0.35">
      <c r="A9" s="130" t="s">
        <v>8</v>
      </c>
      <c r="B9" s="130" t="s">
        <v>119</v>
      </c>
      <c r="C9" s="130">
        <v>0</v>
      </c>
      <c r="D9" s="144">
        <v>27</v>
      </c>
      <c r="E9" s="130">
        <v>0</v>
      </c>
      <c r="F9" s="144">
        <v>27</v>
      </c>
      <c r="G9" s="130">
        <v>0</v>
      </c>
      <c r="H9" s="144">
        <v>25</v>
      </c>
      <c r="I9" s="130">
        <v>0</v>
      </c>
      <c r="J9" s="144">
        <v>25</v>
      </c>
      <c r="K9" s="130">
        <v>19</v>
      </c>
      <c r="L9" s="130">
        <v>19</v>
      </c>
      <c r="M9" s="130">
        <v>19</v>
      </c>
      <c r="N9" s="130">
        <v>19</v>
      </c>
      <c r="O9" s="213" t="s">
        <v>118</v>
      </c>
      <c r="P9" s="213"/>
      <c r="Q9" s="213"/>
      <c r="R9" s="138"/>
    </row>
    <row r="10" spans="1:18" ht="38.25" x14ac:dyDescent="0.35">
      <c r="A10" s="130" t="s">
        <v>9</v>
      </c>
      <c r="B10" s="130" t="s">
        <v>120</v>
      </c>
      <c r="C10" s="130">
        <v>0</v>
      </c>
      <c r="D10" s="130">
        <v>0</v>
      </c>
      <c r="E10" s="130">
        <v>0</v>
      </c>
      <c r="F10" s="130">
        <v>0</v>
      </c>
      <c r="G10" s="130">
        <v>117</v>
      </c>
      <c r="H10" s="130">
        <v>117</v>
      </c>
      <c r="I10" s="130">
        <v>134</v>
      </c>
      <c r="J10" s="130">
        <v>136</v>
      </c>
      <c r="K10" s="130">
        <v>93</v>
      </c>
      <c r="L10" s="130">
        <v>93</v>
      </c>
      <c r="M10" s="130">
        <v>199</v>
      </c>
      <c r="N10" s="130">
        <v>203</v>
      </c>
      <c r="O10" s="213"/>
      <c r="P10" s="213"/>
      <c r="Q10" s="213"/>
      <c r="R10" s="138"/>
    </row>
    <row r="11" spans="1:18" ht="23.25" x14ac:dyDescent="0.35">
      <c r="A11" s="130"/>
      <c r="B11" s="130"/>
      <c r="C11" s="130"/>
      <c r="D11" s="130"/>
      <c r="E11" s="130"/>
      <c r="F11" s="130"/>
      <c r="G11" s="130"/>
      <c r="H11" s="130"/>
      <c r="I11" s="130"/>
      <c r="J11" s="130"/>
      <c r="K11" s="130"/>
      <c r="L11" s="130"/>
      <c r="M11" s="130"/>
      <c r="N11" s="130"/>
      <c r="O11" s="152"/>
      <c r="P11" s="152"/>
      <c r="Q11" s="152"/>
      <c r="R11" s="138"/>
    </row>
    <row r="12" spans="1:18" x14ac:dyDescent="0.25">
      <c r="A12" s="130"/>
      <c r="B12" s="130"/>
      <c r="C12" s="130"/>
      <c r="D12" s="130"/>
      <c r="E12" s="130"/>
      <c r="F12" s="130"/>
      <c r="G12" s="130"/>
      <c r="H12" s="130"/>
      <c r="I12" s="130"/>
      <c r="J12" s="130"/>
      <c r="K12" s="130"/>
      <c r="L12" s="130"/>
      <c r="M12" s="130"/>
      <c r="N12" s="130"/>
      <c r="O12" s="152"/>
      <c r="P12" s="152"/>
      <c r="Q12" s="152"/>
      <c r="R12" s="137"/>
    </row>
    <row r="13" spans="1:18" ht="23.25" x14ac:dyDescent="0.35">
      <c r="A13" s="209" t="s">
        <v>14</v>
      </c>
      <c r="B13" s="209"/>
      <c r="C13" s="209"/>
      <c r="D13" s="209"/>
      <c r="E13" s="209"/>
      <c r="F13" s="209"/>
      <c r="G13" s="209"/>
      <c r="H13" s="209"/>
      <c r="I13" s="209"/>
      <c r="J13" s="209"/>
      <c r="K13" s="209"/>
      <c r="L13" s="209"/>
      <c r="M13" s="209"/>
      <c r="N13" s="209"/>
      <c r="O13" s="209"/>
      <c r="P13" s="209"/>
      <c r="Q13" s="209"/>
      <c r="R13" s="138"/>
    </row>
    <row r="14" spans="1:18" x14ac:dyDescent="0.25">
      <c r="A14" s="214" t="s">
        <v>1</v>
      </c>
      <c r="B14" s="199" t="s">
        <v>15</v>
      </c>
      <c r="C14" s="214" t="s">
        <v>137</v>
      </c>
      <c r="D14" s="214"/>
      <c r="E14" s="214"/>
      <c r="F14" s="214"/>
      <c r="G14" s="214" t="s">
        <v>16</v>
      </c>
      <c r="H14" s="214"/>
      <c r="I14" s="214"/>
      <c r="J14" s="214"/>
      <c r="K14" s="214"/>
      <c r="L14" s="214"/>
      <c r="M14" s="214"/>
      <c r="N14" s="214"/>
      <c r="O14" s="214" t="s">
        <v>138</v>
      </c>
      <c r="P14" s="214"/>
      <c r="Q14" s="214"/>
      <c r="R14" s="135"/>
    </row>
    <row r="15" spans="1:18" x14ac:dyDescent="0.25">
      <c r="A15" s="214"/>
      <c r="B15" s="199"/>
      <c r="C15" s="214"/>
      <c r="D15" s="214"/>
      <c r="E15" s="214"/>
      <c r="F15" s="214"/>
      <c r="G15" s="214" t="s">
        <v>115</v>
      </c>
      <c r="H15" s="214"/>
      <c r="I15" s="214"/>
      <c r="J15" s="214"/>
      <c r="K15" s="214" t="s">
        <v>116</v>
      </c>
      <c r="L15" s="214"/>
      <c r="M15" s="214"/>
      <c r="N15" s="214"/>
      <c r="O15" s="214"/>
      <c r="P15" s="214"/>
      <c r="Q15" s="214"/>
      <c r="R15" s="135"/>
    </row>
    <row r="16" spans="1:18" ht="72" x14ac:dyDescent="0.25">
      <c r="A16" s="214"/>
      <c r="B16" s="199"/>
      <c r="C16" s="132" t="s">
        <v>139</v>
      </c>
      <c r="D16" s="132" t="s">
        <v>17</v>
      </c>
      <c r="E16" s="132" t="s">
        <v>18</v>
      </c>
      <c r="F16" s="132" t="s">
        <v>136</v>
      </c>
      <c r="G16" s="132" t="s">
        <v>19</v>
      </c>
      <c r="H16" s="132" t="s">
        <v>17</v>
      </c>
      <c r="I16" s="132" t="s">
        <v>18</v>
      </c>
      <c r="J16" s="132" t="s">
        <v>6</v>
      </c>
      <c r="K16" s="132" t="s">
        <v>19</v>
      </c>
      <c r="L16" s="132" t="s">
        <v>17</v>
      </c>
      <c r="M16" s="132" t="s">
        <v>18</v>
      </c>
      <c r="N16" s="132" t="s">
        <v>6</v>
      </c>
      <c r="O16" s="214"/>
      <c r="P16" s="214"/>
      <c r="Q16" s="214"/>
      <c r="R16" s="136"/>
    </row>
    <row r="17" spans="1:18" ht="25.5" x14ac:dyDescent="0.25">
      <c r="A17" s="145" t="s">
        <v>7</v>
      </c>
      <c r="B17" s="145" t="s">
        <v>121</v>
      </c>
      <c r="C17" s="145"/>
      <c r="D17" s="145"/>
      <c r="E17" s="145"/>
      <c r="F17" s="145"/>
      <c r="G17" s="145"/>
      <c r="H17" s="145"/>
      <c r="I17" s="145"/>
      <c r="J17" s="145"/>
      <c r="K17" s="145"/>
      <c r="L17" s="145"/>
      <c r="M17" s="145"/>
      <c r="N17" s="145"/>
      <c r="O17" s="213"/>
      <c r="P17" s="213"/>
      <c r="Q17" s="213"/>
      <c r="R17" s="137"/>
    </row>
    <row r="18" spans="1:18" ht="25.5" x14ac:dyDescent="0.25">
      <c r="A18" s="130" t="s">
        <v>20</v>
      </c>
      <c r="B18" s="130" t="s">
        <v>122</v>
      </c>
      <c r="C18" s="130">
        <v>0</v>
      </c>
      <c r="D18" s="146">
        <v>23180</v>
      </c>
      <c r="E18" s="130">
        <v>0</v>
      </c>
      <c r="F18" s="146">
        <v>23180</v>
      </c>
      <c r="G18" s="146">
        <v>117</v>
      </c>
      <c r="H18" s="146">
        <v>14614</v>
      </c>
      <c r="I18" s="146">
        <v>134</v>
      </c>
      <c r="J18" s="146">
        <v>14614</v>
      </c>
      <c r="K18" s="134">
        <v>93</v>
      </c>
      <c r="L18" s="134">
        <v>31056</v>
      </c>
      <c r="M18" s="134">
        <v>203</v>
      </c>
      <c r="N18" s="134">
        <v>31259</v>
      </c>
      <c r="O18" s="215" t="s">
        <v>123</v>
      </c>
      <c r="P18" s="215"/>
      <c r="Q18" s="215"/>
      <c r="R18" s="141"/>
    </row>
    <row r="19" spans="1:18" ht="76.5" x14ac:dyDescent="0.25">
      <c r="A19" s="130" t="s">
        <v>21</v>
      </c>
      <c r="B19" s="130" t="s">
        <v>124</v>
      </c>
      <c r="C19" s="130">
        <v>0</v>
      </c>
      <c r="D19" s="146">
        <v>54</v>
      </c>
      <c r="E19" s="130">
        <v>0</v>
      </c>
      <c r="F19" s="146">
        <v>54</v>
      </c>
      <c r="G19" s="146">
        <v>0</v>
      </c>
      <c r="H19" s="146">
        <v>52</v>
      </c>
      <c r="I19" s="146">
        <v>0</v>
      </c>
      <c r="J19" s="146">
        <v>52</v>
      </c>
      <c r="K19" s="134">
        <v>40</v>
      </c>
      <c r="L19" s="134">
        <v>40</v>
      </c>
      <c r="M19" s="134">
        <v>40</v>
      </c>
      <c r="N19" s="134">
        <v>43</v>
      </c>
      <c r="O19" s="213" t="s">
        <v>118</v>
      </c>
      <c r="P19" s="213"/>
      <c r="Q19" s="213"/>
      <c r="R19" s="141"/>
    </row>
    <row r="20" spans="1:18" x14ac:dyDescent="0.25">
      <c r="A20" s="130"/>
      <c r="B20" s="130"/>
      <c r="C20" s="130"/>
      <c r="D20" s="146"/>
      <c r="E20" s="130"/>
      <c r="F20" s="146"/>
      <c r="G20" s="146"/>
      <c r="H20" s="146"/>
      <c r="I20" s="146"/>
      <c r="J20" s="146"/>
      <c r="K20" s="130"/>
      <c r="L20" s="130"/>
      <c r="M20" s="130"/>
      <c r="N20" s="130"/>
      <c r="O20" s="130"/>
      <c r="P20" s="130"/>
      <c r="Q20" s="130"/>
      <c r="R20" s="141"/>
    </row>
    <row r="21" spans="1:18" x14ac:dyDescent="0.25">
      <c r="A21" s="161"/>
      <c r="B21" s="162"/>
      <c r="C21" s="161"/>
      <c r="D21" s="155"/>
      <c r="E21" s="161"/>
      <c r="F21" s="155"/>
      <c r="G21" s="155"/>
      <c r="H21" s="155"/>
      <c r="I21" s="155"/>
      <c r="J21" s="155"/>
      <c r="K21" s="130"/>
      <c r="L21" s="130"/>
      <c r="M21" s="130"/>
      <c r="N21" s="130"/>
      <c r="O21" s="130"/>
      <c r="P21" s="130"/>
      <c r="Q21" s="130"/>
      <c r="R21" s="141"/>
    </row>
    <row r="22" spans="1:18" ht="25.5" x14ac:dyDescent="0.25">
      <c r="A22" s="145" t="s">
        <v>8</v>
      </c>
      <c r="B22" s="145" t="s">
        <v>125</v>
      </c>
      <c r="C22" s="145"/>
      <c r="D22" s="148"/>
      <c r="E22" s="145"/>
      <c r="F22" s="148"/>
      <c r="G22" s="148"/>
      <c r="H22" s="148"/>
      <c r="I22" s="148"/>
      <c r="J22" s="148"/>
      <c r="K22" s="148"/>
      <c r="L22" s="148"/>
      <c r="M22" s="148"/>
      <c r="N22" s="148"/>
      <c r="O22" s="216"/>
      <c r="P22" s="216"/>
      <c r="Q22" s="216"/>
      <c r="R22" s="141"/>
    </row>
    <row r="23" spans="1:18" ht="25.5" x14ac:dyDescent="0.25">
      <c r="A23" s="130" t="s">
        <v>140</v>
      </c>
      <c r="B23" s="130" t="s">
        <v>126</v>
      </c>
      <c r="C23" s="130">
        <v>0</v>
      </c>
      <c r="D23" s="146">
        <v>3990</v>
      </c>
      <c r="E23" s="130">
        <v>0</v>
      </c>
      <c r="F23" s="146">
        <v>126</v>
      </c>
      <c r="G23" s="146">
        <v>4115</v>
      </c>
      <c r="H23" s="146">
        <v>8105</v>
      </c>
      <c r="I23" s="146">
        <v>136</v>
      </c>
      <c r="J23" s="146">
        <v>136</v>
      </c>
      <c r="K23" s="134">
        <v>4212</v>
      </c>
      <c r="L23" s="134">
        <v>4254</v>
      </c>
      <c r="M23" s="134">
        <v>120</v>
      </c>
      <c r="N23" s="134">
        <v>218</v>
      </c>
      <c r="O23" s="216" t="s">
        <v>127</v>
      </c>
      <c r="P23" s="216"/>
      <c r="Q23" s="216"/>
      <c r="R23" s="141"/>
    </row>
    <row r="24" spans="1:18" ht="25.5" x14ac:dyDescent="0.25">
      <c r="A24" s="130" t="s">
        <v>128</v>
      </c>
      <c r="B24" s="130" t="s">
        <v>129</v>
      </c>
      <c r="C24" s="130">
        <v>0</v>
      </c>
      <c r="D24" s="130">
        <v>1120</v>
      </c>
      <c r="E24" s="130">
        <v>0</v>
      </c>
      <c r="F24" s="146">
        <v>0</v>
      </c>
      <c r="G24" s="146">
        <v>6</v>
      </c>
      <c r="H24" s="146">
        <v>1120</v>
      </c>
      <c r="I24" s="146">
        <v>136</v>
      </c>
      <c r="J24" s="146">
        <v>136</v>
      </c>
      <c r="K24" s="134">
        <v>57</v>
      </c>
      <c r="L24" s="146">
        <v>1120</v>
      </c>
      <c r="M24" s="134">
        <v>120</v>
      </c>
      <c r="N24" s="134">
        <v>218</v>
      </c>
      <c r="O24" s="216" t="s">
        <v>130</v>
      </c>
      <c r="P24" s="216"/>
      <c r="Q24" s="216"/>
      <c r="R24" s="141"/>
    </row>
    <row r="25" spans="1:18" ht="25.5" x14ac:dyDescent="0.25">
      <c r="A25" s="130" t="s">
        <v>131</v>
      </c>
      <c r="B25" s="130" t="s">
        <v>132</v>
      </c>
      <c r="C25" s="130">
        <v>0</v>
      </c>
      <c r="D25" s="130">
        <v>14847</v>
      </c>
      <c r="E25" s="130">
        <v>0</v>
      </c>
      <c r="F25" s="146">
        <v>126</v>
      </c>
      <c r="G25" s="146">
        <v>1970</v>
      </c>
      <c r="H25" s="146">
        <v>14857</v>
      </c>
      <c r="I25" s="146">
        <v>136</v>
      </c>
      <c r="J25" s="146">
        <v>136</v>
      </c>
      <c r="K25" s="146">
        <v>1970</v>
      </c>
      <c r="L25" s="146">
        <v>14869</v>
      </c>
      <c r="M25" s="134">
        <v>120</v>
      </c>
      <c r="N25" s="134">
        <v>218</v>
      </c>
      <c r="O25" s="216"/>
      <c r="P25" s="216"/>
      <c r="Q25" s="216"/>
      <c r="R25" s="142"/>
    </row>
    <row r="26" spans="1:18" x14ac:dyDescent="0.25">
      <c r="A26" s="137"/>
      <c r="B26" s="137"/>
      <c r="C26" s="137"/>
      <c r="D26" s="137"/>
      <c r="E26" s="137"/>
      <c r="F26" s="147"/>
      <c r="G26" s="142"/>
      <c r="H26" s="142"/>
      <c r="I26" s="142"/>
      <c r="J26" s="142"/>
      <c r="K26" s="142"/>
      <c r="L26" s="142"/>
      <c r="M26" s="142"/>
      <c r="N26" s="142"/>
      <c r="O26" s="149"/>
      <c r="P26" s="149"/>
      <c r="Q26" s="149"/>
      <c r="R26" s="142"/>
    </row>
    <row r="27" spans="1:18" x14ac:dyDescent="0.25">
      <c r="A27" s="131"/>
      <c r="B27" s="131" t="s">
        <v>24</v>
      </c>
      <c r="C27" s="129"/>
      <c r="D27" s="129"/>
      <c r="E27" s="129"/>
      <c r="F27" s="129"/>
      <c r="G27" s="129"/>
      <c r="H27" s="129"/>
      <c r="I27" s="129"/>
      <c r="J27" s="129"/>
      <c r="K27" s="129"/>
      <c r="L27" s="129"/>
      <c r="M27" s="129"/>
      <c r="N27" s="129"/>
      <c r="O27" s="129"/>
      <c r="P27" s="129"/>
      <c r="Q27" s="129"/>
      <c r="R27" s="139"/>
    </row>
    <row r="28" spans="1:18" x14ac:dyDescent="0.25">
      <c r="A28" s="133" t="s">
        <v>25</v>
      </c>
      <c r="B28" s="180" t="s">
        <v>26</v>
      </c>
      <c r="C28" s="180"/>
      <c r="D28" s="180"/>
      <c r="E28" s="180"/>
      <c r="F28" s="180"/>
      <c r="G28" s="180"/>
      <c r="H28" s="180"/>
      <c r="I28" s="180"/>
      <c r="J28" s="180"/>
      <c r="K28" s="180"/>
      <c r="L28" s="180"/>
      <c r="M28" s="180"/>
      <c r="N28" s="180"/>
      <c r="O28" s="180"/>
      <c r="P28" s="180"/>
      <c r="Q28" s="180"/>
      <c r="R28" s="180"/>
    </row>
    <row r="29" spans="1:18" x14ac:dyDescent="0.25">
      <c r="A29" s="133" t="s">
        <v>27</v>
      </c>
      <c r="B29" s="180" t="s">
        <v>28</v>
      </c>
      <c r="C29" s="180"/>
      <c r="D29" s="180"/>
      <c r="E29" s="180"/>
      <c r="F29" s="180"/>
      <c r="G29" s="180"/>
      <c r="H29" s="180"/>
      <c r="I29" s="180"/>
      <c r="J29" s="180"/>
      <c r="K29" s="180"/>
      <c r="L29" s="180"/>
      <c r="M29" s="180"/>
      <c r="N29" s="180"/>
      <c r="O29" s="180"/>
      <c r="P29" s="180"/>
      <c r="Q29" s="180"/>
      <c r="R29" s="180"/>
    </row>
    <row r="30" spans="1:18" x14ac:dyDescent="0.25">
      <c r="A30" s="129"/>
      <c r="B30" s="180" t="s">
        <v>54</v>
      </c>
      <c r="C30" s="180"/>
      <c r="D30" s="180"/>
      <c r="E30" s="180"/>
      <c r="F30" s="180"/>
      <c r="G30" s="180"/>
      <c r="H30" s="180"/>
      <c r="I30" s="180"/>
      <c r="J30" s="180"/>
      <c r="K30" s="180"/>
      <c r="L30" s="180"/>
      <c r="M30" s="180"/>
      <c r="N30" s="180"/>
      <c r="O30" s="180"/>
      <c r="P30" s="180"/>
      <c r="Q30" s="180"/>
      <c r="R30" s="180"/>
    </row>
    <row r="31" spans="1:18" x14ac:dyDescent="0.25">
      <c r="A31" s="129"/>
      <c r="B31" s="180" t="s">
        <v>55</v>
      </c>
      <c r="C31" s="180"/>
      <c r="D31" s="180"/>
      <c r="E31" s="180"/>
      <c r="F31" s="180"/>
      <c r="G31" s="180"/>
      <c r="H31" s="180"/>
      <c r="I31" s="180"/>
      <c r="J31" s="180"/>
      <c r="K31" s="180"/>
      <c r="L31" s="180"/>
      <c r="M31" s="180"/>
      <c r="N31" s="180"/>
      <c r="O31" s="180"/>
      <c r="P31" s="180"/>
      <c r="Q31" s="180"/>
      <c r="R31" s="180"/>
    </row>
    <row r="32" spans="1:18" x14ac:dyDescent="0.25">
      <c r="A32" s="129"/>
      <c r="B32" s="180" t="s">
        <v>56</v>
      </c>
      <c r="C32" s="180"/>
      <c r="D32" s="180"/>
      <c r="E32" s="180"/>
      <c r="F32" s="180"/>
      <c r="G32" s="180"/>
      <c r="H32" s="180"/>
      <c r="I32" s="180"/>
      <c r="J32" s="180"/>
      <c r="K32" s="180"/>
      <c r="L32" s="180"/>
      <c r="M32" s="180"/>
      <c r="N32" s="180"/>
      <c r="O32" s="180"/>
      <c r="P32" s="180"/>
      <c r="Q32" s="180"/>
      <c r="R32" s="180"/>
    </row>
    <row r="33" spans="1:18" x14ac:dyDescent="0.25">
      <c r="A33" s="129"/>
      <c r="B33" s="180" t="s">
        <v>57</v>
      </c>
      <c r="C33" s="180"/>
      <c r="D33" s="180"/>
      <c r="E33" s="180"/>
      <c r="F33" s="180"/>
      <c r="G33" s="180"/>
      <c r="H33" s="180"/>
      <c r="I33" s="180"/>
      <c r="J33" s="180"/>
      <c r="K33" s="180"/>
      <c r="L33" s="180"/>
      <c r="M33" s="180"/>
      <c r="N33" s="180"/>
      <c r="O33" s="180"/>
      <c r="P33" s="180"/>
      <c r="Q33" s="180"/>
      <c r="R33" s="180"/>
    </row>
    <row r="34" spans="1:18" x14ac:dyDescent="0.25">
      <c r="A34" s="129"/>
      <c r="B34" s="180" t="s">
        <v>58</v>
      </c>
      <c r="C34" s="180"/>
      <c r="D34" s="180"/>
      <c r="E34" s="180"/>
      <c r="F34" s="180"/>
      <c r="G34" s="180"/>
      <c r="H34" s="180"/>
      <c r="I34" s="180"/>
      <c r="J34" s="180"/>
      <c r="K34" s="180"/>
      <c r="L34" s="180"/>
      <c r="M34" s="180"/>
      <c r="N34" s="180"/>
      <c r="O34" s="180"/>
      <c r="P34" s="180"/>
      <c r="Q34" s="180"/>
      <c r="R34" s="180"/>
    </row>
    <row r="35" spans="1:18" ht="18.75" x14ac:dyDescent="0.25">
      <c r="A35" s="143"/>
      <c r="B35" s="179" t="s">
        <v>141</v>
      </c>
      <c r="C35" s="179"/>
      <c r="D35" s="179"/>
      <c r="E35" s="179"/>
      <c r="F35" s="179"/>
      <c r="G35" s="179"/>
      <c r="H35" s="179"/>
      <c r="I35" s="179"/>
      <c r="J35" s="179"/>
      <c r="K35" s="179"/>
      <c r="L35" s="179"/>
      <c r="M35" s="179"/>
      <c r="N35" s="179"/>
      <c r="O35" s="179"/>
      <c r="P35" s="179"/>
      <c r="Q35" s="179"/>
      <c r="R35" s="179"/>
    </row>
  </sheetData>
  <mergeCells count="35">
    <mergeCell ref="O10:Q10"/>
    <mergeCell ref="O19:Q19"/>
    <mergeCell ref="O22:Q22"/>
    <mergeCell ref="O23:Q23"/>
    <mergeCell ref="O24:Q24"/>
    <mergeCell ref="B34:R34"/>
    <mergeCell ref="B33:R33"/>
    <mergeCell ref="B30:R30"/>
    <mergeCell ref="G14:N14"/>
    <mergeCell ref="O14:Q16"/>
    <mergeCell ref="O17:Q17"/>
    <mergeCell ref="O18:Q18"/>
    <mergeCell ref="O25:Q25"/>
    <mergeCell ref="K15:N15"/>
    <mergeCell ref="G15:J15"/>
    <mergeCell ref="C14:F15"/>
    <mergeCell ref="B31:R31"/>
    <mergeCell ref="B29:R29"/>
    <mergeCell ref="B32:R32"/>
    <mergeCell ref="B35:R35"/>
    <mergeCell ref="A13:Q13"/>
    <mergeCell ref="A3:Q3"/>
    <mergeCell ref="A4:Q4"/>
    <mergeCell ref="O5:Q7"/>
    <mergeCell ref="B28:R28"/>
    <mergeCell ref="O8:Q8"/>
    <mergeCell ref="O9:Q9"/>
    <mergeCell ref="G6:J6"/>
    <mergeCell ref="C5:F6"/>
    <mergeCell ref="B5:B7"/>
    <mergeCell ref="A5:A7"/>
    <mergeCell ref="K6:N6"/>
    <mergeCell ref="G5:N5"/>
    <mergeCell ref="A14:A16"/>
    <mergeCell ref="B14:B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4"/>
  <sheetViews>
    <sheetView tabSelected="1" topLeftCell="A13" workbookViewId="0">
      <selection activeCell="D17" sqref="D17:P18"/>
    </sheetView>
  </sheetViews>
  <sheetFormatPr defaultRowHeight="15" x14ac:dyDescent="0.25"/>
  <cols>
    <col min="1" max="2" width="9.140625" style="40"/>
    <col min="3" max="3" width="9.140625" style="72"/>
    <col min="4" max="4" width="19" style="72" customWidth="1"/>
    <col min="5" max="19" width="9.140625" style="72"/>
  </cols>
  <sheetData>
    <row r="1" spans="3:20" s="40" customFormat="1" ht="44.25" customHeight="1" x14ac:dyDescent="0.25">
      <c r="C1" s="72"/>
      <c r="D1" s="72"/>
      <c r="E1" s="72"/>
      <c r="F1" s="72"/>
      <c r="G1" s="72"/>
      <c r="H1" s="72"/>
      <c r="I1" s="72"/>
      <c r="J1" s="72"/>
      <c r="K1" s="72"/>
      <c r="L1" s="72"/>
      <c r="M1" s="72"/>
      <c r="N1" s="72"/>
      <c r="O1" s="72"/>
      <c r="P1" s="72"/>
      <c r="Q1" s="72"/>
      <c r="R1" s="72"/>
      <c r="S1" s="72"/>
    </row>
    <row r="2" spans="3:20" s="40" customFormat="1" x14ac:dyDescent="0.25">
      <c r="C2" s="72"/>
      <c r="D2" s="72"/>
      <c r="E2" s="72"/>
      <c r="F2" s="72"/>
      <c r="G2" s="72"/>
      <c r="H2" s="72"/>
      <c r="I2" s="72"/>
      <c r="J2" s="72"/>
      <c r="K2" s="72"/>
      <c r="L2" s="72"/>
      <c r="M2" s="72"/>
      <c r="N2" s="72"/>
      <c r="O2" s="72"/>
      <c r="P2" s="72"/>
      <c r="Q2" s="72"/>
      <c r="R2" s="72"/>
      <c r="S2" s="72"/>
    </row>
    <row r="4" spans="3:20" ht="27.75" customHeight="1" x14ac:dyDescent="0.25">
      <c r="C4" s="127" t="s">
        <v>39</v>
      </c>
      <c r="D4" s="127"/>
      <c r="E4" s="127"/>
      <c r="F4" s="196" t="s">
        <v>143</v>
      </c>
      <c r="G4" s="196"/>
      <c r="H4" s="196"/>
      <c r="I4" s="196"/>
      <c r="J4" s="196"/>
      <c r="K4" s="196"/>
      <c r="L4" s="196"/>
      <c r="M4" s="196"/>
      <c r="N4" s="196"/>
      <c r="O4" s="196"/>
      <c r="P4" s="196"/>
      <c r="Q4" s="196"/>
      <c r="R4" s="196"/>
      <c r="S4" s="196"/>
      <c r="T4" s="55"/>
    </row>
    <row r="5" spans="3:20" ht="18.75" x14ac:dyDescent="0.25">
      <c r="C5" s="117"/>
      <c r="D5" s="117"/>
      <c r="E5" s="117"/>
      <c r="F5" s="117"/>
      <c r="G5" s="117"/>
      <c r="H5" s="118"/>
      <c r="I5" s="118"/>
      <c r="J5" s="118"/>
      <c r="K5" s="118"/>
      <c r="L5" s="118"/>
      <c r="M5" s="118"/>
      <c r="N5" s="118"/>
      <c r="O5" s="118"/>
      <c r="P5" s="118"/>
      <c r="Q5" s="118"/>
      <c r="R5" s="118"/>
      <c r="S5" s="118"/>
      <c r="T5" s="55"/>
    </row>
    <row r="6" spans="3:20" ht="23.25" x14ac:dyDescent="0.35">
      <c r="C6" s="198" t="s">
        <v>0</v>
      </c>
      <c r="D6" s="198"/>
      <c r="E6" s="198"/>
      <c r="F6" s="198"/>
      <c r="G6" s="198"/>
      <c r="H6" s="198"/>
      <c r="I6" s="198"/>
      <c r="J6" s="198"/>
      <c r="K6" s="198"/>
      <c r="L6" s="198"/>
      <c r="M6" s="198"/>
      <c r="N6" s="198"/>
      <c r="O6" s="198"/>
      <c r="P6" s="198"/>
      <c r="Q6" s="198"/>
      <c r="R6" s="198"/>
      <c r="S6" s="198"/>
      <c r="T6" s="42"/>
    </row>
    <row r="7" spans="3:20" ht="23.25" x14ac:dyDescent="0.35">
      <c r="C7" s="199" t="s">
        <v>1</v>
      </c>
      <c r="D7" s="199" t="s">
        <v>29</v>
      </c>
      <c r="E7" s="199" t="s">
        <v>100</v>
      </c>
      <c r="F7" s="199"/>
      <c r="G7" s="199"/>
      <c r="H7" s="199"/>
      <c r="I7" s="199" t="s">
        <v>2</v>
      </c>
      <c r="J7" s="199"/>
      <c r="K7" s="199"/>
      <c r="L7" s="199"/>
      <c r="M7" s="199"/>
      <c r="N7" s="199"/>
      <c r="O7" s="199"/>
      <c r="P7" s="199"/>
      <c r="Q7" s="200" t="s">
        <v>106</v>
      </c>
      <c r="R7" s="200"/>
      <c r="S7" s="200"/>
      <c r="T7" s="138"/>
    </row>
    <row r="8" spans="3:20" ht="23.25" x14ac:dyDescent="0.35">
      <c r="C8" s="199"/>
      <c r="D8" s="199"/>
      <c r="E8" s="199"/>
      <c r="F8" s="199"/>
      <c r="G8" s="199"/>
      <c r="H8" s="199"/>
      <c r="I8" s="199" t="s">
        <v>96</v>
      </c>
      <c r="J8" s="199"/>
      <c r="K8" s="199"/>
      <c r="L8" s="199"/>
      <c r="M8" s="199" t="s">
        <v>40</v>
      </c>
      <c r="N8" s="199"/>
      <c r="O8" s="199"/>
      <c r="P8" s="199"/>
      <c r="Q8" s="200"/>
      <c r="R8" s="200"/>
      <c r="S8" s="200"/>
      <c r="T8" s="138"/>
    </row>
    <row r="9" spans="3:20" ht="62.25" x14ac:dyDescent="0.35">
      <c r="C9" s="199"/>
      <c r="D9" s="199"/>
      <c r="E9" s="86" t="s">
        <v>3</v>
      </c>
      <c r="F9" s="86" t="s">
        <v>4</v>
      </c>
      <c r="G9" s="86" t="s">
        <v>101</v>
      </c>
      <c r="H9" s="86" t="s">
        <v>102</v>
      </c>
      <c r="I9" s="86" t="s">
        <v>3</v>
      </c>
      <c r="J9" s="86" t="s">
        <v>4</v>
      </c>
      <c r="K9" s="86" t="s">
        <v>5</v>
      </c>
      <c r="L9" s="86" t="s">
        <v>6</v>
      </c>
      <c r="M9" s="86" t="s">
        <v>3</v>
      </c>
      <c r="N9" s="86" t="s">
        <v>4</v>
      </c>
      <c r="O9" s="86" t="s">
        <v>5</v>
      </c>
      <c r="P9" s="86" t="s">
        <v>6</v>
      </c>
      <c r="Q9" s="200"/>
      <c r="R9" s="200"/>
      <c r="S9" s="200"/>
      <c r="T9" s="138"/>
    </row>
    <row r="10" spans="3:20" ht="51" x14ac:dyDescent="0.35">
      <c r="C10" s="146">
        <v>1</v>
      </c>
      <c r="D10" s="146" t="s">
        <v>97</v>
      </c>
      <c r="E10" s="146">
        <v>0</v>
      </c>
      <c r="F10" s="146">
        <v>0</v>
      </c>
      <c r="G10" s="146">
        <v>0</v>
      </c>
      <c r="H10" s="146">
        <v>0</v>
      </c>
      <c r="I10" s="146">
        <v>62000</v>
      </c>
      <c r="J10" s="146">
        <v>62000</v>
      </c>
      <c r="K10" s="146">
        <v>41000</v>
      </c>
      <c r="L10" s="146">
        <v>41000</v>
      </c>
      <c r="M10" s="119">
        <v>62000</v>
      </c>
      <c r="N10" s="119">
        <v>62000</v>
      </c>
      <c r="O10" s="119">
        <v>41000</v>
      </c>
      <c r="P10" s="119">
        <v>41000</v>
      </c>
      <c r="Q10" s="197"/>
      <c r="R10" s="197"/>
      <c r="S10" s="197"/>
      <c r="T10" s="42"/>
    </row>
    <row r="11" spans="3:20" ht="23.25" x14ac:dyDescent="0.35">
      <c r="C11" s="146"/>
      <c r="D11" s="146"/>
      <c r="E11" s="146"/>
      <c r="F11" s="146"/>
      <c r="G11" s="146"/>
      <c r="H11" s="146"/>
      <c r="I11" s="119"/>
      <c r="J11" s="119"/>
      <c r="K11" s="81"/>
      <c r="L11" s="81"/>
      <c r="M11" s="119"/>
      <c r="N11" s="119"/>
      <c r="O11" s="81"/>
      <c r="P11" s="81"/>
      <c r="Q11" s="197"/>
      <c r="R11" s="197"/>
      <c r="S11" s="197"/>
      <c r="T11" s="42"/>
    </row>
    <row r="12" spans="3:20" x14ac:dyDescent="0.25">
      <c r="C12" s="146"/>
      <c r="D12" s="146"/>
      <c r="E12" s="146"/>
      <c r="F12" s="146"/>
      <c r="G12" s="146"/>
      <c r="H12" s="146"/>
      <c r="I12" s="146"/>
      <c r="J12" s="146"/>
      <c r="K12" s="146"/>
      <c r="L12" s="146"/>
      <c r="M12" s="146"/>
      <c r="N12" s="146"/>
      <c r="O12" s="146"/>
      <c r="P12" s="146"/>
      <c r="Q12" s="150"/>
      <c r="R12" s="150"/>
      <c r="S12" s="150"/>
      <c r="T12" s="43"/>
    </row>
    <row r="13" spans="3:20" ht="23.25" x14ac:dyDescent="0.35">
      <c r="C13" s="202" t="s">
        <v>14</v>
      </c>
      <c r="D13" s="202"/>
      <c r="E13" s="202"/>
      <c r="F13" s="202"/>
      <c r="G13" s="202"/>
      <c r="H13" s="202"/>
      <c r="I13" s="202"/>
      <c r="J13" s="202"/>
      <c r="K13" s="202"/>
      <c r="L13" s="202"/>
      <c r="M13" s="202"/>
      <c r="N13" s="202"/>
      <c r="O13" s="202"/>
      <c r="P13" s="202"/>
      <c r="Q13" s="202"/>
      <c r="R13" s="202"/>
      <c r="S13" s="202"/>
      <c r="T13" s="42"/>
    </row>
    <row r="14" spans="3:20" x14ac:dyDescent="0.25">
      <c r="C14" s="199" t="s">
        <v>1</v>
      </c>
      <c r="D14" s="199" t="s">
        <v>15</v>
      </c>
      <c r="E14" s="199" t="s">
        <v>103</v>
      </c>
      <c r="F14" s="199"/>
      <c r="G14" s="199"/>
      <c r="H14" s="199"/>
      <c r="I14" s="199" t="s">
        <v>16</v>
      </c>
      <c r="J14" s="199"/>
      <c r="K14" s="199"/>
      <c r="L14" s="199"/>
      <c r="M14" s="199"/>
      <c r="N14" s="199"/>
      <c r="O14" s="199"/>
      <c r="P14" s="199"/>
      <c r="Q14" s="199" t="s">
        <v>105</v>
      </c>
      <c r="R14" s="199"/>
      <c r="S14" s="199"/>
      <c r="T14" s="46"/>
    </row>
    <row r="15" spans="3:20" ht="41.25" customHeight="1" x14ac:dyDescent="0.25">
      <c r="C15" s="199"/>
      <c r="D15" s="199"/>
      <c r="E15" s="199"/>
      <c r="F15" s="199"/>
      <c r="G15" s="199"/>
      <c r="H15" s="199"/>
      <c r="I15" s="199" t="s">
        <v>96</v>
      </c>
      <c r="J15" s="199"/>
      <c r="K15" s="199"/>
      <c r="L15" s="199"/>
      <c r="M15" s="199" t="s">
        <v>40</v>
      </c>
      <c r="N15" s="199"/>
      <c r="O15" s="199"/>
      <c r="P15" s="199"/>
      <c r="Q15" s="199"/>
      <c r="R15" s="199"/>
      <c r="S15" s="199"/>
      <c r="T15" s="46"/>
    </row>
    <row r="16" spans="3:20" ht="72" x14ac:dyDescent="0.25">
      <c r="C16" s="199"/>
      <c r="D16" s="199"/>
      <c r="E16" s="86" t="s">
        <v>104</v>
      </c>
      <c r="F16" s="86" t="s">
        <v>17</v>
      </c>
      <c r="G16" s="86" t="s">
        <v>18</v>
      </c>
      <c r="H16" s="86" t="s">
        <v>102</v>
      </c>
      <c r="I16" s="86" t="s">
        <v>19</v>
      </c>
      <c r="J16" s="86" t="s">
        <v>17</v>
      </c>
      <c r="K16" s="86" t="s">
        <v>18</v>
      </c>
      <c r="L16" s="86" t="s">
        <v>6</v>
      </c>
      <c r="M16" s="86" t="s">
        <v>19</v>
      </c>
      <c r="N16" s="86" t="s">
        <v>17</v>
      </c>
      <c r="O16" s="86" t="s">
        <v>18</v>
      </c>
      <c r="P16" s="86" t="s">
        <v>6</v>
      </c>
      <c r="Q16" s="199"/>
      <c r="R16" s="199"/>
      <c r="S16" s="199"/>
      <c r="T16" s="47"/>
    </row>
    <row r="17" spans="3:20" ht="51" x14ac:dyDescent="0.25">
      <c r="C17" s="146" t="s">
        <v>7</v>
      </c>
      <c r="D17" s="56" t="s">
        <v>98</v>
      </c>
      <c r="E17" s="56"/>
      <c r="F17" s="56"/>
      <c r="G17" s="56"/>
      <c r="H17" s="56"/>
      <c r="I17" s="56"/>
      <c r="J17" s="56"/>
      <c r="K17" s="56"/>
      <c r="L17" s="56"/>
      <c r="M17" s="121"/>
      <c r="N17" s="121"/>
      <c r="O17" s="121"/>
      <c r="P17" s="121"/>
      <c r="Q17" s="197"/>
      <c r="R17" s="197"/>
      <c r="S17" s="197"/>
      <c r="T17" s="43"/>
    </row>
    <row r="18" spans="3:20" ht="28.5" x14ac:dyDescent="0.25">
      <c r="C18" s="146" t="s">
        <v>20</v>
      </c>
      <c r="D18" s="146" t="s">
        <v>99</v>
      </c>
      <c r="E18" s="146">
        <f>6000*12</f>
        <v>72000</v>
      </c>
      <c r="F18" s="146">
        <f>E18</f>
        <v>72000</v>
      </c>
      <c r="G18" s="146">
        <v>900</v>
      </c>
      <c r="H18" s="146">
        <f>G18</f>
        <v>900</v>
      </c>
      <c r="I18" s="146">
        <f>40000*12</f>
        <v>480000</v>
      </c>
      <c r="J18" s="146">
        <f>I18</f>
        <v>480000</v>
      </c>
      <c r="K18" s="146">
        <v>950</v>
      </c>
      <c r="L18" s="146">
        <f>K18</f>
        <v>950</v>
      </c>
      <c r="M18" s="119">
        <v>480000</v>
      </c>
      <c r="N18" s="119">
        <v>480000</v>
      </c>
      <c r="O18" s="119">
        <v>950</v>
      </c>
      <c r="P18" s="119">
        <v>950</v>
      </c>
      <c r="Q18" s="197"/>
      <c r="R18" s="197"/>
      <c r="S18" s="197"/>
      <c r="T18" s="43"/>
    </row>
    <row r="19" spans="3:20" s="40" customFormat="1" x14ac:dyDescent="0.25">
      <c r="C19" s="3"/>
      <c r="D19" s="3"/>
      <c r="E19" s="3"/>
      <c r="F19" s="3"/>
      <c r="G19" s="3"/>
      <c r="H19" s="3"/>
      <c r="I19" s="3"/>
      <c r="J19" s="3"/>
      <c r="K19" s="3"/>
      <c r="L19" s="3"/>
      <c r="M19" s="122"/>
      <c r="N19" s="122"/>
      <c r="O19" s="122"/>
      <c r="P19" s="122"/>
      <c r="Q19" s="120"/>
      <c r="R19" s="120"/>
      <c r="S19" s="120"/>
      <c r="T19" s="43"/>
    </row>
    <row r="20" spans="3:20" x14ac:dyDescent="0.25">
      <c r="C20" s="95"/>
      <c r="D20" s="95" t="s">
        <v>24</v>
      </c>
      <c r="T20" s="45"/>
    </row>
    <row r="21" spans="3:20" x14ac:dyDescent="0.25">
      <c r="C21" s="123" t="s">
        <v>25</v>
      </c>
      <c r="D21" s="180" t="s">
        <v>26</v>
      </c>
      <c r="E21" s="180"/>
      <c r="F21" s="180"/>
      <c r="G21" s="180"/>
      <c r="H21" s="180"/>
      <c r="I21" s="180"/>
      <c r="J21" s="180"/>
      <c r="K21" s="180"/>
      <c r="L21" s="180"/>
      <c r="M21" s="180"/>
      <c r="N21" s="180"/>
      <c r="O21" s="180"/>
      <c r="P21" s="180"/>
      <c r="Q21" s="180"/>
      <c r="R21" s="180"/>
      <c r="S21" s="180"/>
      <c r="T21" s="180"/>
    </row>
    <row r="22" spans="3:20" x14ac:dyDescent="0.25">
      <c r="C22" s="123" t="s">
        <v>27</v>
      </c>
      <c r="D22" s="180" t="s">
        <v>28</v>
      </c>
      <c r="E22" s="180"/>
      <c r="F22" s="180"/>
      <c r="G22" s="180"/>
      <c r="H22" s="180"/>
      <c r="I22" s="180"/>
      <c r="J22" s="180"/>
      <c r="K22" s="180"/>
      <c r="L22" s="180"/>
      <c r="M22" s="180"/>
      <c r="N22" s="180"/>
      <c r="O22" s="180"/>
      <c r="P22" s="180"/>
      <c r="Q22" s="180"/>
      <c r="R22" s="180"/>
      <c r="S22" s="180"/>
      <c r="T22" s="180"/>
    </row>
    <row r="23" spans="3:20" x14ac:dyDescent="0.25">
      <c r="D23" s="180" t="s">
        <v>54</v>
      </c>
      <c r="E23" s="180"/>
      <c r="F23" s="180"/>
      <c r="G23" s="180"/>
      <c r="H23" s="180"/>
      <c r="I23" s="180"/>
      <c r="J23" s="180"/>
      <c r="K23" s="180"/>
      <c r="L23" s="180"/>
      <c r="M23" s="180"/>
      <c r="N23" s="180"/>
      <c r="O23" s="180"/>
      <c r="P23" s="180"/>
      <c r="Q23" s="180"/>
      <c r="R23" s="180"/>
      <c r="S23" s="180"/>
      <c r="T23" s="180"/>
    </row>
    <row r="24" spans="3:20" x14ac:dyDescent="0.25">
      <c r="D24" s="180" t="s">
        <v>55</v>
      </c>
      <c r="E24" s="180"/>
      <c r="F24" s="180"/>
      <c r="G24" s="180"/>
      <c r="H24" s="180"/>
      <c r="I24" s="180"/>
      <c r="J24" s="180"/>
      <c r="K24" s="180"/>
      <c r="L24" s="180"/>
      <c r="M24" s="180"/>
      <c r="N24" s="180"/>
      <c r="O24" s="180"/>
      <c r="P24" s="180"/>
      <c r="Q24" s="180"/>
      <c r="R24" s="180"/>
      <c r="S24" s="180"/>
      <c r="T24" s="180"/>
    </row>
    <row r="25" spans="3:20" x14ac:dyDescent="0.25">
      <c r="D25" s="180" t="s">
        <v>56</v>
      </c>
      <c r="E25" s="180"/>
      <c r="F25" s="180"/>
      <c r="G25" s="180"/>
      <c r="H25" s="180"/>
      <c r="I25" s="180"/>
      <c r="J25" s="180"/>
      <c r="K25" s="180"/>
      <c r="L25" s="180"/>
      <c r="M25" s="180"/>
      <c r="N25" s="180"/>
      <c r="O25" s="180"/>
      <c r="P25" s="180"/>
      <c r="Q25" s="180"/>
      <c r="R25" s="180"/>
      <c r="S25" s="180"/>
      <c r="T25" s="180"/>
    </row>
    <row r="26" spans="3:20" x14ac:dyDescent="0.25">
      <c r="D26" s="180" t="s">
        <v>57</v>
      </c>
      <c r="E26" s="180"/>
      <c r="F26" s="180"/>
      <c r="G26" s="180"/>
      <c r="H26" s="180"/>
      <c r="I26" s="180"/>
      <c r="J26" s="180"/>
      <c r="K26" s="180"/>
      <c r="L26" s="180"/>
      <c r="M26" s="180"/>
      <c r="N26" s="180"/>
      <c r="O26" s="180"/>
      <c r="P26" s="180"/>
      <c r="Q26" s="180"/>
      <c r="R26" s="180"/>
      <c r="S26" s="180"/>
      <c r="T26" s="180"/>
    </row>
    <row r="27" spans="3:20" x14ac:dyDescent="0.25">
      <c r="D27" s="180" t="s">
        <v>58</v>
      </c>
      <c r="E27" s="180"/>
      <c r="F27" s="180"/>
      <c r="G27" s="180"/>
      <c r="H27" s="180"/>
      <c r="I27" s="180"/>
      <c r="J27" s="180"/>
      <c r="K27" s="180"/>
      <c r="L27" s="180"/>
      <c r="M27" s="180"/>
      <c r="N27" s="180"/>
      <c r="O27" s="180"/>
      <c r="P27" s="180"/>
      <c r="Q27" s="180"/>
      <c r="R27" s="180"/>
      <c r="S27" s="180"/>
      <c r="T27" s="180"/>
    </row>
    <row r="28" spans="3:20" ht="18.75" x14ac:dyDescent="0.25">
      <c r="C28" s="124"/>
      <c r="D28" s="204" t="s">
        <v>30</v>
      </c>
      <c r="E28" s="204"/>
      <c r="F28" s="204"/>
      <c r="G28" s="204"/>
      <c r="H28" s="204"/>
      <c r="I28" s="204"/>
      <c r="J28" s="204"/>
      <c r="K28" s="204"/>
      <c r="L28" s="204"/>
      <c r="M28" s="204"/>
      <c r="N28" s="204"/>
      <c r="O28" s="204"/>
      <c r="P28" s="204"/>
      <c r="Q28" s="204"/>
      <c r="R28" s="204"/>
      <c r="S28" s="204"/>
      <c r="T28" s="204"/>
    </row>
    <row r="29" spans="3:20" x14ac:dyDescent="0.25">
      <c r="D29" s="97"/>
      <c r="T29" s="40"/>
    </row>
    <row r="30" spans="3:20" x14ac:dyDescent="0.25">
      <c r="D30" s="97"/>
      <c r="T30" s="40"/>
    </row>
    <row r="31" spans="3:20" x14ac:dyDescent="0.25">
      <c r="D31" s="97"/>
      <c r="T31" s="40"/>
    </row>
    <row r="32" spans="3:20" x14ac:dyDescent="0.25">
      <c r="D32" s="97"/>
      <c r="T32" s="40"/>
    </row>
    <row r="33" spans="4:20" x14ac:dyDescent="0.25">
      <c r="D33" s="97"/>
      <c r="T33" s="40"/>
    </row>
    <row r="34" spans="4:20" x14ac:dyDescent="0.25">
      <c r="D34" s="97"/>
      <c r="T34" s="40"/>
    </row>
    <row r="35" spans="4:20" x14ac:dyDescent="0.25">
      <c r="D35" s="97"/>
      <c r="T35" s="40"/>
    </row>
    <row r="36" spans="4:20" x14ac:dyDescent="0.25">
      <c r="D36" s="97"/>
      <c r="T36" s="40"/>
    </row>
    <row r="37" spans="4:20" x14ac:dyDescent="0.25">
      <c r="D37" s="97"/>
      <c r="T37" s="40"/>
    </row>
    <row r="38" spans="4:20" x14ac:dyDescent="0.25">
      <c r="D38" s="97"/>
      <c r="T38" s="40"/>
    </row>
    <row r="39" spans="4:20" x14ac:dyDescent="0.25">
      <c r="D39" s="97"/>
      <c r="T39" s="40"/>
    </row>
    <row r="40" spans="4:20" x14ac:dyDescent="0.25">
      <c r="D40" s="97"/>
      <c r="T40" s="40"/>
    </row>
    <row r="41" spans="4:20" x14ac:dyDescent="0.25">
      <c r="D41" s="97"/>
      <c r="T41" s="40"/>
    </row>
    <row r="42" spans="4:20" x14ac:dyDescent="0.25">
      <c r="D42" s="97"/>
      <c r="T42" s="40"/>
    </row>
    <row r="43" spans="4:20" x14ac:dyDescent="0.25">
      <c r="D43" s="97"/>
      <c r="T43" s="40"/>
    </row>
    <row r="44" spans="4:20" x14ac:dyDescent="0.25">
      <c r="D44" s="97"/>
      <c r="T44" s="40"/>
    </row>
    <row r="45" spans="4:20" x14ac:dyDescent="0.25">
      <c r="D45" s="97"/>
      <c r="T45" s="40"/>
    </row>
    <row r="46" spans="4:20" x14ac:dyDescent="0.25">
      <c r="D46" s="97"/>
      <c r="T46" s="40"/>
    </row>
    <row r="47" spans="4:20" x14ac:dyDescent="0.25">
      <c r="D47" s="97"/>
      <c r="T47" s="40"/>
    </row>
    <row r="48" spans="4:20" x14ac:dyDescent="0.25">
      <c r="D48" s="97"/>
      <c r="T48" s="40"/>
    </row>
    <row r="49" spans="4:20" x14ac:dyDescent="0.25">
      <c r="D49" s="97"/>
      <c r="T49" s="40"/>
    </row>
    <row r="50" spans="4:20" x14ac:dyDescent="0.25">
      <c r="D50" s="97"/>
      <c r="T50" s="40"/>
    </row>
    <row r="51" spans="4:20" x14ac:dyDescent="0.25">
      <c r="D51" s="97"/>
      <c r="T51" s="40"/>
    </row>
    <row r="52" spans="4:20" x14ac:dyDescent="0.25">
      <c r="D52" s="97"/>
      <c r="T52" s="40"/>
    </row>
    <row r="53" spans="4:20" x14ac:dyDescent="0.25">
      <c r="D53" s="97"/>
      <c r="T53" s="40"/>
    </row>
    <row r="54" spans="4:20" x14ac:dyDescent="0.25">
      <c r="D54" s="97"/>
      <c r="T54" s="40"/>
    </row>
    <row r="55" spans="4:20" x14ac:dyDescent="0.25">
      <c r="D55" s="97"/>
      <c r="T55" s="40"/>
    </row>
    <row r="56" spans="4:20" x14ac:dyDescent="0.25">
      <c r="D56" s="97"/>
      <c r="T56" s="40"/>
    </row>
    <row r="57" spans="4:20" x14ac:dyDescent="0.25">
      <c r="D57" s="97"/>
      <c r="T57" s="40"/>
    </row>
    <row r="58" spans="4:20" x14ac:dyDescent="0.25">
      <c r="D58" s="97"/>
      <c r="T58" s="40"/>
    </row>
    <row r="59" spans="4:20" x14ac:dyDescent="0.25">
      <c r="D59" s="97"/>
      <c r="T59" s="40"/>
    </row>
    <row r="60" spans="4:20" x14ac:dyDescent="0.25">
      <c r="D60" s="97"/>
      <c r="T60" s="40"/>
    </row>
    <row r="61" spans="4:20" x14ac:dyDescent="0.25">
      <c r="D61" s="97"/>
      <c r="T61" s="40"/>
    </row>
    <row r="62" spans="4:20" x14ac:dyDescent="0.25">
      <c r="D62" s="97"/>
      <c r="T62" s="40"/>
    </row>
    <row r="63" spans="4:20" x14ac:dyDescent="0.25">
      <c r="D63" s="97"/>
      <c r="T63" s="40"/>
    </row>
    <row r="64" spans="4:20" x14ac:dyDescent="0.25">
      <c r="D64" s="97"/>
      <c r="T64" s="40"/>
    </row>
    <row r="65" spans="4:20" x14ac:dyDescent="0.25">
      <c r="D65" s="97"/>
      <c r="T65" s="40"/>
    </row>
    <row r="66" spans="4:20" x14ac:dyDescent="0.25">
      <c r="D66" s="97"/>
      <c r="T66" s="40"/>
    </row>
    <row r="67" spans="4:20" x14ac:dyDescent="0.25">
      <c r="D67" s="97"/>
      <c r="T67" s="40"/>
    </row>
    <row r="68" spans="4:20" x14ac:dyDescent="0.25">
      <c r="D68" s="97"/>
      <c r="T68" s="40"/>
    </row>
    <row r="69" spans="4:20" x14ac:dyDescent="0.25">
      <c r="D69" s="97"/>
      <c r="T69" s="40"/>
    </row>
    <row r="70" spans="4:20" x14ac:dyDescent="0.25">
      <c r="D70" s="97"/>
      <c r="T70" s="40"/>
    </row>
    <row r="71" spans="4:20" x14ac:dyDescent="0.25">
      <c r="D71" s="97"/>
      <c r="T71" s="40"/>
    </row>
    <row r="72" spans="4:20" x14ac:dyDescent="0.25">
      <c r="D72" s="97"/>
      <c r="T72" s="40"/>
    </row>
    <row r="73" spans="4:20" x14ac:dyDescent="0.25">
      <c r="D73" s="97"/>
      <c r="T73" s="40"/>
    </row>
    <row r="74" spans="4:20" x14ac:dyDescent="0.25">
      <c r="D74" s="97"/>
      <c r="T74" s="40"/>
    </row>
    <row r="75" spans="4:20" x14ac:dyDescent="0.25">
      <c r="D75" s="97"/>
      <c r="T75" s="40"/>
    </row>
    <row r="76" spans="4:20" x14ac:dyDescent="0.25">
      <c r="D76" s="97"/>
      <c r="T76" s="40"/>
    </row>
    <row r="77" spans="4:20" x14ac:dyDescent="0.25">
      <c r="D77" s="97"/>
      <c r="T77" s="40"/>
    </row>
    <row r="78" spans="4:20" x14ac:dyDescent="0.25">
      <c r="D78" s="97"/>
      <c r="T78" s="40"/>
    </row>
    <row r="79" spans="4:20" x14ac:dyDescent="0.25">
      <c r="D79" s="97"/>
      <c r="T79" s="40"/>
    </row>
    <row r="80" spans="4:20" x14ac:dyDescent="0.25">
      <c r="D80" s="97"/>
      <c r="T80" s="40"/>
    </row>
    <row r="81" spans="4:20" x14ac:dyDescent="0.25">
      <c r="D81" s="97"/>
      <c r="T81" s="40"/>
    </row>
    <row r="82" spans="4:20" x14ac:dyDescent="0.25">
      <c r="D82" s="97"/>
      <c r="T82" s="40"/>
    </row>
    <row r="83" spans="4:20" x14ac:dyDescent="0.25">
      <c r="D83" s="97"/>
      <c r="T83" s="40"/>
    </row>
    <row r="84" spans="4:20" x14ac:dyDescent="0.25">
      <c r="D84" s="97"/>
      <c r="T84" s="40"/>
    </row>
    <row r="85" spans="4:20" x14ac:dyDescent="0.25">
      <c r="D85" s="97"/>
      <c r="T85" s="40"/>
    </row>
    <row r="86" spans="4:20" x14ac:dyDescent="0.25">
      <c r="D86" s="97"/>
      <c r="T86" s="40"/>
    </row>
    <row r="87" spans="4:20" x14ac:dyDescent="0.25">
      <c r="D87" s="97"/>
      <c r="T87" s="40"/>
    </row>
    <row r="88" spans="4:20" x14ac:dyDescent="0.25">
      <c r="D88" s="97"/>
      <c r="T88" s="40"/>
    </row>
    <row r="89" spans="4:20" x14ac:dyDescent="0.25">
      <c r="D89" s="97"/>
      <c r="T89" s="40"/>
    </row>
    <row r="90" spans="4:20" x14ac:dyDescent="0.25">
      <c r="D90" s="97"/>
      <c r="T90" s="40"/>
    </row>
    <row r="91" spans="4:20" x14ac:dyDescent="0.25">
      <c r="D91" s="97"/>
      <c r="T91" s="40"/>
    </row>
    <row r="92" spans="4:20" x14ac:dyDescent="0.25">
      <c r="D92" s="97"/>
      <c r="T92" s="40"/>
    </row>
    <row r="93" spans="4:20" x14ac:dyDescent="0.25">
      <c r="D93" s="97"/>
      <c r="T93" s="40"/>
    </row>
    <row r="94" spans="4:20" x14ac:dyDescent="0.25">
      <c r="D94" s="97"/>
      <c r="T94" s="40"/>
    </row>
  </sheetData>
  <mergeCells count="27">
    <mergeCell ref="I8:L8"/>
    <mergeCell ref="M8:P8"/>
    <mergeCell ref="F4:S4"/>
    <mergeCell ref="Q10:S11"/>
    <mergeCell ref="C13:S13"/>
    <mergeCell ref="C6:S6"/>
    <mergeCell ref="C7:C9"/>
    <mergeCell ref="D7:D9"/>
    <mergeCell ref="E7:H8"/>
    <mergeCell ref="I7:P7"/>
    <mergeCell ref="Q7:S9"/>
    <mergeCell ref="C14:C16"/>
    <mergeCell ref="D14:D16"/>
    <mergeCell ref="E14:H15"/>
    <mergeCell ref="I14:P14"/>
    <mergeCell ref="Q14:S16"/>
    <mergeCell ref="I15:L15"/>
    <mergeCell ref="M15:P15"/>
    <mergeCell ref="D26:T26"/>
    <mergeCell ref="D27:T27"/>
    <mergeCell ref="D28:T28"/>
    <mergeCell ref="Q17:S18"/>
    <mergeCell ref="D21:T21"/>
    <mergeCell ref="D22:T22"/>
    <mergeCell ref="D23:T23"/>
    <mergeCell ref="D24:T24"/>
    <mergeCell ref="D25:T25"/>
  </mergeCells>
  <pageMargins left="0.7" right="0.7" top="0.75" bottom="0.75" header="0.3" footer="0.3"/>
  <pageSetup paperSize="9" scale="67"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
  <sheetViews>
    <sheetView topLeftCell="A13" workbookViewId="0">
      <selection activeCell="Q33" sqref="Q33"/>
    </sheetView>
  </sheetViews>
  <sheetFormatPr defaultRowHeight="15" x14ac:dyDescent="0.25"/>
  <cols>
    <col min="1" max="2" width="9.140625" style="40"/>
    <col min="4" max="4" width="21.28515625" style="1" customWidth="1"/>
    <col min="5" max="8" width="9.140625" style="72"/>
    <col min="9" max="9" width="12.42578125" style="72" customWidth="1"/>
    <col min="10" max="10" width="14.5703125" style="72" customWidth="1"/>
    <col min="11" max="11" width="12.28515625" style="72" customWidth="1"/>
    <col min="12" max="12" width="9.140625" style="72"/>
    <col min="13" max="13" width="11.28515625" style="72" customWidth="1"/>
    <col min="14" max="15" width="12.28515625" style="72" customWidth="1"/>
    <col min="16" max="16" width="11.42578125" style="72" customWidth="1"/>
    <col min="17" max="19" width="9.140625" style="72"/>
  </cols>
  <sheetData>
    <row r="1" spans="1:20" s="40" customFormat="1" x14ac:dyDescent="0.25">
      <c r="D1" s="54"/>
      <c r="E1" s="72"/>
      <c r="F1" s="72"/>
      <c r="G1" s="72"/>
      <c r="H1" s="72"/>
      <c r="I1" s="72"/>
      <c r="J1" s="72"/>
      <c r="K1" s="72"/>
      <c r="L1" s="72"/>
      <c r="M1" s="72"/>
      <c r="N1" s="72"/>
      <c r="O1" s="72"/>
      <c r="P1" s="72"/>
      <c r="Q1" s="72"/>
      <c r="R1" s="72"/>
      <c r="S1" s="72"/>
    </row>
    <row r="2" spans="1:20" s="40" customFormat="1" x14ac:dyDescent="0.25">
      <c r="D2" s="54"/>
      <c r="E2" s="72"/>
      <c r="F2" s="72"/>
      <c r="G2" s="72"/>
      <c r="H2" s="72"/>
      <c r="I2" s="72"/>
      <c r="J2" s="72"/>
      <c r="K2" s="72"/>
      <c r="L2" s="72"/>
      <c r="M2" s="72"/>
      <c r="N2" s="72"/>
      <c r="O2" s="72"/>
      <c r="P2" s="72"/>
      <c r="Q2" s="72"/>
      <c r="R2" s="72"/>
      <c r="S2" s="72"/>
    </row>
    <row r="3" spans="1:20" s="2" customFormat="1" ht="18.75" customHeight="1" x14ac:dyDescent="0.3">
      <c r="A3" s="40"/>
      <c r="B3" s="40"/>
      <c r="C3" s="128" t="s">
        <v>39</v>
      </c>
      <c r="D3" s="128"/>
      <c r="E3" s="128"/>
      <c r="F3" s="217" t="s">
        <v>142</v>
      </c>
      <c r="G3" s="217"/>
      <c r="H3" s="217"/>
      <c r="I3" s="217"/>
      <c r="J3" s="217"/>
      <c r="K3" s="217"/>
      <c r="L3" s="217"/>
      <c r="M3" s="217"/>
      <c r="N3" s="217"/>
      <c r="O3" s="217"/>
      <c r="P3" s="217"/>
      <c r="Q3" s="217"/>
      <c r="R3" s="217"/>
      <c r="S3" s="217"/>
      <c r="T3" s="55"/>
    </row>
    <row r="4" spans="1:20" s="40" customFormat="1" ht="14.25" customHeight="1" x14ac:dyDescent="0.25">
      <c r="C4" s="39"/>
      <c r="D4" s="39"/>
      <c r="E4" s="117"/>
      <c r="F4" s="117"/>
      <c r="G4" s="117"/>
      <c r="H4" s="118"/>
      <c r="I4" s="118"/>
      <c r="J4" s="118"/>
      <c r="K4" s="118"/>
      <c r="L4" s="118"/>
      <c r="M4" s="118"/>
      <c r="N4" s="118"/>
      <c r="O4" s="118"/>
      <c r="P4" s="118"/>
      <c r="Q4" s="118"/>
      <c r="R4" s="118"/>
      <c r="S4" s="118"/>
      <c r="T4" s="55"/>
    </row>
    <row r="5" spans="1:20" s="2" customFormat="1" ht="23.25" x14ac:dyDescent="0.35">
      <c r="A5" s="40"/>
      <c r="B5" s="40"/>
      <c r="C5" s="211" t="s">
        <v>0</v>
      </c>
      <c r="D5" s="211"/>
      <c r="E5" s="211"/>
      <c r="F5" s="211"/>
      <c r="G5" s="211"/>
      <c r="H5" s="211"/>
      <c r="I5" s="211"/>
      <c r="J5" s="211"/>
      <c r="K5" s="211"/>
      <c r="L5" s="211"/>
      <c r="M5" s="211"/>
      <c r="N5" s="211"/>
      <c r="O5" s="211"/>
      <c r="P5" s="211"/>
      <c r="Q5" s="211"/>
      <c r="R5" s="211"/>
      <c r="S5" s="211"/>
      <c r="T5" s="25"/>
    </row>
    <row r="6" spans="1:20" s="2" customFormat="1" ht="23.25" x14ac:dyDescent="0.35">
      <c r="A6" s="40"/>
      <c r="B6" s="40"/>
      <c r="C6" s="214" t="s">
        <v>1</v>
      </c>
      <c r="D6" s="199" t="s">
        <v>29</v>
      </c>
      <c r="E6" s="199" t="s">
        <v>100</v>
      </c>
      <c r="F6" s="199"/>
      <c r="G6" s="199"/>
      <c r="H6" s="199"/>
      <c r="I6" s="199" t="s">
        <v>2</v>
      </c>
      <c r="J6" s="199"/>
      <c r="K6" s="199"/>
      <c r="L6" s="199"/>
      <c r="M6" s="199"/>
      <c r="N6" s="199"/>
      <c r="O6" s="199"/>
      <c r="P6" s="199"/>
      <c r="Q6" s="242" t="s">
        <v>106</v>
      </c>
      <c r="R6" s="243"/>
      <c r="S6" s="244"/>
      <c r="T6" s="26"/>
    </row>
    <row r="7" spans="1:20" s="2" customFormat="1" ht="23.25" x14ac:dyDescent="0.35">
      <c r="A7" s="40"/>
      <c r="B7" s="40"/>
      <c r="C7" s="214"/>
      <c r="D7" s="199"/>
      <c r="E7" s="199"/>
      <c r="F7" s="199"/>
      <c r="G7" s="199"/>
      <c r="H7" s="199"/>
      <c r="I7" s="199" t="s">
        <v>96</v>
      </c>
      <c r="J7" s="199"/>
      <c r="K7" s="199"/>
      <c r="L7" s="199"/>
      <c r="M7" s="199" t="s">
        <v>40</v>
      </c>
      <c r="N7" s="199"/>
      <c r="O7" s="199"/>
      <c r="P7" s="199"/>
      <c r="Q7" s="245"/>
      <c r="R7" s="246"/>
      <c r="S7" s="247"/>
      <c r="T7" s="26"/>
    </row>
    <row r="8" spans="1:20" s="2" customFormat="1" ht="62.25" x14ac:dyDescent="0.35">
      <c r="A8" s="40"/>
      <c r="B8" s="40"/>
      <c r="C8" s="214"/>
      <c r="D8" s="199"/>
      <c r="E8" s="86" t="s">
        <v>3</v>
      </c>
      <c r="F8" s="86" t="s">
        <v>4</v>
      </c>
      <c r="G8" s="86" t="s">
        <v>101</v>
      </c>
      <c r="H8" s="86" t="s">
        <v>102</v>
      </c>
      <c r="I8" s="86" t="s">
        <v>3</v>
      </c>
      <c r="J8" s="86" t="s">
        <v>4</v>
      </c>
      <c r="K8" s="86" t="s">
        <v>5</v>
      </c>
      <c r="L8" s="86" t="s">
        <v>6</v>
      </c>
      <c r="M8" s="86" t="s">
        <v>3</v>
      </c>
      <c r="N8" s="86" t="s">
        <v>4</v>
      </c>
      <c r="O8" s="86" t="s">
        <v>5</v>
      </c>
      <c r="P8" s="87" t="s">
        <v>6</v>
      </c>
      <c r="Q8" s="248"/>
      <c r="R8" s="249"/>
      <c r="S8" s="250"/>
      <c r="T8" s="26"/>
    </row>
    <row r="9" spans="1:20" s="2" customFormat="1" ht="114.75" x14ac:dyDescent="0.35">
      <c r="A9" s="40"/>
      <c r="B9" s="40"/>
      <c r="C9" s="27">
        <v>1</v>
      </c>
      <c r="D9" s="27" t="s">
        <v>41</v>
      </c>
      <c r="E9" s="38">
        <v>0</v>
      </c>
      <c r="F9" s="38">
        <v>0</v>
      </c>
      <c r="G9" s="38">
        <v>0</v>
      </c>
      <c r="H9" s="38">
        <v>0</v>
      </c>
      <c r="I9" s="125">
        <v>90000</v>
      </c>
      <c r="J9" s="125">
        <v>90000</v>
      </c>
      <c r="K9" s="125">
        <v>1400</v>
      </c>
      <c r="L9" s="125">
        <v>1400</v>
      </c>
      <c r="M9" s="119">
        <v>108400</v>
      </c>
      <c r="N9" s="119">
        <v>108400</v>
      </c>
      <c r="O9" s="119">
        <v>1700</v>
      </c>
      <c r="P9" s="119">
        <v>1700</v>
      </c>
      <c r="Q9" s="197"/>
      <c r="R9" s="197"/>
      <c r="S9" s="197"/>
      <c r="T9" s="25"/>
    </row>
    <row r="10" spans="1:20" s="2" customFormat="1" ht="165" customHeight="1" x14ac:dyDescent="0.35">
      <c r="A10" s="40"/>
      <c r="B10" s="40"/>
      <c r="C10" s="27">
        <v>2</v>
      </c>
      <c r="D10" s="27" t="s">
        <v>42</v>
      </c>
      <c r="E10" s="38">
        <v>0</v>
      </c>
      <c r="F10" s="38">
        <v>0</v>
      </c>
      <c r="G10" s="38">
        <v>0</v>
      </c>
      <c r="H10" s="38">
        <v>0</v>
      </c>
      <c r="I10" s="119">
        <v>13600</v>
      </c>
      <c r="J10" s="119">
        <v>13600</v>
      </c>
      <c r="K10" s="81">
        <v>600</v>
      </c>
      <c r="L10" s="81">
        <v>600</v>
      </c>
      <c r="M10" s="119">
        <v>14630</v>
      </c>
      <c r="N10" s="119">
        <v>14630</v>
      </c>
      <c r="O10" s="81">
        <v>600</v>
      </c>
      <c r="P10" s="81">
        <v>600</v>
      </c>
      <c r="Q10" s="197"/>
      <c r="R10" s="197"/>
      <c r="S10" s="197"/>
      <c r="T10" s="25"/>
    </row>
    <row r="11" spans="1:20" s="2" customFormat="1" x14ac:dyDescent="0.25">
      <c r="A11" s="40"/>
      <c r="B11" s="40"/>
      <c r="C11" s="28"/>
      <c r="D11" s="28"/>
      <c r="E11" s="3"/>
      <c r="F11" s="3"/>
      <c r="G11" s="3"/>
      <c r="H11" s="3"/>
      <c r="I11" s="3"/>
      <c r="J11" s="3"/>
      <c r="K11" s="3"/>
      <c r="L11" s="3"/>
      <c r="M11" s="3"/>
      <c r="N11" s="3"/>
      <c r="O11" s="3"/>
      <c r="P11" s="3"/>
      <c r="Q11" s="120"/>
      <c r="R11" s="120"/>
      <c r="S11" s="120"/>
      <c r="T11" s="28"/>
    </row>
    <row r="12" spans="1:20" s="2" customFormat="1" ht="23.25" x14ac:dyDescent="0.35">
      <c r="A12" s="40"/>
      <c r="B12" s="40"/>
      <c r="C12" s="227" t="s">
        <v>14</v>
      </c>
      <c r="D12" s="227"/>
      <c r="E12" s="227"/>
      <c r="F12" s="227"/>
      <c r="G12" s="227"/>
      <c r="H12" s="227"/>
      <c r="I12" s="227"/>
      <c r="J12" s="227"/>
      <c r="K12" s="227"/>
      <c r="L12" s="227"/>
      <c r="M12" s="227"/>
      <c r="N12" s="227"/>
      <c r="O12" s="227"/>
      <c r="P12" s="227"/>
      <c r="Q12" s="227"/>
      <c r="R12" s="227"/>
      <c r="S12" s="227"/>
      <c r="T12" s="25"/>
    </row>
    <row r="13" spans="1:20" s="2" customFormat="1" ht="32.25" customHeight="1" x14ac:dyDescent="0.25">
      <c r="A13" s="40"/>
      <c r="B13" s="40"/>
      <c r="C13" s="228" t="s">
        <v>1</v>
      </c>
      <c r="D13" s="231" t="s">
        <v>15</v>
      </c>
      <c r="E13" s="234" t="s">
        <v>103</v>
      </c>
      <c r="F13" s="235"/>
      <c r="G13" s="235"/>
      <c r="H13" s="236"/>
      <c r="I13" s="240" t="s">
        <v>16</v>
      </c>
      <c r="J13" s="241"/>
      <c r="K13" s="241"/>
      <c r="L13" s="241"/>
      <c r="M13" s="241"/>
      <c r="N13" s="241"/>
      <c r="O13" s="241"/>
      <c r="P13" s="241"/>
      <c r="Q13" s="199" t="s">
        <v>105</v>
      </c>
      <c r="R13" s="199"/>
      <c r="S13" s="199"/>
      <c r="T13" s="29"/>
    </row>
    <row r="14" spans="1:20" s="2" customFormat="1" ht="33" customHeight="1" x14ac:dyDescent="0.25">
      <c r="A14" s="40"/>
      <c r="B14" s="40"/>
      <c r="C14" s="229"/>
      <c r="D14" s="232"/>
      <c r="E14" s="237"/>
      <c r="F14" s="238"/>
      <c r="G14" s="238"/>
      <c r="H14" s="239"/>
      <c r="I14" s="199" t="s">
        <v>96</v>
      </c>
      <c r="J14" s="199"/>
      <c r="K14" s="199"/>
      <c r="L14" s="199"/>
      <c r="M14" s="199" t="s">
        <v>40</v>
      </c>
      <c r="N14" s="199"/>
      <c r="O14" s="199"/>
      <c r="P14" s="199"/>
      <c r="Q14" s="199"/>
      <c r="R14" s="199"/>
      <c r="S14" s="199"/>
      <c r="T14" s="29"/>
    </row>
    <row r="15" spans="1:20" s="2" customFormat="1" ht="72" x14ac:dyDescent="0.25">
      <c r="A15" s="40"/>
      <c r="B15" s="40"/>
      <c r="C15" s="230"/>
      <c r="D15" s="233"/>
      <c r="E15" s="86" t="s">
        <v>104</v>
      </c>
      <c r="F15" s="86" t="s">
        <v>17</v>
      </c>
      <c r="G15" s="86" t="s">
        <v>18</v>
      </c>
      <c r="H15" s="86" t="s">
        <v>102</v>
      </c>
      <c r="I15" s="86" t="s">
        <v>19</v>
      </c>
      <c r="J15" s="86" t="s">
        <v>17</v>
      </c>
      <c r="K15" s="86" t="s">
        <v>18</v>
      </c>
      <c r="L15" s="86" t="s">
        <v>6</v>
      </c>
      <c r="M15" s="86" t="s">
        <v>19</v>
      </c>
      <c r="N15" s="86" t="s">
        <v>17</v>
      </c>
      <c r="O15" s="86" t="s">
        <v>18</v>
      </c>
      <c r="P15" s="87" t="s">
        <v>6</v>
      </c>
      <c r="Q15" s="199"/>
      <c r="R15" s="199"/>
      <c r="S15" s="199"/>
      <c r="T15" s="30"/>
    </row>
    <row r="16" spans="1:20" s="2" customFormat="1" ht="51" x14ac:dyDescent="0.25">
      <c r="A16" s="40"/>
      <c r="B16" s="40"/>
      <c r="C16" s="27" t="s">
        <v>7</v>
      </c>
      <c r="D16" s="27" t="s">
        <v>43</v>
      </c>
      <c r="E16" s="38"/>
      <c r="F16" s="38"/>
      <c r="G16" s="38"/>
      <c r="H16" s="38"/>
      <c r="I16" s="125"/>
      <c r="J16" s="125"/>
      <c r="K16" s="125"/>
      <c r="L16" s="125"/>
      <c r="M16" s="38"/>
      <c r="N16" s="38"/>
      <c r="O16" s="38"/>
      <c r="P16" s="126"/>
      <c r="Q16" s="218"/>
      <c r="R16" s="219"/>
      <c r="S16" s="220"/>
      <c r="T16" s="28"/>
    </row>
    <row r="17" spans="1:20" s="2" customFormat="1" ht="15.75" x14ac:dyDescent="0.25">
      <c r="A17" s="40"/>
      <c r="B17" s="40"/>
      <c r="C17" s="27" t="s">
        <v>20</v>
      </c>
      <c r="D17" s="27" t="s">
        <v>44</v>
      </c>
      <c r="E17" s="38">
        <v>0</v>
      </c>
      <c r="F17" s="38">
        <v>0</v>
      </c>
      <c r="G17" s="38">
        <v>0</v>
      </c>
      <c r="H17" s="38">
        <v>0</v>
      </c>
      <c r="I17" s="125">
        <v>90000</v>
      </c>
      <c r="J17" s="125">
        <v>90000</v>
      </c>
      <c r="K17" s="125">
        <v>1400</v>
      </c>
      <c r="L17" s="125">
        <v>1400</v>
      </c>
      <c r="M17" s="119">
        <v>108400</v>
      </c>
      <c r="N17" s="119">
        <v>108400</v>
      </c>
      <c r="O17" s="119">
        <v>1700</v>
      </c>
      <c r="P17" s="119">
        <v>1700</v>
      </c>
      <c r="Q17" s="221"/>
      <c r="R17" s="222"/>
      <c r="S17" s="223"/>
      <c r="T17" s="28"/>
    </row>
    <row r="18" spans="1:20" s="2" customFormat="1" x14ac:dyDescent="0.25">
      <c r="A18" s="40"/>
      <c r="B18" s="40"/>
      <c r="C18" s="27" t="s">
        <v>21</v>
      </c>
      <c r="D18" s="27" t="s">
        <v>45</v>
      </c>
      <c r="E18" s="38">
        <v>0</v>
      </c>
      <c r="F18" s="38">
        <v>0</v>
      </c>
      <c r="G18" s="38">
        <v>0</v>
      </c>
      <c r="H18" s="38">
        <v>0</v>
      </c>
      <c r="I18" s="125">
        <v>492000</v>
      </c>
      <c r="J18" s="125">
        <v>492000</v>
      </c>
      <c r="K18" s="125">
        <v>1400</v>
      </c>
      <c r="L18" s="125">
        <v>1400</v>
      </c>
      <c r="M18" s="119">
        <v>568000</v>
      </c>
      <c r="N18" s="119">
        <v>568000</v>
      </c>
      <c r="O18" s="119">
        <v>1700</v>
      </c>
      <c r="P18" s="119">
        <v>1700</v>
      </c>
      <c r="Q18" s="221"/>
      <c r="R18" s="222"/>
      <c r="S18" s="223"/>
      <c r="T18" s="31"/>
    </row>
    <row r="19" spans="1:20" s="2" customFormat="1" x14ac:dyDescent="0.25">
      <c r="A19" s="40"/>
      <c r="B19" s="40"/>
      <c r="C19" s="27" t="s">
        <v>22</v>
      </c>
      <c r="D19" s="27" t="s">
        <v>46</v>
      </c>
      <c r="E19" s="38"/>
      <c r="F19" s="38"/>
      <c r="G19" s="38"/>
      <c r="H19" s="38"/>
      <c r="I19" s="119">
        <v>12100</v>
      </c>
      <c r="J19" s="119">
        <v>12100</v>
      </c>
      <c r="K19" s="125">
        <v>600</v>
      </c>
      <c r="L19" s="125">
        <v>600</v>
      </c>
      <c r="M19" s="119">
        <v>13800</v>
      </c>
      <c r="N19" s="119">
        <v>13800</v>
      </c>
      <c r="O19" s="119">
        <v>600</v>
      </c>
      <c r="P19" s="119">
        <v>600</v>
      </c>
      <c r="Q19" s="221"/>
      <c r="R19" s="222"/>
      <c r="S19" s="223"/>
      <c r="T19" s="31"/>
    </row>
    <row r="20" spans="1:20" s="2" customFormat="1" ht="25.5" x14ac:dyDescent="0.25">
      <c r="A20" s="40"/>
      <c r="B20" s="40"/>
      <c r="C20" s="27" t="s">
        <v>23</v>
      </c>
      <c r="D20" s="27" t="s">
        <v>47</v>
      </c>
      <c r="E20" s="38">
        <v>0</v>
      </c>
      <c r="F20" s="38">
        <v>0</v>
      </c>
      <c r="G20" s="38">
        <v>0</v>
      </c>
      <c r="H20" s="38">
        <v>0</v>
      </c>
      <c r="I20" s="125">
        <v>140</v>
      </c>
      <c r="J20" s="125">
        <v>140</v>
      </c>
      <c r="K20" s="125">
        <v>600</v>
      </c>
      <c r="L20" s="125">
        <v>600</v>
      </c>
      <c r="M20" s="119">
        <v>270</v>
      </c>
      <c r="N20" s="119">
        <v>270</v>
      </c>
      <c r="O20" s="119">
        <v>600</v>
      </c>
      <c r="P20" s="119">
        <v>600</v>
      </c>
      <c r="Q20" s="221"/>
      <c r="R20" s="222"/>
      <c r="S20" s="223"/>
      <c r="T20" s="31"/>
    </row>
    <row r="21" spans="1:20" s="2" customFormat="1" x14ac:dyDescent="0.25">
      <c r="A21" s="40"/>
      <c r="B21" s="40"/>
      <c r="C21" s="27" t="s">
        <v>48</v>
      </c>
      <c r="D21" s="27" t="s">
        <v>49</v>
      </c>
      <c r="E21" s="38">
        <v>0</v>
      </c>
      <c r="F21" s="38">
        <v>0</v>
      </c>
      <c r="G21" s="38">
        <v>0</v>
      </c>
      <c r="H21" s="38">
        <v>0</v>
      </c>
      <c r="I21" s="125">
        <v>140</v>
      </c>
      <c r="J21" s="125">
        <v>140</v>
      </c>
      <c r="K21" s="125">
        <v>600</v>
      </c>
      <c r="L21" s="125">
        <v>600</v>
      </c>
      <c r="M21" s="119">
        <v>20</v>
      </c>
      <c r="N21" s="119">
        <v>20</v>
      </c>
      <c r="O21" s="119">
        <v>600</v>
      </c>
      <c r="P21" s="119">
        <v>600</v>
      </c>
      <c r="Q21" s="221"/>
      <c r="R21" s="222"/>
      <c r="S21" s="223"/>
      <c r="T21" s="31"/>
    </row>
    <row r="22" spans="1:20" s="2" customFormat="1" x14ac:dyDescent="0.25">
      <c r="A22" s="40"/>
      <c r="B22" s="40"/>
      <c r="C22" s="27" t="s">
        <v>50</v>
      </c>
      <c r="D22" s="27" t="s">
        <v>51</v>
      </c>
      <c r="E22" s="38">
        <v>0</v>
      </c>
      <c r="F22" s="38">
        <v>0</v>
      </c>
      <c r="G22" s="38">
        <v>0</v>
      </c>
      <c r="H22" s="38">
        <v>0</v>
      </c>
      <c r="I22" s="125">
        <v>1000</v>
      </c>
      <c r="J22" s="125">
        <v>1000</v>
      </c>
      <c r="K22" s="125">
        <v>600</v>
      </c>
      <c r="L22" s="125">
        <v>600</v>
      </c>
      <c r="M22" s="119">
        <v>470</v>
      </c>
      <c r="N22" s="119">
        <v>470</v>
      </c>
      <c r="O22" s="119">
        <v>600</v>
      </c>
      <c r="P22" s="119">
        <v>600</v>
      </c>
      <c r="Q22" s="221"/>
      <c r="R22" s="222"/>
      <c r="S22" s="223"/>
      <c r="T22" s="31"/>
    </row>
    <row r="23" spans="1:20" s="2" customFormat="1" ht="25.5" x14ac:dyDescent="0.25">
      <c r="A23" s="40"/>
      <c r="B23" s="40"/>
      <c r="C23" s="27" t="s">
        <v>52</v>
      </c>
      <c r="D23" s="27" t="s">
        <v>53</v>
      </c>
      <c r="E23" s="38">
        <v>0</v>
      </c>
      <c r="F23" s="38">
        <v>0</v>
      </c>
      <c r="G23" s="38">
        <v>0</v>
      </c>
      <c r="H23" s="38">
        <v>0</v>
      </c>
      <c r="I23" s="125">
        <v>140</v>
      </c>
      <c r="J23" s="125">
        <v>140</v>
      </c>
      <c r="K23" s="125">
        <v>600</v>
      </c>
      <c r="L23" s="125">
        <v>600</v>
      </c>
      <c r="M23" s="119">
        <v>70</v>
      </c>
      <c r="N23" s="119">
        <v>70</v>
      </c>
      <c r="O23" s="119">
        <v>600</v>
      </c>
      <c r="P23" s="119">
        <v>600</v>
      </c>
      <c r="Q23" s="224"/>
      <c r="R23" s="225"/>
      <c r="S23" s="226"/>
      <c r="T23" s="32"/>
    </row>
    <row r="24" spans="1:20" s="2" customFormat="1" x14ac:dyDescent="0.25">
      <c r="A24" s="40"/>
      <c r="B24" s="40"/>
      <c r="C24" s="33"/>
      <c r="D24" s="33" t="s">
        <v>24</v>
      </c>
      <c r="E24" s="72"/>
      <c r="F24" s="72"/>
      <c r="G24" s="72"/>
      <c r="H24" s="72"/>
      <c r="I24" s="72"/>
      <c r="J24" s="72"/>
      <c r="K24" s="72"/>
      <c r="L24" s="72"/>
      <c r="M24" s="72"/>
      <c r="N24" s="72"/>
      <c r="O24" s="72"/>
      <c r="P24" s="72"/>
      <c r="Q24" s="72"/>
      <c r="R24" s="72"/>
      <c r="S24" s="72"/>
      <c r="T24" s="34"/>
    </row>
    <row r="25" spans="1:20" s="2" customFormat="1" x14ac:dyDescent="0.25">
      <c r="A25" s="40"/>
      <c r="B25" s="40"/>
      <c r="C25" s="35" t="s">
        <v>25</v>
      </c>
      <c r="D25" s="180" t="s">
        <v>26</v>
      </c>
      <c r="E25" s="180"/>
      <c r="F25" s="180"/>
      <c r="G25" s="180"/>
      <c r="H25" s="180"/>
      <c r="I25" s="180"/>
      <c r="J25" s="180"/>
      <c r="K25" s="180"/>
      <c r="L25" s="180"/>
      <c r="M25" s="180"/>
      <c r="N25" s="180"/>
      <c r="O25" s="180"/>
      <c r="P25" s="180"/>
      <c r="Q25" s="180"/>
      <c r="R25" s="180"/>
      <c r="S25" s="180"/>
      <c r="T25" s="180"/>
    </row>
    <row r="26" spans="1:20" s="2" customFormat="1" x14ac:dyDescent="0.25">
      <c r="A26" s="40"/>
      <c r="B26" s="40"/>
      <c r="C26" s="35" t="s">
        <v>27</v>
      </c>
      <c r="D26" s="180" t="s">
        <v>28</v>
      </c>
      <c r="E26" s="180"/>
      <c r="F26" s="180"/>
      <c r="G26" s="180"/>
      <c r="H26" s="180"/>
      <c r="I26" s="180"/>
      <c r="J26" s="180"/>
      <c r="K26" s="180"/>
      <c r="L26" s="180"/>
      <c r="M26" s="180"/>
      <c r="N26" s="180"/>
      <c r="O26" s="180"/>
      <c r="P26" s="180"/>
      <c r="Q26" s="180"/>
      <c r="R26" s="180"/>
      <c r="S26" s="180"/>
      <c r="T26" s="180"/>
    </row>
    <row r="27" spans="1:20" s="2" customFormat="1" x14ac:dyDescent="0.25">
      <c r="A27" s="40"/>
      <c r="B27" s="40"/>
      <c r="D27" s="180" t="s">
        <v>54</v>
      </c>
      <c r="E27" s="180"/>
      <c r="F27" s="180"/>
      <c r="G27" s="180"/>
      <c r="H27" s="180"/>
      <c r="I27" s="180"/>
      <c r="J27" s="180"/>
      <c r="K27" s="180"/>
      <c r="L27" s="180"/>
      <c r="M27" s="180"/>
      <c r="N27" s="180"/>
      <c r="O27" s="180"/>
      <c r="P27" s="180"/>
      <c r="Q27" s="180"/>
      <c r="R27" s="180"/>
      <c r="S27" s="180"/>
      <c r="T27" s="180"/>
    </row>
    <row r="28" spans="1:20" s="2" customFormat="1" x14ac:dyDescent="0.25">
      <c r="A28" s="40"/>
      <c r="B28" s="40"/>
      <c r="D28" s="180" t="s">
        <v>55</v>
      </c>
      <c r="E28" s="180"/>
      <c r="F28" s="180"/>
      <c r="G28" s="180"/>
      <c r="H28" s="180"/>
      <c r="I28" s="180"/>
      <c r="J28" s="180"/>
      <c r="K28" s="180"/>
      <c r="L28" s="180"/>
      <c r="M28" s="180"/>
      <c r="N28" s="180"/>
      <c r="O28" s="180"/>
      <c r="P28" s="180"/>
      <c r="Q28" s="180"/>
      <c r="R28" s="180"/>
      <c r="S28" s="180"/>
      <c r="T28" s="180"/>
    </row>
    <row r="29" spans="1:20" s="2" customFormat="1" x14ac:dyDescent="0.25">
      <c r="A29" s="40"/>
      <c r="B29" s="40"/>
      <c r="D29" s="180" t="s">
        <v>56</v>
      </c>
      <c r="E29" s="180"/>
      <c r="F29" s="180"/>
      <c r="G29" s="180"/>
      <c r="H29" s="180"/>
      <c r="I29" s="180"/>
      <c r="J29" s="180"/>
      <c r="K29" s="180"/>
      <c r="L29" s="180"/>
      <c r="M29" s="180"/>
      <c r="N29" s="180"/>
      <c r="O29" s="180"/>
      <c r="P29" s="180"/>
      <c r="Q29" s="180"/>
      <c r="R29" s="180"/>
      <c r="S29" s="180"/>
      <c r="T29" s="180"/>
    </row>
    <row r="30" spans="1:20" s="2" customFormat="1" x14ac:dyDescent="0.25">
      <c r="A30" s="40"/>
      <c r="B30" s="40"/>
      <c r="D30" s="180" t="s">
        <v>57</v>
      </c>
      <c r="E30" s="180"/>
      <c r="F30" s="180"/>
      <c r="G30" s="180"/>
      <c r="H30" s="180"/>
      <c r="I30" s="180"/>
      <c r="J30" s="180"/>
      <c r="K30" s="180"/>
      <c r="L30" s="180"/>
      <c r="M30" s="180"/>
      <c r="N30" s="180"/>
      <c r="O30" s="180"/>
      <c r="P30" s="180"/>
      <c r="Q30" s="180"/>
      <c r="R30" s="180"/>
      <c r="S30" s="180"/>
      <c r="T30" s="180"/>
    </row>
    <row r="31" spans="1:20" s="2" customFormat="1" x14ac:dyDescent="0.25">
      <c r="A31" s="40"/>
      <c r="B31" s="40"/>
      <c r="D31" s="180" t="s">
        <v>58</v>
      </c>
      <c r="E31" s="180"/>
      <c r="F31" s="180"/>
      <c r="G31" s="180"/>
      <c r="H31" s="180"/>
      <c r="I31" s="180"/>
      <c r="J31" s="180"/>
      <c r="K31" s="180"/>
      <c r="L31" s="180"/>
      <c r="M31" s="180"/>
      <c r="N31" s="180"/>
      <c r="O31" s="180"/>
      <c r="P31" s="180"/>
      <c r="Q31" s="180"/>
      <c r="R31" s="180"/>
      <c r="S31" s="180"/>
      <c r="T31" s="180"/>
    </row>
    <row r="32" spans="1:20" s="2" customFormat="1" ht="18.75" x14ac:dyDescent="0.25">
      <c r="A32" s="40"/>
      <c r="B32" s="40"/>
      <c r="C32" s="36"/>
      <c r="D32" s="204" t="s">
        <v>30</v>
      </c>
      <c r="E32" s="204"/>
      <c r="F32" s="204"/>
      <c r="G32" s="204"/>
      <c r="H32" s="204"/>
      <c r="I32" s="204"/>
      <c r="J32" s="204"/>
      <c r="K32" s="204"/>
      <c r="L32" s="204"/>
      <c r="M32" s="204"/>
      <c r="N32" s="204"/>
      <c r="O32" s="204"/>
      <c r="P32" s="204"/>
      <c r="Q32" s="204"/>
      <c r="R32" s="204"/>
      <c r="S32" s="204"/>
      <c r="T32" s="204"/>
    </row>
    <row r="33" spans="1:19" s="2" customFormat="1" x14ac:dyDescent="0.25">
      <c r="A33" s="40"/>
      <c r="B33" s="40"/>
      <c r="D33" s="37"/>
      <c r="E33" s="72"/>
      <c r="F33" s="72"/>
      <c r="G33" s="72"/>
      <c r="H33" s="72"/>
      <c r="I33" s="72"/>
      <c r="J33" s="72"/>
      <c r="K33" s="72"/>
      <c r="L33" s="72"/>
      <c r="M33" s="72"/>
      <c r="N33" s="72"/>
      <c r="O33" s="72"/>
      <c r="P33" s="72"/>
      <c r="Q33" s="72"/>
      <c r="R33" s="72"/>
      <c r="S33" s="72"/>
    </row>
    <row r="34" spans="1:19" s="2" customFormat="1" x14ac:dyDescent="0.25">
      <c r="A34" s="40"/>
      <c r="B34" s="40"/>
      <c r="D34" s="37"/>
      <c r="E34" s="72"/>
      <c r="F34" s="72"/>
      <c r="G34" s="72"/>
      <c r="H34" s="72"/>
      <c r="I34" s="72"/>
      <c r="J34" s="72"/>
      <c r="K34" s="72"/>
      <c r="L34" s="72"/>
      <c r="M34" s="72"/>
      <c r="N34" s="72"/>
      <c r="O34" s="72"/>
      <c r="P34" s="72"/>
      <c r="Q34" s="72"/>
      <c r="R34" s="72"/>
      <c r="S34" s="72"/>
    </row>
    <row r="35" spans="1:19" s="2" customFormat="1" x14ac:dyDescent="0.25">
      <c r="A35" s="40"/>
      <c r="B35" s="40"/>
      <c r="D35" s="1"/>
      <c r="E35" s="72"/>
      <c r="F35" s="72"/>
      <c r="G35" s="72"/>
      <c r="H35" s="72"/>
      <c r="I35" s="72"/>
      <c r="J35" s="72"/>
      <c r="K35" s="72"/>
      <c r="L35" s="72"/>
      <c r="M35" s="72"/>
      <c r="N35" s="72"/>
      <c r="O35" s="72"/>
      <c r="P35" s="72"/>
      <c r="Q35" s="72"/>
      <c r="R35" s="72"/>
      <c r="S35" s="72"/>
    </row>
    <row r="36" spans="1:19" s="2" customFormat="1" x14ac:dyDescent="0.25">
      <c r="A36" s="40"/>
      <c r="B36" s="40"/>
      <c r="D36" s="1"/>
      <c r="E36" s="72"/>
      <c r="F36" s="72"/>
      <c r="G36" s="72"/>
      <c r="H36" s="72"/>
      <c r="I36" s="72"/>
      <c r="J36" s="72"/>
      <c r="K36" s="72"/>
      <c r="L36" s="72"/>
      <c r="M36" s="72"/>
      <c r="N36" s="72"/>
      <c r="O36" s="72"/>
      <c r="P36" s="72"/>
      <c r="Q36" s="72"/>
      <c r="R36" s="72"/>
      <c r="S36" s="72"/>
    </row>
    <row r="37" spans="1:19" s="2" customFormat="1" x14ac:dyDescent="0.25">
      <c r="A37" s="40"/>
      <c r="B37" s="40"/>
      <c r="D37" s="1"/>
      <c r="E37" s="72"/>
      <c r="F37" s="72"/>
      <c r="G37" s="72"/>
      <c r="H37" s="72"/>
      <c r="I37" s="72"/>
      <c r="J37" s="72"/>
      <c r="K37" s="72"/>
      <c r="L37" s="72"/>
      <c r="M37" s="72"/>
      <c r="N37" s="72"/>
      <c r="O37" s="72"/>
      <c r="P37" s="72"/>
      <c r="Q37" s="72"/>
      <c r="R37" s="72"/>
      <c r="S37" s="72"/>
    </row>
    <row r="38" spans="1:19" s="2" customFormat="1" x14ac:dyDescent="0.25">
      <c r="A38" s="40"/>
      <c r="B38" s="40"/>
      <c r="D38" s="1"/>
      <c r="E38" s="72"/>
      <c r="F38" s="72"/>
      <c r="G38" s="72"/>
      <c r="H38" s="72"/>
      <c r="I38" s="72"/>
      <c r="J38" s="72"/>
      <c r="K38" s="72"/>
      <c r="L38" s="72"/>
      <c r="M38" s="72"/>
      <c r="N38" s="72"/>
      <c r="O38" s="72"/>
      <c r="P38" s="72"/>
      <c r="Q38" s="72"/>
      <c r="R38" s="72"/>
      <c r="S38" s="72"/>
    </row>
    <row r="39" spans="1:19" s="2" customFormat="1" x14ac:dyDescent="0.25">
      <c r="A39" s="40"/>
      <c r="B39" s="40"/>
      <c r="D39" s="1"/>
      <c r="E39" s="72"/>
      <c r="F39" s="72"/>
      <c r="G39" s="72"/>
      <c r="H39" s="72"/>
      <c r="I39" s="72"/>
      <c r="J39" s="72"/>
      <c r="K39" s="72"/>
      <c r="L39" s="72"/>
      <c r="M39" s="72"/>
      <c r="N39" s="72"/>
      <c r="O39" s="72"/>
      <c r="P39" s="72"/>
      <c r="Q39" s="72"/>
      <c r="R39" s="72"/>
      <c r="S39" s="72"/>
    </row>
    <row r="40" spans="1:19" s="2" customFormat="1" x14ac:dyDescent="0.25">
      <c r="A40" s="40"/>
      <c r="B40" s="40"/>
      <c r="D40" s="1"/>
      <c r="E40" s="72"/>
      <c r="F40" s="72"/>
      <c r="G40" s="72"/>
      <c r="H40" s="72"/>
      <c r="I40" s="72"/>
      <c r="J40" s="72"/>
      <c r="K40" s="72"/>
      <c r="L40" s="72"/>
      <c r="M40" s="72"/>
      <c r="N40" s="72"/>
      <c r="O40" s="72"/>
      <c r="P40" s="72"/>
      <c r="Q40" s="72"/>
      <c r="R40" s="72"/>
      <c r="S40" s="72"/>
    </row>
    <row r="41" spans="1:19" s="2" customFormat="1" x14ac:dyDescent="0.25">
      <c r="A41" s="40"/>
      <c r="B41" s="40"/>
      <c r="D41" s="1"/>
      <c r="E41" s="72"/>
      <c r="F41" s="72"/>
      <c r="G41" s="72"/>
      <c r="H41" s="72"/>
      <c r="I41" s="72"/>
      <c r="J41" s="72"/>
      <c r="K41" s="72"/>
      <c r="L41" s="72"/>
      <c r="M41" s="72"/>
      <c r="N41" s="72"/>
      <c r="O41" s="72"/>
      <c r="P41" s="72"/>
      <c r="Q41" s="72"/>
      <c r="R41" s="72"/>
      <c r="S41" s="72"/>
    </row>
    <row r="42" spans="1:19" s="2" customFormat="1" x14ac:dyDescent="0.25">
      <c r="A42" s="40"/>
      <c r="B42" s="40"/>
      <c r="D42" s="1"/>
      <c r="E42" s="72"/>
      <c r="F42" s="72"/>
      <c r="G42" s="72"/>
      <c r="H42" s="72"/>
      <c r="I42" s="72"/>
      <c r="J42" s="72"/>
      <c r="K42" s="72"/>
      <c r="L42" s="72"/>
      <c r="M42" s="72"/>
      <c r="N42" s="72"/>
      <c r="O42" s="72"/>
      <c r="P42" s="72"/>
      <c r="Q42" s="72"/>
      <c r="R42" s="72"/>
      <c r="S42" s="72"/>
    </row>
    <row r="43" spans="1:19" s="2" customFormat="1" x14ac:dyDescent="0.25">
      <c r="A43" s="40"/>
      <c r="B43" s="40"/>
      <c r="D43" s="1"/>
      <c r="E43" s="72"/>
      <c r="F43" s="72"/>
      <c r="G43" s="72"/>
      <c r="H43" s="72"/>
      <c r="I43" s="72"/>
      <c r="J43" s="72"/>
      <c r="K43" s="72"/>
      <c r="L43" s="72"/>
      <c r="M43" s="72"/>
      <c r="N43" s="72"/>
      <c r="O43" s="72"/>
      <c r="P43" s="72"/>
      <c r="Q43" s="72"/>
      <c r="R43" s="72"/>
      <c r="S43" s="72"/>
    </row>
    <row r="44" spans="1:19" s="2" customFormat="1" x14ac:dyDescent="0.25">
      <c r="A44" s="40"/>
      <c r="B44" s="40"/>
      <c r="D44" s="1"/>
      <c r="E44" s="72"/>
      <c r="F44" s="72"/>
      <c r="G44" s="72"/>
      <c r="H44" s="72"/>
      <c r="I44" s="72"/>
      <c r="J44" s="72"/>
      <c r="K44" s="72"/>
      <c r="L44" s="72"/>
      <c r="M44" s="72"/>
      <c r="N44" s="72"/>
      <c r="O44" s="72"/>
      <c r="P44" s="72"/>
      <c r="Q44" s="72"/>
      <c r="R44" s="72"/>
      <c r="S44" s="72"/>
    </row>
    <row r="45" spans="1:19" s="2" customFormat="1" x14ac:dyDescent="0.25">
      <c r="A45" s="40"/>
      <c r="B45" s="40"/>
      <c r="D45" s="1"/>
      <c r="E45" s="72"/>
      <c r="F45" s="72"/>
      <c r="G45" s="72"/>
      <c r="H45" s="72"/>
      <c r="I45" s="72"/>
      <c r="J45" s="72"/>
      <c r="K45" s="72"/>
      <c r="L45" s="72"/>
      <c r="M45" s="72"/>
      <c r="N45" s="72"/>
      <c r="O45" s="72"/>
      <c r="P45" s="72"/>
      <c r="Q45" s="72"/>
      <c r="R45" s="72"/>
      <c r="S45" s="72"/>
    </row>
    <row r="46" spans="1:19" s="2" customFormat="1" x14ac:dyDescent="0.25">
      <c r="A46" s="40"/>
      <c r="B46" s="40"/>
      <c r="D46" s="1"/>
      <c r="E46" s="72"/>
      <c r="F46" s="72"/>
      <c r="G46" s="72"/>
      <c r="H46" s="72"/>
      <c r="I46" s="72"/>
      <c r="J46" s="72"/>
      <c r="K46" s="72"/>
      <c r="L46" s="72"/>
      <c r="M46" s="72"/>
      <c r="N46" s="72"/>
      <c r="O46" s="72"/>
      <c r="P46" s="72"/>
      <c r="Q46" s="72"/>
      <c r="R46" s="72"/>
      <c r="S46" s="72"/>
    </row>
    <row r="47" spans="1:19" s="2" customFormat="1" x14ac:dyDescent="0.25">
      <c r="A47" s="40"/>
      <c r="B47" s="40"/>
      <c r="D47" s="1"/>
      <c r="E47" s="72"/>
      <c r="F47" s="72"/>
      <c r="G47" s="72"/>
      <c r="H47" s="72"/>
      <c r="I47" s="72"/>
      <c r="J47" s="72"/>
      <c r="K47" s="72"/>
      <c r="L47" s="72"/>
      <c r="M47" s="72"/>
      <c r="N47" s="72"/>
      <c r="O47" s="72"/>
      <c r="P47" s="72"/>
      <c r="Q47" s="72"/>
      <c r="R47" s="72"/>
      <c r="S47" s="72"/>
    </row>
    <row r="48" spans="1:19" s="2" customFormat="1" x14ac:dyDescent="0.25">
      <c r="A48" s="40"/>
      <c r="B48" s="40"/>
      <c r="D48" s="1"/>
      <c r="E48" s="72"/>
      <c r="F48" s="72"/>
      <c r="G48" s="72"/>
      <c r="H48" s="72"/>
      <c r="I48" s="72"/>
      <c r="J48" s="72"/>
      <c r="K48" s="72"/>
      <c r="L48" s="72"/>
      <c r="M48" s="72"/>
      <c r="N48" s="72"/>
      <c r="O48" s="72"/>
      <c r="P48" s="72"/>
      <c r="Q48" s="72"/>
      <c r="R48" s="72"/>
      <c r="S48" s="72"/>
    </row>
    <row r="49" spans="1:19" s="2" customFormat="1" x14ac:dyDescent="0.25">
      <c r="A49" s="40"/>
      <c r="B49" s="40"/>
      <c r="D49" s="1"/>
      <c r="E49" s="72"/>
      <c r="F49" s="72"/>
      <c r="G49" s="72"/>
      <c r="H49" s="72"/>
      <c r="I49" s="72"/>
      <c r="J49" s="72"/>
      <c r="K49" s="72"/>
      <c r="L49" s="72"/>
      <c r="M49" s="72"/>
      <c r="N49" s="72"/>
      <c r="O49" s="72"/>
      <c r="P49" s="72"/>
      <c r="Q49" s="72"/>
      <c r="R49" s="72"/>
      <c r="S49" s="72"/>
    </row>
    <row r="50" spans="1:19" s="2" customFormat="1" x14ac:dyDescent="0.25">
      <c r="A50" s="40"/>
      <c r="B50" s="40"/>
      <c r="D50" s="1"/>
      <c r="E50" s="72"/>
      <c r="F50" s="72"/>
      <c r="G50" s="72"/>
      <c r="H50" s="72"/>
      <c r="I50" s="72"/>
      <c r="J50" s="72"/>
      <c r="K50" s="72"/>
      <c r="L50" s="72"/>
      <c r="M50" s="72"/>
      <c r="N50" s="72"/>
      <c r="O50" s="72"/>
      <c r="P50" s="72"/>
      <c r="Q50" s="72"/>
      <c r="R50" s="72"/>
      <c r="S50" s="72"/>
    </row>
    <row r="51" spans="1:19" s="2" customFormat="1" x14ac:dyDescent="0.25">
      <c r="A51" s="40"/>
      <c r="B51" s="40"/>
      <c r="D51" s="1"/>
      <c r="E51" s="72"/>
      <c r="F51" s="72"/>
      <c r="G51" s="72"/>
      <c r="H51" s="72"/>
      <c r="I51" s="72"/>
      <c r="J51" s="72"/>
      <c r="K51" s="72"/>
      <c r="L51" s="72"/>
      <c r="M51" s="72"/>
      <c r="N51" s="72"/>
      <c r="O51" s="72"/>
      <c r="P51" s="72"/>
      <c r="Q51" s="72"/>
      <c r="R51" s="72"/>
      <c r="S51" s="72"/>
    </row>
    <row r="52" spans="1:19" s="2" customFormat="1" x14ac:dyDescent="0.25">
      <c r="A52" s="40"/>
      <c r="B52" s="40"/>
      <c r="D52" s="1"/>
      <c r="E52" s="72"/>
      <c r="F52" s="72"/>
      <c r="G52" s="72"/>
      <c r="H52" s="72"/>
      <c r="I52" s="72"/>
      <c r="J52" s="72"/>
      <c r="K52" s="72"/>
      <c r="L52" s="72"/>
      <c r="M52" s="72"/>
      <c r="N52" s="72"/>
      <c r="O52" s="72"/>
      <c r="P52" s="72"/>
      <c r="Q52" s="72"/>
      <c r="R52" s="72"/>
      <c r="S52" s="72"/>
    </row>
    <row r="53" spans="1:19" s="2" customFormat="1" x14ac:dyDescent="0.25">
      <c r="A53" s="40"/>
      <c r="B53" s="40"/>
      <c r="D53" s="1"/>
      <c r="E53" s="72"/>
      <c r="F53" s="72"/>
      <c r="G53" s="72"/>
      <c r="H53" s="72"/>
      <c r="I53" s="72"/>
      <c r="J53" s="72"/>
      <c r="K53" s="72"/>
      <c r="L53" s="72"/>
      <c r="M53" s="72"/>
      <c r="N53" s="72"/>
      <c r="O53" s="72"/>
      <c r="P53" s="72"/>
      <c r="Q53" s="72"/>
      <c r="R53" s="72"/>
      <c r="S53" s="72"/>
    </row>
    <row r="54" spans="1:19" s="2" customFormat="1" x14ac:dyDescent="0.25">
      <c r="A54" s="40"/>
      <c r="B54" s="40"/>
      <c r="D54" s="1"/>
      <c r="E54" s="72"/>
      <c r="F54" s="72"/>
      <c r="G54" s="72"/>
      <c r="H54" s="72"/>
      <c r="I54" s="72"/>
      <c r="J54" s="72"/>
      <c r="K54" s="72"/>
      <c r="L54" s="72"/>
      <c r="M54" s="72"/>
      <c r="N54" s="72"/>
      <c r="O54" s="72"/>
      <c r="P54" s="72"/>
      <c r="Q54" s="72"/>
      <c r="R54" s="72"/>
      <c r="S54" s="72"/>
    </row>
    <row r="55" spans="1:19" s="2" customFormat="1" x14ac:dyDescent="0.25">
      <c r="A55" s="40"/>
      <c r="B55" s="40"/>
      <c r="D55" s="1"/>
      <c r="E55" s="72"/>
      <c r="F55" s="72"/>
      <c r="G55" s="72"/>
      <c r="H55" s="72"/>
      <c r="I55" s="72"/>
      <c r="J55" s="72"/>
      <c r="K55" s="72"/>
      <c r="L55" s="72"/>
      <c r="M55" s="72"/>
      <c r="N55" s="72"/>
      <c r="O55" s="72"/>
      <c r="P55" s="72"/>
      <c r="Q55" s="72"/>
      <c r="R55" s="72"/>
      <c r="S55" s="72"/>
    </row>
    <row r="56" spans="1:19" s="2" customFormat="1" x14ac:dyDescent="0.25">
      <c r="A56" s="40"/>
      <c r="B56" s="40"/>
      <c r="D56" s="1"/>
      <c r="E56" s="72"/>
      <c r="F56" s="72"/>
      <c r="G56" s="72"/>
      <c r="H56" s="72"/>
      <c r="I56" s="72"/>
      <c r="J56" s="72"/>
      <c r="K56" s="72"/>
      <c r="L56" s="72"/>
      <c r="M56" s="72"/>
      <c r="N56" s="72"/>
      <c r="O56" s="72"/>
      <c r="P56" s="72"/>
      <c r="Q56" s="72"/>
      <c r="R56" s="72"/>
      <c r="S56" s="72"/>
    </row>
    <row r="57" spans="1:19" s="2" customFormat="1" x14ac:dyDescent="0.25">
      <c r="A57" s="40"/>
      <c r="B57" s="40"/>
      <c r="D57" s="1"/>
      <c r="E57" s="72"/>
      <c r="F57" s="72"/>
      <c r="G57" s="72"/>
      <c r="H57" s="72"/>
      <c r="I57" s="72"/>
      <c r="J57" s="72"/>
      <c r="K57" s="72"/>
      <c r="L57" s="72"/>
      <c r="M57" s="72"/>
      <c r="N57" s="72"/>
      <c r="O57" s="72"/>
      <c r="P57" s="72"/>
      <c r="Q57" s="72"/>
      <c r="R57" s="72"/>
      <c r="S57" s="72"/>
    </row>
    <row r="58" spans="1:19" s="2" customFormat="1" x14ac:dyDescent="0.25">
      <c r="A58" s="40"/>
      <c r="B58" s="40"/>
      <c r="D58" s="1"/>
      <c r="E58" s="72"/>
      <c r="F58" s="72"/>
      <c r="G58" s="72"/>
      <c r="H58" s="72"/>
      <c r="I58" s="72"/>
      <c r="J58" s="72"/>
      <c r="K58" s="72"/>
      <c r="L58" s="72"/>
      <c r="M58" s="72"/>
      <c r="N58" s="72"/>
      <c r="O58" s="72"/>
      <c r="P58" s="72"/>
      <c r="Q58" s="72"/>
      <c r="R58" s="72"/>
      <c r="S58" s="72"/>
    </row>
    <row r="59" spans="1:19" s="2" customFormat="1" x14ac:dyDescent="0.25">
      <c r="A59" s="40"/>
      <c r="B59" s="40"/>
      <c r="D59" s="1"/>
      <c r="E59" s="72"/>
      <c r="F59" s="72"/>
      <c r="G59" s="72"/>
      <c r="H59" s="72"/>
      <c r="I59" s="72"/>
      <c r="J59" s="72"/>
      <c r="K59" s="72"/>
      <c r="L59" s="72"/>
      <c r="M59" s="72"/>
      <c r="N59" s="72"/>
      <c r="O59" s="72"/>
      <c r="P59" s="72"/>
      <c r="Q59" s="72"/>
      <c r="R59" s="72"/>
      <c r="S59" s="72"/>
    </row>
    <row r="60" spans="1:19" s="2" customFormat="1" x14ac:dyDescent="0.25">
      <c r="A60" s="40"/>
      <c r="B60" s="40"/>
      <c r="D60" s="1"/>
      <c r="E60" s="72"/>
      <c r="F60" s="72"/>
      <c r="G60" s="72"/>
      <c r="H60" s="72"/>
      <c r="I60" s="72"/>
      <c r="J60" s="72"/>
      <c r="K60" s="72"/>
      <c r="L60" s="72"/>
      <c r="M60" s="72"/>
      <c r="N60" s="72"/>
      <c r="O60" s="72"/>
      <c r="P60" s="72"/>
      <c r="Q60" s="72"/>
      <c r="R60" s="72"/>
      <c r="S60" s="72"/>
    </row>
    <row r="61" spans="1:19" s="2" customFormat="1" x14ac:dyDescent="0.25">
      <c r="A61" s="40"/>
      <c r="B61" s="40"/>
      <c r="D61" s="1"/>
      <c r="E61" s="72"/>
      <c r="F61" s="72"/>
      <c r="G61" s="72"/>
      <c r="H61" s="72"/>
      <c r="I61" s="72"/>
      <c r="J61" s="72"/>
      <c r="K61" s="72"/>
      <c r="L61" s="72"/>
      <c r="M61" s="72"/>
      <c r="N61" s="72"/>
      <c r="O61" s="72"/>
      <c r="P61" s="72"/>
      <c r="Q61" s="72"/>
      <c r="R61" s="72"/>
      <c r="S61" s="72"/>
    </row>
    <row r="62" spans="1:19" s="2" customFormat="1" x14ac:dyDescent="0.25">
      <c r="A62" s="40"/>
      <c r="B62" s="40"/>
      <c r="D62" s="1"/>
      <c r="E62" s="72"/>
      <c r="F62" s="72"/>
      <c r="G62" s="72"/>
      <c r="H62" s="72"/>
      <c r="I62" s="72"/>
      <c r="J62" s="72"/>
      <c r="K62" s="72"/>
      <c r="L62" s="72"/>
      <c r="M62" s="72"/>
      <c r="N62" s="72"/>
      <c r="O62" s="72"/>
      <c r="P62" s="72"/>
      <c r="Q62" s="72"/>
      <c r="R62" s="72"/>
      <c r="S62" s="72"/>
    </row>
    <row r="63" spans="1:19" s="2" customFormat="1" x14ac:dyDescent="0.25">
      <c r="A63" s="40"/>
      <c r="B63" s="40"/>
      <c r="D63" s="1"/>
      <c r="E63" s="72"/>
      <c r="F63" s="72"/>
      <c r="G63" s="72"/>
      <c r="H63" s="72"/>
      <c r="I63" s="72"/>
      <c r="J63" s="72"/>
      <c r="K63" s="72"/>
      <c r="L63" s="72"/>
      <c r="M63" s="72"/>
      <c r="N63" s="72"/>
      <c r="O63" s="72"/>
      <c r="P63" s="72"/>
      <c r="Q63" s="72"/>
      <c r="R63" s="72"/>
      <c r="S63" s="72"/>
    </row>
    <row r="64" spans="1:19" s="2" customFormat="1" x14ac:dyDescent="0.25">
      <c r="A64" s="40"/>
      <c r="B64" s="40"/>
      <c r="D64" s="1"/>
      <c r="E64" s="72"/>
      <c r="F64" s="72"/>
      <c r="G64" s="72"/>
      <c r="H64" s="72"/>
      <c r="I64" s="72"/>
      <c r="J64" s="72"/>
      <c r="K64" s="72"/>
      <c r="L64" s="72"/>
      <c r="M64" s="72"/>
      <c r="N64" s="72"/>
      <c r="O64" s="72"/>
      <c r="P64" s="72"/>
      <c r="Q64" s="72"/>
      <c r="R64" s="72"/>
      <c r="S64" s="72"/>
    </row>
    <row r="65" spans="1:19" s="2" customFormat="1" x14ac:dyDescent="0.25">
      <c r="A65" s="40"/>
      <c r="B65" s="40"/>
      <c r="D65" s="1"/>
      <c r="E65" s="72"/>
      <c r="F65" s="72"/>
      <c r="G65" s="72"/>
      <c r="H65" s="72"/>
      <c r="I65" s="72"/>
      <c r="J65" s="72"/>
      <c r="K65" s="72"/>
      <c r="L65" s="72"/>
      <c r="M65" s="72"/>
      <c r="N65" s="72"/>
      <c r="O65" s="72"/>
      <c r="P65" s="72"/>
      <c r="Q65" s="72"/>
      <c r="R65" s="72"/>
      <c r="S65" s="72"/>
    </row>
    <row r="66" spans="1:19" s="2" customFormat="1" x14ac:dyDescent="0.25">
      <c r="A66" s="40"/>
      <c r="B66" s="40"/>
      <c r="D66" s="1"/>
      <c r="E66" s="72"/>
      <c r="F66" s="72"/>
      <c r="G66" s="72"/>
      <c r="H66" s="72"/>
      <c r="I66" s="72"/>
      <c r="J66" s="72"/>
      <c r="K66" s="72"/>
      <c r="L66" s="72"/>
      <c r="M66" s="72"/>
      <c r="N66" s="72"/>
      <c r="O66" s="72"/>
      <c r="P66" s="72"/>
      <c r="Q66" s="72"/>
      <c r="R66" s="72"/>
      <c r="S66" s="72"/>
    </row>
    <row r="67" spans="1:19" s="2" customFormat="1" x14ac:dyDescent="0.25">
      <c r="A67" s="40"/>
      <c r="B67" s="40"/>
      <c r="D67" s="1"/>
      <c r="E67" s="72"/>
      <c r="F67" s="72"/>
      <c r="G67" s="72"/>
      <c r="H67" s="72"/>
      <c r="I67" s="72"/>
      <c r="J67" s="72"/>
      <c r="K67" s="72"/>
      <c r="L67" s="72"/>
      <c r="M67" s="72"/>
      <c r="N67" s="72"/>
      <c r="O67" s="72"/>
      <c r="P67" s="72"/>
      <c r="Q67" s="72"/>
      <c r="R67" s="72"/>
      <c r="S67" s="72"/>
    </row>
    <row r="68" spans="1:19" s="2" customFormat="1" x14ac:dyDescent="0.25">
      <c r="A68" s="40"/>
      <c r="B68" s="40"/>
      <c r="D68" s="1"/>
      <c r="E68" s="72"/>
      <c r="F68" s="72"/>
      <c r="G68" s="72"/>
      <c r="H68" s="72"/>
      <c r="I68" s="72"/>
      <c r="J68" s="72"/>
      <c r="K68" s="72"/>
      <c r="L68" s="72"/>
      <c r="M68" s="72"/>
      <c r="N68" s="72"/>
      <c r="O68" s="72"/>
      <c r="P68" s="72"/>
      <c r="Q68" s="72"/>
      <c r="R68" s="72"/>
      <c r="S68" s="72"/>
    </row>
    <row r="69" spans="1:19" s="2" customFormat="1" x14ac:dyDescent="0.25">
      <c r="A69" s="40"/>
      <c r="B69" s="40"/>
      <c r="D69" s="1"/>
      <c r="E69" s="72"/>
      <c r="F69" s="72"/>
      <c r="G69" s="72"/>
      <c r="H69" s="72"/>
      <c r="I69" s="72"/>
      <c r="J69" s="72"/>
      <c r="K69" s="72"/>
      <c r="L69" s="72"/>
      <c r="M69" s="72"/>
      <c r="N69" s="72"/>
      <c r="O69" s="72"/>
      <c r="P69" s="72"/>
      <c r="Q69" s="72"/>
      <c r="R69" s="72"/>
      <c r="S69" s="72"/>
    </row>
    <row r="70" spans="1:19" s="2" customFormat="1" x14ac:dyDescent="0.25">
      <c r="A70" s="40"/>
      <c r="B70" s="40"/>
      <c r="D70" s="1"/>
      <c r="E70" s="72"/>
      <c r="F70" s="72"/>
      <c r="G70" s="72"/>
      <c r="H70" s="72"/>
      <c r="I70" s="72"/>
      <c r="J70" s="72"/>
      <c r="K70" s="72"/>
      <c r="L70" s="72"/>
      <c r="M70" s="72"/>
      <c r="N70" s="72"/>
      <c r="O70" s="72"/>
      <c r="P70" s="72"/>
      <c r="Q70" s="72"/>
      <c r="R70" s="72"/>
      <c r="S70" s="72"/>
    </row>
    <row r="71" spans="1:19" s="2" customFormat="1" x14ac:dyDescent="0.25">
      <c r="A71" s="40"/>
      <c r="B71" s="40"/>
      <c r="D71" s="1"/>
      <c r="E71" s="72"/>
      <c r="F71" s="72"/>
      <c r="G71" s="72"/>
      <c r="H71" s="72"/>
      <c r="I71" s="72"/>
      <c r="J71" s="72"/>
      <c r="K71" s="72"/>
      <c r="L71" s="72"/>
      <c r="M71" s="72"/>
      <c r="N71" s="72"/>
      <c r="O71" s="72"/>
      <c r="P71" s="72"/>
      <c r="Q71" s="72"/>
      <c r="R71" s="72"/>
      <c r="S71" s="72"/>
    </row>
    <row r="72" spans="1:19" s="2" customFormat="1" x14ac:dyDescent="0.25">
      <c r="A72" s="40"/>
      <c r="B72" s="40"/>
      <c r="D72" s="1"/>
      <c r="E72" s="72"/>
      <c r="F72" s="72"/>
      <c r="G72" s="72"/>
      <c r="H72" s="72"/>
      <c r="I72" s="72"/>
      <c r="J72" s="72"/>
      <c r="K72" s="72"/>
      <c r="L72" s="72"/>
      <c r="M72" s="72"/>
      <c r="N72" s="72"/>
      <c r="O72" s="72"/>
      <c r="P72" s="72"/>
      <c r="Q72" s="72"/>
      <c r="R72" s="72"/>
      <c r="S72" s="72"/>
    </row>
    <row r="73" spans="1:19" s="2" customFormat="1" x14ac:dyDescent="0.25">
      <c r="A73" s="40"/>
      <c r="B73" s="40"/>
      <c r="D73" s="1"/>
      <c r="E73" s="72"/>
      <c r="F73" s="72"/>
      <c r="G73" s="72"/>
      <c r="H73" s="72"/>
      <c r="I73" s="72"/>
      <c r="J73" s="72"/>
      <c r="K73" s="72"/>
      <c r="L73" s="72"/>
      <c r="M73" s="72"/>
      <c r="N73" s="72"/>
      <c r="O73" s="72"/>
      <c r="P73" s="72"/>
      <c r="Q73" s="72"/>
      <c r="R73" s="72"/>
      <c r="S73" s="72"/>
    </row>
    <row r="74" spans="1:19" s="2" customFormat="1" x14ac:dyDescent="0.25">
      <c r="A74" s="40"/>
      <c r="B74" s="40"/>
      <c r="D74" s="1"/>
      <c r="E74" s="72"/>
      <c r="F74" s="72"/>
      <c r="G74" s="72"/>
      <c r="H74" s="72"/>
      <c r="I74" s="72"/>
      <c r="J74" s="72"/>
      <c r="K74" s="72"/>
      <c r="L74" s="72"/>
      <c r="M74" s="72"/>
      <c r="N74" s="72"/>
      <c r="O74" s="72"/>
      <c r="P74" s="72"/>
      <c r="Q74" s="72"/>
      <c r="R74" s="72"/>
      <c r="S74" s="72"/>
    </row>
    <row r="75" spans="1:19" s="2" customFormat="1" x14ac:dyDescent="0.25">
      <c r="A75" s="40"/>
      <c r="B75" s="40"/>
      <c r="D75" s="1"/>
      <c r="E75" s="72"/>
      <c r="F75" s="72"/>
      <c r="G75" s="72"/>
      <c r="H75" s="72"/>
      <c r="I75" s="72"/>
      <c r="J75" s="72"/>
      <c r="K75" s="72"/>
      <c r="L75" s="72"/>
      <c r="M75" s="72"/>
      <c r="N75" s="72"/>
      <c r="O75" s="72"/>
      <c r="P75" s="72"/>
      <c r="Q75" s="72"/>
      <c r="R75" s="72"/>
      <c r="S75" s="72"/>
    </row>
    <row r="76" spans="1:19" s="2" customFormat="1" x14ac:dyDescent="0.25">
      <c r="A76" s="40"/>
      <c r="B76" s="40"/>
      <c r="D76" s="1"/>
      <c r="E76" s="72"/>
      <c r="F76" s="72"/>
      <c r="G76" s="72"/>
      <c r="H76" s="72"/>
      <c r="I76" s="72"/>
      <c r="J76" s="72"/>
      <c r="K76" s="72"/>
      <c r="L76" s="72"/>
      <c r="M76" s="72"/>
      <c r="N76" s="72"/>
      <c r="O76" s="72"/>
      <c r="P76" s="72"/>
      <c r="Q76" s="72"/>
      <c r="R76" s="72"/>
      <c r="S76" s="72"/>
    </row>
    <row r="77" spans="1:19" s="2" customFormat="1" x14ac:dyDescent="0.25">
      <c r="A77" s="40"/>
      <c r="B77" s="40"/>
      <c r="D77" s="1"/>
      <c r="E77" s="72"/>
      <c r="F77" s="72"/>
      <c r="G77" s="72"/>
      <c r="H77" s="72"/>
      <c r="I77" s="72"/>
      <c r="J77" s="72"/>
      <c r="K77" s="72"/>
      <c r="L77" s="72"/>
      <c r="M77" s="72"/>
      <c r="N77" s="72"/>
      <c r="O77" s="72"/>
      <c r="P77" s="72"/>
      <c r="Q77" s="72"/>
      <c r="R77" s="72"/>
      <c r="S77" s="72"/>
    </row>
    <row r="78" spans="1:19" s="2" customFormat="1" x14ac:dyDescent="0.25">
      <c r="A78" s="40"/>
      <c r="B78" s="40"/>
      <c r="D78" s="1"/>
      <c r="E78" s="72"/>
      <c r="F78" s="72"/>
      <c r="G78" s="72"/>
      <c r="H78" s="72"/>
      <c r="I78" s="72"/>
      <c r="J78" s="72"/>
      <c r="K78" s="72"/>
      <c r="L78" s="72"/>
      <c r="M78" s="72"/>
      <c r="N78" s="72"/>
      <c r="O78" s="72"/>
      <c r="P78" s="72"/>
      <c r="Q78" s="72"/>
      <c r="R78" s="72"/>
      <c r="S78" s="72"/>
    </row>
    <row r="79" spans="1:19" s="2" customFormat="1" x14ac:dyDescent="0.25">
      <c r="A79" s="40"/>
      <c r="B79" s="40"/>
      <c r="D79" s="1"/>
      <c r="E79" s="72"/>
      <c r="F79" s="72"/>
      <c r="G79" s="72"/>
      <c r="H79" s="72"/>
      <c r="I79" s="72"/>
      <c r="J79" s="72"/>
      <c r="K79" s="72"/>
      <c r="L79" s="72"/>
      <c r="M79" s="72"/>
      <c r="N79" s="72"/>
      <c r="O79" s="72"/>
      <c r="P79" s="72"/>
      <c r="Q79" s="72"/>
      <c r="R79" s="72"/>
      <c r="S79" s="72"/>
    </row>
    <row r="80" spans="1:19" s="2" customFormat="1" x14ac:dyDescent="0.25">
      <c r="A80" s="40"/>
      <c r="B80" s="40"/>
      <c r="D80" s="1"/>
      <c r="E80" s="72"/>
      <c r="F80" s="72"/>
      <c r="G80" s="72"/>
      <c r="H80" s="72"/>
      <c r="I80" s="72"/>
      <c r="J80" s="72"/>
      <c r="K80" s="72"/>
      <c r="L80" s="72"/>
      <c r="M80" s="72"/>
      <c r="N80" s="72"/>
      <c r="O80" s="72"/>
      <c r="P80" s="72"/>
      <c r="Q80" s="72"/>
      <c r="R80" s="72"/>
      <c r="S80" s="72"/>
    </row>
    <row r="81" spans="1:19" s="2" customFormat="1" x14ac:dyDescent="0.25">
      <c r="A81" s="40"/>
      <c r="B81" s="40"/>
      <c r="D81" s="1"/>
      <c r="E81" s="72"/>
      <c r="F81" s="72"/>
      <c r="G81" s="72"/>
      <c r="H81" s="72"/>
      <c r="I81" s="72"/>
      <c r="J81" s="72"/>
      <c r="K81" s="72"/>
      <c r="L81" s="72"/>
      <c r="M81" s="72"/>
      <c r="N81" s="72"/>
      <c r="O81" s="72"/>
      <c r="P81" s="72"/>
      <c r="Q81" s="72"/>
      <c r="R81" s="72"/>
      <c r="S81" s="72"/>
    </row>
    <row r="82" spans="1:19" s="2" customFormat="1" x14ac:dyDescent="0.25">
      <c r="A82" s="40"/>
      <c r="B82" s="40"/>
      <c r="D82" s="1"/>
      <c r="E82" s="72"/>
      <c r="F82" s="72"/>
      <c r="G82" s="72"/>
      <c r="H82" s="72"/>
      <c r="I82" s="72"/>
      <c r="J82" s="72"/>
      <c r="K82" s="72"/>
      <c r="L82" s="72"/>
      <c r="M82" s="72"/>
      <c r="N82" s="72"/>
      <c r="O82" s="72"/>
      <c r="P82" s="72"/>
      <c r="Q82" s="72"/>
      <c r="R82" s="72"/>
      <c r="S82" s="72"/>
    </row>
    <row r="83" spans="1:19" s="2" customFormat="1" x14ac:dyDescent="0.25">
      <c r="A83" s="40"/>
      <c r="B83" s="40"/>
      <c r="D83" s="1"/>
      <c r="E83" s="72"/>
      <c r="F83" s="72"/>
      <c r="G83" s="72"/>
      <c r="H83" s="72"/>
      <c r="I83" s="72"/>
      <c r="J83" s="72"/>
      <c r="K83" s="72"/>
      <c r="L83" s="72"/>
      <c r="M83" s="72"/>
      <c r="N83" s="72"/>
      <c r="O83" s="72"/>
      <c r="P83" s="72"/>
      <c r="Q83" s="72"/>
      <c r="R83" s="72"/>
      <c r="S83" s="72"/>
    </row>
    <row r="84" spans="1:19" s="2" customFormat="1" x14ac:dyDescent="0.25">
      <c r="A84" s="40"/>
      <c r="B84" s="40"/>
      <c r="D84" s="1"/>
      <c r="E84" s="72"/>
      <c r="F84" s="72"/>
      <c r="G84" s="72"/>
      <c r="H84" s="72"/>
      <c r="I84" s="72"/>
      <c r="J84" s="72"/>
      <c r="K84" s="72"/>
      <c r="L84" s="72"/>
      <c r="M84" s="72"/>
      <c r="N84" s="72"/>
      <c r="O84" s="72"/>
      <c r="P84" s="72"/>
      <c r="Q84" s="72"/>
      <c r="R84" s="72"/>
      <c r="S84" s="72"/>
    </row>
    <row r="85" spans="1:19" s="2" customFormat="1" x14ac:dyDescent="0.25">
      <c r="A85" s="40"/>
      <c r="B85" s="40"/>
      <c r="D85" s="1"/>
      <c r="E85" s="72"/>
      <c r="F85" s="72"/>
      <c r="G85" s="72"/>
      <c r="H85" s="72"/>
      <c r="I85" s="72"/>
      <c r="J85" s="72"/>
      <c r="K85" s="72"/>
      <c r="L85" s="72"/>
      <c r="M85" s="72"/>
      <c r="N85" s="72"/>
      <c r="O85" s="72"/>
      <c r="P85" s="72"/>
      <c r="Q85" s="72"/>
      <c r="R85" s="72"/>
      <c r="S85" s="72"/>
    </row>
    <row r="86" spans="1:19" s="2" customFormat="1" x14ac:dyDescent="0.25">
      <c r="A86" s="40"/>
      <c r="B86" s="40"/>
      <c r="D86" s="1"/>
      <c r="E86" s="72"/>
      <c r="F86" s="72"/>
      <c r="G86" s="72"/>
      <c r="H86" s="72"/>
      <c r="I86" s="72"/>
      <c r="J86" s="72"/>
      <c r="K86" s="72"/>
      <c r="L86" s="72"/>
      <c r="M86" s="72"/>
      <c r="N86" s="72"/>
      <c r="O86" s="72"/>
      <c r="P86" s="72"/>
      <c r="Q86" s="72"/>
      <c r="R86" s="72"/>
      <c r="S86" s="72"/>
    </row>
    <row r="87" spans="1:19" s="2" customFormat="1" x14ac:dyDescent="0.25">
      <c r="A87" s="40"/>
      <c r="B87" s="40"/>
      <c r="D87" s="1"/>
      <c r="E87" s="72"/>
      <c r="F87" s="72"/>
      <c r="G87" s="72"/>
      <c r="H87" s="72"/>
      <c r="I87" s="72"/>
      <c r="J87" s="72"/>
      <c r="K87" s="72"/>
      <c r="L87" s="72"/>
      <c r="M87" s="72"/>
      <c r="N87" s="72"/>
      <c r="O87" s="72"/>
      <c r="P87" s="72"/>
      <c r="Q87" s="72"/>
      <c r="R87" s="72"/>
      <c r="S87" s="72"/>
    </row>
    <row r="88" spans="1:19" s="2" customFormat="1" x14ac:dyDescent="0.25">
      <c r="A88" s="40"/>
      <c r="B88" s="40"/>
      <c r="D88" s="1"/>
      <c r="E88" s="72"/>
      <c r="F88" s="72"/>
      <c r="G88" s="72"/>
      <c r="H88" s="72"/>
      <c r="I88" s="72"/>
      <c r="J88" s="72"/>
      <c r="K88" s="72"/>
      <c r="L88" s="72"/>
      <c r="M88" s="72"/>
      <c r="N88" s="72"/>
      <c r="O88" s="72"/>
      <c r="P88" s="72"/>
      <c r="Q88" s="72"/>
      <c r="R88" s="72"/>
      <c r="S88" s="72"/>
    </row>
    <row r="89" spans="1:19" s="2" customFormat="1" x14ac:dyDescent="0.25">
      <c r="A89" s="40"/>
      <c r="B89" s="40"/>
      <c r="D89" s="1"/>
      <c r="E89" s="72"/>
      <c r="F89" s="72"/>
      <c r="G89" s="72"/>
      <c r="H89" s="72"/>
      <c r="I89" s="72"/>
      <c r="J89" s="72"/>
      <c r="K89" s="72"/>
      <c r="L89" s="72"/>
      <c r="M89" s="72"/>
      <c r="N89" s="72"/>
      <c r="O89" s="72"/>
      <c r="P89" s="72"/>
      <c r="Q89" s="72"/>
      <c r="R89" s="72"/>
      <c r="S89" s="72"/>
    </row>
    <row r="90" spans="1:19" s="2" customFormat="1" x14ac:dyDescent="0.25">
      <c r="A90" s="40"/>
      <c r="B90" s="40"/>
      <c r="D90" s="1"/>
      <c r="E90" s="72"/>
      <c r="F90" s="72"/>
      <c r="G90" s="72"/>
      <c r="H90" s="72"/>
      <c r="I90" s="72"/>
      <c r="J90" s="72"/>
      <c r="K90" s="72"/>
      <c r="L90" s="72"/>
      <c r="M90" s="72"/>
      <c r="N90" s="72"/>
      <c r="O90" s="72"/>
      <c r="P90" s="72"/>
      <c r="Q90" s="72"/>
      <c r="R90" s="72"/>
      <c r="S90" s="72"/>
    </row>
    <row r="91" spans="1:19" s="2" customFormat="1" x14ac:dyDescent="0.25">
      <c r="A91" s="40"/>
      <c r="B91" s="40"/>
      <c r="D91" s="1"/>
      <c r="E91" s="72"/>
      <c r="F91" s="72"/>
      <c r="G91" s="72"/>
      <c r="H91" s="72"/>
      <c r="I91" s="72"/>
      <c r="J91" s="72"/>
      <c r="K91" s="72"/>
      <c r="L91" s="72"/>
      <c r="M91" s="72"/>
      <c r="N91" s="72"/>
      <c r="O91" s="72"/>
      <c r="P91" s="72"/>
      <c r="Q91" s="72"/>
      <c r="R91" s="72"/>
      <c r="S91" s="72"/>
    </row>
    <row r="92" spans="1:19" s="2" customFormat="1" x14ac:dyDescent="0.25">
      <c r="A92" s="40"/>
      <c r="B92" s="40"/>
      <c r="D92" s="1"/>
      <c r="E92" s="72"/>
      <c r="F92" s="72"/>
      <c r="G92" s="72"/>
      <c r="H92" s="72"/>
      <c r="I92" s="72"/>
      <c r="J92" s="72"/>
      <c r="K92" s="72"/>
      <c r="L92" s="72"/>
      <c r="M92" s="72"/>
      <c r="N92" s="72"/>
      <c r="O92" s="72"/>
      <c r="P92" s="72"/>
      <c r="Q92" s="72"/>
      <c r="R92" s="72"/>
      <c r="S92" s="72"/>
    </row>
    <row r="93" spans="1:19" s="2" customFormat="1" x14ac:dyDescent="0.25">
      <c r="A93" s="40"/>
      <c r="B93" s="40"/>
      <c r="D93" s="1"/>
      <c r="E93" s="72"/>
      <c r="F93" s="72"/>
      <c r="G93" s="72"/>
      <c r="H93" s="72"/>
      <c r="I93" s="72"/>
      <c r="J93" s="72"/>
      <c r="K93" s="72"/>
      <c r="L93" s="72"/>
      <c r="M93" s="72"/>
      <c r="N93" s="72"/>
      <c r="O93" s="72"/>
      <c r="P93" s="72"/>
      <c r="Q93" s="72"/>
      <c r="R93" s="72"/>
      <c r="S93" s="72"/>
    </row>
    <row r="94" spans="1:19" s="2" customFormat="1" x14ac:dyDescent="0.25">
      <c r="A94" s="40"/>
      <c r="B94" s="40"/>
      <c r="D94" s="1"/>
      <c r="E94" s="72"/>
      <c r="F94" s="72"/>
      <c r="G94" s="72"/>
      <c r="H94" s="72"/>
      <c r="I94" s="72"/>
      <c r="J94" s="72"/>
      <c r="K94" s="72"/>
      <c r="L94" s="72"/>
      <c r="M94" s="72"/>
      <c r="N94" s="72"/>
      <c r="O94" s="72"/>
      <c r="P94" s="72"/>
      <c r="Q94" s="72"/>
      <c r="R94" s="72"/>
      <c r="S94" s="72"/>
    </row>
    <row r="95" spans="1:19" s="2" customFormat="1" x14ac:dyDescent="0.25">
      <c r="A95" s="40"/>
      <c r="B95" s="40"/>
      <c r="D95" s="1"/>
      <c r="E95" s="72"/>
      <c r="F95" s="72"/>
      <c r="G95" s="72"/>
      <c r="H95" s="72"/>
      <c r="I95" s="72"/>
      <c r="J95" s="72"/>
      <c r="K95" s="72"/>
      <c r="L95" s="72"/>
      <c r="M95" s="72"/>
      <c r="N95" s="72"/>
      <c r="O95" s="72"/>
      <c r="P95" s="72"/>
      <c r="Q95" s="72"/>
      <c r="R95" s="72"/>
      <c r="S95" s="72"/>
    </row>
    <row r="96" spans="1:19" s="2" customFormat="1" x14ac:dyDescent="0.25">
      <c r="A96" s="40"/>
      <c r="B96" s="40"/>
      <c r="D96" s="1"/>
      <c r="E96" s="72"/>
      <c r="F96" s="72"/>
      <c r="G96" s="72"/>
      <c r="H96" s="72"/>
      <c r="I96" s="72"/>
      <c r="J96" s="72"/>
      <c r="K96" s="72"/>
      <c r="L96" s="72"/>
      <c r="M96" s="72"/>
      <c r="N96" s="72"/>
      <c r="O96" s="72"/>
      <c r="P96" s="72"/>
      <c r="Q96" s="72"/>
      <c r="R96" s="72"/>
      <c r="S96" s="72"/>
    </row>
    <row r="97" spans="1:19" s="2" customFormat="1" x14ac:dyDescent="0.25">
      <c r="A97" s="40"/>
      <c r="B97" s="40"/>
      <c r="D97" s="1"/>
      <c r="E97" s="72"/>
      <c r="F97" s="72"/>
      <c r="G97" s="72"/>
      <c r="H97" s="72"/>
      <c r="I97" s="72"/>
      <c r="J97" s="72"/>
      <c r="K97" s="72"/>
      <c r="L97" s="72"/>
      <c r="M97" s="72"/>
      <c r="N97" s="72"/>
      <c r="O97" s="72"/>
      <c r="P97" s="72"/>
      <c r="Q97" s="72"/>
      <c r="R97" s="72"/>
      <c r="S97" s="72"/>
    </row>
    <row r="98" spans="1:19" s="2" customFormat="1" x14ac:dyDescent="0.25">
      <c r="A98" s="40"/>
      <c r="B98" s="40"/>
      <c r="D98" s="1"/>
      <c r="E98" s="72"/>
      <c r="F98" s="72"/>
      <c r="G98" s="72"/>
      <c r="H98" s="72"/>
      <c r="I98" s="72"/>
      <c r="J98" s="72"/>
      <c r="K98" s="72"/>
      <c r="L98" s="72"/>
      <c r="M98" s="72"/>
      <c r="N98" s="72"/>
      <c r="O98" s="72"/>
      <c r="P98" s="72"/>
      <c r="Q98" s="72"/>
      <c r="R98" s="72"/>
      <c r="S98" s="72"/>
    </row>
    <row r="99" spans="1:19" s="2" customFormat="1" x14ac:dyDescent="0.25">
      <c r="A99" s="40"/>
      <c r="B99" s="40"/>
      <c r="D99" s="1"/>
      <c r="E99" s="72"/>
      <c r="F99" s="72"/>
      <c r="G99" s="72"/>
      <c r="H99" s="72"/>
      <c r="I99" s="72"/>
      <c r="J99" s="72"/>
      <c r="K99" s="72"/>
      <c r="L99" s="72"/>
      <c r="M99" s="72"/>
      <c r="N99" s="72"/>
      <c r="O99" s="72"/>
      <c r="P99" s="72"/>
      <c r="Q99" s="72"/>
      <c r="R99" s="72"/>
      <c r="S99" s="72"/>
    </row>
  </sheetData>
  <mergeCells count="27">
    <mergeCell ref="D6:D8"/>
    <mergeCell ref="E6:H7"/>
    <mergeCell ref="I6:P6"/>
    <mergeCell ref="Q6:S8"/>
    <mergeCell ref="I7:L7"/>
    <mergeCell ref="M7:P7"/>
    <mergeCell ref="F3:S3"/>
    <mergeCell ref="Q16:S23"/>
    <mergeCell ref="D25:T25"/>
    <mergeCell ref="D26:T26"/>
    <mergeCell ref="D27:T27"/>
    <mergeCell ref="Q9:S10"/>
    <mergeCell ref="C12:S12"/>
    <mergeCell ref="C13:C15"/>
    <mergeCell ref="D13:D15"/>
    <mergeCell ref="E13:H14"/>
    <mergeCell ref="I13:P13"/>
    <mergeCell ref="Q13:S15"/>
    <mergeCell ref="I14:L14"/>
    <mergeCell ref="M14:P14"/>
    <mergeCell ref="C5:S5"/>
    <mergeCell ref="C6:C8"/>
    <mergeCell ref="D28:T28"/>
    <mergeCell ref="D29:T29"/>
    <mergeCell ref="D30:T30"/>
    <mergeCell ref="D31:T31"/>
    <mergeCell ref="D32:T32"/>
  </mergeCell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08_007_VRAA</vt:lpstr>
      <vt:lpstr>08_011_CAA</vt:lpstr>
      <vt:lpstr>08_013_VP</vt:lpstr>
      <vt:lpstr>09_012_ VUGD</vt:lpstr>
      <vt:lpstr>09_026_VSAA</vt:lpstr>
      <vt:lpstr>10_001 VID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Ostrovska</dc:creator>
  <cp:lastModifiedBy>Inese Ostrovska</cp:lastModifiedBy>
  <cp:lastPrinted>2013-12-11T14:44:39Z</cp:lastPrinted>
  <dcterms:created xsi:type="dcterms:W3CDTF">2013-11-29T09:07:35Z</dcterms:created>
  <dcterms:modified xsi:type="dcterms:W3CDTF">2014-01-22T14:21:45Z</dcterms:modified>
</cp:coreProperties>
</file>