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AN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<sst xmlns="http://schemas.openxmlformats.org/spreadsheetml/2006/main" count="28" uniqueCount="25">
  <si>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Nr.p.k.</t>
  </si>
  <si>
    <t>1.</t>
  </si>
  <si>
    <t>2.</t>
  </si>
  <si>
    <t>3.</t>
  </si>
  <si>
    <t>5.</t>
  </si>
  <si>
    <t>4.=3./0,702804</t>
  </si>
  <si>
    <t>6.=5.-4.</t>
  </si>
  <si>
    <t>Spēkā esošajā normatīvajā aktā paredzētā skaitļa izteiksme latos</t>
  </si>
  <si>
    <t>Normatīvā akta pants, daļa, punkts (ja ir)</t>
  </si>
  <si>
    <t>Summa, kas paredzēta normatīvā akta grozījumos, euro</t>
  </si>
  <si>
    <t>Izmaiņas pret sākotnējā normatīvajā aktā norādīto summu, euro (norāda 6 ciparus aiz komata)</t>
  </si>
  <si>
    <r>
      <t xml:space="preserve">Normatīvajos aktos ietverto skaitļu pārrēķins no latiem uz </t>
    </r>
    <r>
      <rPr>
        <b/>
        <i/>
        <sz val="12"/>
        <color indexed="8"/>
        <rFont val="Times New Roman"/>
        <family val="1"/>
      </rPr>
      <t>euro</t>
    </r>
  </si>
  <si>
    <t>Matemātiskā noapaļošana uz euro (norāda 6 ciparus aiz komata)</t>
  </si>
  <si>
    <t>4.1.apakšpunkts</t>
  </si>
  <si>
    <r>
      <t xml:space="preserve">Pielikums Ministru kabineta noteikumu projekta </t>
    </r>
    <r>
      <rPr>
        <sz val="12"/>
        <rFont val="Times New Roman"/>
        <family val="1"/>
      </rPr>
      <t>"Grozījumi Ministru kabineta 2003.gada 29.jūlija noteikumos Nr.419 "Kārtība, kādā tiešās pārvaldes iestādes slēdz līdzdarbības līgumus, un līdzdarbības līgumu publiskošanas kārtība"”</t>
    </r>
    <r>
      <rPr>
        <sz val="12"/>
        <color indexed="8"/>
        <rFont val="Times New Roman"/>
        <family val="1"/>
      </rPr>
      <t xml:space="preserve"> sākotnējās ietekmes novērtējuma ziņojumam (anotācijai)</t>
    </r>
  </si>
  <si>
    <r>
      <t xml:space="preserve"> Ministru kabineta</t>
    </r>
    <r>
      <rPr>
        <b/>
        <sz val="12"/>
        <rFont val="Times New Roman"/>
        <family val="1"/>
      </rPr>
      <t xml:space="preserve"> 2003.gada 29.jūlija noteikumi Nr.419 "Kārtība, kādā tiešās pārvaldes iestādes slēdz līdzdarbības līgumus, un līdzdarbības līgumu publiskošanas kārtība"</t>
    </r>
  </si>
  <si>
    <t>Dina Mateusa, 67082847</t>
  </si>
  <si>
    <t>Dina.Mateusa@mk.gov.lv</t>
  </si>
  <si>
    <t>8.punkts</t>
  </si>
  <si>
    <t>12.punkts</t>
  </si>
  <si>
    <t>18.punkts</t>
  </si>
  <si>
    <t>25.10.2013. 12:34</t>
  </si>
  <si>
    <t xml:space="preserve">Ministru prezidents                       </t>
  </si>
  <si>
    <t>Valdis Dombrovskis</t>
  </si>
  <si>
    <t>4.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</si>
</sst>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[$-426]dddd\,\ yyyy&quot;. gada &quot;d\.\ mmmm"/>
    <numFmt numFmtId="170" formatCode="#,##0.000000"/>
    <numFmt numFmtId="171" formatCode="0.0"/>
  </numFmts>
  <fonts count="49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2"/>
      <color indexed="60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2"/>
      <color rgb="FFC00000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5" fillId="0" borderId="0" xfId="0" applyFont="1" applyAlignment="1">
      <alignment horizontal="right"/>
    </xf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168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/>
    </xf>
    <xf numFmtId="0" fontId="47" fillId="33" borderId="0" xfId="0" applyFont="1" applyFill="1" applyAlignment="1">
      <alignment/>
    </xf>
    <xf numFmtId="0" fontId="37" fillId="33" borderId="0" xfId="53" applyFill="1" applyAlignment="1">
      <alignment/>
    </xf>
    <xf numFmtId="0" fontId="0" fillId="33" borderId="0" xfId="0" applyFont="1" applyFill="1" applyAlignment="1">
      <alignment/>
    </xf>
    <xf numFmtId="0" fontId="48" fillId="0" borderId="0" xfId="0" applyFont="1" applyAlignment="1">
      <alignment/>
    </xf>
    <xf numFmtId="0" fontId="48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na.Mateusa@mk.gov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B7" sqref="B7"/>
    </sheetView>
  </sheetViews>
  <sheetFormatPr defaultColWidth="9.00390625" defaultRowHeight="15.75"/>
  <cols>
    <col min="1" max="1" width="6.125" style="2" customWidth="1"/>
    <col min="2" max="2" width="16.875" style="2" customWidth="1"/>
    <col min="3" max="3" width="13.375" style="2" customWidth="1"/>
    <col min="4" max="4" width="14.875" style="2" customWidth="1"/>
    <col min="5" max="5" width="13.875" style="2" customWidth="1"/>
    <col min="6" max="6" width="15.75390625" style="2" customWidth="1"/>
    <col min="7" max="16384" width="9.00390625" style="2" customWidth="1"/>
  </cols>
  <sheetData>
    <row r="1" spans="2:6" ht="156" customHeight="1">
      <c r="B1" s="1"/>
      <c r="C1" s="1"/>
      <c r="E1" s="19" t="s">
        <v>14</v>
      </c>
      <c r="F1" s="20"/>
    </row>
    <row r="2" spans="1:6" ht="29.25" customHeight="1">
      <c r="A2" s="22" t="s">
        <v>11</v>
      </c>
      <c r="B2" s="22"/>
      <c r="C2" s="22"/>
      <c r="D2" s="22"/>
      <c r="E2" s="22"/>
      <c r="F2" s="22"/>
    </row>
    <row r="3" spans="1:6" ht="67.5" customHeight="1">
      <c r="A3" s="21" t="s">
        <v>15</v>
      </c>
      <c r="B3" s="21"/>
      <c r="C3" s="21"/>
      <c r="D3" s="21"/>
      <c r="E3" s="21"/>
      <c r="F3" s="21"/>
    </row>
    <row r="4" spans="1:6" ht="113.25" customHeight="1">
      <c r="A4" s="3" t="s">
        <v>0</v>
      </c>
      <c r="B4" s="3" t="s">
        <v>8</v>
      </c>
      <c r="C4" s="3" t="s">
        <v>7</v>
      </c>
      <c r="D4" s="3" t="s">
        <v>12</v>
      </c>
      <c r="E4" s="3" t="s">
        <v>9</v>
      </c>
      <c r="F4" s="3" t="s">
        <v>10</v>
      </c>
    </row>
    <row r="5" spans="1:6" ht="15.75">
      <c r="A5" s="5" t="s">
        <v>1</v>
      </c>
      <c r="B5" s="5" t="s">
        <v>2</v>
      </c>
      <c r="C5" s="4" t="s">
        <v>3</v>
      </c>
      <c r="D5" s="4" t="s">
        <v>5</v>
      </c>
      <c r="E5" s="5" t="s">
        <v>4</v>
      </c>
      <c r="F5" s="6" t="s">
        <v>6</v>
      </c>
    </row>
    <row r="6" spans="1:6" s="8" customFormat="1" ht="40.5" customHeight="1">
      <c r="A6" s="9" t="s">
        <v>1</v>
      </c>
      <c r="B6" s="11" t="s">
        <v>13</v>
      </c>
      <c r="C6" s="12">
        <v>50000</v>
      </c>
      <c r="D6" s="7">
        <f>C6/0.702804</f>
        <v>71143.59053164182</v>
      </c>
      <c r="E6" s="10">
        <f>ROUND(D6,2)</f>
        <v>71143.59</v>
      </c>
      <c r="F6" s="7">
        <f>E6-D6</f>
        <v>-0.0005316418246366084</v>
      </c>
    </row>
    <row r="7" spans="1:6" s="8" customFormat="1" ht="27" customHeight="1">
      <c r="A7" s="9" t="s">
        <v>2</v>
      </c>
      <c r="B7" s="11" t="s">
        <v>18</v>
      </c>
      <c r="C7" s="12">
        <v>10000</v>
      </c>
      <c r="D7" s="7">
        <f>C7/0.702804</f>
        <v>14228.718106328364</v>
      </c>
      <c r="E7" s="10">
        <f>ROUND(D7,2)</f>
        <v>14228.72</v>
      </c>
      <c r="F7" s="7">
        <f>E7-D7</f>
        <v>0.001893671635116334</v>
      </c>
    </row>
    <row r="8" spans="1:6" s="8" customFormat="1" ht="24" customHeight="1">
      <c r="A8" s="9" t="s">
        <v>3</v>
      </c>
      <c r="B8" s="11" t="s">
        <v>19</v>
      </c>
      <c r="C8" s="12">
        <v>10000</v>
      </c>
      <c r="D8" s="7">
        <f>C8/0.702804</f>
        <v>14228.718106328364</v>
      </c>
      <c r="E8" s="10">
        <f>ROUND(D8,2)</f>
        <v>14228.72</v>
      </c>
      <c r="F8" s="7">
        <f>E8-D8</f>
        <v>0.001893671635116334</v>
      </c>
    </row>
    <row r="9" spans="1:6" s="8" customFormat="1" ht="24" customHeight="1">
      <c r="A9" s="9" t="s">
        <v>24</v>
      </c>
      <c r="B9" s="11" t="s">
        <v>20</v>
      </c>
      <c r="C9" s="12">
        <v>20000</v>
      </c>
      <c r="D9" s="7">
        <v>28457.436212</v>
      </c>
      <c r="E9" s="10">
        <v>28457.44</v>
      </c>
      <c r="F9" s="7">
        <v>0.003788</v>
      </c>
    </row>
    <row r="10" ht="18" customHeight="1"/>
    <row r="11" spans="1:6" ht="18" customHeight="1">
      <c r="A11" s="16"/>
      <c r="B11" s="16"/>
      <c r="C11" s="16"/>
      <c r="D11" s="16"/>
      <c r="E11" s="16"/>
      <c r="F11" s="16"/>
    </row>
    <row r="12" spans="1:5" ht="18" customHeight="1">
      <c r="A12" s="16" t="s">
        <v>22</v>
      </c>
      <c r="B12" s="16"/>
      <c r="C12" s="16"/>
      <c r="D12" s="16"/>
      <c r="E12" s="16" t="s">
        <v>23</v>
      </c>
    </row>
    <row r="13" spans="1:6" ht="18" customHeight="1">
      <c r="A13" s="16"/>
      <c r="B13" s="16"/>
      <c r="C13" s="16"/>
      <c r="D13" s="16"/>
      <c r="E13" s="16"/>
      <c r="F13" s="16"/>
    </row>
    <row r="14" spans="1:6" ht="18.75" customHeight="1">
      <c r="A14" s="15" t="s">
        <v>21</v>
      </c>
      <c r="B14" s="17"/>
      <c r="C14" s="16"/>
      <c r="D14" s="16"/>
      <c r="E14" s="16"/>
      <c r="F14" s="16"/>
    </row>
    <row r="15" spans="1:2" ht="18.75" customHeight="1">
      <c r="A15" s="18"/>
      <c r="B15" s="13"/>
    </row>
    <row r="16" spans="1:2" ht="15.75">
      <c r="A16" s="15" t="s">
        <v>16</v>
      </c>
      <c r="B16" s="13"/>
    </row>
    <row r="17" spans="1:2" ht="15.75">
      <c r="A17" s="14" t="s">
        <v>17</v>
      </c>
      <c r="B17" s="13"/>
    </row>
    <row r="18" spans="1:2" ht="15.75">
      <c r="A18" s="15"/>
      <c r="B18" s="15"/>
    </row>
  </sheetData>
  <sheetProtection/>
  <mergeCells count="3">
    <mergeCell ref="E1:F1"/>
    <mergeCell ref="A3:F3"/>
    <mergeCell ref="A2:F2"/>
  </mergeCells>
  <hyperlinks>
    <hyperlink ref="A17" r:id="rId1" display="Dina.Mateusa@mk.gov.lv"/>
  </hyperlinks>
  <printOptions/>
  <pageMargins left="0.5118110236220472" right="0.5118110236220472" top="0.31496062992125984" bottom="0.31496062992125984" header="0.11811023622047245" footer="0.118110236220472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kanceleja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Pielikums Ministru kabineta noteikumu projekta "Grozījumi Ministru kabineta 2005.gada 5.aprīļa noteikumos Nr.237 "Kārtība, kādā pašvaldībām piešķiramas valsts mērķdotācijas dzīvokļa jautājumu risināšanai"” sākotnējās ietekmes novērtējuma ziņojumam (anotācijai)</dc:title>
  <dc:subject>Ministru kabineta noteikumu projekts</dc:subject>
  <dc:creator>Dina Mateusa</dc:creator>
  <cp:keywords/>
  <dc:description>Dina.Mateusa@mk.gov.lv, 67082847</dc:description>
  <cp:lastModifiedBy>Gita Sniega</cp:lastModifiedBy>
  <cp:lastPrinted>2013-12-16T16:39:11Z</cp:lastPrinted>
  <dcterms:created xsi:type="dcterms:W3CDTF">2013-02-08T12:26:44Z</dcterms:created>
  <dcterms:modified xsi:type="dcterms:W3CDTF">2013-12-16T16:39:20Z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adītājs">
    <vt:lpwstr>I.Oša</vt:lpwstr>
  </property>
  <property fmtid="{D5CDD505-2E9C-101B-9397-08002B2CF9AE}" pid="3" name="ContentType">
    <vt:lpwstr>Dokuments</vt:lpwstr>
  </property>
  <property fmtid="{D5CDD505-2E9C-101B-9397-08002B2CF9AE}" pid="4" name="Kategorija">
    <vt:lpwstr>Pielikums</vt:lpwstr>
  </property>
  <property fmtid="{D5CDD505-2E9C-101B-9397-08002B2CF9AE}" pid="5" name="DKP">
    <vt:lpwstr>171</vt:lpwstr>
  </property>
</Properties>
</file>