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farmaceitu biedrib" sheetId="14" r:id="rId1"/>
    <sheet name="Sheet1" sheetId="15" r:id="rId2"/>
    <sheet name="Sheet3" sheetId="16" r:id="rId3"/>
  </sheets>
  <calcPr calcId="125725"/>
</workbook>
</file>

<file path=xl/calcChain.xml><?xml version="1.0" encoding="utf-8"?>
<calcChain xmlns="http://schemas.openxmlformats.org/spreadsheetml/2006/main">
  <c r="E7" i="14"/>
  <c r="F7" s="1"/>
  <c r="G7" s="1"/>
  <c r="E8"/>
  <c r="F8" s="1"/>
  <c r="G8" s="1"/>
  <c r="E9"/>
  <c r="F9" s="1"/>
  <c r="G9" s="1"/>
  <c r="E6"/>
  <c r="F6" s="1"/>
  <c r="G6" s="1"/>
</calcChain>
</file>

<file path=xl/sharedStrings.xml><?xml version="1.0" encoding="utf-8"?>
<sst xmlns="http://schemas.openxmlformats.org/spreadsheetml/2006/main" count="19" uniqueCount="19">
  <si>
    <t>4.</t>
  </si>
  <si>
    <t>Ž.Zvaigzne, 67876041</t>
  </si>
  <si>
    <t>Zanete.Zvaigzne@vm.gov.lv</t>
  </si>
  <si>
    <t xml:space="preserve">Veselības ministre   </t>
  </si>
  <si>
    <t>I.Circene</t>
  </si>
  <si>
    <t xml:space="preserve">1. Farmaceita un farmaceitu asistentu reģistrācija vienai reģistrējamai personai </t>
  </si>
  <si>
    <t>2. Noteikumu 30.punktā norādītā farmaceita, kurš līdz šo noteikumu spēkā stāšanās dienai ir saņēmis farmaceita profesionālās kvalifikācijas sertifikātu, reģistrācija vienai reģistrējamai personai</t>
  </si>
  <si>
    <t>Nr.p.k. Maksas pakalpojuma nosaukums</t>
  </si>
  <si>
    <t>3. Izmaiņu reģistrācija vienai reģistrētai personai</t>
  </si>
  <si>
    <t>4. Ikgadējā reģistra uzturēšanas maksa vienai reģistrētai personai</t>
  </si>
  <si>
    <t xml:space="preserve">Spēkā esošajā normatīvajā aktā paredzētā skaitļa izteiksme latos
</t>
  </si>
  <si>
    <t>(3)=
(2)/0,702804</t>
  </si>
  <si>
    <t xml:space="preserve">(5)=(4)-(3) 
</t>
  </si>
  <si>
    <t>VMAnotp_270813_not454; Ministru kabineta noteikumu projekta "Grozījumi Ministru kabineta 2004.gada 27.aprīļa noteikumos Nr.454 "Farmaceitu un farmaceitu asistentu reģistrēšanas kārtība" anotācijas pielikums</t>
  </si>
  <si>
    <t>27.08.2013   14:12</t>
  </si>
  <si>
    <r>
      <t xml:space="preserve">Matemātiskā noapaļošana uz </t>
    </r>
    <r>
      <rPr>
        <i/>
        <sz val="12"/>
        <rFont val="Times New Roman"/>
        <family val="1"/>
        <charset val="186"/>
      </rPr>
      <t>euro</t>
    </r>
    <r>
      <rPr>
        <sz val="12"/>
        <rFont val="Times New Roman"/>
        <family val="1"/>
        <charset val="186"/>
      </rPr>
      <t xml:space="preserve"> 
(norāda 6 ciparus aiz komata)</t>
    </r>
  </si>
  <si>
    <r>
      <t xml:space="preserve">Summa, kas paredzēta normatīvā akta grozījumos, </t>
    </r>
    <r>
      <rPr>
        <i/>
        <sz val="12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</si>
  <si>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 
(norāda 6 ciparus aiz komata) </t>
    </r>
  </si>
  <si>
    <t>Normatīvajos aktos ietverto skaitļu pārrēķins no latiem uz euro Ministru kabineta 2004.gada 27.aprīļa noteikumi Nr.454 ''Farmaceitu un farmaceitu asistentu reģistrēšanas kārtība''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</si>
</sst>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1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i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56">
    <xf numFmtId="0" fontId="0" fillId="0" borderId="0" xfId="0"/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0" fontId="7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justify" wrapText="1"/>
    </xf>
    <xf numFmtId="0" fontId="7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2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2" fontId="2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4" fontId="13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2" fontId="2" fillId="0" borderId="13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4" fontId="13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tabSelected="1" zoomScaleNormal="100" workbookViewId="0">
      <selection activeCell="E18" sqref="E18"/>
    </sheetView>
  </sheetViews>
  <sheetFormatPr defaultRowHeight="15"/>
  <cols>
    <col min="2" max="2" width="5.85546875" customWidth="1"/>
    <col min="3" max="3" width="44" customWidth="1"/>
    <col min="4" max="4" width="12" customWidth="1"/>
    <col min="5" max="5" width="12.140625" customWidth="1"/>
    <col min="6" max="6" width="11.140625" customWidth="1"/>
    <col min="7" max="7" width="13.42578125" customWidth="1"/>
    <col min="9" max="9" width="9.28515625" bestFit="1" customWidth="1"/>
  </cols>
  <sheetData>
    <row r="2" spans="1:11" ht="43.5" customHeight="1">
      <c r="A2" s="33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2.75" customHeight="1">
      <c r="C3" s="26"/>
      <c r="D3" s="27"/>
      <c r="E3" s="27"/>
      <c r="F3" s="27"/>
      <c r="G3" s="28"/>
    </row>
    <row r="4" spans="1:11" ht="127.5" customHeight="1">
      <c r="C4" s="38" t="s">
        <v>7</v>
      </c>
      <c r="D4" s="39" t="s">
        <v>10</v>
      </c>
      <c r="E4" s="39" t="s">
        <v>15</v>
      </c>
      <c r="F4" s="40" t="s">
        <v>16</v>
      </c>
      <c r="G4" s="41" t="s">
        <v>17</v>
      </c>
    </row>
    <row r="5" spans="1:11" ht="36" customHeight="1">
      <c r="C5" s="42">
        <v>1</v>
      </c>
      <c r="D5" s="43">
        <v>2</v>
      </c>
      <c r="E5" s="44" t="s">
        <v>11</v>
      </c>
      <c r="F5" s="43" t="s">
        <v>0</v>
      </c>
      <c r="G5" s="45" t="s">
        <v>12</v>
      </c>
    </row>
    <row r="6" spans="1:11" ht="33.75" customHeight="1">
      <c r="C6" s="46" t="s">
        <v>5</v>
      </c>
      <c r="D6" s="47">
        <v>25</v>
      </c>
      <c r="E6" s="48">
        <f>ROUND(D6/0.702804,6)</f>
        <v>35.571795000000002</v>
      </c>
      <c r="F6" s="49">
        <f>ROUND(E6,2)</f>
        <v>35.57</v>
      </c>
      <c r="G6" s="50">
        <f>F6-E6</f>
        <v>-1.7950000000013233E-3</v>
      </c>
    </row>
    <row r="7" spans="1:11" ht="64.5" customHeight="1">
      <c r="C7" s="46" t="s">
        <v>6</v>
      </c>
      <c r="D7" s="47">
        <v>5</v>
      </c>
      <c r="E7" s="48">
        <f t="shared" ref="E7:E9" si="0">ROUND(D7/0.702804,6)</f>
        <v>7.1143590000000003</v>
      </c>
      <c r="F7" s="49">
        <f t="shared" ref="F7:F9" si="1">ROUND(E7,2)</f>
        <v>7.11</v>
      </c>
      <c r="G7" s="50">
        <f t="shared" ref="G7:G9" si="2">F7-E7</f>
        <v>-4.3590000000000018E-3</v>
      </c>
    </row>
    <row r="8" spans="1:11" ht="20.25" customHeight="1">
      <c r="C8" s="46" t="s">
        <v>8</v>
      </c>
      <c r="D8" s="47">
        <v>1</v>
      </c>
      <c r="E8" s="48">
        <f t="shared" si="0"/>
        <v>1.4228719999999999</v>
      </c>
      <c r="F8" s="49">
        <f t="shared" si="1"/>
        <v>1.42</v>
      </c>
      <c r="G8" s="50">
        <f t="shared" si="2"/>
        <v>-2.8719999999999857E-3</v>
      </c>
    </row>
    <row r="9" spans="1:11" ht="35.25" customHeight="1">
      <c r="C9" s="51" t="s">
        <v>9</v>
      </c>
      <c r="D9" s="52">
        <v>2.5</v>
      </c>
      <c r="E9" s="53">
        <f t="shared" si="0"/>
        <v>3.5571799999999998</v>
      </c>
      <c r="F9" s="54">
        <f t="shared" si="1"/>
        <v>3.56</v>
      </c>
      <c r="G9" s="55">
        <f t="shared" si="2"/>
        <v>2.8200000000002667E-3</v>
      </c>
    </row>
    <row r="10" spans="1:11">
      <c r="C10" s="20"/>
      <c r="D10" s="21"/>
      <c r="E10" s="22"/>
      <c r="F10" s="23"/>
      <c r="G10" s="24"/>
      <c r="I10" s="19"/>
    </row>
    <row r="11" spans="1:11">
      <c r="C11" s="20"/>
      <c r="D11" s="21"/>
      <c r="E11" s="22"/>
      <c r="F11" s="23"/>
      <c r="G11" s="24"/>
      <c r="I11" s="19"/>
    </row>
    <row r="12" spans="1:11" ht="15.75">
      <c r="C12" s="4"/>
      <c r="D12" s="4"/>
      <c r="E12" s="4"/>
      <c r="F12" s="5"/>
      <c r="G12" s="5"/>
    </row>
    <row r="13" spans="1:11" ht="15.75">
      <c r="C13" s="6" t="s">
        <v>3</v>
      </c>
      <c r="D13" s="6"/>
      <c r="E13" s="6"/>
      <c r="F13" s="30" t="s">
        <v>4</v>
      </c>
      <c r="G13" s="30"/>
      <c r="H13" s="29"/>
      <c r="I13" s="29"/>
      <c r="J13" s="29"/>
    </row>
    <row r="14" spans="1:11">
      <c r="G14" s="25"/>
    </row>
    <row r="15" spans="1:11">
      <c r="C15" s="3" t="s">
        <v>14</v>
      </c>
    </row>
    <row r="16" spans="1:11" ht="12.75" customHeight="1">
      <c r="C16" s="7" t="s">
        <v>1</v>
      </c>
    </row>
    <row r="17" spans="3:10" ht="12.75" customHeight="1">
      <c r="C17" s="7" t="s">
        <v>2</v>
      </c>
    </row>
    <row r="18" spans="3:10" ht="12.75" customHeight="1">
      <c r="C18" s="7"/>
    </row>
    <row r="19" spans="3:10" ht="12.75" customHeight="1">
      <c r="C19" s="7"/>
    </row>
    <row r="20" spans="3:10" ht="12.75" customHeight="1">
      <c r="C20" s="7"/>
    </row>
    <row r="21" spans="3:10" ht="12.75" customHeight="1">
      <c r="C21" s="7"/>
    </row>
    <row r="22" spans="3:10" ht="12.75" customHeight="1">
      <c r="C22" s="7"/>
    </row>
    <row r="23" spans="3:10" ht="12.75" customHeight="1">
      <c r="C23" s="7"/>
    </row>
    <row r="24" spans="3:10" ht="27" customHeight="1">
      <c r="C24" s="32" t="s">
        <v>13</v>
      </c>
      <c r="D24" s="31"/>
      <c r="E24" s="31"/>
      <c r="F24" s="31"/>
      <c r="G24" s="31"/>
      <c r="H24" s="31"/>
      <c r="I24" s="31"/>
      <c r="J24" s="31"/>
    </row>
    <row r="25" spans="3:10" ht="11.25" customHeight="1">
      <c r="C25" s="7"/>
    </row>
    <row r="26" spans="3:10" ht="3" hidden="1" customHeight="1">
      <c r="C26" s="7"/>
    </row>
    <row r="27" spans="3:10" ht="12.75" hidden="1" customHeight="1">
      <c r="C27" s="7"/>
    </row>
    <row r="28" spans="3:10" ht="12.75" hidden="1" customHeight="1">
      <c r="C28" s="7"/>
    </row>
    <row r="29" spans="3:10" ht="6" hidden="1" customHeight="1"/>
    <row r="30" spans="3:10" ht="16.5" hidden="1" customHeight="1"/>
    <row r="31" spans="3:10" ht="16.5" hidden="1" customHeight="1"/>
    <row r="32" spans="3:10" ht="16.5" hidden="1" customHeight="1"/>
    <row r="33" hidden="1"/>
    <row r="34" hidden="1"/>
    <row r="35" hidden="1"/>
    <row r="36" hidden="1"/>
    <row r="37" ht="13.5" hidden="1" customHeight="1"/>
    <row r="38" ht="14.25" hidden="1" customHeight="1"/>
    <row r="39" hidden="1"/>
    <row r="40" hidden="1"/>
    <row r="41" hidden="1"/>
    <row r="42" hidden="1"/>
    <row r="43" hidden="1"/>
    <row r="44" hidden="1"/>
    <row r="45" hidden="1"/>
  </sheetData>
  <mergeCells count="3">
    <mergeCell ref="F13:G13"/>
    <mergeCell ref="C24:J24"/>
    <mergeCell ref="A2:K2"/>
  </mergeCells>
  <printOptions verticalCentered="1"/>
  <pageMargins left="0.70866141732283472" right="0.70866141732283472" top="1.1417322834645669" bottom="0.74803149606299213" header="0.31496062992125984" footer="0.31496062992125984"/>
  <pageSetup paperSize="9" scale="70" orientation="landscape" verticalDpi="0" r:id="rId1"/>
  <headerFooter>
    <oddHeader>&amp;RPielikums Ministru kabineta noteikumu
„Grozījumi Ministru kabineta 2004.gada 27.aprīļa noteikumos Nr.454 „Farmaceitu un farmaceitu asistentu reģistrēšanas kārtība”” projekta sākotnējās ietekmes novērtējuma ziņojumam (anotācijai)</oddHeader>
    <oddFooter xml:space="preserve">&amp;C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I6"/>
    </sheetView>
  </sheetViews>
  <sheetFormatPr defaultRowHeight="15"/>
  <sheetData>
    <row r="1" spans="1:9">
      <c r="A1" s="35"/>
      <c r="B1" s="35"/>
      <c r="C1" s="36"/>
      <c r="D1" s="36"/>
      <c r="E1" s="36"/>
      <c r="F1" s="36"/>
      <c r="G1" s="36"/>
      <c r="H1" s="36"/>
      <c r="I1" s="37"/>
    </row>
    <row r="2" spans="1:9">
      <c r="A2" s="8"/>
      <c r="B2" s="9"/>
      <c r="C2" s="8"/>
      <c r="D2" s="11"/>
      <c r="E2" s="11"/>
      <c r="F2" s="11"/>
      <c r="G2" s="12"/>
      <c r="H2" s="8"/>
      <c r="I2" s="8"/>
    </row>
    <row r="3" spans="1:9">
      <c r="A3" s="14"/>
      <c r="B3" s="15"/>
      <c r="C3" s="14"/>
      <c r="D3" s="14"/>
      <c r="E3" s="14"/>
      <c r="F3" s="14"/>
    </row>
    <row r="4" spans="1:9">
      <c r="A4" s="1"/>
      <c r="B4" s="1"/>
      <c r="C4" s="13"/>
      <c r="D4" s="16"/>
      <c r="E4" s="17"/>
      <c r="F4" s="18"/>
    </row>
    <row r="5" spans="1:9">
      <c r="A5" s="2"/>
      <c r="B5" s="2"/>
      <c r="C5" s="10"/>
      <c r="D5" s="8"/>
      <c r="E5" s="17"/>
      <c r="F5" s="18"/>
    </row>
    <row r="6" spans="1:9">
      <c r="A6" s="2"/>
      <c r="B6" s="2"/>
      <c r="C6" s="10"/>
      <c r="D6" s="8"/>
      <c r="E6" s="17"/>
      <c r="F6" s="18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0" sqref="B4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farmaceitu biedrib</vt:lpstr>
      <vt:lpstr>Sheet1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Anotācijas pielikums Ministru kabineta noteikumu projektam "Nacionālā veselības dienesta maksas pakalpojumu cenrādis"</dc:title>
  <dc:subject>Anotācijas pielikums</dc:subject>
  <dc:creator/>
  <dc:description>tel.67876041, zanete.zvaigzne@vm.gov.lv, Budžeta un investīciju departamenta Bužeta plānošanas nodaļa</dc:description>
  <cp:lastModifiedBy/>
  <dcterms:created xsi:type="dcterms:W3CDTF">2006-09-16T00:00:00Z</dcterms:created>
  <dcterms:modified xsi:type="dcterms:W3CDTF">2013-08-27T11:49:26Z</dcterms:modified>
</cp:coreProperties>
</file>