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pārrēķins'!$A$1:$F$20</definedName>
  </definedNames>
  <calcPr calcId="152511"/>
</workbook>
</file>

<file path=xl/calcChain.xml><?xml version="1.0" encoding="utf-8"?>
<calcChain xmlns="http://schemas.openxmlformats.org/spreadsheetml/2006/main">
  <c r="D8" i="12" l="1"/>
  <c r="F8" i="12" s="1"/>
  <c r="D9" i="12"/>
  <c r="F9" i="12" s="1"/>
  <c r="D13" i="12"/>
  <c r="E13" i="12" s="1"/>
  <c r="D10" i="12"/>
  <c r="F10" i="12" s="1"/>
  <c r="D11" i="12"/>
  <c r="F11" i="12" s="1"/>
  <c r="D12" i="12"/>
  <c r="E12" i="12" s="1"/>
  <c r="F12" i="12" s="1"/>
  <c r="D7" i="12"/>
  <c r="F7" i="12" s="1"/>
  <c r="F13" i="12" l="1"/>
</calcChain>
</file>

<file path=xl/sharedStrings.xml><?xml version="1.0" encoding="utf-8"?>
<sst xmlns="http://schemas.openxmlformats.org/spreadsheetml/2006/main" count="33" uniqueCount="29">
  <si>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</si>
  <si>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</si>
  <si>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</si>
  <si>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</si>
  <si>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</si>
  <si>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</si>
  <si>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</si>
  <si>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</si>
  <si>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</si>
  <si>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</si>
  <si>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</si>
  <si>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</si>
  <si>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</si>
  <si>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</si>
  <si>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</si>
  <si>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</si>
  <si>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</si>
  <si>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</si>
  <si>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Formula, kas automātiski aprēķina precīzu skatli konvertācijas rezultātā</t>
  </si>
  <si>
    <t>6.</t>
  </si>
  <si>
    <t xml:space="preserve">Normatīvā akta nosaukums: </t>
  </si>
  <si>
    <t>Ministru kabineta 2008.gada 4.marta noteikumi Nr.152 „Noteikumi par darbības programmas “Cilvēkresursi un nodarbinātība” papildinājuma apakšaktivitāti „Darba attiecību un darba drošības normatīvo aktu praktiska piemērošana nozarēs un uzņēmumos”</t>
  </si>
  <si>
    <t>57.5.apakšpunkts</t>
  </si>
  <si>
    <r>
      <t>59.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>4..apakšpunkts</t>
    </r>
  </si>
  <si>
    <t>8. punkts*</t>
  </si>
  <si>
    <t>16.1.apakšpunkts*</t>
  </si>
  <si>
    <t>16.2.apakšpunkts*</t>
  </si>
  <si>
    <t>*</t>
  </si>
  <si>
    <t>Summas tiek mainītas, saistībā ar finansējuma pārdali citām aktivitātēm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</si>
</sst>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b/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70" zoomScaleNormal="70" zoomScaleSheetLayoutView="70" workbookViewId="0">
      <selection activeCell="B3" sqref="B3:F3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1</v>
      </c>
    </row>
    <row r="3" spans="1:7" s="4" customFormat="1" ht="54.75" customHeight="1" x14ac:dyDescent="0.25">
      <c r="B3" s="23" t="s">
        <v>9</v>
      </c>
      <c r="C3" s="23"/>
      <c r="D3" s="23"/>
      <c r="E3" s="23"/>
      <c r="F3" s="23"/>
    </row>
    <row r="4" spans="1:7" s="14" customFormat="1" ht="121.5" customHeight="1" x14ac:dyDescent="0.3">
      <c r="A4" s="13" t="s">
        <v>20</v>
      </c>
      <c r="C4" s="25" t="s">
        <v>21</v>
      </c>
      <c r="D4" s="25"/>
      <c r="E4" s="25"/>
      <c r="F4" s="25"/>
    </row>
    <row r="5" spans="1:7" ht="78" x14ac:dyDescent="0.25">
      <c r="A5" s="12" t="s">
        <v>2</v>
      </c>
      <c r="B5" s="12" t="s">
        <v>0</v>
      </c>
      <c r="C5" s="12" t="s">
        <v>11</v>
      </c>
      <c r="D5" s="12" t="s">
        <v>17</v>
      </c>
      <c r="E5" s="12" t="s">
        <v>15</v>
      </c>
      <c r="F5" s="12" t="s">
        <v>16</v>
      </c>
    </row>
    <row r="6" spans="1:7" s="3" customFormat="1" ht="24" customHeight="1" x14ac:dyDescent="0.25">
      <c r="A6" s="10" t="s">
        <v>3</v>
      </c>
      <c r="B6" s="10" t="s">
        <v>6</v>
      </c>
      <c r="C6" s="3" t="s">
        <v>7</v>
      </c>
      <c r="D6" s="19" t="s">
        <v>4</v>
      </c>
      <c r="E6" s="10" t="s">
        <v>8</v>
      </c>
      <c r="F6" s="11" t="s">
        <v>5</v>
      </c>
    </row>
    <row r="7" spans="1:7" ht="42" customHeight="1" x14ac:dyDescent="0.25">
      <c r="A7" s="8" t="s">
        <v>3</v>
      </c>
      <c r="B7" s="6" t="s">
        <v>24</v>
      </c>
      <c r="C7" s="21">
        <v>6688647</v>
      </c>
      <c r="D7" s="7">
        <f t="shared" ref="D7:D13" si="0">C7/0.702804</f>
        <v>9517087.2675738893</v>
      </c>
      <c r="E7" s="20">
        <v>9223412</v>
      </c>
      <c r="F7" s="7">
        <f>E7-D7</f>
        <v>-293675.26757388934</v>
      </c>
    </row>
    <row r="8" spans="1:7" ht="42" customHeight="1" x14ac:dyDescent="0.25">
      <c r="A8" s="8">
        <v>2</v>
      </c>
      <c r="B8" s="6" t="s">
        <v>24</v>
      </c>
      <c r="C8" s="21">
        <v>5685350</v>
      </c>
      <c r="D8" s="7">
        <f t="shared" si="0"/>
        <v>8089524.2485813973</v>
      </c>
      <c r="E8" s="20">
        <v>7839900</v>
      </c>
      <c r="F8" s="7">
        <f t="shared" ref="F8:F9" si="1">E8-D8</f>
        <v>-249624.24858139735</v>
      </c>
    </row>
    <row r="9" spans="1:7" ht="42" customHeight="1" x14ac:dyDescent="0.25">
      <c r="A9" s="8">
        <v>3</v>
      </c>
      <c r="B9" s="6" t="s">
        <v>24</v>
      </c>
      <c r="C9" s="21">
        <v>1003297</v>
      </c>
      <c r="D9" s="7">
        <f t="shared" si="0"/>
        <v>1427563.0189924929</v>
      </c>
      <c r="E9" s="20">
        <v>1383512</v>
      </c>
      <c r="F9" s="7">
        <f t="shared" si="1"/>
        <v>-44051.018992492929</v>
      </c>
    </row>
    <row r="10" spans="1:7" ht="35.25" customHeight="1" x14ac:dyDescent="0.25">
      <c r="A10" s="9">
        <v>4</v>
      </c>
      <c r="B10" s="1" t="s">
        <v>25</v>
      </c>
      <c r="C10" s="21">
        <v>2732922</v>
      </c>
      <c r="D10" s="7">
        <f t="shared" si="0"/>
        <v>3888597.6744583128</v>
      </c>
      <c r="E10" s="20">
        <v>3880791</v>
      </c>
      <c r="F10" s="7">
        <f>E10-D10</f>
        <v>-7806.674458312802</v>
      </c>
    </row>
    <row r="11" spans="1:7" s="4" customFormat="1" ht="36.75" customHeight="1" x14ac:dyDescent="0.25">
      <c r="A11" s="9">
        <v>5</v>
      </c>
      <c r="B11" s="1" t="s">
        <v>26</v>
      </c>
      <c r="C11" s="21">
        <v>3955725</v>
      </c>
      <c r="D11" s="7">
        <f t="shared" si="0"/>
        <v>5628489.5931155775</v>
      </c>
      <c r="E11" s="20">
        <v>5342621</v>
      </c>
      <c r="F11" s="7">
        <f t="shared" ref="F11:F12" si="2">E11-D11</f>
        <v>-285868.59311557747</v>
      </c>
    </row>
    <row r="12" spans="1:7" s="4" customFormat="1" ht="36" customHeight="1" x14ac:dyDescent="0.25">
      <c r="A12" s="9" t="s">
        <v>8</v>
      </c>
      <c r="B12" s="1" t="s">
        <v>22</v>
      </c>
      <c r="C12" s="21">
        <v>7000</v>
      </c>
      <c r="D12" s="7">
        <f t="shared" si="0"/>
        <v>9960.1026744298561</v>
      </c>
      <c r="E12" s="20">
        <f t="shared" ref="E12:E13" si="3">ROUND(D12,2)</f>
        <v>9960.1</v>
      </c>
      <c r="F12" s="7">
        <f t="shared" si="2"/>
        <v>-2.6744298556877766E-3</v>
      </c>
    </row>
    <row r="13" spans="1:7" s="4" customFormat="1" ht="35.25" customHeight="1" x14ac:dyDescent="0.25">
      <c r="A13" s="9" t="s">
        <v>19</v>
      </c>
      <c r="B13" s="1" t="s">
        <v>23</v>
      </c>
      <c r="C13" s="21">
        <v>7000</v>
      </c>
      <c r="D13" s="7">
        <f t="shared" si="0"/>
        <v>9960.1026744298561</v>
      </c>
      <c r="E13" s="20">
        <f t="shared" si="3"/>
        <v>9960.1</v>
      </c>
      <c r="F13" s="7">
        <f>E13-D13</f>
        <v>-2.6744298556877766E-3</v>
      </c>
    </row>
    <row r="14" spans="1:7" s="4" customFormat="1" x14ac:dyDescent="0.25"/>
    <row r="15" spans="1:7" s="4" customFormat="1" ht="30.75" customHeight="1" x14ac:dyDescent="0.25">
      <c r="A15" s="22" t="s">
        <v>27</v>
      </c>
      <c r="B15" s="24" t="s">
        <v>28</v>
      </c>
      <c r="C15" s="24"/>
      <c r="D15" s="24"/>
      <c r="E15" s="24"/>
      <c r="F15" s="24"/>
    </row>
    <row r="16" spans="1:7" x14ac:dyDescent="0.25">
      <c r="A16" s="18" t="s">
        <v>10</v>
      </c>
      <c r="B16" s="16"/>
      <c r="C16" s="16"/>
      <c r="D16" s="4"/>
      <c r="E16" s="4"/>
      <c r="F16" s="4"/>
    </row>
    <row r="17" spans="1:6" ht="18" x14ac:dyDescent="0.25">
      <c r="A17" s="15">
        <v>1</v>
      </c>
      <c r="B17" s="17" t="s">
        <v>12</v>
      </c>
      <c r="C17" s="17"/>
      <c r="D17" s="4"/>
      <c r="E17" s="4"/>
      <c r="F17" s="4"/>
    </row>
    <row r="18" spans="1:6" ht="18" x14ac:dyDescent="0.25">
      <c r="A18" s="15">
        <v>2</v>
      </c>
      <c r="B18" s="4" t="s">
        <v>18</v>
      </c>
      <c r="C18" s="4"/>
      <c r="D18" s="4"/>
      <c r="E18" s="4"/>
      <c r="F18" s="4"/>
    </row>
    <row r="19" spans="1:6" ht="18" x14ac:dyDescent="0.25">
      <c r="A19" s="15">
        <v>3</v>
      </c>
      <c r="B19" s="4" t="s">
        <v>13</v>
      </c>
      <c r="C19" s="4"/>
      <c r="D19" s="4"/>
      <c r="E19" s="4"/>
      <c r="F19" s="4"/>
    </row>
    <row r="20" spans="1:6" ht="18" x14ac:dyDescent="0.25">
      <c r="A20" s="15">
        <v>4</v>
      </c>
      <c r="B20" s="4" t="s">
        <v>14</v>
      </c>
      <c r="C20" s="4"/>
      <c r="D20" s="4"/>
      <c r="E20" s="4"/>
      <c r="F20" s="4"/>
    </row>
  </sheetData>
  <mergeCells count="3">
    <mergeCell ref="B3:F3"/>
    <mergeCell ref="B15:F15"/>
    <mergeCell ref="C4:F4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2013-07-11T07:44:52Z</cp:lastPrinted>
  <dcterms:created xsi:type="dcterms:W3CDTF">2006-09-16T00:00:00Z</dcterms:created>
  <dcterms:modified xsi:type="dcterms:W3CDTF">2014-01-14T13:10:34Z</dcterms:modified>
</cp:coreProperties>
</file>