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6" activeTab="0"/>
  </bookViews>
  <sheets>
    <sheet name="aprīkojums" sheetId="1" r:id="rId1"/>
  </sheets>
  <definedNames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Excel_BuiltIn_Print_Area_6">#REF!</definedName>
    <definedName name="Excel_BuiltIn_Print_Titles_3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_xlnm.Print_Area" localSheetId="0">'aprīkojums'!$A$1:$G$30</definedName>
  </definedNames>
  <calcPr fullCalcOnLoad="1"/>
</workbook>
</file>

<file path=xl/sharedStrings.xml><?xml version="1.0" encoding="utf-8"?>
<sst xmlns="http://schemas.openxmlformats.org/spreadsheetml/2006/main" count="50" uniqueCount="41">
  <si>
    <t>Mērvienība</t>
  </si>
  <si>
    <t>Kopā</t>
  </si>
  <si>
    <t>gab.</t>
  </si>
  <si>
    <t>Nr.</t>
  </si>
  <si>
    <t>Pozīcijas nosaukums</t>
  </si>
  <si>
    <t>Vienību skaits</t>
  </si>
  <si>
    <t>Nerūsējošā tērauda galdi</t>
  </si>
  <si>
    <t>komplekts</t>
  </si>
  <si>
    <t>Ūdens uzsildes sislēma, 200 l</t>
  </si>
  <si>
    <t>Gaisa kondicionēšanas un apsildes sistēma</t>
  </si>
  <si>
    <t>Signalizācijas, novērošanas un dūmu detektoru sistēma</t>
  </si>
  <si>
    <t>Tvaika nosūcējs un ventilācijas sistēma</t>
  </si>
  <si>
    <t>Medikamentu glabāšanas seifs, nedegošs</t>
  </si>
  <si>
    <t>Imobilizācijas ieroča glabāšanas seifs, nedegošs</t>
  </si>
  <si>
    <t>Apģērbu uzglabāšanas skapis un žāvētājs</t>
  </si>
  <si>
    <t>Noliktavu palešu rati</t>
  </si>
  <si>
    <t>Noliktavu plauktu sistēmas</t>
  </si>
  <si>
    <t>Dezinfekcijas lampa</t>
  </si>
  <si>
    <t>2.</t>
  </si>
  <si>
    <t>* cenas ar PVN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</si>
  <si>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</si>
  <si>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</si>
  <si>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</si>
  <si>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</si>
  <si>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</si>
  <si>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</si>
  <si>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</si>
  <si>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</si>
  <si>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</si>
  <si>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</si>
  <si>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4.pielikums</t>
  </si>
  <si>
    <t>Sastādīja:</t>
  </si>
  <si>
    <t>Inta Lange</t>
  </si>
  <si>
    <t>Dabas aizsardzības pārvaldes</t>
  </si>
  <si>
    <t>Vidzemes reģionālās administrācijas</t>
  </si>
  <si>
    <t>Līgatnes dabas taku vadītāja</t>
  </si>
  <si>
    <t>tālr. 26340340</t>
  </si>
  <si>
    <t>inta.lange@daba.gov.lv</t>
  </si>
  <si>
    <t>Ēkas aprīkojuma un inventāra iegādes aprēķins</t>
  </si>
  <si>
    <t>Vienības cena (euro)*</t>
  </si>
  <si>
    <t>Kopā (euro)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</si>
</sst>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47" applyFo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0" fontId="4" fillId="0" borderId="10" xfId="47" applyFont="1" applyBorder="1" applyAlignment="1">
      <alignment horizontal="center" vertical="top"/>
      <protection/>
    </xf>
    <xf numFmtId="0" fontId="4" fillId="0" borderId="11" xfId="47" applyFont="1" applyBorder="1" applyAlignment="1">
      <alignment horizontal="center" vertical="top"/>
      <protection/>
    </xf>
    <xf numFmtId="0" fontId="4" fillId="0" borderId="11" xfId="47" applyFont="1" applyBorder="1" applyAlignment="1">
      <alignment horizontal="center" vertical="top" wrapText="1"/>
      <protection/>
    </xf>
    <xf numFmtId="0" fontId="8" fillId="0" borderId="12" xfId="47" applyFont="1" applyBorder="1" applyAlignment="1">
      <alignment horizontal="center"/>
      <protection/>
    </xf>
    <xf numFmtId="0" fontId="8" fillId="0" borderId="12" xfId="47" applyFont="1" applyBorder="1">
      <alignment/>
      <protection/>
    </xf>
    <xf numFmtId="4" fontId="8" fillId="0" borderId="12" xfId="47" applyNumberFormat="1" applyFont="1" applyBorder="1" applyAlignment="1">
      <alignment horizontal="right"/>
      <protection/>
    </xf>
    <xf numFmtId="0" fontId="8" fillId="0" borderId="13" xfId="47" applyFont="1" applyBorder="1" applyAlignment="1">
      <alignment horizontal="center"/>
      <protection/>
    </xf>
    <xf numFmtId="0" fontId="8" fillId="0" borderId="13" xfId="47" applyFont="1" applyBorder="1">
      <alignment/>
      <protection/>
    </xf>
    <xf numFmtId="4" fontId="8" fillId="0" borderId="13" xfId="47" applyNumberFormat="1" applyFont="1" applyBorder="1" applyAlignment="1">
      <alignment horizontal="right"/>
      <protection/>
    </xf>
    <xf numFmtId="0" fontId="4" fillId="0" borderId="13" xfId="47" applyFont="1" applyBorder="1" applyAlignment="1">
      <alignment horizontal="center"/>
      <protection/>
    </xf>
    <xf numFmtId="4" fontId="4" fillId="0" borderId="13" xfId="47" applyNumberFormat="1" applyFont="1" applyBorder="1" applyAlignment="1">
      <alignment horizontal="center"/>
      <protection/>
    </xf>
    <xf numFmtId="0" fontId="38" fillId="0" borderId="0" xfId="55" applyFont="1" applyAlignment="1">
      <alignment/>
    </xf>
    <xf numFmtId="0" fontId="4" fillId="0" borderId="0" xfId="4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11" xfId="47" applyFont="1" applyFill="1" applyBorder="1" applyAlignment="1">
      <alignment horizontal="center" wrapText="1"/>
      <protection/>
    </xf>
    <xf numFmtId="0" fontId="4" fillId="0" borderId="11" xfId="47" applyFont="1" applyFill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Excel Built-in Excel Built-in Excel Built-in Normal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a.lange@dab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90" workbookViewId="0" topLeftCell="A1">
      <selection activeCell="H11" sqref="H11"/>
    </sheetView>
  </sheetViews>
  <sheetFormatPr defaultColWidth="11.57421875" defaultRowHeight="12.75"/>
  <cols>
    <col min="1" max="1" width="11.57421875" style="5" customWidth="1"/>
    <col min="2" max="2" width="52.7109375" style="5" customWidth="1"/>
    <col min="3" max="6" width="11.57421875" style="6" customWidth="1"/>
    <col min="7" max="16384" width="11.57421875" style="5" customWidth="1"/>
  </cols>
  <sheetData>
    <row r="1" ht="15">
      <c r="F1" s="1" t="s">
        <v>30</v>
      </c>
    </row>
    <row r="3" spans="1:6" ht="15.75">
      <c r="A3" s="7"/>
      <c r="B3" s="7"/>
      <c r="C3" s="8"/>
      <c r="D3" s="8"/>
      <c r="E3" s="8"/>
      <c r="F3" s="8"/>
    </row>
    <row r="4" spans="1:6" ht="15.75">
      <c r="A4" s="21" t="s">
        <v>38</v>
      </c>
      <c r="B4" s="22"/>
      <c r="C4" s="22"/>
      <c r="D4" s="22"/>
      <c r="E4" s="22"/>
      <c r="F4" s="22"/>
    </row>
    <row r="5" spans="1:6" ht="16.5" thickBot="1">
      <c r="A5" s="7"/>
      <c r="B5" s="7"/>
      <c r="C5" s="8"/>
      <c r="D5" s="8"/>
      <c r="E5" s="8"/>
      <c r="F5" s="8"/>
    </row>
    <row r="6" spans="1:6" ht="48" thickBot="1">
      <c r="A6" s="9" t="s">
        <v>3</v>
      </c>
      <c r="B6" s="10" t="s">
        <v>4</v>
      </c>
      <c r="C6" s="10" t="s">
        <v>0</v>
      </c>
      <c r="D6" s="11" t="s">
        <v>5</v>
      </c>
      <c r="E6" s="23" t="s">
        <v>39</v>
      </c>
      <c r="F6" s="24" t="s">
        <v>40</v>
      </c>
    </row>
    <row r="7" spans="1:6" ht="15.75">
      <c r="A7" s="12" t="s">
        <v>20</v>
      </c>
      <c r="B7" s="13" t="s">
        <v>6</v>
      </c>
      <c r="C7" s="12" t="s">
        <v>7</v>
      </c>
      <c r="D7" s="12">
        <v>1</v>
      </c>
      <c r="E7" s="14">
        <v>1200</v>
      </c>
      <c r="F7" s="14">
        <f aca="true" t="shared" si="0" ref="F7:F17">D7*E7</f>
        <v>1200</v>
      </c>
    </row>
    <row r="8" spans="1:6" ht="15.75">
      <c r="A8" s="15" t="s">
        <v>18</v>
      </c>
      <c r="B8" s="16" t="s">
        <v>8</v>
      </c>
      <c r="C8" s="15" t="s">
        <v>7</v>
      </c>
      <c r="D8" s="15">
        <v>1</v>
      </c>
      <c r="E8" s="17">
        <v>3800</v>
      </c>
      <c r="F8" s="17">
        <f t="shared" si="0"/>
        <v>3800</v>
      </c>
    </row>
    <row r="9" spans="1:6" ht="15.75">
      <c r="A9" s="15" t="s">
        <v>21</v>
      </c>
      <c r="B9" s="16" t="s">
        <v>9</v>
      </c>
      <c r="C9" s="15" t="s">
        <v>7</v>
      </c>
      <c r="D9" s="15">
        <v>1</v>
      </c>
      <c r="E9" s="17">
        <v>1500</v>
      </c>
      <c r="F9" s="14">
        <f t="shared" si="0"/>
        <v>1500</v>
      </c>
    </row>
    <row r="10" spans="1:6" ht="15.75">
      <c r="A10" s="15" t="s">
        <v>22</v>
      </c>
      <c r="B10" s="16" t="s">
        <v>10</v>
      </c>
      <c r="C10" s="15" t="s">
        <v>7</v>
      </c>
      <c r="D10" s="15">
        <v>1</v>
      </c>
      <c r="E10" s="17">
        <v>3800</v>
      </c>
      <c r="F10" s="17">
        <f t="shared" si="0"/>
        <v>3800</v>
      </c>
    </row>
    <row r="11" spans="1:6" ht="15.75">
      <c r="A11" s="15" t="s">
        <v>23</v>
      </c>
      <c r="B11" s="16" t="s">
        <v>11</v>
      </c>
      <c r="C11" s="15" t="s">
        <v>7</v>
      </c>
      <c r="D11" s="15">
        <v>1</v>
      </c>
      <c r="E11" s="17">
        <v>1000</v>
      </c>
      <c r="F11" s="14">
        <f t="shared" si="0"/>
        <v>1000</v>
      </c>
    </row>
    <row r="12" spans="1:6" ht="15.75">
      <c r="A12" s="15" t="s">
        <v>24</v>
      </c>
      <c r="B12" s="16" t="s">
        <v>12</v>
      </c>
      <c r="C12" s="15" t="s">
        <v>2</v>
      </c>
      <c r="D12" s="15">
        <v>1</v>
      </c>
      <c r="E12" s="17">
        <v>2800</v>
      </c>
      <c r="F12" s="17">
        <f t="shared" si="0"/>
        <v>2800</v>
      </c>
    </row>
    <row r="13" spans="1:6" ht="15.75">
      <c r="A13" s="15" t="s">
        <v>25</v>
      </c>
      <c r="B13" s="16" t="s">
        <v>13</v>
      </c>
      <c r="C13" s="15" t="s">
        <v>2</v>
      </c>
      <c r="D13" s="15">
        <v>1</v>
      </c>
      <c r="E13" s="17">
        <v>3800</v>
      </c>
      <c r="F13" s="14">
        <f t="shared" si="0"/>
        <v>3800</v>
      </c>
    </row>
    <row r="14" spans="1:6" ht="15.75">
      <c r="A14" s="15" t="s">
        <v>26</v>
      </c>
      <c r="B14" s="16" t="s">
        <v>14</v>
      </c>
      <c r="C14" s="15" t="s">
        <v>7</v>
      </c>
      <c r="D14" s="15">
        <v>1</v>
      </c>
      <c r="E14" s="17">
        <v>1500</v>
      </c>
      <c r="F14" s="17">
        <f t="shared" si="0"/>
        <v>1500</v>
      </c>
    </row>
    <row r="15" spans="1:6" ht="15.75">
      <c r="A15" s="15" t="s">
        <v>27</v>
      </c>
      <c r="B15" s="16" t="s">
        <v>15</v>
      </c>
      <c r="C15" s="15" t="s">
        <v>2</v>
      </c>
      <c r="D15" s="15">
        <v>1</v>
      </c>
      <c r="E15" s="17">
        <v>890</v>
      </c>
      <c r="F15" s="14">
        <f t="shared" si="0"/>
        <v>890</v>
      </c>
    </row>
    <row r="16" spans="1:6" ht="15.75">
      <c r="A16" s="15" t="s">
        <v>28</v>
      </c>
      <c r="B16" s="16" t="s">
        <v>16</v>
      </c>
      <c r="C16" s="15" t="s">
        <v>7</v>
      </c>
      <c r="D16" s="15">
        <v>1</v>
      </c>
      <c r="E16" s="17">
        <v>4000</v>
      </c>
      <c r="F16" s="17">
        <f t="shared" si="0"/>
        <v>4000</v>
      </c>
    </row>
    <row r="17" spans="1:6" ht="15.75">
      <c r="A17" s="15" t="s">
        <v>29</v>
      </c>
      <c r="B17" s="16" t="s">
        <v>17</v>
      </c>
      <c r="C17" s="15" t="s">
        <v>2</v>
      </c>
      <c r="D17" s="15">
        <v>2</v>
      </c>
      <c r="E17" s="17">
        <v>150</v>
      </c>
      <c r="F17" s="14">
        <f t="shared" si="0"/>
        <v>300</v>
      </c>
    </row>
    <row r="18" spans="1:6" ht="15.75">
      <c r="A18" s="16"/>
      <c r="B18" s="16"/>
      <c r="C18" s="15"/>
      <c r="D18" s="15"/>
      <c r="E18" s="18" t="s">
        <v>1</v>
      </c>
      <c r="F18" s="19">
        <f>SUM(F7:F17)</f>
        <v>24590</v>
      </c>
    </row>
    <row r="19" ht="15">
      <c r="A19" s="4" t="s">
        <v>19</v>
      </c>
    </row>
    <row r="24" ht="15">
      <c r="A24" s="4" t="s">
        <v>31</v>
      </c>
    </row>
    <row r="25" ht="15">
      <c r="A25" s="2" t="s">
        <v>32</v>
      </c>
    </row>
    <row r="26" ht="15">
      <c r="A26" s="3" t="s">
        <v>33</v>
      </c>
    </row>
    <row r="27" ht="15">
      <c r="A27" s="3" t="s">
        <v>34</v>
      </c>
    </row>
    <row r="28" ht="15">
      <c r="A28" s="3" t="s">
        <v>35</v>
      </c>
    </row>
    <row r="29" ht="15">
      <c r="A29" s="3" t="s">
        <v>36</v>
      </c>
    </row>
    <row r="30" ht="15">
      <c r="A30" s="20" t="s">
        <v>37</v>
      </c>
    </row>
  </sheetData>
  <sheetProtection selectLockedCells="1" selectUnlockedCells="1"/>
  <mergeCells count="1">
    <mergeCell ref="A4:F4"/>
  </mergeCells>
  <hyperlinks>
    <hyperlink ref="A30" r:id="rId1" display="inta.lange@daba.gov.lv"/>
  </hyperlinks>
  <printOptions horizontalCentered="1"/>
  <pageMargins left="0.7874015748031497" right="0.7874015748031497" top="0.984251968503937" bottom="0.7874015748031497" header="0.7874015748031497" footer="0.7874015748031497"/>
  <pageSetup horizontalDpi="300" verticalDpi="300" orientation="landscape" paperSize="9" scale="96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Auzins</dc:creator>
  <cp:keywords/>
  <dc:description/>
  <cp:lastModifiedBy>Dagnija Daudzvārde</cp:lastModifiedBy>
  <cp:lastPrinted>2015-04-09T13:18:03Z</cp:lastPrinted>
  <dcterms:created xsi:type="dcterms:W3CDTF">2015-03-18T10:42:52Z</dcterms:created>
  <dcterms:modified xsi:type="dcterms:W3CDTF">2015-04-10T14:20:42Z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