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6" windowWidth="19440" windowHeight="11712"/>
  </bookViews>
  <sheets>
    <sheet name="613 Rīga" sheetId="4" r:id="rId1"/>
  </sheets>
  <calcPr calcId="145621"/>
</workbook>
</file>

<file path=xl/calcChain.xml><?xml version="1.0" encoding="utf-8"?>
<calcChain xmlns="http://schemas.openxmlformats.org/spreadsheetml/2006/main">
  <c r="G53" i="4" l="1"/>
  <c r="F53" i="4"/>
</calcChain>
</file>

<file path=xl/sharedStrings.xml><?xml version="1.0" encoding="utf-8"?>
<sst xmlns="http://schemas.openxmlformats.org/spreadsheetml/2006/main" count="109" uniqueCount="65">
  <si>
    <t>izmaksu un ieguvumu analīze</t>
  </si>
  <si>
    <t>Projekta gatavība</t>
  </si>
  <si>
    <t>Indikatīvais projekta īstenošanas laika grafiks</t>
  </si>
  <si>
    <t>Projekta īstenotājs</t>
  </si>
  <si>
    <t>Salu tilta kompleksa rekonstrukcija</t>
  </si>
  <si>
    <t>Īpašumtiesību jautājumu risināšana</t>
  </si>
  <si>
    <t>Austrumu maģistrāle</t>
  </si>
  <si>
    <t>Tehniskā projekta pārskaņošana</t>
  </si>
  <si>
    <t>Indikatīvais KF finansējums EUR</t>
  </si>
  <si>
    <t>n/a</t>
  </si>
  <si>
    <t>• izstrādāts tehniskais projekts</t>
  </si>
  <si>
    <t>I kārta</t>
  </si>
  <si>
    <t>Zaķusalas uzbēruma posms</t>
  </si>
  <si>
    <t>II kārta</t>
  </si>
  <si>
    <t xml:space="preserve">Satiksmes pārvads pār Krasta ielu </t>
  </si>
  <si>
    <t xml:space="preserve">Satiksmes pārvads Lucavsalā </t>
  </si>
  <si>
    <t>Estakāde pār Bieķēngrāvi K.Ulmaņa gatvē</t>
  </si>
  <si>
    <t>Iepirkums projektēšanai</t>
  </si>
  <si>
    <t>Projektēšana</t>
  </si>
  <si>
    <t>Būvniecība</t>
  </si>
  <si>
    <t>Būvdarbu iepirkums</t>
  </si>
  <si>
    <t xml:space="preserve">Rīgas pilsētas pašvaldība </t>
  </si>
  <si>
    <t>Potenciālie projektu priekšlikumi specifiskā atbalsta mērķa ietvaros</t>
  </si>
  <si>
    <t>Atbilstība TAP2020* prioritātēm</t>
  </si>
  <si>
    <t>indikatīvās sasniedzamās finanšu radītāju starpposmu vērtības 2018.gadam**</t>
  </si>
  <si>
    <t>** finanšu radītāju starpposmu vērtības ietver KF finansējumu un nacionālo līdzfinansējumu.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</si>
  <si>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</si>
  <si>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Tilts pār Bieķengrāvi (lejtece)</t>
  </si>
  <si>
    <t>Tilts pār Bieķengrāvi (augštece)</t>
  </si>
  <si>
    <t>Iepirkums pārprojektēšanai</t>
  </si>
  <si>
    <t>Pārprojektēšana</t>
  </si>
  <si>
    <t>*Novecojis tehniskais projekts</t>
  </si>
  <si>
    <t>1.8 milj.</t>
  </si>
  <si>
    <t>0.08 milj.</t>
  </si>
  <si>
    <t>0.12 milj.</t>
  </si>
  <si>
    <t>0.04 milj.</t>
  </si>
  <si>
    <t>0.06 milj.</t>
  </si>
  <si>
    <t>0.12 milj</t>
  </si>
  <si>
    <t>0.18 milj.</t>
  </si>
  <si>
    <t xml:space="preserve">Satiksmes pārvads pāri dzelzceļam Rīga – Skulte ar pievedceļiem (pieslēgums Brīvostai) </t>
  </si>
  <si>
    <t xml:space="preserve">Satiksmes pārvads pāri dzelzceļam Rīga – Skulte ar pievedceļiem / Tvaika ielas izbūve (pieslēgums Brīvostai) </t>
  </si>
  <si>
    <t>5.3 milj.</t>
  </si>
  <si>
    <t>III kārta</t>
  </si>
  <si>
    <t>Austrumu maģistrāles izbūve posmā Ieriķu iela - Vietalvas iela</t>
  </si>
  <si>
    <t>Anotācijas pielikums</t>
  </si>
  <si>
    <t>Specifiskā atbalsta mērķa Nr.6.1.3. "Nodrošināt nepieciešamo infrastruktūru uz Rīgas maģistrālajiem pārvadiem un novērst maģistrālo ielu fragmentāro raksturu" 6.1.3.1.pasākuma "Rīgas pilsētas integrētas transporta sistēmas attīstība" indikatīvais īstenošanas laika grafiks.</t>
  </si>
  <si>
    <t>Salu tilts pār Daugavu; 
Salu tilts pār Mazo Daugavu</t>
  </si>
  <si>
    <r>
      <rPr>
        <b/>
        <sz val="12"/>
        <color theme="1"/>
        <rFont val="Times New Roman"/>
        <family val="1"/>
        <charset val="186"/>
      </rPr>
      <t>Pasākums 2.2.1.</t>
    </r>
    <r>
      <rPr>
        <sz val="12"/>
        <color theme="1"/>
        <rFont val="Times New Roman"/>
        <family val="1"/>
        <charset val="186"/>
      </rPr>
      <t xml:space="preserve"> Rīgas pilsētas tiltu, pārvadu un tuneļu izbūve un rekonstrukcija (nestspējas palielināšana) </t>
    </r>
    <r>
      <rPr>
        <b/>
        <sz val="10"/>
        <color theme="1"/>
        <rFont val="Times New Roman"/>
        <family val="1"/>
        <charset val="186"/>
      </rPr>
      <t/>
    </r>
  </si>
  <si>
    <t>9.23 milj</t>
  </si>
  <si>
    <t>0.56 milj.</t>
  </si>
  <si>
    <t>0.72 milj.</t>
  </si>
  <si>
    <t>1.9 milj.</t>
  </si>
  <si>
    <t>1.04 milj</t>
  </si>
  <si>
    <t>3.68 milj.</t>
  </si>
  <si>
    <t xml:space="preserve">                                                          *Atbilstoši Transporta attīstības pamatnostādnēs 2014.-2020. gadam (apstiprinātas ar Ministru kabineta 2013.gada 27.decembra īkojumu Nr.683 „Par Transporta attīstības pamatnostādnēm 2014.–2020.gadam”) noteiktajam  turpmākās rīcības plānojuma uzdevumam 2.2. Sakārtot pilsētu ielu, t.sk. tuneļu un pārvadu infrastruktūru . 
</t>
  </si>
  <si>
    <r>
      <t xml:space="preserve">Pasākumam plānotās kopējās attiecināmās izmaksas - 88 364 076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(KF finansējums -75 109 464 euro, pašvaldības finansējums - 13 254 612 euro)</t>
    </r>
  </si>
  <si>
    <t>Indikatīvās projekta kopējās  izmaksas EUR (t.sk. neattiecināmās izmaksas)</t>
  </si>
  <si>
    <t>Kopējais finansējums, EUR</t>
  </si>
  <si>
    <t>11.04 milj.</t>
  </si>
  <si>
    <t>0.53 milj.</t>
  </si>
  <si>
    <t>17.67 milj.</t>
  </si>
  <si>
    <t>10.93 milj.</t>
  </si>
  <si>
    <t>1.89 milj.</t>
  </si>
  <si>
    <t>12.68 milj.</t>
  </si>
  <si>
    <t>8.79 milj.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</si>
</sst>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DCFA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7" borderId="23" xfId="0" applyFont="1" applyFill="1" applyBorder="1"/>
    <xf numFmtId="3" fontId="0" fillId="0" borderId="0" xfId="0" applyNumberFormat="1"/>
    <xf numFmtId="0" fontId="2" fillId="7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1" fillId="6" borderId="16" xfId="0" applyFont="1" applyFill="1" applyBorder="1" applyAlignment="1">
      <alignment vertical="center" wrapText="1"/>
    </xf>
    <xf numFmtId="0" fontId="1" fillId="5" borderId="46" xfId="0" applyFont="1" applyFill="1" applyBorder="1" applyAlignment="1">
      <alignment vertical="center" wrapText="1"/>
    </xf>
    <xf numFmtId="0" fontId="1" fillId="6" borderId="43" xfId="0" applyFont="1" applyFill="1" applyBorder="1" applyAlignment="1">
      <alignment vertical="center" wrapText="1"/>
    </xf>
    <xf numFmtId="0" fontId="3" fillId="5" borderId="43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5" borderId="8" xfId="0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1" fillId="9" borderId="1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30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31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/>
    </xf>
    <xf numFmtId="0" fontId="0" fillId="5" borderId="9" xfId="0" applyFont="1" applyFill="1" applyBorder="1"/>
    <xf numFmtId="0" fontId="0" fillId="5" borderId="6" xfId="0" applyFont="1" applyFill="1" applyBorder="1"/>
    <xf numFmtId="0" fontId="0" fillId="5" borderId="7" xfId="0" applyFont="1" applyFill="1" applyBorder="1"/>
    <xf numFmtId="0" fontId="1" fillId="4" borderId="1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31" xfId="0" applyFont="1" applyFill="1" applyBorder="1" applyAlignment="1">
      <alignment vertical="center" wrapText="1"/>
    </xf>
    <xf numFmtId="0" fontId="1" fillId="10" borderId="58" xfId="0" applyFont="1" applyFill="1" applyBorder="1" applyAlignment="1">
      <alignment vertical="center" wrapText="1"/>
    </xf>
    <xf numFmtId="0" fontId="1" fillId="5" borderId="49" xfId="0" applyFont="1" applyFill="1" applyBorder="1" applyAlignment="1">
      <alignment vertical="center" wrapText="1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0" fillId="5" borderId="52" xfId="0" applyFont="1" applyFill="1" applyBorder="1"/>
    <xf numFmtId="0" fontId="0" fillId="5" borderId="49" xfId="0" applyFont="1" applyFill="1" applyBorder="1"/>
    <xf numFmtId="0" fontId="0" fillId="5" borderId="50" xfId="0" applyFont="1" applyFill="1" applyBorder="1"/>
    <xf numFmtId="0" fontId="1" fillId="4" borderId="33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5" borderId="29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horizontal="center" vertical="center"/>
    </xf>
    <xf numFmtId="0" fontId="0" fillId="5" borderId="28" xfId="0" applyFont="1" applyFill="1" applyBorder="1"/>
    <xf numFmtId="0" fontId="0" fillId="5" borderId="27" xfId="0" applyFont="1" applyFill="1" applyBorder="1"/>
    <xf numFmtId="0" fontId="0" fillId="5" borderId="29" xfId="0" applyFont="1" applyFill="1" applyBorder="1"/>
    <xf numFmtId="0" fontId="1" fillId="3" borderId="1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0" fillId="5" borderId="36" xfId="0" applyFont="1" applyFill="1" applyBorder="1"/>
    <xf numFmtId="0" fontId="0" fillId="5" borderId="37" xfId="0" applyFont="1" applyFill="1" applyBorder="1"/>
    <xf numFmtId="0" fontId="0" fillId="5" borderId="38" xfId="0" applyFont="1" applyFill="1" applyBorder="1"/>
    <xf numFmtId="0" fontId="1" fillId="4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5" borderId="2" xfId="0" applyFont="1" applyFill="1" applyBorder="1"/>
    <xf numFmtId="0" fontId="0" fillId="5" borderId="1" xfId="0" applyFont="1" applyFill="1" applyBorder="1"/>
    <xf numFmtId="0" fontId="0" fillId="5" borderId="5" xfId="0" applyFont="1" applyFill="1" applyBorder="1"/>
    <xf numFmtId="0" fontId="1" fillId="4" borderId="1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4" borderId="35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4" borderId="32" xfId="0" applyFont="1" applyFill="1" applyBorder="1" applyAlignment="1">
      <alignment vertical="center" wrapText="1"/>
    </xf>
    <xf numFmtId="0" fontId="1" fillId="6" borderId="25" xfId="0" applyFont="1" applyFill="1" applyBorder="1" applyAlignment="1">
      <alignment vertical="center" wrapText="1"/>
    </xf>
    <xf numFmtId="0" fontId="3" fillId="5" borderId="4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11" borderId="9" xfId="0" applyNumberFormat="1" applyFont="1" applyFill="1" applyBorder="1" applyAlignment="1">
      <alignment vertical="center" wrapText="1"/>
    </xf>
    <xf numFmtId="4" fontId="1" fillId="11" borderId="6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vertical="center" wrapText="1"/>
    </xf>
    <xf numFmtId="4" fontId="1" fillId="4" borderId="27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6" borderId="6" xfId="0" applyNumberFormat="1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/>
    </xf>
    <xf numFmtId="0" fontId="0" fillId="0" borderId="52" xfId="0" applyFont="1" applyFill="1" applyBorder="1"/>
    <xf numFmtId="0" fontId="1" fillId="8" borderId="33" xfId="0" applyFont="1" applyFill="1" applyBorder="1" applyAlignment="1">
      <alignment vertical="center" wrapText="1"/>
    </xf>
    <xf numFmtId="0" fontId="3" fillId="8" borderId="27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vertical="center" wrapText="1"/>
    </xf>
    <xf numFmtId="4" fontId="1" fillId="8" borderId="27" xfId="0" applyNumberFormat="1" applyFont="1" applyFill="1" applyBorder="1" applyAlignment="1">
      <alignment vertical="center" wrapText="1"/>
    </xf>
    <xf numFmtId="4" fontId="1" fillId="8" borderId="29" xfId="0" applyNumberFormat="1" applyFont="1" applyFill="1" applyBorder="1" applyAlignment="1">
      <alignment vertical="center" wrapText="1"/>
    </xf>
    <xf numFmtId="4" fontId="1" fillId="8" borderId="28" xfId="0" applyNumberFormat="1" applyFont="1" applyFill="1" applyBorder="1" applyAlignment="1">
      <alignment vertical="center" wrapText="1"/>
    </xf>
    <xf numFmtId="0" fontId="0" fillId="0" borderId="51" xfId="0" applyFont="1" applyFill="1" applyBorder="1"/>
    <xf numFmtId="0" fontId="0" fillId="5" borderId="55" xfId="0" applyFont="1" applyFill="1" applyBorder="1"/>
    <xf numFmtId="0" fontId="0" fillId="5" borderId="56" xfId="0" applyFont="1" applyFill="1" applyBorder="1"/>
    <xf numFmtId="4" fontId="1" fillId="12" borderId="6" xfId="0" applyNumberFormat="1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3" fontId="4" fillId="0" borderId="58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4" fontId="1" fillId="10" borderId="7" xfId="0" applyNumberFormat="1" applyFont="1" applyFill="1" applyBorder="1" applyAlignment="1">
      <alignment horizontal="center" vertical="center" wrapText="1"/>
    </xf>
    <xf numFmtId="4" fontId="1" fillId="10" borderId="49" xfId="0" applyNumberFormat="1" applyFont="1" applyFill="1" applyBorder="1" applyAlignment="1">
      <alignment horizontal="center" vertical="center" wrapText="1"/>
    </xf>
    <xf numFmtId="4" fontId="1" fillId="10" borderId="5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1" fillId="10" borderId="49" xfId="0" applyNumberFormat="1" applyFont="1" applyFill="1" applyBorder="1" applyAlignment="1">
      <alignment horizontal="center" vertical="center" wrapText="1"/>
    </xf>
    <xf numFmtId="0" fontId="1" fillId="10" borderId="50" xfId="0" applyNumberFormat="1" applyFont="1" applyFill="1" applyBorder="1" applyAlignment="1">
      <alignment horizontal="center" vertical="center" wrapText="1"/>
    </xf>
    <xf numFmtId="0" fontId="1" fillId="10" borderId="9" xfId="0" applyNumberFormat="1" applyFont="1" applyFill="1" applyBorder="1" applyAlignment="1">
      <alignment horizontal="center" vertical="center" wrapText="1"/>
    </xf>
    <xf numFmtId="0" fontId="1" fillId="10" borderId="6" xfId="0" applyNumberFormat="1" applyFont="1" applyFill="1" applyBorder="1" applyAlignment="1">
      <alignment horizontal="center" vertical="center" wrapText="1"/>
    </xf>
    <xf numFmtId="0" fontId="1" fillId="10" borderId="5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left" vertical="center" wrapText="1"/>
    </xf>
    <xf numFmtId="4" fontId="1" fillId="10" borderId="9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3" fontId="1" fillId="10" borderId="49" xfId="0" applyNumberFormat="1" applyFont="1" applyFill="1" applyBorder="1" applyAlignment="1">
      <alignment horizontal="center" vertical="center" wrapText="1"/>
    </xf>
    <xf numFmtId="0" fontId="1" fillId="10" borderId="49" xfId="0" applyFont="1" applyFill="1" applyBorder="1" applyAlignment="1">
      <alignment horizontal="center" vertical="center" wrapText="1"/>
    </xf>
    <xf numFmtId="0" fontId="1" fillId="10" borderId="5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3" fontId="1" fillId="10" borderId="54" xfId="0" applyNumberFormat="1" applyFont="1" applyFill="1" applyBorder="1" applyAlignment="1">
      <alignment horizontal="center" vertical="center" wrapText="1"/>
    </xf>
    <xf numFmtId="0" fontId="1" fillId="10" borderId="54" xfId="0" applyFont="1" applyFill="1" applyBorder="1" applyAlignment="1">
      <alignment horizontal="center" vertical="center" wrapText="1"/>
    </xf>
    <xf numFmtId="0" fontId="1" fillId="10" borderId="52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left" vertical="center" wrapText="1"/>
    </xf>
    <xf numFmtId="0" fontId="1" fillId="10" borderId="57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3" fontId="1" fillId="10" borderId="53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CFA"/>
      <color rgb="FFFFCC00"/>
      <color rgb="FFFF7C80"/>
      <color rgb="FFFAF3C2"/>
      <color rgb="FFFEBE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76"/>
  <sheetViews>
    <sheetView tabSelected="1" topLeftCell="A37" zoomScale="70" zoomScaleNormal="70" workbookViewId="0">
      <selection activeCell="A53" sqref="A53"/>
    </sheetView>
  </sheetViews>
  <sheetFormatPr defaultRowHeight="14.4" x14ac:dyDescent="0.3"/>
  <cols>
    <col min="1" max="1" width="19.44140625" customWidth="1"/>
    <col min="2" max="2" width="14.44140625" customWidth="1"/>
    <col min="3" max="3" width="14.33203125" customWidth="1"/>
    <col min="4" max="4" width="10.109375" customWidth="1"/>
    <col min="5" max="5" width="20.88671875" customWidth="1"/>
    <col min="6" max="8" width="15.6640625" customWidth="1"/>
    <col min="9" max="9" width="26.109375" customWidth="1"/>
    <col min="10" max="43" width="4.6640625" customWidth="1"/>
  </cols>
  <sheetData>
    <row r="2" spans="1:43" ht="18" x14ac:dyDescent="0.35">
      <c r="A2" s="191" t="s">
        <v>44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3" ht="5.25" customHeight="1" x14ac:dyDescent="0.3"/>
    <row r="4" spans="1:43" ht="18.75" customHeight="1" x14ac:dyDescent="0.3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</row>
    <row r="5" spans="1:43" ht="30.75" customHeight="1" x14ac:dyDescent="0.3">
      <c r="A5" s="178" t="s">
        <v>45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</row>
    <row r="6" spans="1:43" ht="24" customHeight="1" thickBot="1" x14ac:dyDescent="0.35">
      <c r="A6" s="179" t="s">
        <v>55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</row>
    <row r="7" spans="1:43" ht="19.5" customHeight="1" thickBot="1" x14ac:dyDescent="0.35">
      <c r="A7" s="185" t="s">
        <v>23</v>
      </c>
      <c r="B7" s="193" t="s">
        <v>3</v>
      </c>
      <c r="C7" s="185" t="s">
        <v>22</v>
      </c>
      <c r="D7" s="196"/>
      <c r="E7" s="197"/>
      <c r="F7" s="185" t="s">
        <v>56</v>
      </c>
      <c r="G7" s="193" t="s">
        <v>8</v>
      </c>
      <c r="H7" s="185" t="s">
        <v>1</v>
      </c>
      <c r="I7" s="185" t="s">
        <v>2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7"/>
    </row>
    <row r="8" spans="1:43" ht="15.75" customHeight="1" thickBot="1" x14ac:dyDescent="0.35">
      <c r="A8" s="186"/>
      <c r="B8" s="194"/>
      <c r="C8" s="186"/>
      <c r="D8" s="201"/>
      <c r="E8" s="202"/>
      <c r="F8" s="186"/>
      <c r="G8" s="194"/>
      <c r="H8" s="186"/>
      <c r="I8" s="1"/>
      <c r="J8" s="198">
        <v>2014</v>
      </c>
      <c r="K8" s="181"/>
      <c r="L8" s="199">
        <v>2015</v>
      </c>
      <c r="M8" s="200"/>
      <c r="N8" s="200"/>
      <c r="O8" s="183"/>
      <c r="P8" s="181">
        <v>2016</v>
      </c>
      <c r="Q8" s="181"/>
      <c r="R8" s="181"/>
      <c r="S8" s="182"/>
      <c r="T8" s="183">
        <v>2017</v>
      </c>
      <c r="U8" s="184"/>
      <c r="V8" s="184"/>
      <c r="W8" s="184"/>
      <c r="X8" s="181">
        <v>2018</v>
      </c>
      <c r="Y8" s="181"/>
      <c r="Z8" s="181"/>
      <c r="AA8" s="181"/>
      <c r="AB8" s="184">
        <v>2019</v>
      </c>
      <c r="AC8" s="184"/>
      <c r="AD8" s="184"/>
      <c r="AE8" s="184"/>
      <c r="AF8" s="181">
        <v>2020</v>
      </c>
      <c r="AG8" s="181"/>
      <c r="AH8" s="181"/>
      <c r="AI8" s="182"/>
      <c r="AJ8" s="183">
        <v>2021</v>
      </c>
      <c r="AK8" s="184"/>
      <c r="AL8" s="184"/>
      <c r="AM8" s="184"/>
      <c r="AN8" s="181">
        <v>2022</v>
      </c>
      <c r="AO8" s="181"/>
      <c r="AP8" s="181"/>
      <c r="AQ8" s="182"/>
    </row>
    <row r="9" spans="1:43" ht="76.2" customHeight="1" thickBot="1" x14ac:dyDescent="0.35">
      <c r="A9" s="187"/>
      <c r="B9" s="195"/>
      <c r="C9" s="187"/>
      <c r="D9" s="203"/>
      <c r="E9" s="204"/>
      <c r="F9" s="186"/>
      <c r="G9" s="195"/>
      <c r="H9" s="186"/>
      <c r="I9" s="1"/>
      <c r="J9" s="6">
        <v>3</v>
      </c>
      <c r="K9" s="4">
        <v>4</v>
      </c>
      <c r="L9" s="3">
        <v>1</v>
      </c>
      <c r="M9" s="3">
        <v>2</v>
      </c>
      <c r="N9" s="3">
        <v>3</v>
      </c>
      <c r="O9" s="3">
        <v>4</v>
      </c>
      <c r="P9" s="4">
        <v>1</v>
      </c>
      <c r="Q9" s="4">
        <v>2</v>
      </c>
      <c r="R9" s="4">
        <v>3</v>
      </c>
      <c r="S9" s="5">
        <v>4</v>
      </c>
      <c r="T9" s="10">
        <v>1</v>
      </c>
      <c r="U9" s="8">
        <v>2</v>
      </c>
      <c r="V9" s="8">
        <v>3</v>
      </c>
      <c r="W9" s="8">
        <v>4</v>
      </c>
      <c r="X9" s="7">
        <v>1</v>
      </c>
      <c r="Y9" s="7">
        <v>2</v>
      </c>
      <c r="Z9" s="7">
        <v>3</v>
      </c>
      <c r="AA9" s="7">
        <v>4</v>
      </c>
      <c r="AB9" s="8">
        <v>1</v>
      </c>
      <c r="AC9" s="8">
        <v>2</v>
      </c>
      <c r="AD9" s="8">
        <v>3</v>
      </c>
      <c r="AE9" s="8">
        <v>4</v>
      </c>
      <c r="AF9" s="7">
        <v>1</v>
      </c>
      <c r="AG9" s="7">
        <v>2</v>
      </c>
      <c r="AH9" s="7">
        <v>3</v>
      </c>
      <c r="AI9" s="9">
        <v>4</v>
      </c>
      <c r="AJ9" s="10">
        <v>1</v>
      </c>
      <c r="AK9" s="8">
        <v>2</v>
      </c>
      <c r="AL9" s="8">
        <v>3</v>
      </c>
      <c r="AM9" s="8">
        <v>4</v>
      </c>
      <c r="AN9" s="7">
        <v>1</v>
      </c>
      <c r="AO9" s="7">
        <v>2</v>
      </c>
      <c r="AP9" s="7">
        <v>3</v>
      </c>
      <c r="AQ9" s="9">
        <v>4</v>
      </c>
    </row>
    <row r="10" spans="1:43" ht="66.75" customHeight="1" thickBot="1" x14ac:dyDescent="0.35">
      <c r="A10" s="155" t="s">
        <v>47</v>
      </c>
      <c r="B10" s="155" t="s">
        <v>21</v>
      </c>
      <c r="C10" s="207" t="s">
        <v>4</v>
      </c>
      <c r="D10" s="155" t="s">
        <v>11</v>
      </c>
      <c r="E10" s="11" t="s">
        <v>46</v>
      </c>
      <c r="F10" s="161">
        <v>14499037</v>
      </c>
      <c r="G10" s="158">
        <v>11599229.880000001</v>
      </c>
      <c r="H10" s="210" t="s">
        <v>10</v>
      </c>
      <c r="I10" s="13" t="s">
        <v>19</v>
      </c>
      <c r="J10" s="14"/>
      <c r="K10" s="15"/>
      <c r="L10" s="15"/>
      <c r="M10" s="15"/>
      <c r="N10" s="15"/>
      <c r="O10" s="15"/>
      <c r="P10" s="16"/>
      <c r="Q10" s="16"/>
      <c r="R10" s="16"/>
      <c r="S10" s="17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/>
      <c r="AJ10" s="21"/>
      <c r="AK10" s="22"/>
      <c r="AL10" s="22"/>
      <c r="AM10" s="22"/>
      <c r="AN10" s="22"/>
      <c r="AO10" s="22"/>
      <c r="AP10" s="22"/>
      <c r="AQ10" s="23"/>
    </row>
    <row r="11" spans="1:43" ht="27.6" x14ac:dyDescent="0.3">
      <c r="A11" s="156"/>
      <c r="B11" s="156"/>
      <c r="C11" s="208"/>
      <c r="D11" s="156"/>
      <c r="E11" s="155" t="s">
        <v>12</v>
      </c>
      <c r="F11" s="162"/>
      <c r="G11" s="159"/>
      <c r="H11" s="211"/>
      <c r="I11" s="24" t="s">
        <v>7</v>
      </c>
      <c r="J11" s="18"/>
      <c r="K11" s="25"/>
      <c r="L11" s="25"/>
      <c r="M11" s="25"/>
      <c r="N11" s="19"/>
      <c r="O11" s="19"/>
      <c r="P11" s="26"/>
      <c r="Q11" s="26"/>
      <c r="R11" s="26"/>
      <c r="S11" s="27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9"/>
      <c r="AG11" s="19"/>
      <c r="AH11" s="19"/>
      <c r="AI11" s="20"/>
      <c r="AJ11" s="21"/>
      <c r="AK11" s="22"/>
      <c r="AL11" s="22"/>
      <c r="AM11" s="22"/>
      <c r="AN11" s="22"/>
      <c r="AO11" s="22"/>
      <c r="AP11" s="22"/>
      <c r="AQ11" s="23"/>
    </row>
    <row r="12" spans="1:43" ht="21" customHeight="1" thickBot="1" x14ac:dyDescent="0.35">
      <c r="A12" s="156"/>
      <c r="B12" s="156"/>
      <c r="C12" s="208"/>
      <c r="D12" s="156"/>
      <c r="E12" s="157"/>
      <c r="F12" s="162"/>
      <c r="G12" s="159"/>
      <c r="H12" s="211"/>
      <c r="I12" s="29" t="s">
        <v>19</v>
      </c>
      <c r="J12" s="30"/>
      <c r="K12" s="31"/>
      <c r="L12" s="31"/>
      <c r="M12" s="31"/>
      <c r="N12" s="32"/>
      <c r="O12" s="32"/>
      <c r="P12" s="32"/>
      <c r="Q12" s="32"/>
      <c r="R12" s="32"/>
      <c r="S12" s="33"/>
      <c r="T12" s="34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1"/>
      <c r="AG12" s="31"/>
      <c r="AH12" s="31"/>
      <c r="AI12" s="36"/>
      <c r="AJ12" s="37"/>
      <c r="AK12" s="38"/>
      <c r="AL12" s="38"/>
      <c r="AM12" s="38"/>
      <c r="AN12" s="38"/>
      <c r="AO12" s="38"/>
      <c r="AP12" s="38"/>
      <c r="AQ12" s="39"/>
    </row>
    <row r="13" spans="1:43" ht="17.25" customHeight="1" x14ac:dyDescent="0.3">
      <c r="A13" s="156"/>
      <c r="B13" s="156"/>
      <c r="C13" s="208"/>
      <c r="D13" s="156"/>
      <c r="E13" s="155" t="s">
        <v>27</v>
      </c>
      <c r="F13" s="162"/>
      <c r="G13" s="159"/>
      <c r="H13" s="211"/>
      <c r="I13" s="40" t="s">
        <v>20</v>
      </c>
      <c r="J13" s="18"/>
      <c r="K13" s="41"/>
      <c r="L13" s="41"/>
      <c r="M13" s="41"/>
      <c r="N13" s="42"/>
      <c r="O13" s="42"/>
      <c r="P13" s="42"/>
      <c r="Q13" s="42"/>
      <c r="R13" s="26"/>
      <c r="S13" s="27"/>
      <c r="T13" s="28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9"/>
      <c r="AG13" s="19"/>
      <c r="AH13" s="19"/>
      <c r="AI13" s="20"/>
      <c r="AJ13" s="21"/>
      <c r="AK13" s="22"/>
      <c r="AL13" s="22"/>
      <c r="AM13" s="22"/>
      <c r="AN13" s="22"/>
      <c r="AO13" s="22"/>
      <c r="AP13" s="22"/>
      <c r="AQ13" s="23"/>
    </row>
    <row r="14" spans="1:43" ht="15" customHeight="1" thickBot="1" x14ac:dyDescent="0.35">
      <c r="A14" s="156"/>
      <c r="B14" s="156"/>
      <c r="C14" s="208"/>
      <c r="D14" s="156"/>
      <c r="E14" s="156"/>
      <c r="F14" s="162"/>
      <c r="G14" s="159"/>
      <c r="H14" s="212"/>
      <c r="I14" s="29" t="s">
        <v>19</v>
      </c>
      <c r="J14" s="30"/>
      <c r="K14" s="31"/>
      <c r="L14" s="31"/>
      <c r="M14" s="31"/>
      <c r="N14" s="43"/>
      <c r="O14" s="43"/>
      <c r="P14" s="43"/>
      <c r="Q14" s="43"/>
      <c r="R14" s="32"/>
      <c r="S14" s="44"/>
      <c r="T14" s="45"/>
      <c r="U14" s="32"/>
      <c r="V14" s="32"/>
      <c r="W14" s="35"/>
      <c r="X14" s="35"/>
      <c r="Y14" s="35"/>
      <c r="Z14" s="35"/>
      <c r="AA14" s="35"/>
      <c r="AB14" s="35"/>
      <c r="AC14" s="35"/>
      <c r="AD14" s="35"/>
      <c r="AE14" s="35"/>
      <c r="AF14" s="31"/>
      <c r="AG14" s="31"/>
      <c r="AH14" s="31"/>
      <c r="AI14" s="36"/>
      <c r="AJ14" s="37"/>
      <c r="AK14" s="38"/>
      <c r="AL14" s="38"/>
      <c r="AM14" s="38"/>
      <c r="AN14" s="38"/>
      <c r="AO14" s="38"/>
      <c r="AP14" s="38"/>
      <c r="AQ14" s="39"/>
    </row>
    <row r="15" spans="1:43" ht="42" thickBot="1" x14ac:dyDescent="0.35">
      <c r="A15" s="156"/>
      <c r="B15" s="156"/>
      <c r="C15" s="208"/>
      <c r="D15" s="157"/>
      <c r="E15" s="157"/>
      <c r="F15" s="163"/>
      <c r="G15" s="160"/>
      <c r="H15" s="12" t="s">
        <v>11</v>
      </c>
      <c r="I15" s="46" t="s">
        <v>24</v>
      </c>
      <c r="J15" s="217" t="s">
        <v>32</v>
      </c>
      <c r="K15" s="218"/>
      <c r="L15" s="222" t="s">
        <v>48</v>
      </c>
      <c r="M15" s="214"/>
      <c r="N15" s="214"/>
      <c r="O15" s="215"/>
      <c r="P15" s="188" t="s">
        <v>50</v>
      </c>
      <c r="Q15" s="189"/>
      <c r="R15" s="189"/>
      <c r="S15" s="190"/>
      <c r="T15" s="213" t="s">
        <v>51</v>
      </c>
      <c r="U15" s="214"/>
      <c r="V15" s="214"/>
      <c r="W15" s="215"/>
      <c r="X15" s="47"/>
      <c r="Y15" s="47"/>
      <c r="Z15" s="47"/>
      <c r="AA15" s="47"/>
      <c r="AB15" s="47"/>
      <c r="AC15" s="47"/>
      <c r="AD15" s="47"/>
      <c r="AE15" s="47"/>
      <c r="AF15" s="48"/>
      <c r="AG15" s="48"/>
      <c r="AH15" s="48"/>
      <c r="AI15" s="49"/>
      <c r="AJ15" s="50"/>
      <c r="AK15" s="51"/>
      <c r="AL15" s="51"/>
      <c r="AM15" s="51"/>
      <c r="AN15" s="51"/>
      <c r="AO15" s="51"/>
      <c r="AP15" s="51"/>
      <c r="AQ15" s="52"/>
    </row>
    <row r="16" spans="1:43" ht="21" customHeight="1" x14ac:dyDescent="0.3">
      <c r="A16" s="156"/>
      <c r="B16" s="156"/>
      <c r="C16" s="208"/>
      <c r="D16" s="155" t="s">
        <v>13</v>
      </c>
      <c r="E16" s="172" t="s">
        <v>14</v>
      </c>
      <c r="F16" s="161">
        <v>13993710</v>
      </c>
      <c r="G16" s="158">
        <v>11194970.119999999</v>
      </c>
      <c r="H16" s="172" t="s">
        <v>9</v>
      </c>
      <c r="I16" s="53" t="s">
        <v>17</v>
      </c>
      <c r="J16" s="54"/>
      <c r="K16" s="55"/>
      <c r="L16" s="55"/>
      <c r="M16" s="56"/>
      <c r="N16" s="57"/>
      <c r="O16" s="57"/>
      <c r="P16" s="58"/>
      <c r="Q16" s="55"/>
      <c r="R16" s="55"/>
      <c r="S16" s="59"/>
      <c r="T16" s="60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56"/>
      <c r="AH16" s="56"/>
      <c r="AI16" s="61"/>
      <c r="AJ16" s="62"/>
      <c r="AK16" s="63"/>
      <c r="AL16" s="63"/>
      <c r="AM16" s="63"/>
      <c r="AN16" s="63"/>
      <c r="AO16" s="63"/>
      <c r="AP16" s="63"/>
      <c r="AQ16" s="64"/>
    </row>
    <row r="17" spans="1:43" ht="21" customHeight="1" thickBot="1" x14ac:dyDescent="0.35">
      <c r="A17" s="156"/>
      <c r="B17" s="156"/>
      <c r="C17" s="208"/>
      <c r="D17" s="156"/>
      <c r="E17" s="173"/>
      <c r="F17" s="162"/>
      <c r="G17" s="159"/>
      <c r="H17" s="173"/>
      <c r="I17" s="65" t="s">
        <v>18</v>
      </c>
      <c r="J17" s="30"/>
      <c r="K17" s="31"/>
      <c r="L17" s="31"/>
      <c r="M17" s="43"/>
      <c r="N17" s="43"/>
      <c r="O17" s="43"/>
      <c r="P17" s="66"/>
      <c r="Q17" s="66"/>
      <c r="R17" s="66"/>
      <c r="S17" s="67"/>
      <c r="T17" s="34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31"/>
      <c r="AH17" s="31"/>
      <c r="AI17" s="36"/>
      <c r="AJ17" s="37"/>
      <c r="AK17" s="38"/>
      <c r="AL17" s="38"/>
      <c r="AM17" s="38"/>
      <c r="AN17" s="38"/>
      <c r="AO17" s="38"/>
      <c r="AP17" s="38"/>
      <c r="AQ17" s="39"/>
    </row>
    <row r="18" spans="1:43" ht="21" customHeight="1" x14ac:dyDescent="0.3">
      <c r="A18" s="156"/>
      <c r="B18" s="156"/>
      <c r="C18" s="208"/>
      <c r="D18" s="156"/>
      <c r="E18" s="173"/>
      <c r="F18" s="162"/>
      <c r="G18" s="159"/>
      <c r="H18" s="173"/>
      <c r="I18" s="53" t="s">
        <v>20</v>
      </c>
      <c r="J18" s="54"/>
      <c r="K18" s="56"/>
      <c r="L18" s="56"/>
      <c r="M18" s="56"/>
      <c r="N18" s="55"/>
      <c r="O18" s="55"/>
      <c r="P18" s="58"/>
      <c r="Q18" s="58"/>
      <c r="R18" s="58"/>
      <c r="S18" s="68"/>
      <c r="T18" s="69"/>
      <c r="U18" s="57"/>
      <c r="V18" s="57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56"/>
      <c r="AH18" s="56"/>
      <c r="AI18" s="61"/>
      <c r="AJ18" s="62"/>
      <c r="AK18" s="63"/>
      <c r="AL18" s="63"/>
      <c r="AM18" s="63"/>
      <c r="AN18" s="63"/>
      <c r="AO18" s="63"/>
      <c r="AP18" s="63"/>
      <c r="AQ18" s="64"/>
    </row>
    <row r="19" spans="1:43" ht="21" customHeight="1" thickBot="1" x14ac:dyDescent="0.35">
      <c r="A19" s="156"/>
      <c r="B19" s="156"/>
      <c r="C19" s="208"/>
      <c r="D19" s="156"/>
      <c r="E19" s="180"/>
      <c r="F19" s="162"/>
      <c r="G19" s="159"/>
      <c r="H19" s="180"/>
      <c r="I19" s="29" t="s">
        <v>19</v>
      </c>
      <c r="J19" s="30"/>
      <c r="K19" s="31"/>
      <c r="L19" s="31"/>
      <c r="M19" s="31"/>
      <c r="N19" s="35"/>
      <c r="O19" s="35"/>
      <c r="P19" s="35"/>
      <c r="Q19" s="35"/>
      <c r="R19" s="35"/>
      <c r="S19" s="70"/>
      <c r="T19" s="71"/>
      <c r="U19" s="43"/>
      <c r="V19" s="43"/>
      <c r="W19" s="32"/>
      <c r="X19" s="32"/>
      <c r="Y19" s="32"/>
      <c r="Z19" s="32"/>
      <c r="AA19" s="32"/>
      <c r="AB19" s="32"/>
      <c r="AC19" s="32"/>
      <c r="AD19" s="32"/>
      <c r="AE19" s="35"/>
      <c r="AF19" s="31"/>
      <c r="AG19" s="31"/>
      <c r="AH19" s="31"/>
      <c r="AI19" s="36"/>
      <c r="AJ19" s="37"/>
      <c r="AK19" s="38"/>
      <c r="AL19" s="38"/>
      <c r="AM19" s="38"/>
      <c r="AN19" s="38"/>
      <c r="AO19" s="38"/>
      <c r="AP19" s="38"/>
      <c r="AQ19" s="39"/>
    </row>
    <row r="20" spans="1:43" ht="21" customHeight="1" x14ac:dyDescent="0.3">
      <c r="A20" s="156"/>
      <c r="B20" s="156"/>
      <c r="C20" s="208"/>
      <c r="D20" s="156"/>
      <c r="E20" s="172" t="s">
        <v>15</v>
      </c>
      <c r="F20" s="162"/>
      <c r="G20" s="159"/>
      <c r="H20" s="172" t="s">
        <v>9</v>
      </c>
      <c r="I20" s="40" t="s">
        <v>17</v>
      </c>
      <c r="J20" s="72"/>
      <c r="K20" s="41"/>
      <c r="L20" s="41" t="s">
        <v>26</v>
      </c>
      <c r="M20" s="73"/>
      <c r="N20" s="57"/>
      <c r="O20" s="57"/>
      <c r="P20" s="58"/>
      <c r="Q20" s="55"/>
      <c r="R20" s="55"/>
      <c r="S20" s="59"/>
      <c r="T20" s="60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26"/>
      <c r="AF20" s="19"/>
      <c r="AG20" s="19"/>
      <c r="AH20" s="19"/>
      <c r="AI20" s="20"/>
      <c r="AJ20" s="21"/>
      <c r="AK20" s="22"/>
      <c r="AL20" s="22"/>
      <c r="AM20" s="22"/>
      <c r="AN20" s="22"/>
      <c r="AO20" s="22"/>
      <c r="AP20" s="22"/>
      <c r="AQ20" s="23"/>
    </row>
    <row r="21" spans="1:43" ht="21" customHeight="1" thickBot="1" x14ac:dyDescent="0.35">
      <c r="A21" s="156"/>
      <c r="B21" s="156"/>
      <c r="C21" s="208"/>
      <c r="D21" s="156"/>
      <c r="E21" s="173"/>
      <c r="F21" s="162"/>
      <c r="G21" s="159"/>
      <c r="H21" s="173"/>
      <c r="I21" s="65" t="s">
        <v>18</v>
      </c>
      <c r="J21" s="74"/>
      <c r="K21" s="75"/>
      <c r="L21" s="75"/>
      <c r="M21" s="43"/>
      <c r="N21" s="43"/>
      <c r="O21" s="43"/>
      <c r="P21" s="66"/>
      <c r="Q21" s="66"/>
      <c r="R21" s="66"/>
      <c r="S21" s="67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1"/>
      <c r="AG21" s="31"/>
      <c r="AH21" s="31"/>
      <c r="AI21" s="36"/>
      <c r="AJ21" s="37"/>
      <c r="AK21" s="38"/>
      <c r="AL21" s="38"/>
      <c r="AM21" s="38"/>
      <c r="AN21" s="38"/>
      <c r="AO21" s="38"/>
      <c r="AP21" s="38"/>
      <c r="AQ21" s="39"/>
    </row>
    <row r="22" spans="1:43" ht="21" customHeight="1" x14ac:dyDescent="0.3">
      <c r="A22" s="156"/>
      <c r="B22" s="156"/>
      <c r="C22" s="208"/>
      <c r="D22" s="156"/>
      <c r="E22" s="173"/>
      <c r="F22" s="162"/>
      <c r="G22" s="159"/>
      <c r="H22" s="173"/>
      <c r="I22" s="53" t="s">
        <v>20</v>
      </c>
      <c r="J22" s="76"/>
      <c r="K22" s="77"/>
      <c r="L22" s="77"/>
      <c r="M22" s="77"/>
      <c r="N22" s="55"/>
      <c r="O22" s="55"/>
      <c r="P22" s="58"/>
      <c r="Q22" s="58"/>
      <c r="R22" s="58"/>
      <c r="S22" s="68"/>
      <c r="T22" s="69"/>
      <c r="U22" s="57"/>
      <c r="V22" s="57"/>
      <c r="W22" s="55"/>
      <c r="X22" s="55"/>
      <c r="Y22" s="55"/>
      <c r="Z22" s="55"/>
      <c r="AA22" s="55"/>
      <c r="AB22" s="55"/>
      <c r="AC22" s="55"/>
      <c r="AD22" s="55"/>
      <c r="AE22" s="55"/>
      <c r="AF22" s="56"/>
      <c r="AG22" s="56"/>
      <c r="AH22" s="56"/>
      <c r="AI22" s="61"/>
      <c r="AJ22" s="62"/>
      <c r="AK22" s="63"/>
      <c r="AL22" s="63"/>
      <c r="AM22" s="63"/>
      <c r="AN22" s="63"/>
      <c r="AO22" s="63"/>
      <c r="AP22" s="63"/>
      <c r="AQ22" s="64"/>
    </row>
    <row r="23" spans="1:43" ht="21" customHeight="1" thickBot="1" x14ac:dyDescent="0.35">
      <c r="A23" s="156"/>
      <c r="B23" s="156"/>
      <c r="C23" s="208"/>
      <c r="D23" s="156"/>
      <c r="E23" s="180"/>
      <c r="F23" s="162"/>
      <c r="G23" s="159"/>
      <c r="H23" s="180"/>
      <c r="I23" s="78" t="s">
        <v>19</v>
      </c>
      <c r="J23" s="79"/>
      <c r="K23" s="80"/>
      <c r="L23" s="80"/>
      <c r="M23" s="80"/>
      <c r="N23" s="35"/>
      <c r="O23" s="35"/>
      <c r="P23" s="35"/>
      <c r="Q23" s="35"/>
      <c r="R23" s="35"/>
      <c r="S23" s="70"/>
      <c r="T23" s="71"/>
      <c r="U23" s="43"/>
      <c r="V23" s="43"/>
      <c r="W23" s="32"/>
      <c r="X23" s="32"/>
      <c r="Y23" s="32"/>
      <c r="Z23" s="32"/>
      <c r="AA23" s="32"/>
      <c r="AB23" s="32"/>
      <c r="AC23" s="32"/>
      <c r="AD23" s="32"/>
      <c r="AE23" s="81"/>
      <c r="AF23" s="82"/>
      <c r="AG23" s="82"/>
      <c r="AH23" s="82"/>
      <c r="AI23" s="83"/>
      <c r="AJ23" s="84"/>
      <c r="AK23" s="85"/>
      <c r="AL23" s="85"/>
      <c r="AM23" s="85"/>
      <c r="AN23" s="85"/>
      <c r="AO23" s="85"/>
      <c r="AP23" s="85"/>
      <c r="AQ23" s="86"/>
    </row>
    <row r="24" spans="1:43" ht="21" customHeight="1" x14ac:dyDescent="0.3">
      <c r="A24" s="156"/>
      <c r="B24" s="156"/>
      <c r="C24" s="208"/>
      <c r="D24" s="156"/>
      <c r="E24" s="172" t="s">
        <v>28</v>
      </c>
      <c r="F24" s="162"/>
      <c r="G24" s="159"/>
      <c r="H24" s="172" t="s">
        <v>9</v>
      </c>
      <c r="I24" s="87" t="s">
        <v>17</v>
      </c>
      <c r="J24" s="72"/>
      <c r="K24" s="41"/>
      <c r="L24" s="41"/>
      <c r="M24" s="73"/>
      <c r="N24" s="57"/>
      <c r="O24" s="57"/>
      <c r="P24" s="58"/>
      <c r="Q24" s="55"/>
      <c r="R24" s="55"/>
      <c r="S24" s="59"/>
      <c r="T24" s="60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26"/>
      <c r="AF24" s="19"/>
      <c r="AG24" s="19"/>
      <c r="AH24" s="19"/>
      <c r="AI24" s="20"/>
      <c r="AJ24" s="21"/>
      <c r="AK24" s="22"/>
      <c r="AL24" s="22"/>
      <c r="AM24" s="22"/>
      <c r="AN24" s="22"/>
      <c r="AO24" s="22"/>
      <c r="AP24" s="22"/>
      <c r="AQ24" s="23"/>
    </row>
    <row r="25" spans="1:43" ht="21" customHeight="1" x14ac:dyDescent="0.3">
      <c r="A25" s="156"/>
      <c r="B25" s="156"/>
      <c r="C25" s="208"/>
      <c r="D25" s="156"/>
      <c r="E25" s="173"/>
      <c r="F25" s="162"/>
      <c r="G25" s="159"/>
      <c r="H25" s="173"/>
      <c r="I25" s="88" t="s">
        <v>18</v>
      </c>
      <c r="J25" s="89"/>
      <c r="K25" s="90"/>
      <c r="L25" s="90"/>
      <c r="M25" s="91"/>
      <c r="N25" s="91"/>
      <c r="O25" s="91"/>
      <c r="P25" s="92"/>
      <c r="Q25" s="92"/>
      <c r="R25" s="92"/>
      <c r="S25" s="93"/>
      <c r="T25" s="94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6"/>
      <c r="AG25" s="96"/>
      <c r="AH25" s="96"/>
      <c r="AI25" s="97"/>
      <c r="AJ25" s="98"/>
      <c r="AK25" s="99"/>
      <c r="AL25" s="99"/>
      <c r="AM25" s="99"/>
      <c r="AN25" s="99"/>
      <c r="AO25" s="99"/>
      <c r="AP25" s="99"/>
      <c r="AQ25" s="100"/>
    </row>
    <row r="26" spans="1:43" ht="21" customHeight="1" x14ac:dyDescent="0.3">
      <c r="A26" s="156"/>
      <c r="B26" s="156"/>
      <c r="C26" s="208"/>
      <c r="D26" s="156"/>
      <c r="E26" s="173"/>
      <c r="F26" s="162"/>
      <c r="G26" s="159"/>
      <c r="H26" s="173"/>
      <c r="I26" s="101" t="s">
        <v>20</v>
      </c>
      <c r="J26" s="89"/>
      <c r="K26" s="90"/>
      <c r="L26" s="90"/>
      <c r="M26" s="90"/>
      <c r="N26" s="95"/>
      <c r="O26" s="95"/>
      <c r="P26" s="91"/>
      <c r="Q26" s="91"/>
      <c r="R26" s="91"/>
      <c r="S26" s="102"/>
      <c r="T26" s="103"/>
      <c r="U26" s="104"/>
      <c r="V26" s="104"/>
      <c r="W26" s="95"/>
      <c r="X26" s="95"/>
      <c r="Y26" s="95"/>
      <c r="Z26" s="95"/>
      <c r="AA26" s="95"/>
      <c r="AB26" s="95"/>
      <c r="AC26" s="95"/>
      <c r="AD26" s="95"/>
      <c r="AE26" s="95"/>
      <c r="AF26" s="96"/>
      <c r="AG26" s="96"/>
      <c r="AH26" s="96"/>
      <c r="AI26" s="97"/>
      <c r="AJ26" s="98"/>
      <c r="AK26" s="99"/>
      <c r="AL26" s="99"/>
      <c r="AM26" s="99"/>
      <c r="AN26" s="99"/>
      <c r="AO26" s="99"/>
      <c r="AP26" s="99"/>
      <c r="AQ26" s="100"/>
    </row>
    <row r="27" spans="1:43" ht="21" customHeight="1" thickBot="1" x14ac:dyDescent="0.35">
      <c r="A27" s="156"/>
      <c r="B27" s="156"/>
      <c r="C27" s="208"/>
      <c r="D27" s="156"/>
      <c r="E27" s="180"/>
      <c r="F27" s="162"/>
      <c r="G27" s="159"/>
      <c r="H27" s="180"/>
      <c r="I27" s="105" t="s">
        <v>19</v>
      </c>
      <c r="J27" s="74"/>
      <c r="K27" s="75"/>
      <c r="L27" s="75"/>
      <c r="M27" s="75"/>
      <c r="N27" s="35"/>
      <c r="O27" s="35"/>
      <c r="P27" s="35"/>
      <c r="Q27" s="35"/>
      <c r="R27" s="35"/>
      <c r="S27" s="70"/>
      <c r="T27" s="71"/>
      <c r="U27" s="43"/>
      <c r="V27" s="43"/>
      <c r="W27" s="32"/>
      <c r="X27" s="32"/>
      <c r="Y27" s="32"/>
      <c r="Z27" s="32"/>
      <c r="AA27" s="32"/>
      <c r="AB27" s="32"/>
      <c r="AC27" s="32"/>
      <c r="AD27" s="32"/>
      <c r="AE27" s="35"/>
      <c r="AF27" s="31"/>
      <c r="AG27" s="31"/>
      <c r="AH27" s="31"/>
      <c r="AI27" s="36"/>
      <c r="AJ27" s="37"/>
      <c r="AK27" s="38"/>
      <c r="AL27" s="38"/>
      <c r="AM27" s="38"/>
      <c r="AN27" s="38"/>
      <c r="AO27" s="38"/>
      <c r="AP27" s="38"/>
      <c r="AQ27" s="39"/>
    </row>
    <row r="28" spans="1:43" ht="14.4" customHeight="1" x14ac:dyDescent="0.3">
      <c r="A28" s="156"/>
      <c r="B28" s="156"/>
      <c r="C28" s="208"/>
      <c r="D28" s="156"/>
      <c r="E28" s="155" t="s">
        <v>16</v>
      </c>
      <c r="F28" s="162"/>
      <c r="G28" s="159"/>
      <c r="H28" s="172" t="s">
        <v>9</v>
      </c>
      <c r="I28" s="87" t="s">
        <v>17</v>
      </c>
      <c r="J28" s="72"/>
      <c r="K28" s="41"/>
      <c r="L28" s="41"/>
      <c r="M28" s="73"/>
      <c r="N28" s="57"/>
      <c r="O28" s="57"/>
      <c r="P28" s="58"/>
      <c r="Q28" s="55"/>
      <c r="R28" s="55"/>
      <c r="S28" s="59"/>
      <c r="T28" s="60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26"/>
      <c r="AF28" s="19"/>
      <c r="AG28" s="19"/>
      <c r="AH28" s="19"/>
      <c r="AI28" s="20"/>
      <c r="AJ28" s="21"/>
      <c r="AK28" s="22"/>
      <c r="AL28" s="22"/>
      <c r="AM28" s="22"/>
      <c r="AN28" s="22"/>
      <c r="AO28" s="22"/>
      <c r="AP28" s="22"/>
      <c r="AQ28" s="23"/>
    </row>
    <row r="29" spans="1:43" ht="21" customHeight="1" thickBot="1" x14ac:dyDescent="0.35">
      <c r="A29" s="156"/>
      <c r="B29" s="156"/>
      <c r="C29" s="208"/>
      <c r="D29" s="156"/>
      <c r="E29" s="156"/>
      <c r="F29" s="162"/>
      <c r="G29" s="159"/>
      <c r="H29" s="173"/>
      <c r="I29" s="106" t="s">
        <v>18</v>
      </c>
      <c r="J29" s="74"/>
      <c r="K29" s="75"/>
      <c r="L29" s="75"/>
      <c r="M29" s="43"/>
      <c r="N29" s="43"/>
      <c r="O29" s="43"/>
      <c r="P29" s="66"/>
      <c r="Q29" s="66"/>
      <c r="R29" s="66"/>
      <c r="S29" s="67"/>
      <c r="T29" s="34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1"/>
      <c r="AG29" s="31"/>
      <c r="AH29" s="31"/>
      <c r="AI29" s="36"/>
      <c r="AJ29" s="37"/>
      <c r="AK29" s="38"/>
      <c r="AL29" s="38"/>
      <c r="AM29" s="38"/>
      <c r="AN29" s="38"/>
      <c r="AO29" s="38"/>
      <c r="AP29" s="38"/>
      <c r="AQ29" s="39"/>
    </row>
    <row r="30" spans="1:43" ht="14.4" customHeight="1" x14ac:dyDescent="0.3">
      <c r="A30" s="156"/>
      <c r="B30" s="156"/>
      <c r="C30" s="208"/>
      <c r="D30" s="156"/>
      <c r="E30" s="156"/>
      <c r="F30" s="162"/>
      <c r="G30" s="159"/>
      <c r="H30" s="173"/>
      <c r="I30" s="107" t="s">
        <v>20</v>
      </c>
      <c r="J30" s="76"/>
      <c r="K30" s="77"/>
      <c r="L30" s="77"/>
      <c r="M30" s="77"/>
      <c r="N30" s="55"/>
      <c r="O30" s="55"/>
      <c r="P30" s="58"/>
      <c r="Q30" s="58"/>
      <c r="R30" s="58"/>
      <c r="S30" s="68"/>
      <c r="T30" s="69"/>
      <c r="U30" s="57"/>
      <c r="V30" s="57"/>
      <c r="W30" s="55"/>
      <c r="X30" s="55"/>
      <c r="Y30" s="55"/>
      <c r="Z30" s="55"/>
      <c r="AA30" s="55"/>
      <c r="AB30" s="55"/>
      <c r="AC30" s="55"/>
      <c r="AD30" s="55"/>
      <c r="AE30" s="55"/>
      <c r="AF30" s="56"/>
      <c r="AG30" s="56"/>
      <c r="AH30" s="56"/>
      <c r="AI30" s="61"/>
      <c r="AJ30" s="62"/>
      <c r="AK30" s="63"/>
      <c r="AL30" s="63"/>
      <c r="AM30" s="63"/>
      <c r="AN30" s="63"/>
      <c r="AO30" s="63"/>
      <c r="AP30" s="63"/>
      <c r="AQ30" s="64"/>
    </row>
    <row r="31" spans="1:43" ht="15" customHeight="1" thickBot="1" x14ac:dyDescent="0.35">
      <c r="A31" s="156"/>
      <c r="B31" s="156"/>
      <c r="C31" s="208"/>
      <c r="D31" s="156"/>
      <c r="E31" s="156"/>
      <c r="F31" s="162"/>
      <c r="G31" s="159"/>
      <c r="H31" s="173"/>
      <c r="I31" s="108" t="s">
        <v>19</v>
      </c>
      <c r="J31" s="79"/>
      <c r="K31" s="80"/>
      <c r="L31" s="80"/>
      <c r="M31" s="80"/>
      <c r="N31" s="35"/>
      <c r="O31" s="35"/>
      <c r="P31" s="35"/>
      <c r="Q31" s="35"/>
      <c r="R31" s="35"/>
      <c r="S31" s="70"/>
      <c r="T31" s="71"/>
      <c r="U31" s="43"/>
      <c r="V31" s="43"/>
      <c r="W31" s="32"/>
      <c r="X31" s="32"/>
      <c r="Y31" s="32"/>
      <c r="Z31" s="32"/>
      <c r="AA31" s="32"/>
      <c r="AB31" s="32"/>
      <c r="AC31" s="32"/>
      <c r="AD31" s="32"/>
      <c r="AE31" s="81"/>
      <c r="AF31" s="82"/>
      <c r="AG31" s="82"/>
      <c r="AH31" s="82"/>
      <c r="AI31" s="83"/>
      <c r="AJ31" s="84"/>
      <c r="AK31" s="85"/>
      <c r="AL31" s="85"/>
      <c r="AM31" s="85"/>
      <c r="AN31" s="85"/>
      <c r="AO31" s="85"/>
      <c r="AP31" s="85"/>
      <c r="AQ31" s="86"/>
    </row>
    <row r="32" spans="1:43" ht="42" thickBot="1" x14ac:dyDescent="0.35">
      <c r="A32" s="156"/>
      <c r="B32" s="156"/>
      <c r="C32" s="209"/>
      <c r="D32" s="157"/>
      <c r="E32" s="157"/>
      <c r="F32" s="163"/>
      <c r="G32" s="160"/>
      <c r="H32" s="12" t="s">
        <v>13</v>
      </c>
      <c r="I32" s="46" t="s">
        <v>24</v>
      </c>
      <c r="J32" s="109"/>
      <c r="K32" s="48"/>
      <c r="L32" s="48"/>
      <c r="M32" s="48"/>
      <c r="N32" s="47"/>
      <c r="O32" s="47"/>
      <c r="P32" s="151" t="s">
        <v>49</v>
      </c>
      <c r="Q32" s="151"/>
      <c r="R32" s="151"/>
      <c r="S32" s="152"/>
      <c r="T32" s="171" t="s">
        <v>52</v>
      </c>
      <c r="U32" s="151"/>
      <c r="V32" s="151"/>
      <c r="W32" s="151"/>
      <c r="X32" s="166" t="s">
        <v>58</v>
      </c>
      <c r="Y32" s="167"/>
      <c r="Z32" s="167"/>
      <c r="AA32" s="167"/>
      <c r="AB32" s="166" t="s">
        <v>59</v>
      </c>
      <c r="AC32" s="167"/>
      <c r="AD32" s="167"/>
      <c r="AE32" s="167"/>
      <c r="AF32" s="48"/>
      <c r="AG32" s="48"/>
      <c r="AH32" s="48"/>
      <c r="AI32" s="49"/>
      <c r="AJ32" s="50"/>
      <c r="AK32" s="51"/>
      <c r="AL32" s="51"/>
      <c r="AM32" s="51"/>
      <c r="AN32" s="51"/>
      <c r="AO32" s="51"/>
      <c r="AP32" s="51"/>
      <c r="AQ32" s="52"/>
    </row>
    <row r="33" spans="1:43" ht="14.4" customHeight="1" x14ac:dyDescent="0.3">
      <c r="A33" s="156"/>
      <c r="B33" s="156"/>
      <c r="C33" s="155" t="s">
        <v>6</v>
      </c>
      <c r="D33" s="155" t="s">
        <v>11</v>
      </c>
      <c r="E33" s="174" t="s">
        <v>39</v>
      </c>
      <c r="F33" s="161">
        <v>45108412</v>
      </c>
      <c r="G33" s="158">
        <v>26084818.960000001</v>
      </c>
      <c r="H33" s="169" t="s">
        <v>31</v>
      </c>
      <c r="I33" s="110" t="s">
        <v>29</v>
      </c>
      <c r="J33" s="96"/>
      <c r="K33" s="96"/>
      <c r="L33" s="96"/>
      <c r="M33" s="96"/>
      <c r="N33" s="95"/>
      <c r="O33" s="104"/>
      <c r="P33" s="111"/>
      <c r="Q33" s="111"/>
      <c r="R33" s="112"/>
      <c r="S33" s="113"/>
      <c r="T33" s="114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96"/>
      <c r="AG33" s="96"/>
      <c r="AH33" s="96"/>
      <c r="AI33" s="97"/>
      <c r="AJ33" s="98"/>
      <c r="AK33" s="99"/>
      <c r="AL33" s="99"/>
      <c r="AM33" s="99"/>
      <c r="AN33" s="99"/>
      <c r="AO33" s="99"/>
      <c r="AP33" s="99"/>
      <c r="AQ33" s="100"/>
    </row>
    <row r="34" spans="1:43" ht="14.4" customHeight="1" x14ac:dyDescent="0.3">
      <c r="A34" s="156"/>
      <c r="B34" s="156"/>
      <c r="C34" s="156"/>
      <c r="D34" s="156"/>
      <c r="E34" s="175"/>
      <c r="F34" s="162"/>
      <c r="G34" s="159"/>
      <c r="H34" s="169"/>
      <c r="I34" s="115" t="s">
        <v>30</v>
      </c>
      <c r="J34" s="96"/>
      <c r="K34" s="96"/>
      <c r="L34" s="96"/>
      <c r="M34" s="96"/>
      <c r="N34" s="95"/>
      <c r="O34" s="95"/>
      <c r="P34" s="112"/>
      <c r="Q34" s="112"/>
      <c r="R34" s="116"/>
      <c r="S34" s="117"/>
      <c r="T34" s="118"/>
      <c r="U34" s="116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96"/>
      <c r="AG34" s="96"/>
      <c r="AH34" s="96"/>
      <c r="AI34" s="97"/>
      <c r="AJ34" s="98"/>
      <c r="AK34" s="99"/>
      <c r="AL34" s="99"/>
      <c r="AM34" s="99"/>
      <c r="AN34" s="99"/>
      <c r="AO34" s="99"/>
      <c r="AP34" s="99"/>
      <c r="AQ34" s="100"/>
    </row>
    <row r="35" spans="1:43" ht="15" customHeight="1" thickBot="1" x14ac:dyDescent="0.35">
      <c r="A35" s="156"/>
      <c r="B35" s="156"/>
      <c r="C35" s="156"/>
      <c r="D35" s="156"/>
      <c r="E35" s="175"/>
      <c r="F35" s="162"/>
      <c r="G35" s="159"/>
      <c r="H35" s="169"/>
      <c r="I35" s="119" t="s">
        <v>0</v>
      </c>
      <c r="J35" s="31"/>
      <c r="K35" s="31"/>
      <c r="L35" s="31"/>
      <c r="M35" s="31"/>
      <c r="N35" s="35"/>
      <c r="O35" s="35"/>
      <c r="P35" s="120"/>
      <c r="Q35" s="120"/>
      <c r="R35" s="120"/>
      <c r="S35" s="121"/>
      <c r="T35" s="122"/>
      <c r="U35" s="123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31"/>
      <c r="AG35" s="31"/>
      <c r="AH35" s="31"/>
      <c r="AI35" s="36"/>
      <c r="AJ35" s="37"/>
      <c r="AK35" s="38"/>
      <c r="AL35" s="38"/>
      <c r="AM35" s="38"/>
      <c r="AN35" s="38"/>
      <c r="AO35" s="38"/>
      <c r="AP35" s="38"/>
      <c r="AQ35" s="39"/>
    </row>
    <row r="36" spans="1:43" ht="14.4" customHeight="1" x14ac:dyDescent="0.3">
      <c r="A36" s="156"/>
      <c r="B36" s="156"/>
      <c r="C36" s="156"/>
      <c r="D36" s="156"/>
      <c r="E36" s="175"/>
      <c r="F36" s="162"/>
      <c r="G36" s="159"/>
      <c r="H36" s="169"/>
      <c r="I36" s="53" t="s">
        <v>20</v>
      </c>
      <c r="J36" s="56"/>
      <c r="K36" s="56"/>
      <c r="L36" s="56"/>
      <c r="M36" s="56"/>
      <c r="N36" s="55"/>
      <c r="O36" s="55"/>
      <c r="P36" s="124"/>
      <c r="Q36" s="124"/>
      <c r="R36" s="124"/>
      <c r="S36" s="125"/>
      <c r="T36" s="126"/>
      <c r="U36" s="124"/>
      <c r="V36" s="127"/>
      <c r="W36" s="127"/>
      <c r="X36" s="127"/>
      <c r="Y36" s="124"/>
      <c r="Z36" s="124"/>
      <c r="AA36" s="124"/>
      <c r="AB36" s="124"/>
      <c r="AC36" s="124"/>
      <c r="AD36" s="124"/>
      <c r="AE36" s="124"/>
      <c r="AF36" s="56"/>
      <c r="AG36" s="56"/>
      <c r="AH36" s="56"/>
      <c r="AI36" s="61"/>
      <c r="AJ36" s="62"/>
      <c r="AK36" s="63"/>
      <c r="AL36" s="63"/>
      <c r="AM36" s="63"/>
      <c r="AN36" s="63"/>
      <c r="AO36" s="63"/>
      <c r="AP36" s="63"/>
      <c r="AQ36" s="64"/>
    </row>
    <row r="37" spans="1:43" ht="15" customHeight="1" thickBot="1" x14ac:dyDescent="0.35">
      <c r="A37" s="156"/>
      <c r="B37" s="156"/>
      <c r="C37" s="156"/>
      <c r="D37" s="156"/>
      <c r="E37" s="175"/>
      <c r="F37" s="162"/>
      <c r="G37" s="159"/>
      <c r="H37" s="170"/>
      <c r="I37" s="29" t="s">
        <v>19</v>
      </c>
      <c r="J37" s="31"/>
      <c r="K37" s="31"/>
      <c r="L37" s="31"/>
      <c r="M37" s="31"/>
      <c r="N37" s="35"/>
      <c r="O37" s="35"/>
      <c r="P37" s="120"/>
      <c r="Q37" s="120"/>
      <c r="R37" s="120"/>
      <c r="S37" s="121"/>
      <c r="T37" s="128"/>
      <c r="U37" s="120"/>
      <c r="V37" s="120"/>
      <c r="W37" s="120"/>
      <c r="X37" s="120"/>
      <c r="Y37" s="129"/>
      <c r="Z37" s="129"/>
      <c r="AA37" s="129"/>
      <c r="AB37" s="129"/>
      <c r="AC37" s="129"/>
      <c r="AD37" s="129"/>
      <c r="AE37" s="129"/>
      <c r="AF37" s="130"/>
      <c r="AG37" s="130"/>
      <c r="AH37" s="75"/>
      <c r="AI37" s="36"/>
      <c r="AJ37" s="37"/>
      <c r="AK37" s="38"/>
      <c r="AL37" s="38"/>
      <c r="AM37" s="38"/>
      <c r="AN37" s="38"/>
      <c r="AO37" s="38"/>
      <c r="AP37" s="38"/>
      <c r="AQ37" s="39"/>
    </row>
    <row r="38" spans="1:43" ht="42" thickBot="1" x14ac:dyDescent="0.35">
      <c r="A38" s="156"/>
      <c r="B38" s="156"/>
      <c r="C38" s="156"/>
      <c r="D38" s="157"/>
      <c r="E38" s="176"/>
      <c r="F38" s="163"/>
      <c r="G38" s="159"/>
      <c r="H38" s="12" t="s">
        <v>11</v>
      </c>
      <c r="I38" s="46" t="s">
        <v>24</v>
      </c>
      <c r="J38" s="48"/>
      <c r="K38" s="48"/>
      <c r="L38" s="48"/>
      <c r="M38" s="48"/>
      <c r="N38" s="47"/>
      <c r="O38" s="47"/>
      <c r="P38" s="151" t="s">
        <v>33</v>
      </c>
      <c r="Q38" s="151"/>
      <c r="R38" s="151"/>
      <c r="S38" s="152"/>
      <c r="T38" s="171" t="s">
        <v>34</v>
      </c>
      <c r="U38" s="151"/>
      <c r="V38" s="151"/>
      <c r="W38" s="151"/>
      <c r="X38" s="166" t="s">
        <v>60</v>
      </c>
      <c r="Y38" s="167"/>
      <c r="Z38" s="167"/>
      <c r="AA38" s="167"/>
      <c r="AB38" s="166" t="s">
        <v>61</v>
      </c>
      <c r="AC38" s="167"/>
      <c r="AD38" s="167"/>
      <c r="AE38" s="167"/>
      <c r="AF38" s="164" t="s">
        <v>62</v>
      </c>
      <c r="AG38" s="164"/>
      <c r="AH38" s="164"/>
      <c r="AI38" s="165"/>
      <c r="AJ38" s="131"/>
      <c r="AK38" s="51"/>
      <c r="AL38" s="51"/>
      <c r="AM38" s="51"/>
      <c r="AN38" s="51"/>
      <c r="AO38" s="51"/>
      <c r="AP38" s="51"/>
      <c r="AQ38" s="52"/>
    </row>
    <row r="39" spans="1:43" ht="27.6" x14ac:dyDescent="0.3">
      <c r="A39" s="156"/>
      <c r="B39" s="156"/>
      <c r="C39" s="156"/>
      <c r="D39" s="155" t="s">
        <v>13</v>
      </c>
      <c r="E39" s="155" t="s">
        <v>40</v>
      </c>
      <c r="F39" s="162">
        <v>13356100</v>
      </c>
      <c r="G39" s="158">
        <v>7723425.2999999998</v>
      </c>
      <c r="H39" s="216" t="s">
        <v>31</v>
      </c>
      <c r="I39" s="132" t="s">
        <v>5</v>
      </c>
      <c r="J39" s="133"/>
      <c r="K39" s="133"/>
      <c r="L39" s="133"/>
      <c r="M39" s="133"/>
      <c r="N39" s="134"/>
      <c r="O39" s="134"/>
      <c r="P39" s="135"/>
      <c r="Q39" s="135"/>
      <c r="R39" s="135"/>
      <c r="S39" s="136"/>
      <c r="T39" s="137"/>
      <c r="U39" s="135"/>
      <c r="V39" s="135"/>
      <c r="W39" s="135"/>
      <c r="X39" s="124"/>
      <c r="Y39" s="124"/>
      <c r="Z39" s="124"/>
      <c r="AA39" s="124"/>
      <c r="AB39" s="124"/>
      <c r="AC39" s="124"/>
      <c r="AD39" s="124"/>
      <c r="AE39" s="124"/>
      <c r="AF39" s="56"/>
      <c r="AG39" s="56"/>
      <c r="AH39" s="56"/>
      <c r="AI39" s="61"/>
      <c r="AJ39" s="138"/>
      <c r="AK39" s="139"/>
      <c r="AL39" s="139"/>
      <c r="AM39" s="139"/>
      <c r="AN39" s="139"/>
      <c r="AO39" s="139"/>
      <c r="AP39" s="139"/>
      <c r="AQ39" s="140"/>
    </row>
    <row r="40" spans="1:43" ht="14.4" customHeight="1" x14ac:dyDescent="0.3">
      <c r="A40" s="156"/>
      <c r="B40" s="156"/>
      <c r="C40" s="156"/>
      <c r="D40" s="156"/>
      <c r="E40" s="156"/>
      <c r="F40" s="162"/>
      <c r="G40" s="159"/>
      <c r="H40" s="169"/>
      <c r="I40" s="110" t="s">
        <v>29</v>
      </c>
      <c r="J40" s="96"/>
      <c r="K40" s="96"/>
      <c r="L40" s="96"/>
      <c r="M40" s="96"/>
      <c r="N40" s="95"/>
      <c r="O40" s="104"/>
      <c r="P40" s="111"/>
      <c r="Q40" s="111"/>
      <c r="R40" s="112"/>
      <c r="S40" s="113"/>
      <c r="T40" s="114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96"/>
      <c r="AG40" s="96"/>
      <c r="AH40" s="96"/>
      <c r="AI40" s="97"/>
      <c r="AJ40" s="62"/>
      <c r="AK40" s="63"/>
      <c r="AL40" s="63"/>
      <c r="AM40" s="63"/>
      <c r="AN40" s="63"/>
      <c r="AO40" s="63"/>
      <c r="AP40" s="63"/>
      <c r="AQ40" s="64"/>
    </row>
    <row r="41" spans="1:43" ht="14.4" customHeight="1" x14ac:dyDescent="0.3">
      <c r="A41" s="156"/>
      <c r="B41" s="156"/>
      <c r="C41" s="156"/>
      <c r="D41" s="156"/>
      <c r="E41" s="156"/>
      <c r="F41" s="162"/>
      <c r="G41" s="159"/>
      <c r="H41" s="169"/>
      <c r="I41" s="115" t="s">
        <v>30</v>
      </c>
      <c r="J41" s="96"/>
      <c r="K41" s="96"/>
      <c r="L41" s="96"/>
      <c r="M41" s="96"/>
      <c r="N41" s="95"/>
      <c r="O41" s="95"/>
      <c r="P41" s="112"/>
      <c r="Q41" s="112"/>
      <c r="R41" s="116"/>
      <c r="S41" s="117"/>
      <c r="T41" s="118"/>
      <c r="U41" s="116"/>
      <c r="V41" s="116"/>
      <c r="W41" s="116"/>
      <c r="X41" s="116"/>
      <c r="Y41" s="112"/>
      <c r="Z41" s="112"/>
      <c r="AA41" s="112"/>
      <c r="AB41" s="112"/>
      <c r="AC41" s="112"/>
      <c r="AD41" s="112"/>
      <c r="AE41" s="112"/>
      <c r="AF41" s="96"/>
      <c r="AG41" s="96"/>
      <c r="AH41" s="96"/>
      <c r="AI41" s="97"/>
      <c r="AJ41" s="98"/>
      <c r="AK41" s="99"/>
      <c r="AL41" s="99"/>
      <c r="AM41" s="99"/>
      <c r="AN41" s="99"/>
      <c r="AO41" s="99"/>
      <c r="AP41" s="99"/>
      <c r="AQ41" s="100"/>
    </row>
    <row r="42" spans="1:43" ht="15" customHeight="1" thickBot="1" x14ac:dyDescent="0.35">
      <c r="A42" s="156"/>
      <c r="B42" s="156"/>
      <c r="C42" s="156"/>
      <c r="D42" s="156"/>
      <c r="E42" s="156"/>
      <c r="F42" s="162"/>
      <c r="G42" s="159"/>
      <c r="H42" s="169"/>
      <c r="I42" s="119" t="s">
        <v>0</v>
      </c>
      <c r="J42" s="31"/>
      <c r="K42" s="31"/>
      <c r="L42" s="31"/>
      <c r="M42" s="31"/>
      <c r="N42" s="35"/>
      <c r="O42" s="35"/>
      <c r="P42" s="120"/>
      <c r="Q42" s="120"/>
      <c r="R42" s="120"/>
      <c r="S42" s="121"/>
      <c r="T42" s="128"/>
      <c r="U42" s="120"/>
      <c r="V42" s="120"/>
      <c r="W42" s="141"/>
      <c r="X42" s="141"/>
      <c r="Y42" s="120"/>
      <c r="Z42" s="120"/>
      <c r="AA42" s="120"/>
      <c r="AB42" s="120"/>
      <c r="AC42" s="120"/>
      <c r="AD42" s="120"/>
      <c r="AE42" s="120"/>
      <c r="AF42" s="31"/>
      <c r="AG42" s="31"/>
      <c r="AH42" s="31"/>
      <c r="AI42" s="36"/>
      <c r="AJ42" s="37"/>
      <c r="AK42" s="38"/>
      <c r="AL42" s="38"/>
      <c r="AM42" s="38"/>
      <c r="AN42" s="38"/>
      <c r="AO42" s="38"/>
      <c r="AP42" s="38"/>
      <c r="AQ42" s="39"/>
    </row>
    <row r="43" spans="1:43" ht="14.4" customHeight="1" x14ac:dyDescent="0.3">
      <c r="A43" s="156"/>
      <c r="B43" s="156"/>
      <c r="C43" s="156"/>
      <c r="D43" s="156"/>
      <c r="E43" s="156"/>
      <c r="F43" s="162"/>
      <c r="G43" s="159"/>
      <c r="H43" s="169"/>
      <c r="I43" s="53" t="s">
        <v>20</v>
      </c>
      <c r="J43" s="56"/>
      <c r="K43" s="56"/>
      <c r="L43" s="56"/>
      <c r="M43" s="56"/>
      <c r="N43" s="55"/>
      <c r="O43" s="55"/>
      <c r="P43" s="124"/>
      <c r="Q43" s="124"/>
      <c r="R43" s="124"/>
      <c r="S43" s="125"/>
      <c r="T43" s="126"/>
      <c r="U43" s="124"/>
      <c r="V43" s="124"/>
      <c r="W43" s="124"/>
      <c r="X43" s="127"/>
      <c r="Y43" s="127"/>
      <c r="Z43" s="127"/>
      <c r="AA43" s="127"/>
      <c r="AB43" s="124"/>
      <c r="AC43" s="124"/>
      <c r="AD43" s="124"/>
      <c r="AE43" s="124"/>
      <c r="AF43" s="56"/>
      <c r="AG43" s="56"/>
      <c r="AH43" s="56"/>
      <c r="AI43" s="61"/>
      <c r="AJ43" s="62"/>
      <c r="AK43" s="63"/>
      <c r="AL43" s="63"/>
      <c r="AM43" s="63"/>
      <c r="AN43" s="63"/>
      <c r="AO43" s="63"/>
      <c r="AP43" s="63"/>
      <c r="AQ43" s="64"/>
    </row>
    <row r="44" spans="1:43" ht="15" customHeight="1" thickBot="1" x14ac:dyDescent="0.35">
      <c r="A44" s="156"/>
      <c r="B44" s="156"/>
      <c r="C44" s="156"/>
      <c r="D44" s="156"/>
      <c r="E44" s="156"/>
      <c r="F44" s="162"/>
      <c r="G44" s="159"/>
      <c r="H44" s="170"/>
      <c r="I44" s="29" t="s">
        <v>19</v>
      </c>
      <c r="J44" s="31"/>
      <c r="K44" s="31"/>
      <c r="L44" s="31"/>
      <c r="M44" s="31"/>
      <c r="N44" s="35"/>
      <c r="O44" s="35"/>
      <c r="P44" s="120"/>
      <c r="Q44" s="120"/>
      <c r="R44" s="120"/>
      <c r="S44" s="121"/>
      <c r="T44" s="128"/>
      <c r="U44" s="120"/>
      <c r="V44" s="120"/>
      <c r="W44" s="120"/>
      <c r="X44" s="120"/>
      <c r="Y44" s="120"/>
      <c r="Z44" s="120"/>
      <c r="AA44" s="120"/>
      <c r="AB44" s="129"/>
      <c r="AC44" s="129"/>
      <c r="AD44" s="129"/>
      <c r="AE44" s="129"/>
      <c r="AF44" s="130"/>
      <c r="AG44" s="130"/>
      <c r="AH44" s="130"/>
      <c r="AI44" s="142"/>
      <c r="AJ44" s="37"/>
      <c r="AK44" s="38"/>
      <c r="AL44" s="38"/>
      <c r="AM44" s="38"/>
      <c r="AN44" s="38"/>
      <c r="AO44" s="38"/>
      <c r="AP44" s="38"/>
      <c r="AQ44" s="39"/>
    </row>
    <row r="45" spans="1:43" ht="42" thickBot="1" x14ac:dyDescent="0.35">
      <c r="A45" s="156"/>
      <c r="B45" s="156"/>
      <c r="C45" s="156"/>
      <c r="D45" s="157"/>
      <c r="E45" s="157"/>
      <c r="F45" s="163"/>
      <c r="G45" s="160"/>
      <c r="H45" s="12" t="s">
        <v>13</v>
      </c>
      <c r="I45" s="46" t="s">
        <v>24</v>
      </c>
      <c r="J45" s="48"/>
      <c r="K45" s="48"/>
      <c r="L45" s="48"/>
      <c r="M45" s="48"/>
      <c r="N45" s="47"/>
      <c r="O45" s="47"/>
      <c r="P45" s="151" t="s">
        <v>35</v>
      </c>
      <c r="Q45" s="151"/>
      <c r="R45" s="151"/>
      <c r="S45" s="152"/>
      <c r="T45" s="171" t="s">
        <v>36</v>
      </c>
      <c r="U45" s="151"/>
      <c r="V45" s="151"/>
      <c r="W45" s="151"/>
      <c r="X45" s="48"/>
      <c r="Y45" s="48"/>
      <c r="Z45" s="48"/>
      <c r="AA45" s="48"/>
      <c r="AB45" s="166" t="s">
        <v>41</v>
      </c>
      <c r="AC45" s="167"/>
      <c r="AD45" s="167"/>
      <c r="AE45" s="167"/>
      <c r="AF45" s="164" t="s">
        <v>53</v>
      </c>
      <c r="AG45" s="164"/>
      <c r="AH45" s="164"/>
      <c r="AI45" s="165"/>
      <c r="AJ45" s="131"/>
      <c r="AK45" s="51"/>
      <c r="AL45" s="51"/>
      <c r="AM45" s="51"/>
      <c r="AN45" s="51"/>
      <c r="AO45" s="51"/>
      <c r="AP45" s="51"/>
      <c r="AQ45" s="52"/>
    </row>
    <row r="46" spans="1:43" ht="27.6" x14ac:dyDescent="0.3">
      <c r="A46" s="156"/>
      <c r="B46" s="156"/>
      <c r="C46" s="156"/>
      <c r="D46" s="155" t="s">
        <v>42</v>
      </c>
      <c r="E46" s="155" t="s">
        <v>43</v>
      </c>
      <c r="F46" s="161">
        <v>32004142</v>
      </c>
      <c r="G46" s="158">
        <v>18507019.27</v>
      </c>
      <c r="H46" s="174" t="s">
        <v>31</v>
      </c>
      <c r="I46" s="132" t="s">
        <v>5</v>
      </c>
      <c r="J46" s="133"/>
      <c r="K46" s="133"/>
      <c r="L46" s="133"/>
      <c r="M46" s="133"/>
      <c r="N46" s="134"/>
      <c r="O46" s="134"/>
      <c r="P46" s="135"/>
      <c r="Q46" s="135"/>
      <c r="R46" s="135"/>
      <c r="S46" s="136"/>
      <c r="T46" s="137"/>
      <c r="U46" s="135"/>
      <c r="V46" s="135"/>
      <c r="W46" s="135"/>
      <c r="X46" s="124"/>
      <c r="Y46" s="124"/>
      <c r="Z46" s="124"/>
      <c r="AA46" s="124"/>
      <c r="AB46" s="124"/>
      <c r="AC46" s="124"/>
      <c r="AD46" s="124"/>
      <c r="AE46" s="124"/>
      <c r="AF46" s="56"/>
      <c r="AG46" s="56"/>
      <c r="AH46" s="56"/>
      <c r="AI46" s="61"/>
      <c r="AJ46" s="62"/>
      <c r="AK46" s="63"/>
      <c r="AL46" s="63"/>
      <c r="AM46" s="63"/>
      <c r="AN46" s="63"/>
      <c r="AO46" s="63"/>
      <c r="AP46" s="63"/>
      <c r="AQ46" s="64"/>
    </row>
    <row r="47" spans="1:43" ht="14.4" customHeight="1" x14ac:dyDescent="0.3">
      <c r="A47" s="156"/>
      <c r="B47" s="156"/>
      <c r="C47" s="156"/>
      <c r="D47" s="156"/>
      <c r="E47" s="156"/>
      <c r="F47" s="162"/>
      <c r="G47" s="159"/>
      <c r="H47" s="175"/>
      <c r="I47" s="110" t="s">
        <v>29</v>
      </c>
      <c r="J47" s="96"/>
      <c r="K47" s="96"/>
      <c r="L47" s="96"/>
      <c r="M47" s="96"/>
      <c r="N47" s="95"/>
      <c r="O47" s="104"/>
      <c r="P47" s="111"/>
      <c r="Q47" s="111"/>
      <c r="R47" s="112"/>
      <c r="S47" s="113"/>
      <c r="T47" s="114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96"/>
      <c r="AG47" s="96"/>
      <c r="AH47" s="96"/>
      <c r="AI47" s="97"/>
      <c r="AJ47" s="98"/>
      <c r="AK47" s="99"/>
      <c r="AL47" s="99"/>
      <c r="AM47" s="99"/>
      <c r="AN47" s="99"/>
      <c r="AO47" s="99"/>
      <c r="AP47" s="99"/>
      <c r="AQ47" s="100"/>
    </row>
    <row r="48" spans="1:43" ht="14.4" customHeight="1" x14ac:dyDescent="0.3">
      <c r="A48" s="156"/>
      <c r="B48" s="156"/>
      <c r="C48" s="156"/>
      <c r="D48" s="156"/>
      <c r="E48" s="156"/>
      <c r="F48" s="162"/>
      <c r="G48" s="159"/>
      <c r="H48" s="175"/>
      <c r="I48" s="115" t="s">
        <v>30</v>
      </c>
      <c r="J48" s="96"/>
      <c r="K48" s="96"/>
      <c r="L48" s="96"/>
      <c r="M48" s="96"/>
      <c r="N48" s="95"/>
      <c r="O48" s="95"/>
      <c r="P48" s="112"/>
      <c r="Q48" s="112"/>
      <c r="R48" s="116"/>
      <c r="S48" s="117"/>
      <c r="T48" s="118"/>
      <c r="U48" s="116"/>
      <c r="V48" s="116"/>
      <c r="W48" s="116"/>
      <c r="X48" s="116"/>
      <c r="Y48" s="112"/>
      <c r="Z48" s="112"/>
      <c r="AA48" s="112"/>
      <c r="AB48" s="112"/>
      <c r="AC48" s="112"/>
      <c r="AD48" s="112"/>
      <c r="AE48" s="112"/>
      <c r="AF48" s="96"/>
      <c r="AG48" s="96"/>
      <c r="AH48" s="96"/>
      <c r="AI48" s="97"/>
      <c r="AJ48" s="98"/>
      <c r="AK48" s="99"/>
      <c r="AL48" s="99"/>
      <c r="AM48" s="99"/>
      <c r="AN48" s="99"/>
      <c r="AO48" s="99"/>
      <c r="AP48" s="99"/>
      <c r="AQ48" s="100"/>
    </row>
    <row r="49" spans="1:43" ht="15" customHeight="1" thickBot="1" x14ac:dyDescent="0.35">
      <c r="A49" s="156"/>
      <c r="B49" s="156"/>
      <c r="C49" s="156"/>
      <c r="D49" s="156"/>
      <c r="E49" s="156"/>
      <c r="F49" s="162"/>
      <c r="G49" s="159"/>
      <c r="H49" s="175"/>
      <c r="I49" s="119" t="s">
        <v>0</v>
      </c>
      <c r="J49" s="31"/>
      <c r="K49" s="31"/>
      <c r="L49" s="31"/>
      <c r="M49" s="31"/>
      <c r="N49" s="35"/>
      <c r="O49" s="35"/>
      <c r="P49" s="120"/>
      <c r="Q49" s="120"/>
      <c r="R49" s="120"/>
      <c r="S49" s="121"/>
      <c r="T49" s="128"/>
      <c r="U49" s="120"/>
      <c r="V49" s="120"/>
      <c r="W49" s="141"/>
      <c r="X49" s="141"/>
      <c r="Y49" s="120"/>
      <c r="Z49" s="120"/>
      <c r="AA49" s="120"/>
      <c r="AB49" s="120"/>
      <c r="AC49" s="120"/>
      <c r="AD49" s="120"/>
      <c r="AE49" s="120"/>
      <c r="AF49" s="31"/>
      <c r="AG49" s="31"/>
      <c r="AH49" s="31"/>
      <c r="AI49" s="36"/>
      <c r="AJ49" s="37"/>
      <c r="AK49" s="38"/>
      <c r="AL49" s="38"/>
      <c r="AM49" s="38"/>
      <c r="AN49" s="38"/>
      <c r="AO49" s="38"/>
      <c r="AP49" s="38"/>
      <c r="AQ49" s="39"/>
    </row>
    <row r="50" spans="1:43" ht="14.4" customHeight="1" x14ac:dyDescent="0.3">
      <c r="A50" s="156"/>
      <c r="B50" s="156"/>
      <c r="C50" s="156"/>
      <c r="D50" s="156"/>
      <c r="E50" s="156"/>
      <c r="F50" s="162"/>
      <c r="G50" s="159"/>
      <c r="H50" s="175"/>
      <c r="I50" s="53" t="s">
        <v>20</v>
      </c>
      <c r="J50" s="56"/>
      <c r="K50" s="56"/>
      <c r="L50" s="56"/>
      <c r="M50" s="56"/>
      <c r="N50" s="55"/>
      <c r="O50" s="55"/>
      <c r="P50" s="124"/>
      <c r="Q50" s="124"/>
      <c r="R50" s="124"/>
      <c r="S50" s="125"/>
      <c r="T50" s="126"/>
      <c r="U50" s="124"/>
      <c r="V50" s="124"/>
      <c r="W50" s="124"/>
      <c r="X50" s="127"/>
      <c r="Y50" s="127"/>
      <c r="Z50" s="127"/>
      <c r="AA50" s="127"/>
      <c r="AB50" s="124"/>
      <c r="AC50" s="124"/>
      <c r="AD50" s="124"/>
      <c r="AE50" s="124"/>
      <c r="AF50" s="56"/>
      <c r="AG50" s="56"/>
      <c r="AH50" s="56"/>
      <c r="AI50" s="61"/>
      <c r="AJ50" s="62"/>
      <c r="AK50" s="63"/>
      <c r="AL50" s="63"/>
      <c r="AM50" s="63"/>
      <c r="AN50" s="63"/>
      <c r="AO50" s="63"/>
      <c r="AP50" s="63"/>
      <c r="AQ50" s="64"/>
    </row>
    <row r="51" spans="1:43" ht="15" customHeight="1" thickBot="1" x14ac:dyDescent="0.35">
      <c r="A51" s="156"/>
      <c r="B51" s="156"/>
      <c r="C51" s="156"/>
      <c r="D51" s="156"/>
      <c r="E51" s="156"/>
      <c r="F51" s="162"/>
      <c r="G51" s="159"/>
      <c r="H51" s="175"/>
      <c r="I51" s="29" t="s">
        <v>19</v>
      </c>
      <c r="J51" s="31"/>
      <c r="K51" s="31"/>
      <c r="L51" s="31"/>
      <c r="M51" s="31"/>
      <c r="N51" s="35"/>
      <c r="O51" s="35"/>
      <c r="P51" s="120"/>
      <c r="Q51" s="120"/>
      <c r="R51" s="120"/>
      <c r="S51" s="121"/>
      <c r="T51" s="128"/>
      <c r="U51" s="120"/>
      <c r="V51" s="120"/>
      <c r="W51" s="120"/>
      <c r="X51" s="120"/>
      <c r="Y51" s="120"/>
      <c r="Z51" s="120"/>
      <c r="AA51" s="120"/>
      <c r="AB51" s="129"/>
      <c r="AC51" s="129"/>
      <c r="AD51" s="129"/>
      <c r="AE51" s="129"/>
      <c r="AF51" s="130"/>
      <c r="AG51" s="130"/>
      <c r="AH51" s="130"/>
      <c r="AI51" s="142"/>
      <c r="AJ51" s="37"/>
      <c r="AK51" s="38"/>
      <c r="AL51" s="38"/>
      <c r="AM51" s="38"/>
      <c r="AN51" s="38"/>
      <c r="AO51" s="38"/>
      <c r="AP51" s="38"/>
      <c r="AQ51" s="39"/>
    </row>
    <row r="52" spans="1:43" ht="42" thickBot="1" x14ac:dyDescent="0.35">
      <c r="A52" s="156"/>
      <c r="B52" s="157"/>
      <c r="C52" s="157"/>
      <c r="D52" s="157"/>
      <c r="E52" s="157"/>
      <c r="F52" s="163"/>
      <c r="G52" s="160"/>
      <c r="H52" s="176"/>
      <c r="I52" s="46" t="s">
        <v>24</v>
      </c>
      <c r="J52" s="48"/>
      <c r="K52" s="48"/>
      <c r="L52" s="48"/>
      <c r="M52" s="48"/>
      <c r="N52" s="47"/>
      <c r="O52" s="47"/>
      <c r="P52" s="153" t="s">
        <v>37</v>
      </c>
      <c r="Q52" s="153"/>
      <c r="R52" s="153"/>
      <c r="S52" s="154"/>
      <c r="T52" s="48"/>
      <c r="U52" s="48"/>
      <c r="V52" s="48"/>
      <c r="W52" s="48"/>
      <c r="X52" s="168" t="s">
        <v>38</v>
      </c>
      <c r="Y52" s="164"/>
      <c r="Z52" s="164"/>
      <c r="AA52" s="164"/>
      <c r="AB52" s="168" t="s">
        <v>63</v>
      </c>
      <c r="AC52" s="164"/>
      <c r="AD52" s="164"/>
      <c r="AE52" s="164"/>
      <c r="AF52" s="164" t="s">
        <v>64</v>
      </c>
      <c r="AG52" s="164"/>
      <c r="AH52" s="164"/>
      <c r="AI52" s="165"/>
      <c r="AJ52" s="50"/>
      <c r="AK52" s="51"/>
      <c r="AL52" s="51"/>
      <c r="AM52" s="51"/>
      <c r="AN52" s="51"/>
      <c r="AO52" s="51"/>
      <c r="AP52" s="51"/>
      <c r="AQ52" s="52"/>
    </row>
    <row r="53" spans="1:43" s="149" customFormat="1" ht="16.2" thickBot="1" x14ac:dyDescent="0.35">
      <c r="A53" s="223"/>
      <c r="B53" s="219" t="s">
        <v>57</v>
      </c>
      <c r="C53" s="220"/>
      <c r="D53" s="220"/>
      <c r="E53" s="221"/>
      <c r="F53" s="150">
        <f>SUM(F10:F52)</f>
        <v>118961401</v>
      </c>
      <c r="G53" s="150">
        <f>SUM(G10:G52)</f>
        <v>75109463.530000001</v>
      </c>
      <c r="H53" s="143"/>
      <c r="I53" s="147"/>
      <c r="J53" s="148"/>
      <c r="K53" s="148"/>
      <c r="L53" s="148"/>
      <c r="M53" s="148"/>
      <c r="N53" s="147"/>
      <c r="O53" s="147"/>
      <c r="P53" s="144"/>
      <c r="Q53" s="144"/>
      <c r="R53" s="144"/>
      <c r="S53" s="144"/>
      <c r="T53" s="148"/>
      <c r="U53" s="148"/>
      <c r="V53" s="148"/>
      <c r="W53" s="148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6"/>
      <c r="AK53" s="146"/>
      <c r="AL53" s="146"/>
      <c r="AM53" s="146"/>
      <c r="AN53" s="146"/>
      <c r="AO53" s="146"/>
      <c r="AP53" s="146"/>
      <c r="AQ53" s="146"/>
    </row>
    <row r="54" spans="1:43" ht="30" customHeight="1" x14ac:dyDescent="0.3">
      <c r="A54" s="206" t="s">
        <v>54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</row>
    <row r="55" spans="1:43" ht="15" customHeight="1" x14ac:dyDescent="0.3">
      <c r="A55" s="206" t="s">
        <v>25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</row>
    <row r="56" spans="1:43" ht="15.6" x14ac:dyDescent="0.3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</row>
    <row r="57" spans="1:43" ht="15" customHeight="1" x14ac:dyDescent="0.3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</row>
    <row r="73" spans="7:7" x14ac:dyDescent="0.3">
      <c r="G73" s="2"/>
    </row>
    <row r="74" spans="7:7" x14ac:dyDescent="0.3">
      <c r="G74" s="2"/>
    </row>
    <row r="75" spans="7:7" x14ac:dyDescent="0.3">
      <c r="G75" s="2"/>
    </row>
    <row r="76" spans="7:7" x14ac:dyDescent="0.3">
      <c r="G76" s="2"/>
    </row>
  </sheetData>
  <mergeCells count="82">
    <mergeCell ref="A57:AQ57"/>
    <mergeCell ref="A55:AO55"/>
    <mergeCell ref="A54:AO54"/>
    <mergeCell ref="C10:C32"/>
    <mergeCell ref="D16:D32"/>
    <mergeCell ref="E28:E32"/>
    <mergeCell ref="H10:H14"/>
    <mergeCell ref="E13:E15"/>
    <mergeCell ref="T15:W15"/>
    <mergeCell ref="T45:W45"/>
    <mergeCell ref="H39:H44"/>
    <mergeCell ref="H46:H52"/>
    <mergeCell ref="T32:W32"/>
    <mergeCell ref="J15:K15"/>
    <mergeCell ref="B53:E53"/>
    <mergeCell ref="L15:O15"/>
    <mergeCell ref="A2:AQ2"/>
    <mergeCell ref="A56:AQ56"/>
    <mergeCell ref="B7:B9"/>
    <mergeCell ref="F7:F9"/>
    <mergeCell ref="H7:H9"/>
    <mergeCell ref="I7:AQ7"/>
    <mergeCell ref="J8:K8"/>
    <mergeCell ref="L8:O8"/>
    <mergeCell ref="P8:S8"/>
    <mergeCell ref="AN8:AQ8"/>
    <mergeCell ref="C7:E9"/>
    <mergeCell ref="E20:E23"/>
    <mergeCell ref="T8:W8"/>
    <mergeCell ref="X8:AA8"/>
    <mergeCell ref="AB8:AE8"/>
    <mergeCell ref="G7:G9"/>
    <mergeCell ref="A4:AQ4"/>
    <mergeCell ref="A5:AQ5"/>
    <mergeCell ref="A6:AQ6"/>
    <mergeCell ref="A10:A52"/>
    <mergeCell ref="E11:E12"/>
    <mergeCell ref="E16:E19"/>
    <mergeCell ref="E24:E27"/>
    <mergeCell ref="B10:B52"/>
    <mergeCell ref="AF8:AI8"/>
    <mergeCell ref="AJ8:AM8"/>
    <mergeCell ref="H16:H19"/>
    <mergeCell ref="H20:H23"/>
    <mergeCell ref="H24:H27"/>
    <mergeCell ref="P32:S32"/>
    <mergeCell ref="A7:A9"/>
    <mergeCell ref="P15:S15"/>
    <mergeCell ref="G10:G15"/>
    <mergeCell ref="F10:F15"/>
    <mergeCell ref="AB32:AE32"/>
    <mergeCell ref="P38:S38"/>
    <mergeCell ref="D33:D38"/>
    <mergeCell ref="H33:H37"/>
    <mergeCell ref="AB38:AE38"/>
    <mergeCell ref="T38:W38"/>
    <mergeCell ref="X32:AA32"/>
    <mergeCell ref="F33:F38"/>
    <mergeCell ref="G16:G32"/>
    <mergeCell ref="F16:F32"/>
    <mergeCell ref="H28:H31"/>
    <mergeCell ref="D10:D15"/>
    <mergeCell ref="E33:E38"/>
    <mergeCell ref="AF38:AI38"/>
    <mergeCell ref="AB45:AE45"/>
    <mergeCell ref="AF45:AI45"/>
    <mergeCell ref="X52:AA52"/>
    <mergeCell ref="AB52:AE52"/>
    <mergeCell ref="AF52:AI52"/>
    <mergeCell ref="X38:AA38"/>
    <mergeCell ref="P45:S45"/>
    <mergeCell ref="P52:S52"/>
    <mergeCell ref="C33:C52"/>
    <mergeCell ref="D46:D52"/>
    <mergeCell ref="E46:E52"/>
    <mergeCell ref="G33:G38"/>
    <mergeCell ref="G39:G45"/>
    <mergeCell ref="G46:G52"/>
    <mergeCell ref="F46:F52"/>
    <mergeCell ref="D39:D45"/>
    <mergeCell ref="E39:E45"/>
    <mergeCell ref="F39:F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8" fitToWidth="0" orientation="landscape" horizontalDpi="300" verticalDpi="30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613 Rīga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Specifiskā atbalsta mērķa Nr.6.1.3. "Nodrošināt nepieciešamo infrastruktūru uz Rīgas maģistrālajiem pārvadiem un novērst maģistrālo ielu fragmentāro raksturu" 6.1.3.1.pasākuma "Rīgas pilsētas integrētas transporta sistēmas attīstība" indikatīvais īstenošanas laika grafiks.</dc:title>
  <dc:creator>Gunita.Kupca@sam.gov.lv</dc:creator>
  <cp:lastModifiedBy>Gunita Kupča</cp:lastModifiedBy>
  <cp:lastPrinted>2016-02-29T11:02:54Z</cp:lastPrinted>
  <dcterms:created xsi:type="dcterms:W3CDTF">2014-05-26T12:04:50Z</dcterms:created>
  <dcterms:modified xsi:type="dcterms:W3CDTF">2016-02-29T14:51:50Z</dcterms:modified>
</cp:coreProperties>
</file>