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s.Veidemanis\Desktop\Budzets_2017\Apro pardales\33_mk rik uz 03.03.00\4_ar precizētu summu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 s="1"/>
  <c r="C9" i="1"/>
  <c r="B9" i="1" s="1"/>
  <c r="B7" i="1"/>
  <c r="B12" i="1" l="1"/>
  <c r="B8" i="1"/>
</calcChain>
</file>

<file path=xl/sharedStrings.xml><?xml version="1.0" encoding="utf-8"?>
<sst xmlns="http://schemas.openxmlformats.org/spreadsheetml/2006/main" count="13" uniqueCount="13">
  <si>
    <t>Izglītojamo skaits</t>
  </si>
  <si>
    <t>Likme</t>
  </si>
  <si>
    <t>Ēdināšanas dienu skaits</t>
  </si>
  <si>
    <t>Plānotais atlikums uz 31.12.2017.</t>
  </si>
  <si>
    <t>Izpilde uz 21.11.2017.</t>
  </si>
  <si>
    <t>Novembris</t>
  </si>
  <si>
    <t>Decembris</t>
  </si>
  <si>
    <t>2017.gada budžetā plānotais finansējums</t>
  </si>
  <si>
    <t>No 22.11.2017 līdz 31.12.2017 nepieciešamais finansējums, kopā, t.sk.:</t>
  </si>
  <si>
    <t>Dati aprēķinam</t>
  </si>
  <si>
    <r>
      <t xml:space="preserve">Summa, </t>
    </r>
    <r>
      <rPr>
        <b/>
        <i/>
        <sz val="14"/>
        <color theme="1"/>
        <rFont val="Times New Roman"/>
        <family val="1"/>
        <charset val="186"/>
      </rPr>
      <t>euro</t>
    </r>
  </si>
  <si>
    <t>pielikums anotācijai</t>
  </si>
  <si>
    <t>Aprēķins par apakšprogrammā 01.07.00 "Dotācija brīvpusdienu nodrošināšanai 1.,2.,3. un 4. klases izglītojamiem" nepieciešamo finansējumu 2017.gadam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</si>
</sst>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/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J10" sqref="J10"/>
    </sheetView>
  </sheetViews>
  <sheetFormatPr defaultRowHeight="18.75" x14ac:dyDescent="0.3"/>
  <cols>
    <col min="1" max="1" width="51.7109375" style="8" customWidth="1"/>
    <col min="2" max="2" width="40.42578125" style="8" customWidth="1"/>
    <col min="3" max="5" width="14.140625" style="8" customWidth="1"/>
    <col min="6" max="6" width="17.42578125" style="8" customWidth="1"/>
    <col min="7" max="16384" width="9.140625" style="8"/>
  </cols>
  <sheetData>
    <row r="1" spans="1:9" x14ac:dyDescent="0.3">
      <c r="E1" s="24" t="s">
        <v>11</v>
      </c>
    </row>
    <row r="2" spans="1:9" x14ac:dyDescent="0.3">
      <c r="E2" s="24"/>
    </row>
    <row r="3" spans="1:9" ht="39" customHeight="1" x14ac:dyDescent="0.3">
      <c r="A3" s="6" t="s">
        <v>12</v>
      </c>
      <c r="B3" s="6"/>
      <c r="C3" s="6"/>
      <c r="D3" s="6"/>
      <c r="E3" s="6"/>
      <c r="F3" s="7"/>
      <c r="G3" s="7"/>
      <c r="H3" s="7"/>
      <c r="I3" s="7"/>
    </row>
    <row r="5" spans="1:9" ht="19.5" x14ac:dyDescent="0.3">
      <c r="A5" s="9"/>
      <c r="B5" s="23" t="s">
        <v>10</v>
      </c>
    </row>
    <row r="6" spans="1:9" x14ac:dyDescent="0.3">
      <c r="A6" s="21" t="s">
        <v>7</v>
      </c>
      <c r="B6" s="18">
        <v>19681416</v>
      </c>
      <c r="C6" s="16"/>
      <c r="D6" s="16"/>
      <c r="E6" s="16"/>
    </row>
    <row r="7" spans="1:9" x14ac:dyDescent="0.3">
      <c r="A7" s="21" t="s">
        <v>4</v>
      </c>
      <c r="B7" s="19">
        <f>15286759.98+2178.28</f>
        <v>15288938.26</v>
      </c>
      <c r="C7" s="17" t="s">
        <v>9</v>
      </c>
      <c r="D7" s="17"/>
      <c r="E7" s="17"/>
    </row>
    <row r="8" spans="1:9" ht="37.5" x14ac:dyDescent="0.3">
      <c r="A8" s="22" t="s">
        <v>8</v>
      </c>
      <c r="B8" s="20">
        <f>B9+B10</f>
        <v>3873552.6799999997</v>
      </c>
      <c r="C8" s="11" t="s">
        <v>0</v>
      </c>
      <c r="D8" s="10" t="s">
        <v>1</v>
      </c>
      <c r="E8" s="11" t="s">
        <v>2</v>
      </c>
    </row>
    <row r="9" spans="1:9" x14ac:dyDescent="0.3">
      <c r="A9" s="1" t="s">
        <v>5</v>
      </c>
      <c r="B9" s="2">
        <f>C9*D9*E9</f>
        <v>1822848.3199999998</v>
      </c>
      <c r="C9" s="3">
        <f>80205+26</f>
        <v>80231</v>
      </c>
      <c r="D9" s="4">
        <v>1.42</v>
      </c>
      <c r="E9" s="3">
        <v>16</v>
      </c>
    </row>
    <row r="10" spans="1:9" x14ac:dyDescent="0.3">
      <c r="A10" s="1" t="s">
        <v>6</v>
      </c>
      <c r="B10" s="2">
        <f>C10*D10*E10</f>
        <v>2050704.3599999999</v>
      </c>
      <c r="C10" s="3">
        <f>80205+26</f>
        <v>80231</v>
      </c>
      <c r="D10" s="4">
        <v>1.42</v>
      </c>
      <c r="E10" s="3">
        <v>18</v>
      </c>
    </row>
    <row r="11" spans="1:9" x14ac:dyDescent="0.3">
      <c r="A11" s="12"/>
      <c r="B11" s="12"/>
      <c r="C11" s="12"/>
      <c r="D11" s="12"/>
      <c r="E11" s="12"/>
      <c r="F11" s="13"/>
    </row>
    <row r="12" spans="1:9" x14ac:dyDescent="0.3">
      <c r="A12" s="14" t="s">
        <v>3</v>
      </c>
      <c r="B12" s="5">
        <f>B6-B7-B9-B10</f>
        <v>518925.06000000052</v>
      </c>
      <c r="C12" s="15"/>
      <c r="D12" s="15"/>
      <c r="E12" s="15"/>
    </row>
  </sheetData>
  <mergeCells count="2">
    <mergeCell ref="A3:E3"/>
    <mergeCell ref="C7:E7"/>
  </mergeCells>
  <pageMargins left="0.7" right="0.7" top="0.75" bottom="0.75" header="0.3" footer="0.3"/>
  <pageSetup paperSize="9" scale="65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Pētersone</dc:creator>
  <cp:lastModifiedBy>Artūrs Veidemanis</cp:lastModifiedBy>
  <cp:lastPrinted>2017-11-17T10:57:29Z</cp:lastPrinted>
  <dcterms:created xsi:type="dcterms:W3CDTF">2017-11-17T10:00:00Z</dcterms:created>
  <dcterms:modified xsi:type="dcterms:W3CDTF">2017-11-17T10:58:06Z</dcterms:modified>
</cp:coreProperties>
</file>