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040" windowHeight="8940" activeTab="4"/>
  </bookViews>
  <sheets>
    <sheet name="1." sheetId="1" r:id="rId1"/>
    <sheet name="2." sheetId="2" r:id="rId2"/>
    <sheet name="3." sheetId="3" r:id="rId3"/>
    <sheet name="4." sheetId="4" r:id="rId4"/>
    <sheet name="5." sheetId="5" r:id="rId5"/>
  </sheets>
  <definedNames/>
  <calcPr fullCalcOnLoad="1"/>
</workbook>
</file>

<file path=xl/sharedStrings.xml><?xml version="1.0" encoding="utf-8"?>
<sst xmlns="http://schemas.openxmlformats.org/spreadsheetml/2006/main" count="208" uniqueCount="53">
  <si>
    <t>SASKAŅOTS</t>
  </si>
  <si>
    <t xml:space="preserve">                                                                   (amats)    (vārds, uzvārds)    (paraksts)</t>
  </si>
  <si>
    <t>Maksas pakalpojumu izcenojuma aprēķins</t>
  </si>
  <si>
    <t>Iestāde</t>
  </si>
  <si>
    <t>Valsts sociālās aprūpes centrs "Rīga"</t>
  </si>
  <si>
    <t>Maksas pakalpojuma veids:</t>
  </si>
  <si>
    <t>Laikposms</t>
  </si>
  <si>
    <t>1 gads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</si>
  <si>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</si>
  <si>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</si>
  <si>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</si>
  <si>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>Tiešās izmaksas</t>
  </si>
  <si>
    <t>X</t>
  </si>
  <si>
    <t xml:space="preserve">Atalgojums </t>
  </si>
  <si>
    <t>Zāles, ķimikālijas, laboratorijas preces</t>
  </si>
  <si>
    <t>Mīkstais inventārs</t>
  </si>
  <si>
    <t>Ēdināšanas izdevumi</t>
  </si>
  <si>
    <t>Pārējie valsts un pašvaldību aprūpē un apgādībā esošo personu uzturēšanas izdevumi</t>
  </si>
  <si>
    <t>Tiešās izmaksas kopā:</t>
  </si>
  <si>
    <t>Netiešās izmaksas</t>
  </si>
  <si>
    <t>Pasta, telefona un citi sakaru pakalpojumi</t>
  </si>
  <si>
    <t>Izdevumi par komunalajiem pakalpojumiem</t>
  </si>
  <si>
    <t>Biroja preces</t>
  </si>
  <si>
    <t>Degviela</t>
  </si>
  <si>
    <t>Budžeta iestāžu nodokļu maksājumi</t>
  </si>
  <si>
    <t>Kārtējā remonta un iestāžu uzturēšanas materiāli</t>
  </si>
  <si>
    <t>Pamatlīdzekļu atjaunošana</t>
  </si>
  <si>
    <t>Netiešās izmaksas kopā:</t>
  </si>
  <si>
    <t xml:space="preserve">Pakalpojuma izmaksas kopā: </t>
  </si>
  <si>
    <t>Maksas pakalpojuma vienību skaits noteiktā laikposmā (gab.)</t>
  </si>
  <si>
    <t>Valsts sociālās aprūpes centra "Rīga" direktore I.Paudere</t>
  </si>
  <si>
    <t>Pakalpojumi, kurus budžeta iestādes apmaksā noteikto funkciju ietvaros, kas nav iestādes administratīvie izdevumi</t>
  </si>
  <si>
    <t>datums:dd.mm.gggg.</t>
  </si>
  <si>
    <t xml:space="preserve"> Darba devēja valsts sociālās apdrošināšanas obligātās iemaksas, sociāla rakstura pabalsti un kompensācijas</t>
  </si>
  <si>
    <t xml:space="preserve"> Atalgojums </t>
  </si>
  <si>
    <t>Ēku un infrastruktūras uzturēšana</t>
  </si>
  <si>
    <t>Transportlīdzekļu uzturēšana un remonts</t>
  </si>
  <si>
    <t>Iekārtas, inventāra un aparatūras remonts, tehniskā apkalpošana</t>
  </si>
  <si>
    <t>Ēku, būvju un telpu uzturēšana</t>
  </si>
  <si>
    <t>Pārējie remontdarbu un iestāžu uzturēšanas pakalpojumi</t>
  </si>
  <si>
    <t>Inventars</t>
  </si>
  <si>
    <t>Kārtējā remonta un iestāžu zuturēšanas materiāli</t>
  </si>
  <si>
    <r>
      <t xml:space="preserve">Maksas pakalpojuma izcenojums (euro) </t>
    </r>
    <r>
      <rPr>
        <i/>
        <sz val="12"/>
        <rFont val="Times New Roman"/>
        <family val="1"/>
      </rPr>
      <t>(pakalpojuma izmaksas kopā, dalītas ar maksas pakalpojuma vienību skaitu noteiktā laikposmā)</t>
    </r>
  </si>
  <si>
    <t>Inventārs</t>
  </si>
  <si>
    <t>Izdevumi par apkuri</t>
  </si>
  <si>
    <t>Izdevumi par ūdeni un kanalizāciju</t>
  </si>
  <si>
    <t>Izdevumi par elektroenerģiju</t>
  </si>
  <si>
    <t>Iekārtas, inventāra remonts, tehniskā apkalpošana</t>
  </si>
  <si>
    <t>Bērna izmitināšana sociālās aprūpes iestādē ar sociālo aprūpi un sociālo rehabilitāciju  (noslēgtā līguma izpilde līdz 31.12.2018.)</t>
  </si>
  <si>
    <t>Bērna izmitināšana sociālās aprūpes iestādē ar diennakts sociālo aprūpi un sociālo rehabilitāciju bērniem ar smagiem funkciju traucējumiem (noslēgtā līguma izpilde līdz 31.12.2018)</t>
  </si>
  <si>
    <t>Bērna sociālā aprupe un sociālā rehabilitācija kopā ar māti, ja māte bērnu baro ar krūti (noslēgtā līguma izpilde līdz 31.12.2018)</t>
  </si>
  <si>
    <t>Sociālās aprūpes iestādes pakalpojums bērnam un ģimenei pirmsadopcijas periodā (noslēgtā līguma izpilde līdz 31.12.2018.)</t>
  </si>
  <si>
    <t>Nepilgadīgas grūtnieces izmitināšana sociālās aprūpes iestādē (noslēgtā līguma izpilde līdz 31.12.2018)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</si>
</sst>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0.00"/>
    <numFmt numFmtId="171" formatCode="0.0000"/>
    <numFmt numFmtId="172" formatCode="#,##0.0000"/>
    <numFmt numFmtId="173" formatCode="0.000"/>
    <numFmt numFmtId="174" formatCode="0.0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2" fillId="0" borderId="10" xfId="0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justify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2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justify"/>
    </xf>
    <xf numFmtId="0" fontId="7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4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wrapText="1"/>
    </xf>
    <xf numFmtId="4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left" wrapText="1"/>
    </xf>
    <xf numFmtId="0" fontId="2" fillId="33" borderId="0" xfId="0" applyFont="1" applyFill="1" applyAlignment="1">
      <alignment wrapText="1"/>
    </xf>
    <xf numFmtId="0" fontId="2" fillId="33" borderId="12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43"/>
  <sheetViews>
    <sheetView view="pageLayout" zoomScale="75" zoomScaleNormal="75" zoomScalePageLayoutView="75" workbookViewId="0" topLeftCell="A19">
      <selection activeCell="D37" sqref="D37"/>
    </sheetView>
  </sheetViews>
  <sheetFormatPr defaultColWidth="9.140625" defaultRowHeight="12.75"/>
  <cols>
    <col min="1" max="1" width="16.421875" style="11" customWidth="1"/>
    <col min="2" max="2" width="45.140625" style="11" customWidth="1"/>
    <col min="3" max="3" width="24.7109375" style="11" customWidth="1"/>
    <col min="4" max="4" width="21.28125" style="11" customWidth="1"/>
    <col min="5" max="16384" width="9.140625" style="11" customWidth="1"/>
  </cols>
  <sheetData>
    <row r="1" ht="15.75">
      <c r="C1" s="1" t="s">
        <v>0</v>
      </c>
    </row>
    <row r="2" ht="45.75" customHeight="1">
      <c r="C2" s="10" t="s">
        <v>30</v>
      </c>
    </row>
    <row r="3" ht="15.75">
      <c r="C3" s="2" t="s">
        <v>1</v>
      </c>
    </row>
    <row r="4" ht="15.75">
      <c r="C4" s="12"/>
    </row>
    <row r="5" ht="15.75">
      <c r="C5" s="1" t="s">
        <v>32</v>
      </c>
    </row>
    <row r="6" spans="1:3" ht="18" customHeight="1">
      <c r="A6" s="45" t="s">
        <v>2</v>
      </c>
      <c r="B6" s="45"/>
      <c r="C6" s="45"/>
    </row>
    <row r="7" spans="1:3" ht="15.75">
      <c r="A7" s="31"/>
      <c r="B7" s="31"/>
      <c r="C7" s="31"/>
    </row>
    <row r="8" spans="1:3" ht="15.75">
      <c r="A8" s="33" t="s">
        <v>3</v>
      </c>
      <c r="B8" s="34" t="s">
        <v>4</v>
      </c>
      <c r="C8" s="31"/>
    </row>
    <row r="9" spans="1:3" ht="32.25" customHeight="1">
      <c r="A9" s="33" t="s">
        <v>5</v>
      </c>
      <c r="B9" s="46" t="s">
        <v>48</v>
      </c>
      <c r="C9" s="46"/>
    </row>
    <row r="10" spans="1:3" ht="15.75">
      <c r="A10" s="33" t="s">
        <v>6</v>
      </c>
      <c r="B10" s="31" t="s">
        <v>7</v>
      </c>
      <c r="C10" s="31"/>
    </row>
    <row r="11" spans="1:3" ht="15.75">
      <c r="A11" s="31"/>
      <c r="B11" s="31"/>
      <c r="C11" s="31"/>
    </row>
    <row r="12" spans="1:3" ht="42" customHeight="1">
      <c r="A12" s="35" t="s">
        <v>8</v>
      </c>
      <c r="B12" s="35" t="s">
        <v>9</v>
      </c>
      <c r="C12" s="35" t="s">
        <v>10</v>
      </c>
    </row>
    <row r="13" spans="1:3" ht="15.75">
      <c r="A13" s="36">
        <v>1</v>
      </c>
      <c r="B13" s="36">
        <v>2</v>
      </c>
      <c r="C13" s="36">
        <v>3</v>
      </c>
    </row>
    <row r="14" spans="1:3" ht="15.75">
      <c r="A14" s="36"/>
      <c r="B14" s="36" t="s">
        <v>11</v>
      </c>
      <c r="C14" s="36" t="s">
        <v>12</v>
      </c>
    </row>
    <row r="15" spans="1:6" ht="15.75">
      <c r="A15" s="36">
        <v>1100</v>
      </c>
      <c r="B15" s="37" t="s">
        <v>13</v>
      </c>
      <c r="C15" s="38">
        <v>12260.53</v>
      </c>
      <c r="D15" s="15"/>
      <c r="E15" s="19"/>
      <c r="F15" s="15"/>
    </row>
    <row r="16" spans="1:4" ht="27" customHeight="1">
      <c r="A16" s="36">
        <v>1200</v>
      </c>
      <c r="B16" s="39" t="s">
        <v>33</v>
      </c>
      <c r="C16" s="38">
        <v>2953.64</v>
      </c>
      <c r="D16" s="15"/>
    </row>
    <row r="17" spans="1:5" ht="15.75">
      <c r="A17" s="36">
        <v>2341</v>
      </c>
      <c r="B17" s="37" t="s">
        <v>14</v>
      </c>
      <c r="C17" s="38">
        <v>1047.87</v>
      </c>
      <c r="D17" s="15"/>
      <c r="E17" s="15"/>
    </row>
    <row r="18" spans="1:4" ht="13.5" customHeight="1">
      <c r="A18" s="36">
        <v>2361</v>
      </c>
      <c r="B18" s="37" t="s">
        <v>15</v>
      </c>
      <c r="C18" s="38">
        <v>154.79</v>
      </c>
      <c r="D18" s="15"/>
    </row>
    <row r="19" spans="1:4" ht="13.5" customHeight="1">
      <c r="A19" s="36">
        <v>2363</v>
      </c>
      <c r="B19" s="37" t="s">
        <v>16</v>
      </c>
      <c r="C19" s="38">
        <v>3052.35</v>
      </c>
      <c r="D19" s="15"/>
    </row>
    <row r="20" spans="1:4" ht="13.5" customHeight="1">
      <c r="A20" s="36">
        <v>2369</v>
      </c>
      <c r="B20" s="39" t="s">
        <v>17</v>
      </c>
      <c r="C20" s="38">
        <v>1670.54</v>
      </c>
      <c r="D20" s="15"/>
    </row>
    <row r="21" spans="1:4" ht="13.5" customHeight="1">
      <c r="A21" s="36">
        <v>2800</v>
      </c>
      <c r="B21" s="39" t="s">
        <v>31</v>
      </c>
      <c r="C21" s="38">
        <v>38.42</v>
      </c>
      <c r="D21" s="15"/>
    </row>
    <row r="22" spans="1:4" ht="15.75">
      <c r="A22" s="36"/>
      <c r="B22" s="36" t="s">
        <v>18</v>
      </c>
      <c r="C22" s="40">
        <f>SUM(C15:C21)</f>
        <v>21178.14</v>
      </c>
      <c r="D22" s="19"/>
    </row>
    <row r="23" spans="1:4" ht="15.75">
      <c r="A23" s="36"/>
      <c r="B23" s="36" t="s">
        <v>19</v>
      </c>
      <c r="C23" s="41" t="s">
        <v>12</v>
      </c>
      <c r="D23" s="15"/>
    </row>
    <row r="24" spans="1:4" ht="15.75">
      <c r="A24" s="36">
        <v>1100</v>
      </c>
      <c r="B24" s="37" t="s">
        <v>34</v>
      </c>
      <c r="C24" s="38">
        <v>1626.55</v>
      </c>
      <c r="D24" s="15"/>
    </row>
    <row r="25" spans="1:4" ht="28.5" customHeight="1">
      <c r="A25" s="36">
        <v>1200</v>
      </c>
      <c r="B25" s="39" t="s">
        <v>33</v>
      </c>
      <c r="C25" s="38">
        <v>391.84</v>
      </c>
      <c r="D25" s="15"/>
    </row>
    <row r="26" spans="1:4" ht="15.75">
      <c r="A26" s="36">
        <v>2210</v>
      </c>
      <c r="B26" s="37" t="s">
        <v>20</v>
      </c>
      <c r="C26" s="38">
        <v>115.23</v>
      </c>
      <c r="D26" s="15"/>
    </row>
    <row r="27" spans="1:4" ht="15.75">
      <c r="A27" s="36">
        <v>2220</v>
      </c>
      <c r="B27" s="37" t="s">
        <v>21</v>
      </c>
      <c r="C27" s="38">
        <v>2661.28</v>
      </c>
      <c r="D27" s="15"/>
    </row>
    <row r="28" spans="1:4" ht="15.75">
      <c r="A28" s="36">
        <v>2240</v>
      </c>
      <c r="B28" s="37" t="s">
        <v>35</v>
      </c>
      <c r="C28" s="38">
        <v>1938.77</v>
      </c>
      <c r="D28" s="15"/>
    </row>
    <row r="29" spans="1:4" ht="15.75">
      <c r="A29" s="36">
        <v>2242</v>
      </c>
      <c r="B29" s="37" t="s">
        <v>36</v>
      </c>
      <c r="C29" s="38">
        <v>272.95</v>
      </c>
      <c r="D29" s="15"/>
    </row>
    <row r="30" spans="1:4" ht="31.5">
      <c r="A30" s="36">
        <v>2243</v>
      </c>
      <c r="B30" s="39" t="s">
        <v>37</v>
      </c>
      <c r="C30" s="38">
        <v>1008.81</v>
      </c>
      <c r="D30" s="15"/>
    </row>
    <row r="31" spans="1:4" ht="15.75">
      <c r="A31" s="36">
        <v>2244</v>
      </c>
      <c r="B31" s="37" t="s">
        <v>38</v>
      </c>
      <c r="C31" s="38">
        <v>987.75</v>
      </c>
      <c r="D31" s="15"/>
    </row>
    <row r="32" spans="1:4" ht="31.5">
      <c r="A32" s="36">
        <v>2249</v>
      </c>
      <c r="B32" s="39" t="s">
        <v>39</v>
      </c>
      <c r="C32" s="38">
        <v>345.71</v>
      </c>
      <c r="D32" s="15"/>
    </row>
    <row r="33" spans="1:4" ht="15.75">
      <c r="A33" s="36">
        <v>2311</v>
      </c>
      <c r="B33" s="37" t="s">
        <v>22</v>
      </c>
      <c r="C33" s="38">
        <v>256.11</v>
      </c>
      <c r="D33" s="15"/>
    </row>
    <row r="34" spans="1:4" ht="15.75">
      <c r="A34" s="36">
        <v>2312</v>
      </c>
      <c r="B34" s="37" t="s">
        <v>40</v>
      </c>
      <c r="C34" s="38">
        <v>390.45</v>
      </c>
      <c r="D34" s="15"/>
    </row>
    <row r="35" spans="1:4" ht="15.75" customHeight="1">
      <c r="A35" s="36">
        <v>2322</v>
      </c>
      <c r="B35" s="37" t="s">
        <v>23</v>
      </c>
      <c r="C35" s="38">
        <v>932.37</v>
      </c>
      <c r="D35" s="15"/>
    </row>
    <row r="36" spans="1:4" ht="12.75" customHeight="1">
      <c r="A36" s="36">
        <v>2350</v>
      </c>
      <c r="B36" s="37" t="s">
        <v>41</v>
      </c>
      <c r="C36" s="38">
        <v>2048.93</v>
      </c>
      <c r="D36" s="15"/>
    </row>
    <row r="37" spans="1:4" ht="15" customHeight="1">
      <c r="A37" s="36">
        <v>2500</v>
      </c>
      <c r="B37" s="37" t="s">
        <v>24</v>
      </c>
      <c r="C37" s="38">
        <v>128.06</v>
      </c>
      <c r="D37" s="15"/>
    </row>
    <row r="38" spans="1:4" ht="13.5" customHeight="1">
      <c r="A38" s="36">
        <v>5200</v>
      </c>
      <c r="B38" s="37" t="s">
        <v>26</v>
      </c>
      <c r="C38" s="38">
        <v>799.05</v>
      </c>
      <c r="D38" s="15"/>
    </row>
    <row r="39" spans="1:4" ht="15.75">
      <c r="A39" s="36"/>
      <c r="B39" s="36" t="s">
        <v>27</v>
      </c>
      <c r="C39" s="40">
        <f>SUM(C24:C38)</f>
        <v>13903.86</v>
      </c>
      <c r="D39" s="19"/>
    </row>
    <row r="40" spans="1:4" ht="15.75">
      <c r="A40" s="37"/>
      <c r="B40" s="41" t="s">
        <v>28</v>
      </c>
      <c r="C40" s="40">
        <f>C22+C39</f>
        <v>35082</v>
      </c>
      <c r="D40" s="19"/>
    </row>
    <row r="41" spans="1:4" ht="15.75">
      <c r="A41" s="31"/>
      <c r="B41" s="31"/>
      <c r="C41" s="31"/>
      <c r="D41" s="15"/>
    </row>
    <row r="42" spans="1:3" ht="20.25" customHeight="1">
      <c r="A42" s="47" t="s">
        <v>29</v>
      </c>
      <c r="B42" s="48"/>
      <c r="C42" s="42">
        <v>1800</v>
      </c>
    </row>
    <row r="43" spans="1:3" ht="54" customHeight="1">
      <c r="A43" s="47" t="s">
        <v>42</v>
      </c>
      <c r="B43" s="48"/>
      <c r="C43" s="43">
        <f>C40/C42</f>
        <v>19.49</v>
      </c>
    </row>
  </sheetData>
  <sheetProtection/>
  <mergeCells count="4">
    <mergeCell ref="A6:C6"/>
    <mergeCell ref="B9:C9"/>
    <mergeCell ref="A42:B42"/>
    <mergeCell ref="A43:B43"/>
  </mergeCells>
  <printOptions verticalCentered="1"/>
  <pageMargins left="0.7086614173228347" right="0.4330708661417323" top="0.7480314960629921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Footer>&amp;L&amp;"Times New Roman,Regular"LMAnot_2_3_pielik_22022018_cenr; 2.1.pielikums Ministru kabineta noteikumu projekta "Ilgstošas sociālās aprūpes un sociālās rehabilitācijas iestāžu sniegto maksas pakalpojumu cenrādis" anotācijai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view="pageLayout" zoomScale="70" zoomScaleNormal="75" zoomScalePageLayoutView="70" workbookViewId="0" topLeftCell="A16">
      <selection activeCell="C54" sqref="C53:C54"/>
    </sheetView>
  </sheetViews>
  <sheetFormatPr defaultColWidth="9.140625" defaultRowHeight="12.75"/>
  <cols>
    <col min="1" max="1" width="16.421875" style="3" customWidth="1"/>
    <col min="2" max="2" width="45.140625" style="3" customWidth="1"/>
    <col min="3" max="3" width="30.421875" style="3" customWidth="1"/>
    <col min="4" max="4" width="21.28125" style="3" customWidth="1"/>
    <col min="5" max="16384" width="9.140625" style="3" customWidth="1"/>
  </cols>
  <sheetData>
    <row r="1" spans="1:3" ht="15.75">
      <c r="A1" s="5"/>
      <c r="B1" s="5"/>
      <c r="C1" s="1" t="s">
        <v>0</v>
      </c>
    </row>
    <row r="2" spans="1:3" ht="31.5">
      <c r="A2" s="5"/>
      <c r="B2" s="5"/>
      <c r="C2" s="10" t="s">
        <v>30</v>
      </c>
    </row>
    <row r="3" spans="1:3" ht="15">
      <c r="A3" s="5"/>
      <c r="B3" s="5"/>
      <c r="C3" s="2" t="s">
        <v>1</v>
      </c>
    </row>
    <row r="4" spans="1:3" ht="15">
      <c r="A4" s="5"/>
      <c r="B4" s="5"/>
      <c r="C4" s="7"/>
    </row>
    <row r="5" spans="1:3" ht="15">
      <c r="A5" s="5"/>
      <c r="B5" s="5"/>
      <c r="C5" s="32" t="s">
        <v>32</v>
      </c>
    </row>
    <row r="6" spans="1:3" ht="18" customHeight="1">
      <c r="A6" s="49" t="s">
        <v>2</v>
      </c>
      <c r="B6" s="49"/>
      <c r="C6" s="49"/>
    </row>
    <row r="7" spans="1:3" ht="15.75">
      <c r="A7" s="11"/>
      <c r="B7" s="11"/>
      <c r="C7" s="11"/>
    </row>
    <row r="8" spans="1:3" ht="15.75">
      <c r="A8" s="13" t="s">
        <v>3</v>
      </c>
      <c r="B8" s="27" t="s">
        <v>4</v>
      </c>
      <c r="C8" s="11"/>
    </row>
    <row r="9" spans="1:3" ht="60" customHeight="1">
      <c r="A9" s="13" t="s">
        <v>5</v>
      </c>
      <c r="B9" s="46" t="s">
        <v>49</v>
      </c>
      <c r="C9" s="46"/>
    </row>
    <row r="10" spans="1:3" ht="15.75">
      <c r="A10" s="13" t="s">
        <v>6</v>
      </c>
      <c r="B10" s="11" t="s">
        <v>7</v>
      </c>
      <c r="C10" s="11"/>
    </row>
    <row r="11" spans="1:3" ht="15.75">
      <c r="A11" s="11"/>
      <c r="B11" s="11"/>
      <c r="C11" s="11"/>
    </row>
    <row r="12" spans="1:3" ht="63">
      <c r="A12" s="14" t="s">
        <v>8</v>
      </c>
      <c r="B12" s="14" t="s">
        <v>9</v>
      </c>
      <c r="C12" s="14" t="s">
        <v>10</v>
      </c>
    </row>
    <row r="13" spans="1:3" ht="15.75">
      <c r="A13" s="16">
        <v>1</v>
      </c>
      <c r="B13" s="16">
        <v>2</v>
      </c>
      <c r="C13" s="16">
        <v>3</v>
      </c>
    </row>
    <row r="14" spans="1:3" ht="15.75">
      <c r="A14" s="16"/>
      <c r="B14" s="16" t="s">
        <v>11</v>
      </c>
      <c r="C14" s="16" t="s">
        <v>12</v>
      </c>
    </row>
    <row r="15" spans="1:6" ht="15.75">
      <c r="A15" s="16">
        <v>1100</v>
      </c>
      <c r="B15" s="17" t="s">
        <v>13</v>
      </c>
      <c r="C15" s="18">
        <v>11681.79</v>
      </c>
      <c r="D15" s="9"/>
      <c r="E15" s="8"/>
      <c r="F15" s="8"/>
    </row>
    <row r="16" spans="1:4" ht="47.25">
      <c r="A16" s="16">
        <v>1200</v>
      </c>
      <c r="B16" s="21" t="s">
        <v>33</v>
      </c>
      <c r="C16" s="18">
        <v>2814.22</v>
      </c>
      <c r="D16" s="9"/>
    </row>
    <row r="17" spans="1:5" ht="15.75">
      <c r="A17" s="16">
        <v>2341</v>
      </c>
      <c r="B17" s="17" t="s">
        <v>14</v>
      </c>
      <c r="C17" s="18">
        <v>998.41</v>
      </c>
      <c r="D17" s="9"/>
      <c r="E17" s="8"/>
    </row>
    <row r="18" spans="1:4" ht="13.5" customHeight="1">
      <c r="A18" s="16">
        <v>2361</v>
      </c>
      <c r="B18" s="17" t="s">
        <v>15</v>
      </c>
      <c r="C18" s="20">
        <v>147.48</v>
      </c>
      <c r="D18" s="9"/>
    </row>
    <row r="19" spans="1:4" ht="13.5" customHeight="1">
      <c r="A19" s="16">
        <v>2363</v>
      </c>
      <c r="B19" s="17" t="s">
        <v>16</v>
      </c>
      <c r="C19" s="20">
        <v>2908.27</v>
      </c>
      <c r="D19" s="9"/>
    </row>
    <row r="20" spans="1:4" ht="13.5" customHeight="1">
      <c r="A20" s="16">
        <v>2369</v>
      </c>
      <c r="B20" s="21" t="s">
        <v>17</v>
      </c>
      <c r="C20" s="20">
        <v>1591.68</v>
      </c>
      <c r="D20" s="9"/>
    </row>
    <row r="21" spans="1:4" ht="13.5" customHeight="1">
      <c r="A21" s="16">
        <v>2800</v>
      </c>
      <c r="B21" s="21" t="s">
        <v>31</v>
      </c>
      <c r="C21" s="20">
        <v>36.61</v>
      </c>
      <c r="D21" s="9"/>
    </row>
    <row r="22" spans="1:4" ht="15.75">
      <c r="A22" s="16"/>
      <c r="B22" s="16" t="s">
        <v>18</v>
      </c>
      <c r="C22" s="22">
        <f>SUM(C15:C21)</f>
        <v>20178.46</v>
      </c>
      <c r="D22" s="9"/>
    </row>
    <row r="23" spans="1:4" ht="15.75">
      <c r="A23" s="16"/>
      <c r="B23" s="16" t="s">
        <v>19</v>
      </c>
      <c r="C23" s="23" t="s">
        <v>12</v>
      </c>
      <c r="D23" s="9"/>
    </row>
    <row r="24" spans="1:4" ht="15.75">
      <c r="A24" s="16">
        <v>1100</v>
      </c>
      <c r="B24" s="17" t="s">
        <v>34</v>
      </c>
      <c r="C24" s="20">
        <v>1549.77</v>
      </c>
      <c r="D24" s="9"/>
    </row>
    <row r="25" spans="1:4" ht="47.25">
      <c r="A25" s="16">
        <v>1200</v>
      </c>
      <c r="B25" s="21" t="s">
        <v>33</v>
      </c>
      <c r="C25" s="20">
        <v>373.34</v>
      </c>
      <c r="D25" s="9"/>
    </row>
    <row r="26" spans="1:4" ht="15.75">
      <c r="A26" s="16">
        <v>2210</v>
      </c>
      <c r="B26" s="17" t="s">
        <v>20</v>
      </c>
      <c r="C26" s="20">
        <v>109.79</v>
      </c>
      <c r="D26" s="9"/>
    </row>
    <row r="27" spans="1:4" ht="15.75">
      <c r="A27" s="16">
        <v>2220</v>
      </c>
      <c r="B27" s="17" t="s">
        <v>21</v>
      </c>
      <c r="C27" s="20">
        <v>2539.5899999999997</v>
      </c>
      <c r="D27" s="9"/>
    </row>
    <row r="28" spans="1:4" ht="15.75">
      <c r="A28" s="16">
        <v>2240</v>
      </c>
      <c r="B28" s="17" t="s">
        <v>35</v>
      </c>
      <c r="C28" s="20">
        <v>1847.25</v>
      </c>
      <c r="D28" s="9"/>
    </row>
    <row r="29" spans="1:4" ht="15.75">
      <c r="A29" s="16">
        <v>2242</v>
      </c>
      <c r="B29" s="17" t="s">
        <v>36</v>
      </c>
      <c r="C29" s="20">
        <v>259.11</v>
      </c>
      <c r="D29" s="9"/>
    </row>
    <row r="30" spans="1:4" ht="31.5">
      <c r="A30" s="16">
        <v>2243</v>
      </c>
      <c r="B30" s="21" t="s">
        <v>37</v>
      </c>
      <c r="C30" s="20">
        <v>960.24</v>
      </c>
      <c r="D30" s="9"/>
    </row>
    <row r="31" spans="1:4" ht="15.75">
      <c r="A31" s="16">
        <v>2244</v>
      </c>
      <c r="B31" s="17" t="s">
        <v>38</v>
      </c>
      <c r="C31" s="20">
        <v>940.17</v>
      </c>
      <c r="D31" s="9"/>
    </row>
    <row r="32" spans="1:4" ht="31.5">
      <c r="A32" s="16">
        <v>2249</v>
      </c>
      <c r="B32" s="21" t="s">
        <v>39</v>
      </c>
      <c r="C32" s="20">
        <v>328.44</v>
      </c>
      <c r="D32" s="9"/>
    </row>
    <row r="33" spans="1:4" ht="15.75">
      <c r="A33" s="16">
        <v>2311</v>
      </c>
      <c r="B33" s="17" t="s">
        <v>22</v>
      </c>
      <c r="C33" s="20">
        <v>244.02</v>
      </c>
      <c r="D33" s="9"/>
    </row>
    <row r="34" spans="1:4" ht="15.75">
      <c r="A34" s="16">
        <v>2312</v>
      </c>
      <c r="B34" s="17" t="s">
        <v>40</v>
      </c>
      <c r="C34" s="20">
        <v>371.9</v>
      </c>
      <c r="D34" s="9"/>
    </row>
    <row r="35" spans="1:4" ht="15.75" customHeight="1">
      <c r="A35" s="16">
        <v>2322</v>
      </c>
      <c r="B35" s="17" t="s">
        <v>23</v>
      </c>
      <c r="C35" s="20">
        <v>888.36</v>
      </c>
      <c r="D35" s="9"/>
    </row>
    <row r="36" spans="1:4" ht="12.75" customHeight="1">
      <c r="A36" s="16">
        <v>2350</v>
      </c>
      <c r="B36" s="17" t="s">
        <v>41</v>
      </c>
      <c r="C36" s="20">
        <v>1952.21</v>
      </c>
      <c r="D36" s="9"/>
    </row>
    <row r="37" spans="1:4" ht="15" customHeight="1">
      <c r="A37" s="16">
        <v>2500</v>
      </c>
      <c r="B37" s="17" t="s">
        <v>24</v>
      </c>
      <c r="C37" s="20">
        <v>122.02</v>
      </c>
      <c r="D37" s="9"/>
    </row>
    <row r="38" spans="1:4" ht="13.5" customHeight="1">
      <c r="A38" s="16">
        <v>5200</v>
      </c>
      <c r="B38" s="17" t="s">
        <v>26</v>
      </c>
      <c r="C38" s="20">
        <v>761.33</v>
      </c>
      <c r="D38" s="9"/>
    </row>
    <row r="39" spans="1:4" ht="15.75">
      <c r="A39" s="16"/>
      <c r="B39" s="16" t="s">
        <v>27</v>
      </c>
      <c r="C39" s="24">
        <f>SUM(C24:C38)</f>
        <v>13247.539999999999</v>
      </c>
      <c r="D39" s="9"/>
    </row>
    <row r="40" spans="1:4" ht="15.75">
      <c r="A40" s="17"/>
      <c r="B40" s="25" t="s">
        <v>28</v>
      </c>
      <c r="C40" s="24">
        <f>C22+C39</f>
        <v>33426</v>
      </c>
      <c r="D40" s="9"/>
    </row>
    <row r="41" spans="1:4" ht="15.75">
      <c r="A41" s="11"/>
      <c r="B41" s="11"/>
      <c r="C41" s="11"/>
      <c r="D41" s="9"/>
    </row>
    <row r="42" spans="1:4" ht="20.25" customHeight="1">
      <c r="A42" s="50" t="s">
        <v>29</v>
      </c>
      <c r="B42" s="51"/>
      <c r="C42" s="28">
        <v>1800</v>
      </c>
      <c r="D42" s="9"/>
    </row>
    <row r="43" spans="1:4" ht="44.25" customHeight="1">
      <c r="A43" s="50" t="s">
        <v>42</v>
      </c>
      <c r="B43" s="51"/>
      <c r="C43" s="26">
        <f>C40/C42</f>
        <v>18.57</v>
      </c>
      <c r="D43" s="9"/>
    </row>
    <row r="44" spans="1:3" ht="15">
      <c r="A44" s="5"/>
      <c r="B44" s="5"/>
      <c r="C44" s="5"/>
    </row>
    <row r="45" spans="1:3" ht="15">
      <c r="A45" s="5"/>
      <c r="B45" s="5"/>
      <c r="C45" s="5"/>
    </row>
    <row r="46" spans="1:3" ht="15">
      <c r="A46" s="5"/>
      <c r="B46" s="5"/>
      <c r="C46" s="5"/>
    </row>
    <row r="47" spans="1:3" ht="15">
      <c r="A47" s="5"/>
      <c r="B47" s="5"/>
      <c r="C47" s="5"/>
    </row>
    <row r="48" spans="1:3" ht="15">
      <c r="A48" s="5"/>
      <c r="B48" s="5"/>
      <c r="C48" s="5"/>
    </row>
    <row r="49" spans="1:3" ht="15">
      <c r="A49" s="5"/>
      <c r="B49" s="5"/>
      <c r="C49" s="5"/>
    </row>
    <row r="50" spans="1:3" ht="15">
      <c r="A50" s="5"/>
      <c r="B50" s="5"/>
      <c r="C50" s="5"/>
    </row>
  </sheetData>
  <sheetProtection/>
  <mergeCells count="4">
    <mergeCell ref="A6:C6"/>
    <mergeCell ref="B9:C9"/>
    <mergeCell ref="A42:B42"/>
    <mergeCell ref="A43:B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  <headerFooter>
    <oddFooter>&amp;L&amp;"Times New Roman,Regular"LMAnot_2_3_pielik_22022018_cenr; 2.1.pielikums Ministru kabineta noteikumu projekta "Ilgstošas sociālās aprūpes un sociālās rehabilitācijas iestāžu sniegto maksas pakalpojumu cenrādis" anotācijai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48"/>
  <sheetViews>
    <sheetView view="pageLayout" zoomScale="75" zoomScaleNormal="75" zoomScalePageLayoutView="75" workbookViewId="0" topLeftCell="A13">
      <selection activeCell="C29" sqref="C29"/>
    </sheetView>
  </sheetViews>
  <sheetFormatPr defaultColWidth="16.421875" defaultRowHeight="12.75"/>
  <cols>
    <col min="1" max="1" width="16.421875" style="3" customWidth="1"/>
    <col min="2" max="2" width="45.140625" style="3" customWidth="1"/>
    <col min="3" max="3" width="30.421875" style="3" customWidth="1"/>
    <col min="4" max="255" width="9.140625" style="3" customWidth="1"/>
    <col min="256" max="16384" width="16.421875" style="3" customWidth="1"/>
  </cols>
  <sheetData>
    <row r="1" spans="1:3" ht="15">
      <c r="A1" s="5"/>
      <c r="B1" s="5"/>
      <c r="C1" s="6" t="s">
        <v>0</v>
      </c>
    </row>
    <row r="2" spans="1:3" ht="31.5">
      <c r="A2" s="5"/>
      <c r="B2" s="5"/>
      <c r="C2" s="10" t="s">
        <v>30</v>
      </c>
    </row>
    <row r="3" spans="1:3" ht="15">
      <c r="A3" s="5"/>
      <c r="B3" s="5"/>
      <c r="C3" s="2" t="s">
        <v>1</v>
      </c>
    </row>
    <row r="4" spans="1:3" ht="15">
      <c r="A4" s="5"/>
      <c r="B4" s="5"/>
      <c r="C4" s="7"/>
    </row>
    <row r="5" spans="1:3" ht="15">
      <c r="A5" s="5"/>
      <c r="B5" s="5"/>
      <c r="C5" s="44" t="s">
        <v>32</v>
      </c>
    </row>
    <row r="6" spans="1:3" ht="18" customHeight="1">
      <c r="A6" s="49" t="s">
        <v>2</v>
      </c>
      <c r="B6" s="49"/>
      <c r="C6" s="49"/>
    </row>
    <row r="7" spans="1:3" ht="15.75">
      <c r="A7" s="11"/>
      <c r="B7" s="11"/>
      <c r="C7" s="11"/>
    </row>
    <row r="8" spans="1:3" ht="15.75">
      <c r="A8" s="13" t="s">
        <v>3</v>
      </c>
      <c r="B8" s="27" t="s">
        <v>4</v>
      </c>
      <c r="C8" s="29"/>
    </row>
    <row r="9" spans="1:3" ht="45.75" customHeight="1">
      <c r="A9" s="13" t="s">
        <v>5</v>
      </c>
      <c r="B9" s="46" t="s">
        <v>50</v>
      </c>
      <c r="C9" s="46"/>
    </row>
    <row r="10" spans="1:3" ht="15.75">
      <c r="A10" s="13" t="s">
        <v>6</v>
      </c>
      <c r="B10" s="11" t="s">
        <v>7</v>
      </c>
      <c r="C10" s="29"/>
    </row>
    <row r="11" spans="1:3" ht="15.75">
      <c r="A11" s="11"/>
      <c r="B11" s="11"/>
      <c r="C11" s="11"/>
    </row>
    <row r="12" spans="1:3" ht="42" customHeight="1">
      <c r="A12" s="14" t="s">
        <v>8</v>
      </c>
      <c r="B12" s="14" t="s">
        <v>9</v>
      </c>
      <c r="C12" s="14" t="s">
        <v>10</v>
      </c>
    </row>
    <row r="13" spans="1:3" ht="15.75">
      <c r="A13" s="16">
        <v>1</v>
      </c>
      <c r="B13" s="16">
        <v>2</v>
      </c>
      <c r="C13" s="16">
        <v>3</v>
      </c>
    </row>
    <row r="14" spans="1:3" ht="15.75">
      <c r="A14" s="16"/>
      <c r="B14" s="16" t="s">
        <v>11</v>
      </c>
      <c r="C14" s="16" t="s">
        <v>12</v>
      </c>
    </row>
    <row r="15" spans="1:5" ht="15.75">
      <c r="A15" s="16">
        <v>1100</v>
      </c>
      <c r="B15" s="17" t="s">
        <v>13</v>
      </c>
      <c r="C15" s="18">
        <v>717.81</v>
      </c>
      <c r="D15" s="4"/>
      <c r="E15" s="4"/>
    </row>
    <row r="16" spans="1:3" ht="27" customHeight="1">
      <c r="A16" s="16">
        <v>1200</v>
      </c>
      <c r="B16" s="21" t="s">
        <v>33</v>
      </c>
      <c r="C16" s="18">
        <v>172.92</v>
      </c>
    </row>
    <row r="17" spans="1:4" ht="15.75">
      <c r="A17" s="16">
        <v>2341</v>
      </c>
      <c r="B17" s="17" t="s">
        <v>14</v>
      </c>
      <c r="C17" s="18">
        <v>30.73</v>
      </c>
      <c r="D17" s="4"/>
    </row>
    <row r="18" spans="1:3" ht="13.5" customHeight="1">
      <c r="A18" s="16">
        <v>2361</v>
      </c>
      <c r="B18" s="17" t="s">
        <v>15</v>
      </c>
      <c r="C18" s="20">
        <v>29.88</v>
      </c>
    </row>
    <row r="19" spans="1:3" ht="13.5" customHeight="1">
      <c r="A19" s="16">
        <v>2363</v>
      </c>
      <c r="B19" s="17" t="s">
        <v>16</v>
      </c>
      <c r="C19" s="20">
        <v>278.31</v>
      </c>
    </row>
    <row r="20" spans="1:3" ht="13.5" customHeight="1">
      <c r="A20" s="16">
        <v>2369</v>
      </c>
      <c r="B20" s="21" t="s">
        <v>17</v>
      </c>
      <c r="C20" s="20">
        <v>50.54</v>
      </c>
    </row>
    <row r="21" spans="1:3" ht="13.5" customHeight="1">
      <c r="A21" s="16"/>
      <c r="B21" s="21"/>
      <c r="C21" s="20"/>
    </row>
    <row r="22" spans="1:4" ht="15.75">
      <c r="A22" s="16"/>
      <c r="B22" s="16" t="s">
        <v>18</v>
      </c>
      <c r="C22" s="22">
        <f>SUM(C15:C21)</f>
        <v>1280.1899999999998</v>
      </c>
      <c r="D22" s="30"/>
    </row>
    <row r="23" spans="1:3" ht="15.75">
      <c r="A23" s="16"/>
      <c r="B23" s="16" t="s">
        <v>19</v>
      </c>
      <c r="C23" s="23" t="s">
        <v>12</v>
      </c>
    </row>
    <row r="24" spans="1:3" ht="15.75">
      <c r="A24" s="16">
        <v>1100</v>
      </c>
      <c r="B24" s="17" t="s">
        <v>34</v>
      </c>
      <c r="C24" s="20">
        <v>39.1</v>
      </c>
    </row>
    <row r="25" spans="1:3" ht="28.5" customHeight="1">
      <c r="A25" s="16">
        <v>1200</v>
      </c>
      <c r="B25" s="21" t="s">
        <v>33</v>
      </c>
      <c r="C25" s="20">
        <v>9.42</v>
      </c>
    </row>
    <row r="26" spans="1:3" ht="15.75">
      <c r="A26" s="16">
        <v>2210</v>
      </c>
      <c r="B26" s="17" t="s">
        <v>20</v>
      </c>
      <c r="C26" s="20">
        <v>8.55</v>
      </c>
    </row>
    <row r="27" spans="1:3" ht="15.75">
      <c r="A27" s="16">
        <v>2220</v>
      </c>
      <c r="B27" s="17" t="s">
        <v>21</v>
      </c>
      <c r="C27" s="20">
        <f>415.76+0.43</f>
        <v>416.19</v>
      </c>
    </row>
    <row r="28" spans="1:3" ht="15.75">
      <c r="A28" s="16">
        <v>2242</v>
      </c>
      <c r="B28" s="17" t="s">
        <v>36</v>
      </c>
      <c r="C28" s="20">
        <v>3.41</v>
      </c>
    </row>
    <row r="29" spans="1:3" ht="31.5">
      <c r="A29" s="16">
        <v>2243</v>
      </c>
      <c r="B29" s="21" t="s">
        <v>37</v>
      </c>
      <c r="C29" s="20">
        <v>22.2</v>
      </c>
    </row>
    <row r="30" spans="1:3" ht="15.75">
      <c r="A30" s="16">
        <v>2244</v>
      </c>
      <c r="B30" s="17" t="s">
        <v>38</v>
      </c>
      <c r="C30" s="20">
        <v>88.79</v>
      </c>
    </row>
    <row r="31" spans="1:3" ht="31.5">
      <c r="A31" s="16">
        <v>2249</v>
      </c>
      <c r="B31" s="21" t="s">
        <v>39</v>
      </c>
      <c r="C31" s="20">
        <v>44.91</v>
      </c>
    </row>
    <row r="32" spans="1:3" ht="15.75">
      <c r="A32" s="16">
        <v>2311</v>
      </c>
      <c r="B32" s="17" t="s">
        <v>22</v>
      </c>
      <c r="C32" s="20">
        <v>20.49</v>
      </c>
    </row>
    <row r="33" spans="1:3" ht="15.75">
      <c r="A33" s="16">
        <v>2312</v>
      </c>
      <c r="B33" s="17" t="s">
        <v>40</v>
      </c>
      <c r="C33" s="20">
        <v>52.93</v>
      </c>
    </row>
    <row r="34" spans="1:3" ht="15.75" customHeight="1">
      <c r="A34" s="16">
        <v>2322</v>
      </c>
      <c r="B34" s="17" t="s">
        <v>23</v>
      </c>
      <c r="C34" s="20">
        <v>6.15</v>
      </c>
    </row>
    <row r="35" spans="1:3" ht="12.75" customHeight="1">
      <c r="A35" s="16">
        <v>2350</v>
      </c>
      <c r="B35" s="17" t="s">
        <v>41</v>
      </c>
      <c r="C35" s="20">
        <v>35.86</v>
      </c>
    </row>
    <row r="36" spans="1:3" ht="15" customHeight="1">
      <c r="A36" s="16">
        <v>2500</v>
      </c>
      <c r="B36" s="17" t="s">
        <v>24</v>
      </c>
      <c r="C36" s="20">
        <v>3.41</v>
      </c>
    </row>
    <row r="37" spans="1:4" ht="15.75">
      <c r="A37" s="16"/>
      <c r="B37" s="16" t="s">
        <v>27</v>
      </c>
      <c r="C37" s="24">
        <f>SUM(C24:C36)</f>
        <v>751.4099999999999</v>
      </c>
      <c r="D37" s="30"/>
    </row>
    <row r="38" spans="1:5" ht="15.75">
      <c r="A38" s="17"/>
      <c r="B38" s="25" t="s">
        <v>28</v>
      </c>
      <c r="C38" s="24">
        <f>C22+C37</f>
        <v>2031.5999999999997</v>
      </c>
      <c r="D38" s="30"/>
      <c r="E38"/>
    </row>
    <row r="39" spans="1:3" ht="15.75">
      <c r="A39" s="11"/>
      <c r="B39" s="11"/>
      <c r="C39" s="11"/>
    </row>
    <row r="40" spans="1:3" ht="20.25" customHeight="1">
      <c r="A40" s="50" t="s">
        <v>29</v>
      </c>
      <c r="B40" s="51"/>
      <c r="C40" s="16">
        <v>120</v>
      </c>
    </row>
    <row r="41" spans="1:3" ht="44.25" customHeight="1">
      <c r="A41" s="50" t="s">
        <v>42</v>
      </c>
      <c r="B41" s="51"/>
      <c r="C41" s="26">
        <f>C38/C40</f>
        <v>16.929999999999996</v>
      </c>
    </row>
    <row r="42" spans="1:3" ht="15">
      <c r="A42" s="5"/>
      <c r="B42" s="5"/>
      <c r="C42" s="5"/>
    </row>
    <row r="43" spans="1:3" ht="15">
      <c r="A43" s="5"/>
      <c r="B43" s="5"/>
      <c r="C43" s="5"/>
    </row>
    <row r="44" spans="1:3" ht="15">
      <c r="A44" s="5"/>
      <c r="B44" s="5"/>
      <c r="C44" s="5"/>
    </row>
    <row r="45" spans="1:3" ht="15">
      <c r="A45" s="5"/>
      <c r="B45" s="5"/>
      <c r="C45" s="5"/>
    </row>
    <row r="46" spans="1:3" ht="15">
      <c r="A46" s="5"/>
      <c r="B46" s="5"/>
      <c r="C46" s="5"/>
    </row>
    <row r="47" spans="1:3" ht="15">
      <c r="A47" s="5"/>
      <c r="B47" s="5"/>
      <c r="C47" s="5"/>
    </row>
    <row r="48" spans="1:3" ht="15">
      <c r="A48" s="5"/>
      <c r="B48" s="5"/>
      <c r="C48" s="5"/>
    </row>
  </sheetData>
  <sheetProtection/>
  <mergeCells count="4">
    <mergeCell ref="A6:C6"/>
    <mergeCell ref="B9:C9"/>
    <mergeCell ref="A40:B40"/>
    <mergeCell ref="A41:B41"/>
  </mergeCells>
  <printOptions/>
  <pageMargins left="0.7" right="0.7" top="0.75" bottom="0.75" header="0.3" footer="0.3"/>
  <pageSetup fitToHeight="1" fitToWidth="1" horizontalDpi="600" verticalDpi="600" orientation="portrait" paperSize="9" scale="95" r:id="rId1"/>
  <headerFooter alignWithMargins="0">
    <oddFooter>&amp;L&amp;"Times New Roman,Regular"LMAnot_2_3_pielik_22022018_cenr; 2.1.pielikums Ministru kabineta noteikumu projekta "Ilgstošas sociālās aprūpes un sociālās rehabilitācijas iestāžu sniegto maksas pakalpojumu cenrādis" anotācijai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39"/>
  <sheetViews>
    <sheetView view="pageLayout" zoomScale="75" zoomScaleNormal="75" zoomScalePageLayoutView="75" workbookViewId="0" topLeftCell="A10">
      <selection activeCell="B23" sqref="B23"/>
    </sheetView>
  </sheetViews>
  <sheetFormatPr defaultColWidth="9.140625" defaultRowHeight="12.75"/>
  <cols>
    <col min="1" max="1" width="16.421875" style="3" customWidth="1"/>
    <col min="2" max="2" width="45.140625" style="3" customWidth="1"/>
    <col min="3" max="3" width="30.421875" style="3" customWidth="1"/>
    <col min="4" max="16384" width="9.140625" style="3" customWidth="1"/>
  </cols>
  <sheetData>
    <row r="1" spans="1:3" ht="15">
      <c r="A1" s="5"/>
      <c r="B1" s="5"/>
      <c r="C1" s="6" t="s">
        <v>0</v>
      </c>
    </row>
    <row r="2" spans="1:3" ht="31.5">
      <c r="A2" s="5"/>
      <c r="B2" s="5"/>
      <c r="C2" s="10" t="s">
        <v>30</v>
      </c>
    </row>
    <row r="3" spans="1:3" ht="15">
      <c r="A3" s="5"/>
      <c r="B3" s="5"/>
      <c r="C3" s="2" t="s">
        <v>1</v>
      </c>
    </row>
    <row r="4" spans="1:3" ht="15">
      <c r="A4" s="5"/>
      <c r="B4" s="5"/>
      <c r="C4" s="7"/>
    </row>
    <row r="5" spans="1:3" ht="15">
      <c r="A5" s="5"/>
      <c r="B5" s="5"/>
      <c r="C5" s="44" t="s">
        <v>32</v>
      </c>
    </row>
    <row r="6" spans="1:3" ht="18" customHeight="1">
      <c r="A6" s="49" t="s">
        <v>2</v>
      </c>
      <c r="B6" s="49"/>
      <c r="C6" s="49"/>
    </row>
    <row r="7" spans="1:3" ht="15.75">
      <c r="A7" s="11"/>
      <c r="B7" s="11"/>
      <c r="C7" s="11"/>
    </row>
    <row r="8" spans="1:3" ht="15.75">
      <c r="A8" s="13" t="s">
        <v>3</v>
      </c>
      <c r="B8" s="27" t="s">
        <v>4</v>
      </c>
      <c r="C8" s="29"/>
    </row>
    <row r="9" spans="1:3" ht="47.25">
      <c r="A9" s="13" t="s">
        <v>5</v>
      </c>
      <c r="B9" s="46" t="s">
        <v>51</v>
      </c>
      <c r="C9" s="46"/>
    </row>
    <row r="10" spans="1:3" ht="15.75">
      <c r="A10" s="13" t="s">
        <v>6</v>
      </c>
      <c r="B10" s="11" t="s">
        <v>7</v>
      </c>
      <c r="C10" s="29"/>
    </row>
    <row r="11" spans="1:3" ht="15.75">
      <c r="A11" s="11"/>
      <c r="B11" s="11"/>
      <c r="C11" s="11"/>
    </row>
    <row r="12" spans="1:3" ht="42" customHeight="1">
      <c r="A12" s="14" t="s">
        <v>8</v>
      </c>
      <c r="B12" s="14" t="s">
        <v>9</v>
      </c>
      <c r="C12" s="14" t="s">
        <v>10</v>
      </c>
    </row>
    <row r="13" spans="1:3" ht="15.75">
      <c r="A13" s="16">
        <v>1</v>
      </c>
      <c r="B13" s="16">
        <v>2</v>
      </c>
      <c r="C13" s="16">
        <v>3</v>
      </c>
    </row>
    <row r="14" spans="1:3" ht="15.75">
      <c r="A14" s="16"/>
      <c r="B14" s="16" t="s">
        <v>11</v>
      </c>
      <c r="C14" s="16" t="s">
        <v>12</v>
      </c>
    </row>
    <row r="15" spans="1:6" ht="15.75">
      <c r="A15" s="16">
        <v>1100</v>
      </c>
      <c r="B15" s="17" t="s">
        <v>13</v>
      </c>
      <c r="C15" s="18">
        <v>7549.985</v>
      </c>
      <c r="D15" s="4"/>
      <c r="E15" s="4"/>
      <c r="F15" s="4"/>
    </row>
    <row r="16" spans="1:3" ht="47.25">
      <c r="A16" s="16">
        <v>1200</v>
      </c>
      <c r="B16" s="21" t="s">
        <v>33</v>
      </c>
      <c r="C16" s="18">
        <v>1811.995</v>
      </c>
    </row>
    <row r="17" spans="1:3" ht="13.5" customHeight="1">
      <c r="A17" s="16">
        <v>2363</v>
      </c>
      <c r="B17" s="17" t="s">
        <v>16</v>
      </c>
      <c r="C17" s="20">
        <v>4138.115</v>
      </c>
    </row>
    <row r="18" spans="1:4" ht="15.75">
      <c r="A18" s="16"/>
      <c r="B18" s="16" t="s">
        <v>18</v>
      </c>
      <c r="C18" s="22">
        <f>SUM(C15:C17)</f>
        <v>13500.095</v>
      </c>
      <c r="D18" s="30"/>
    </row>
    <row r="19" spans="1:3" ht="15.75">
      <c r="A19" s="16"/>
      <c r="B19" s="16" t="s">
        <v>19</v>
      </c>
      <c r="C19" s="23" t="s">
        <v>12</v>
      </c>
    </row>
    <row r="20" spans="1:3" ht="15.75">
      <c r="A20" s="16">
        <v>1100</v>
      </c>
      <c r="B20" s="17" t="s">
        <v>34</v>
      </c>
      <c r="C20" s="20">
        <v>241.03</v>
      </c>
    </row>
    <row r="21" spans="1:3" ht="47.25">
      <c r="A21" s="16">
        <v>1200</v>
      </c>
      <c r="B21" s="21" t="s">
        <v>33</v>
      </c>
      <c r="C21" s="20">
        <v>58.065</v>
      </c>
    </row>
    <row r="22" spans="1:3" ht="15.75">
      <c r="A22" s="16">
        <v>2221</v>
      </c>
      <c r="B22" s="17" t="s">
        <v>44</v>
      </c>
      <c r="C22" s="20">
        <v>10.5</v>
      </c>
    </row>
    <row r="23" spans="1:3" ht="15.75">
      <c r="A23" s="16">
        <v>2222</v>
      </c>
      <c r="B23" s="17" t="s">
        <v>45</v>
      </c>
      <c r="C23" s="20">
        <v>4.2</v>
      </c>
    </row>
    <row r="24" spans="1:3" ht="15.75">
      <c r="A24" s="16">
        <v>2223</v>
      </c>
      <c r="B24" s="17" t="s">
        <v>46</v>
      </c>
      <c r="C24" s="20">
        <v>4.275</v>
      </c>
    </row>
    <row r="25" spans="1:3" ht="15.75">
      <c r="A25" s="16">
        <v>2243</v>
      </c>
      <c r="B25" s="17" t="s">
        <v>47</v>
      </c>
      <c r="C25" s="20">
        <v>3.185</v>
      </c>
    </row>
    <row r="26" spans="1:3" ht="15.75">
      <c r="A26" s="16">
        <v>2244</v>
      </c>
      <c r="B26" s="17" t="s">
        <v>38</v>
      </c>
      <c r="C26" s="20">
        <v>1.675</v>
      </c>
    </row>
    <row r="27" spans="1:3" ht="12.75" customHeight="1">
      <c r="A27" s="16">
        <v>2350</v>
      </c>
      <c r="B27" s="17" t="s">
        <v>25</v>
      </c>
      <c r="C27" s="20">
        <v>0.975</v>
      </c>
    </row>
    <row r="28" spans="1:4" ht="15.75">
      <c r="A28" s="16"/>
      <c r="B28" s="16" t="s">
        <v>27</v>
      </c>
      <c r="C28" s="24">
        <f>SUM(C20:C27)</f>
        <v>323.90500000000003</v>
      </c>
      <c r="D28" s="30"/>
    </row>
    <row r="29" spans="1:4" ht="15.75">
      <c r="A29" s="17"/>
      <c r="B29" s="25" t="s">
        <v>28</v>
      </c>
      <c r="C29" s="24">
        <f>C18+C28</f>
        <v>13824</v>
      </c>
      <c r="D29" s="30"/>
    </row>
    <row r="30" spans="1:3" ht="15.75">
      <c r="A30" s="11"/>
      <c r="B30" s="11"/>
      <c r="C30" s="11"/>
    </row>
    <row r="31" spans="1:3" ht="20.25" customHeight="1">
      <c r="A31" s="50" t="s">
        <v>29</v>
      </c>
      <c r="B31" s="51"/>
      <c r="C31" s="16">
        <v>2160</v>
      </c>
    </row>
    <row r="32" spans="1:3" ht="45.75" customHeight="1">
      <c r="A32" s="50" t="s">
        <v>42</v>
      </c>
      <c r="B32" s="51"/>
      <c r="C32" s="26">
        <f>C29/C31</f>
        <v>6.4</v>
      </c>
    </row>
    <row r="33" spans="1:3" ht="15">
      <c r="A33" s="5"/>
      <c r="B33" s="5"/>
      <c r="C33" s="5"/>
    </row>
    <row r="34" spans="1:3" ht="15">
      <c r="A34" s="5"/>
      <c r="B34" s="5"/>
      <c r="C34" s="5"/>
    </row>
    <row r="35" spans="1:3" ht="15">
      <c r="A35" s="5"/>
      <c r="B35" s="5"/>
      <c r="C35" s="5"/>
    </row>
    <row r="36" spans="1:3" ht="15">
      <c r="A36" s="5"/>
      <c r="B36" s="5"/>
      <c r="C36" s="5"/>
    </row>
    <row r="37" spans="1:3" ht="15">
      <c r="A37" s="5"/>
      <c r="B37" s="5"/>
      <c r="C37" s="5"/>
    </row>
    <row r="38" spans="1:3" ht="15">
      <c r="A38" s="5"/>
      <c r="B38" s="5"/>
      <c r="C38" s="5"/>
    </row>
    <row r="39" spans="1:3" ht="15">
      <c r="A39" s="5"/>
      <c r="B39" s="5"/>
      <c r="C39" s="5"/>
    </row>
  </sheetData>
  <sheetProtection/>
  <mergeCells count="4">
    <mergeCell ref="A6:C6"/>
    <mergeCell ref="B9:C9"/>
    <mergeCell ref="A31:B31"/>
    <mergeCell ref="A32:B32"/>
  </mergeCells>
  <printOptions/>
  <pageMargins left="0.7" right="0.7" top="0.75" bottom="0.75" header="0.3" footer="0.3"/>
  <pageSetup fitToHeight="1" fitToWidth="1" horizontalDpi="600" verticalDpi="600" orientation="portrait" r:id="rId1"/>
  <headerFooter alignWithMargins="0">
    <oddFooter>&amp;L&amp;"Times New Roman,Regular"LMAnot_2_3_pielik_22022018_cenr; 2.1.pielikums Ministru kabineta noteikumu projekta "Ilgstošas sociālās aprūpes un sociālās rehabilitācijas iestāžu sniegto maksas pakalpojumu cenrādis" anotācijai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48"/>
  <sheetViews>
    <sheetView tabSelected="1" view="pageLayout" zoomScale="62" zoomScaleNormal="75" zoomScalePageLayoutView="62" workbookViewId="0" topLeftCell="A10">
      <selection activeCell="B56" sqref="B56"/>
    </sheetView>
  </sheetViews>
  <sheetFormatPr defaultColWidth="16.421875" defaultRowHeight="12.75"/>
  <cols>
    <col min="1" max="1" width="16.421875" style="3" customWidth="1"/>
    <col min="2" max="2" width="45.140625" style="3" customWidth="1"/>
    <col min="3" max="3" width="30.421875" style="3" customWidth="1"/>
    <col min="4" max="255" width="9.140625" style="3" customWidth="1"/>
    <col min="256" max="16384" width="16.421875" style="3" customWidth="1"/>
  </cols>
  <sheetData>
    <row r="1" spans="1:3" ht="15">
      <c r="A1" s="5"/>
      <c r="B1" s="5"/>
      <c r="C1" s="6" t="s">
        <v>0</v>
      </c>
    </row>
    <row r="2" spans="1:3" ht="31.5">
      <c r="A2" s="5"/>
      <c r="B2" s="5"/>
      <c r="C2" s="10" t="s">
        <v>30</v>
      </c>
    </row>
    <row r="3" spans="1:3" ht="15">
      <c r="A3" s="5"/>
      <c r="B3" s="5"/>
      <c r="C3" s="2" t="s">
        <v>1</v>
      </c>
    </row>
    <row r="4" spans="1:3" ht="15">
      <c r="A4" s="5"/>
      <c r="B4" s="5"/>
      <c r="C4" s="7"/>
    </row>
    <row r="5" spans="1:3" ht="15">
      <c r="A5" s="5"/>
      <c r="B5" s="5"/>
      <c r="C5" s="44" t="s">
        <v>32</v>
      </c>
    </row>
    <row r="6" spans="1:3" ht="18" customHeight="1">
      <c r="A6" s="49" t="s">
        <v>2</v>
      </c>
      <c r="B6" s="49"/>
      <c r="C6" s="49"/>
    </row>
    <row r="7" spans="1:3" ht="15.75">
      <c r="A7" s="11"/>
      <c r="B7" s="11"/>
      <c r="C7" s="11"/>
    </row>
    <row r="8" spans="1:3" ht="15.75">
      <c r="A8" s="13" t="s">
        <v>3</v>
      </c>
      <c r="B8" s="27" t="s">
        <v>4</v>
      </c>
      <c r="C8" s="29"/>
    </row>
    <row r="9" spans="1:3" ht="45" customHeight="1">
      <c r="A9" s="13" t="s">
        <v>5</v>
      </c>
      <c r="B9" s="46" t="s">
        <v>52</v>
      </c>
      <c r="C9" s="46"/>
    </row>
    <row r="10" spans="1:3" ht="15.75">
      <c r="A10" s="13" t="s">
        <v>6</v>
      </c>
      <c r="B10" s="11" t="s">
        <v>7</v>
      </c>
      <c r="C10" s="29"/>
    </row>
    <row r="11" spans="1:3" ht="15.75">
      <c r="A11" s="11"/>
      <c r="B11" s="11"/>
      <c r="C11" s="11"/>
    </row>
    <row r="12" spans="1:3" ht="42" customHeight="1">
      <c r="A12" s="14" t="s">
        <v>8</v>
      </c>
      <c r="B12" s="14" t="s">
        <v>9</v>
      </c>
      <c r="C12" s="14" t="s">
        <v>10</v>
      </c>
    </row>
    <row r="13" spans="1:3" ht="15.75">
      <c r="A13" s="16">
        <v>1</v>
      </c>
      <c r="B13" s="16">
        <v>2</v>
      </c>
      <c r="C13" s="16">
        <v>3</v>
      </c>
    </row>
    <row r="14" spans="1:3" ht="15.75">
      <c r="A14" s="16"/>
      <c r="B14" s="16" t="s">
        <v>11</v>
      </c>
      <c r="C14" s="16" t="s">
        <v>12</v>
      </c>
    </row>
    <row r="15" spans="1:5" ht="15.75">
      <c r="A15" s="16">
        <v>1100</v>
      </c>
      <c r="B15" s="17" t="s">
        <v>13</v>
      </c>
      <c r="C15" s="18">
        <v>2608.07</v>
      </c>
      <c r="D15" s="4"/>
      <c r="E15" s="4"/>
    </row>
    <row r="16" spans="1:3" ht="47.25">
      <c r="A16" s="16">
        <v>1200</v>
      </c>
      <c r="B16" s="21" t="s">
        <v>33</v>
      </c>
      <c r="C16" s="18">
        <v>625.94</v>
      </c>
    </row>
    <row r="17" spans="1:4" ht="15.75">
      <c r="A17" s="16">
        <v>2341</v>
      </c>
      <c r="B17" s="17" t="s">
        <v>14</v>
      </c>
      <c r="C17" s="18">
        <v>92.2</v>
      </c>
      <c r="D17" s="4"/>
    </row>
    <row r="18" spans="1:3" ht="13.5" customHeight="1">
      <c r="A18" s="16">
        <v>2361</v>
      </c>
      <c r="B18" s="17" t="s">
        <v>15</v>
      </c>
      <c r="C18" s="20">
        <v>71.2</v>
      </c>
    </row>
    <row r="19" spans="1:3" ht="13.5" customHeight="1">
      <c r="A19" s="16">
        <v>2363</v>
      </c>
      <c r="B19" s="17" t="s">
        <v>16</v>
      </c>
      <c r="C19" s="20">
        <v>900</v>
      </c>
    </row>
    <row r="20" spans="1:3" ht="13.5" customHeight="1">
      <c r="A20" s="16">
        <v>2369</v>
      </c>
      <c r="B20" s="21" t="s">
        <v>17</v>
      </c>
      <c r="C20" s="20">
        <v>67.1</v>
      </c>
    </row>
    <row r="21" spans="1:3" ht="13.5" customHeight="1">
      <c r="A21" s="16"/>
      <c r="B21" s="21"/>
      <c r="C21" s="20"/>
    </row>
    <row r="22" spans="1:4" ht="15.75">
      <c r="A22" s="16"/>
      <c r="B22" s="16" t="s">
        <v>18</v>
      </c>
      <c r="C22" s="22">
        <f>SUM(C15:C21)</f>
        <v>4364.51</v>
      </c>
      <c r="D22" s="30"/>
    </row>
    <row r="23" spans="1:3" ht="15.75">
      <c r="A23" s="16"/>
      <c r="B23" s="16" t="s">
        <v>19</v>
      </c>
      <c r="C23" s="23" t="s">
        <v>12</v>
      </c>
    </row>
    <row r="24" spans="1:3" ht="15.75">
      <c r="A24" s="16">
        <v>1100</v>
      </c>
      <c r="B24" s="17" t="s">
        <v>34</v>
      </c>
      <c r="C24" s="20">
        <v>90.15</v>
      </c>
    </row>
    <row r="25" spans="1:3" ht="47.25">
      <c r="A25" s="16">
        <v>1200</v>
      </c>
      <c r="B25" s="21" t="s">
        <v>33</v>
      </c>
      <c r="C25" s="20">
        <v>21.72</v>
      </c>
    </row>
    <row r="26" spans="1:3" ht="15.75">
      <c r="A26" s="16">
        <v>2210</v>
      </c>
      <c r="B26" s="17" t="s">
        <v>20</v>
      </c>
      <c r="C26" s="20">
        <v>30.73</v>
      </c>
    </row>
    <row r="27" spans="1:3" ht="15.75">
      <c r="A27" s="16">
        <v>2220</v>
      </c>
      <c r="B27" s="17" t="s">
        <v>21</v>
      </c>
      <c r="C27" s="20">
        <v>717.13</v>
      </c>
    </row>
    <row r="28" spans="1:3" ht="15.75">
      <c r="A28" s="16">
        <v>2242</v>
      </c>
      <c r="B28" s="17" t="s">
        <v>36</v>
      </c>
      <c r="C28" s="20">
        <v>10.24</v>
      </c>
    </row>
    <row r="29" spans="1:3" ht="31.5">
      <c r="A29" s="16">
        <v>2243</v>
      </c>
      <c r="B29" s="21" t="s">
        <v>37</v>
      </c>
      <c r="C29" s="20">
        <v>66.59</v>
      </c>
    </row>
    <row r="30" spans="1:3" ht="15.75">
      <c r="A30" s="16">
        <v>2244</v>
      </c>
      <c r="B30" s="17" t="s">
        <v>38</v>
      </c>
      <c r="C30" s="20">
        <v>240.75</v>
      </c>
    </row>
    <row r="31" spans="1:3" ht="31.5">
      <c r="A31" s="16">
        <v>2249</v>
      </c>
      <c r="B31" s="21" t="s">
        <v>39</v>
      </c>
      <c r="C31" s="20">
        <v>83.49</v>
      </c>
    </row>
    <row r="32" spans="1:3" ht="15.75">
      <c r="A32" s="16">
        <v>2311</v>
      </c>
      <c r="B32" s="17" t="s">
        <v>22</v>
      </c>
      <c r="C32" s="20">
        <v>51.22</v>
      </c>
    </row>
    <row r="33" spans="1:3" ht="15.75">
      <c r="A33" s="16">
        <v>2312</v>
      </c>
      <c r="B33" s="17" t="s">
        <v>43</v>
      </c>
      <c r="C33" s="20">
        <v>248.42</v>
      </c>
    </row>
    <row r="34" spans="1:3" ht="15.75" customHeight="1">
      <c r="A34" s="16">
        <v>2322</v>
      </c>
      <c r="B34" s="17" t="s">
        <v>23</v>
      </c>
      <c r="C34" s="20">
        <v>158.79</v>
      </c>
    </row>
    <row r="35" spans="1:3" ht="12.75" customHeight="1">
      <c r="A35" s="16">
        <v>2350</v>
      </c>
      <c r="B35" s="17" t="s">
        <v>41</v>
      </c>
      <c r="C35" s="20">
        <v>51.22</v>
      </c>
    </row>
    <row r="36" spans="1:3" ht="15" customHeight="1">
      <c r="A36" s="16">
        <v>2500</v>
      </c>
      <c r="B36" s="17" t="s">
        <v>24</v>
      </c>
      <c r="C36" s="20">
        <v>10.24</v>
      </c>
    </row>
    <row r="37" spans="1:4" ht="15.75">
      <c r="A37" s="16"/>
      <c r="B37" s="16" t="s">
        <v>27</v>
      </c>
      <c r="C37" s="24">
        <f>SUM(C24:C36)</f>
        <v>1780.69</v>
      </c>
      <c r="D37" s="30"/>
    </row>
    <row r="38" spans="1:4" ht="15.75">
      <c r="A38" s="17"/>
      <c r="B38" s="25" t="s">
        <v>28</v>
      </c>
      <c r="C38" s="24">
        <f>C22+C37</f>
        <v>6145.200000000001</v>
      </c>
      <c r="D38" s="30"/>
    </row>
    <row r="39" spans="1:3" ht="15.75">
      <c r="A39" s="11"/>
      <c r="B39" s="11"/>
      <c r="C39" s="11"/>
    </row>
    <row r="40" spans="1:3" ht="20.25" customHeight="1">
      <c r="A40" s="50" t="s">
        <v>29</v>
      </c>
      <c r="B40" s="51"/>
      <c r="C40" s="16">
        <v>360</v>
      </c>
    </row>
    <row r="41" spans="1:3" ht="46.5" customHeight="1">
      <c r="A41" s="50" t="s">
        <v>42</v>
      </c>
      <c r="B41" s="51"/>
      <c r="C41" s="26">
        <f>C38/C40</f>
        <v>17.07</v>
      </c>
    </row>
    <row r="42" spans="1:3" ht="15">
      <c r="A42" s="5"/>
      <c r="B42" s="5"/>
      <c r="C42" s="5"/>
    </row>
    <row r="43" spans="1:3" ht="15">
      <c r="A43" s="5"/>
      <c r="B43" s="5"/>
      <c r="C43" s="5"/>
    </row>
    <row r="44" spans="1:3" ht="15">
      <c r="A44" s="5"/>
      <c r="B44" s="5"/>
      <c r="C44" s="5"/>
    </row>
    <row r="45" spans="1:3" ht="15">
      <c r="A45" s="5"/>
      <c r="B45" s="5"/>
      <c r="C45" s="5"/>
    </row>
    <row r="46" spans="1:3" ht="15">
      <c r="A46" s="5"/>
      <c r="B46" s="5"/>
      <c r="C46" s="5"/>
    </row>
    <row r="47" spans="1:3" ht="15">
      <c r="A47" s="5"/>
      <c r="B47" s="5"/>
      <c r="C47" s="5"/>
    </row>
    <row r="48" spans="1:3" ht="15">
      <c r="A48" s="5"/>
      <c r="B48" s="5"/>
      <c r="C48" s="5"/>
    </row>
  </sheetData>
  <sheetProtection/>
  <mergeCells count="4">
    <mergeCell ref="A6:C6"/>
    <mergeCell ref="B9:C9"/>
    <mergeCell ref="A40:B40"/>
    <mergeCell ref="A41:B41"/>
  </mergeCells>
  <printOptions/>
  <pageMargins left="0.7" right="0.7" top="0.75" bottom="0.75" header="0.3" footer="0.3"/>
  <pageSetup fitToHeight="1" fitToWidth="1" horizontalDpi="600" verticalDpi="600" orientation="portrait" scale="84" r:id="rId1"/>
  <headerFooter alignWithMargins="0">
    <oddFooter>&amp;L&amp;"Times New Roman,Regular"LMAnot_2_3_pielik_22022018_cenr; 2.1.pielikums Ministru kabineta noteikumu projekta "Ilgstošas sociālās aprūpes un sociālās rehabilitācijas iestāžu sniegto maksas pakalpojumu cenrādis" anotācijai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LMAnotp2_1_13112017_cenr; 2.1.pielikums Ministru kabineta noteikumu projekta "Ilgstošas sociālās aprūpes un sociālās rehabilitācijas iestāžu sniegto maksas pakalpojumu cenrādis" anotācijai</dc:title>
  <dc:subject/>
  <dc:creator>Dace Ritina</dc:creator>
  <cp:keywords>2.3.pielikums</cp:keywords>
  <dc:description/>
  <cp:lastModifiedBy>Egita Dorozkina</cp:lastModifiedBy>
  <cp:lastPrinted>2017-11-23T15:30:04Z</cp:lastPrinted>
  <dcterms:created xsi:type="dcterms:W3CDTF">2017-10-23T08:14:56Z</dcterms:created>
  <dcterms:modified xsi:type="dcterms:W3CDTF">2018-02-22T13:39:58Z</dcterms:modified>
  <cp:category>Egita Dorožkina, 67021668, e-pasts:Egita.Dorozkina@lm.gov.lv</cp:category>
  <cp:version/>
  <cp:contentType/>
  <cp:contentStatus/>
</cp:coreProperties>
</file>