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opsavilkuma_nod\VBPKN_jautājumi\BUDZETS_2020\Likumprojekts_2020\Uz_MK_101019\"/>
    </mc:Choice>
  </mc:AlternateContent>
  <bookViews>
    <workbookView xWindow="0" yWindow="15" windowWidth="15600" windowHeight="9810"/>
  </bookViews>
  <sheets>
    <sheet name="12piel" sheetId="1" r:id="rId1"/>
  </sheets>
  <definedNames>
    <definedName name="_Hlk214851513" localSheetId="0">'12piel'!#REF!</definedName>
  </definedNames>
  <calcPr calcId="162913"/>
</workbook>
</file>

<file path=xl/calcChain.xml><?xml version="1.0" encoding="utf-8"?>
<calcChain xmlns="http://schemas.openxmlformats.org/spreadsheetml/2006/main">
  <c r="B41" i="1" l="1"/>
</calcChain>
</file>

<file path=xl/sharedStrings.xml><?xml version="1.0" encoding="utf-8"?>
<sst xmlns="http://schemas.openxmlformats.org/spreadsheetml/2006/main" count="42" uniqueCount="42">
  <si>
    <t>KOPĀ</t>
  </si>
  <si>
    <t>Aizdevuma saņēmēja nosaukums</t>
  </si>
  <si>
    <t>Euro</t>
  </si>
  <si>
    <t>12.pielikums</t>
  </si>
  <si>
    <t xml:space="preserve">2020.gadā dzēšamo debitoru parādsaistību saraksts </t>
  </si>
  <si>
    <t>Likumprojekta "Par valsts budžetu 2020.gadam"</t>
  </si>
  <si>
    <t>A. Nasonovas Rīgas pilsētas IU ražošanas komercfirma "ANJ"</t>
  </si>
  <si>
    <t>SIA "JUTA"</t>
  </si>
  <si>
    <t>SIA "Carnikava" (iepriekš - p/s Carnikava)</t>
  </si>
  <si>
    <t>Z/s "JAUNAGLONA"</t>
  </si>
  <si>
    <t>Gulbenes rajona Līgo pagasta z/s "JASMĪNI"</t>
  </si>
  <si>
    <t>Jelgavas Merkurjevas IU "MERKURIJS"</t>
  </si>
  <si>
    <t>Bredusa IU "FRAGMENTS"</t>
  </si>
  <si>
    <t>SIA DzKR "Kuldīga" (iepriekš - Dzelzsbetona rūpnīca)</t>
  </si>
  <si>
    <t>Milbergas IU "KURSA"</t>
  </si>
  <si>
    <t>Čalkova komercfirma "KRONA"</t>
  </si>
  <si>
    <t>A. Sviridova tirdzniecības-starpniecības uzņēmums "HRIZOLITS"</t>
  </si>
  <si>
    <t>Liepājas rajona Sakas pagasta z/s "AUSEKĻI-I"</t>
  </si>
  <si>
    <t>Liepājas rajona Virgas pagasta z/s "STŪRI"</t>
  </si>
  <si>
    <t>Vinogradova IU "LORDS"</t>
  </si>
  <si>
    <t>IU I. Mūrnieces ražošanas komercfirma "RŪĶĪTIS"</t>
  </si>
  <si>
    <t>Knjazeva ražošanas-komercfirma "ANTEJ"</t>
  </si>
  <si>
    <t>Biedrība "AUSEKLIS 2"</t>
  </si>
  <si>
    <t>Kanidova komercfirma "NARCISS"</t>
  </si>
  <si>
    <t>Liepājas rajona Gramzdas pagasta z/s “PILENIEKI”</t>
  </si>
  <si>
    <t>Liepājas rajona Kalētu pagasta  z/s "VIRŠI-I"</t>
  </si>
  <si>
    <t>Liepājas rajona Durbes pilsētas z/s "CĪRULĪŠI -2"</t>
  </si>
  <si>
    <t>Liepājas rajona Gaviezes pagasta z/s "MEŽMAĻI-5" (iepriekš - Z/s "Urciķi")</t>
  </si>
  <si>
    <t>Handžanova ražošanas komercfirma</t>
  </si>
  <si>
    <t>V.Soņina IU "INTERPULSS"</t>
  </si>
  <si>
    <t>Rēzeknes rajona z/s "KĻAVAS"</t>
  </si>
  <si>
    <t>IU "GLĀZERA FIRMA"</t>
  </si>
  <si>
    <t>Valkas rajona Bilskas pagasta z/s "KUBULNIEKI"</t>
  </si>
  <si>
    <t>Valkas rajona Bilskas pagasta z/s "KAKTIŅI"</t>
  </si>
  <si>
    <t>P/s "BĀKA"</t>
  </si>
  <si>
    <t>Kodjas individuālais daudznozaru uzņēmums "COMPANY MEK"</t>
  </si>
  <si>
    <t>Z/s "LINKAS"</t>
  </si>
  <si>
    <t>AS "Dzintars"</t>
  </si>
  <si>
    <t>Siņkovska, 67083813</t>
  </si>
  <si>
    <t>dace.sinkovska@fm.gov.lv</t>
  </si>
  <si>
    <t>Finanšu ministrs</t>
  </si>
  <si>
    <t>J. Reirs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</si>
</sst>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1" formatCode="_-* #,##0_-;\-* #,##0_-;_-* &quot;-&quot;_-;_-@_-"/>
    <numFmt numFmtId="43" formatCode="_-* #,##0.00_-;\-* #,##0.00_-;_-* &quot;-&quot;??_-;_-@_-"/>
    <numFmt numFmtId="164" formatCode="_-* #,##0.00\ _€_-;\-* #,##0.00\ _€_-;_-* &quot;-&quot;??\ _€_-;_-@_-"/>
    <numFmt numFmtId="165" formatCode="#,###,##0"/>
    <numFmt numFmtId="166" formatCode="0.0"/>
    <numFmt numFmtId="167" formatCode="_-[$€-2]\ * #,##0.00_-;\-[$€-2]\ * #,##0.00_-;_-[$€-2]\ * &quot;-&quot;??_-"/>
    <numFmt numFmtId="168" formatCode="@\ *."/>
    <numFmt numFmtId="169" formatCode="&quot;   &quot;@"/>
    <numFmt numFmtId="170" formatCode="\ \ \ \ \ \ \ \ \ \ @\ *."/>
    <numFmt numFmtId="171" formatCode="\ \ \ \ \ \ \ \ \ \ \ \ @\ *."/>
    <numFmt numFmtId="172" formatCode="\ \ \ \ \ \ \ \ \ \ \ \ @"/>
    <numFmt numFmtId="173" formatCode="\ \ \ \ \ \ \ \ \ \ \ \ \ @\ *."/>
    <numFmt numFmtId="174" formatCode="\ @\ *."/>
    <numFmt numFmtId="175" formatCode="\ @"/>
    <numFmt numFmtId="176" formatCode="&quot;      &quot;@"/>
    <numFmt numFmtId="177" formatCode="\ \ @\ *."/>
    <numFmt numFmtId="178" formatCode="\ \ @"/>
    <numFmt numFmtId="179" formatCode="&quot;         &quot;@"/>
    <numFmt numFmtId="180" formatCode="\ \ \ @\ *."/>
    <numFmt numFmtId="181" formatCode="\ \ \ @"/>
    <numFmt numFmtId="182" formatCode="&quot;            &quot;@"/>
    <numFmt numFmtId="183" formatCode="\ \ \ \ @\ *."/>
    <numFmt numFmtId="184" formatCode="\ \ \ \ @"/>
    <numFmt numFmtId="185" formatCode="&quot;               &quot;@"/>
    <numFmt numFmtId="186" formatCode="\ \ \ \ \ \ @\ *."/>
    <numFmt numFmtId="187" formatCode="\ \ \ \ \ \ @"/>
    <numFmt numFmtId="188" formatCode="\ \ \ \ \ \ \ @\ *."/>
    <numFmt numFmtId="189" formatCode="\ \ \ \ \ \ \ \ \ @\ *."/>
    <numFmt numFmtId="190" formatCode="\ \ \ \ \ \ \ \ \ @"/>
    <numFmt numFmtId="191" formatCode="_-&quot;$&quot;* #,##0_-;\-&quot;$&quot;* #,##0_-;_-&quot;$&quot;* &quot;-&quot;_-;_-@_-"/>
    <numFmt numFmtId="192" formatCode="[&gt;0.05]#,##0.0;[&lt;-0.05]\-#,##0.0;\-\-&quot; &quot;;"/>
    <numFmt numFmtId="193" formatCode="[&gt;0.5]#,##0;[&lt;-0.5]\-#,##0;\-\-&quot; &quot;;"/>
    <numFmt numFmtId="194" formatCode="_-&quot;¢&quot;* #,##0_-;\-&quot;¢&quot;* #,##0_-;_-&quot;¢&quot;* &quot;-&quot;_-;_-@_-"/>
    <numFmt numFmtId="195" formatCode="_-&quot;¢&quot;* #,##0.00_-;\-&quot;¢&quot;* #,##0.00_-;_-&quot;¢&quot;* &quot;-&quot;??_-;_-@_-"/>
    <numFmt numFmtId="196" formatCode="#,##0_);[Red]\-#,##0_);"/>
    <numFmt numFmtId="197" formatCode="[Black]#,##0.0;[Black]\-#,##0.0;;"/>
    <numFmt numFmtId="198" formatCode="[Black][&gt;0.05]#,##0.0;[Black][&lt;-0.05]\-#,##0.0;;"/>
    <numFmt numFmtId="199" formatCode="[Black][&gt;0.5]#,##0;[Black][&lt;-0.5]\-#,##0;;"/>
    <numFmt numFmtId="200" formatCode="\$#,##0.00\ ;\(\$#,##0.00\)"/>
    <numFmt numFmtId="201" formatCode="0.000"/>
    <numFmt numFmtId="202" formatCode="________@"/>
    <numFmt numFmtId="203" formatCode="____________@"/>
    <numFmt numFmtId="204" formatCode="________________@"/>
    <numFmt numFmtId="205" formatCode="____________________@"/>
  </numFmts>
  <fonts count="76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RimTimes"/>
      <charset val="186"/>
    </font>
    <font>
      <sz val="10"/>
      <name val="Times New Roman"/>
      <family val="1"/>
      <charset val="186"/>
    </font>
    <font>
      <sz val="10"/>
      <name val="BaltHelvetica"/>
    </font>
    <font>
      <sz val="12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sz val="8"/>
      <name val="Arial"/>
      <family val="2"/>
    </font>
    <font>
      <sz val="12"/>
      <name val="Times New Roman"/>
      <family val="1"/>
    </font>
    <font>
      <sz val="7"/>
      <name val="Letter Gothic CE"/>
      <family val="3"/>
      <charset val="238"/>
    </font>
    <font>
      <sz val="7"/>
      <name val="Arial"/>
      <family val="2"/>
    </font>
    <font>
      <sz val="9"/>
      <name val="Times New Roman"/>
      <family val="1"/>
    </font>
    <font>
      <sz val="8"/>
      <name val="Tahoma"/>
      <family val="2"/>
      <charset val="186"/>
    </font>
    <font>
      <sz val="8"/>
      <name val="Arial Cyr"/>
      <charset val="204"/>
    </font>
    <font>
      <u/>
      <sz val="10"/>
      <color indexed="12"/>
      <name val="Times New Roman CE"/>
      <charset val="238"/>
    </font>
    <font>
      <u/>
      <sz val="10"/>
      <color indexed="8"/>
      <name val="Arial"/>
      <family val="2"/>
      <charset val="186"/>
    </font>
    <font>
      <u/>
      <sz val="10"/>
      <color indexed="36"/>
      <name val="Times New Roman CE"/>
      <charset val="238"/>
    </font>
    <font>
      <sz val="10"/>
      <name val="Tms Rmn"/>
    </font>
    <font>
      <sz val="10"/>
      <name val="BaltTimesRoman"/>
      <charset val="186"/>
    </font>
    <font>
      <sz val="11"/>
      <name val="Times New Roman"/>
      <family val="1"/>
      <charset val="186"/>
    </font>
    <font>
      <sz val="11"/>
      <name val="BaltOptima"/>
      <charset val="186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sz val="8"/>
      <name val="Arial"/>
      <family val="2"/>
      <charset val="186"/>
    </font>
    <font>
      <sz val="10"/>
      <name val="BaltGaramond"/>
      <family val="2"/>
      <charset val="186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4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8"/>
      <name val="Calibri"/>
      <family val="2"/>
    </font>
    <font>
      <sz val="10"/>
      <color indexed="8"/>
      <name val="BaltTimesRoman"/>
      <family val="2"/>
      <charset val="186"/>
    </font>
    <font>
      <sz val="10"/>
      <name val="BaltGaramond"/>
      <family val="2"/>
    </font>
    <font>
      <b/>
      <sz val="12"/>
      <name val="Lat Times New Roman"/>
      <family val="1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0"/>
      <color indexed="10"/>
      <name val="BaltTimesRoman"/>
      <family val="2"/>
      <charset val="186"/>
    </font>
    <font>
      <b/>
      <sz val="18"/>
      <color indexed="62"/>
      <name val="Cambria"/>
      <family val="2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1"/>
      <name val="Helv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6" fillId="0" borderId="0"/>
    <xf numFmtId="0" fontId="3" fillId="0" borderId="0"/>
    <xf numFmtId="0" fontId="3" fillId="0" borderId="0"/>
    <xf numFmtId="168" fontId="26" fillId="0" borderId="0"/>
    <xf numFmtId="49" fontId="26" fillId="0" borderId="0"/>
    <xf numFmtId="169" fontId="27" fillId="0" borderId="0" applyFont="0" applyFill="0" applyBorder="0" applyAlignment="0" applyProtection="0"/>
    <xf numFmtId="170" fontId="26" fillId="0" borderId="0">
      <alignment horizontal="center"/>
    </xf>
    <xf numFmtId="171" fontId="26" fillId="0" borderId="0"/>
    <xf numFmtId="172" fontId="26" fillId="0" borderId="0"/>
    <xf numFmtId="173" fontId="26" fillId="0" borderId="0"/>
    <xf numFmtId="174" fontId="26" fillId="0" borderId="0"/>
    <xf numFmtId="175" fontId="28" fillId="0" borderId="0"/>
    <xf numFmtId="176" fontId="27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77" fontId="29" fillId="0" borderId="0"/>
    <xf numFmtId="178" fontId="28" fillId="0" borderId="0"/>
    <xf numFmtId="179" fontId="27" fillId="0" borderId="0" applyFont="0" applyFill="0" applyBorder="0" applyAlignment="0" applyProtection="0"/>
    <xf numFmtId="180" fontId="26" fillId="0" borderId="0"/>
    <xf numFmtId="181" fontId="26" fillId="0" borderId="0"/>
    <xf numFmtId="182" fontId="27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83" fontId="26" fillId="0" borderId="0"/>
    <xf numFmtId="184" fontId="28" fillId="0" borderId="0"/>
    <xf numFmtId="185" fontId="3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6" fontId="26" fillId="0" borderId="0">
      <alignment horizontal="center"/>
    </xf>
    <xf numFmtId="187" fontId="26" fillId="0" borderId="0">
      <alignment horizontal="center"/>
    </xf>
    <xf numFmtId="188" fontId="26" fillId="0" borderId="0">
      <alignment horizontal="center"/>
    </xf>
    <xf numFmtId="189" fontId="26" fillId="0" borderId="0">
      <alignment horizontal="center"/>
    </xf>
    <xf numFmtId="190" fontId="26" fillId="0" borderId="0">
      <alignment horizontal="center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3" fontId="31" fillId="0" borderId="0" applyFont="0" applyFill="0" applyBorder="0" applyAlignment="0" applyProtection="0"/>
    <xf numFmtId="0" fontId="3" fillId="0" borderId="0"/>
    <xf numFmtId="3" fontId="2" fillId="0" borderId="0" applyFill="0" applyBorder="0" applyAlignment="0" applyProtection="0"/>
    <xf numFmtId="191" fontId="31" fillId="0" borderId="0" applyFont="0" applyFill="0" applyBorder="0" applyAlignment="0" applyProtection="0"/>
    <xf numFmtId="14" fontId="32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3" fillId="0" borderId="0"/>
    <xf numFmtId="0" fontId="26" fillId="0" borderId="11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28" fillId="0" borderId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96" fontId="38" fillId="0" borderId="0"/>
    <xf numFmtId="0" fontId="39" fillId="23" borderId="7" applyNumberFormat="0" applyFont="0" applyAlignment="0" applyProtection="0"/>
    <xf numFmtId="49" fontId="28" fillId="0" borderId="0"/>
    <xf numFmtId="0" fontId="21" fillId="20" borderId="8" applyNumberFormat="0" applyAlignment="0" applyProtection="0"/>
    <xf numFmtId="0" fontId="2" fillId="0" borderId="0"/>
    <xf numFmtId="197" fontId="27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166" fontId="40" fillId="0" borderId="0"/>
    <xf numFmtId="4" fontId="41" fillId="22" borderId="12" applyNumberFormat="0" applyProtection="0">
      <alignment vertical="center"/>
    </xf>
    <xf numFmtId="4" fontId="42" fillId="24" borderId="12" applyNumberFormat="0" applyProtection="0">
      <alignment vertical="center"/>
    </xf>
    <xf numFmtId="4" fontId="41" fillId="24" borderId="12" applyNumberFormat="0" applyProtection="0">
      <alignment horizontal="left" vertical="center" indent="1"/>
    </xf>
    <xf numFmtId="0" fontId="41" fillId="24" borderId="12" applyNumberFormat="0" applyProtection="0">
      <alignment horizontal="left" vertical="top" indent="1"/>
    </xf>
    <xf numFmtId="4" fontId="41" fillId="25" borderId="0" applyNumberFormat="0" applyProtection="0">
      <alignment horizontal="left" vertical="center" indent="1"/>
    </xf>
    <xf numFmtId="4" fontId="43" fillId="3" borderId="12" applyNumberFormat="0" applyProtection="0">
      <alignment horizontal="right" vertical="center"/>
    </xf>
    <xf numFmtId="4" fontId="43" fillId="9" borderId="12" applyNumberFormat="0" applyProtection="0">
      <alignment horizontal="right" vertical="center"/>
    </xf>
    <xf numFmtId="4" fontId="43" fillId="17" borderId="12" applyNumberFormat="0" applyProtection="0">
      <alignment horizontal="right" vertical="center"/>
    </xf>
    <xf numFmtId="4" fontId="43" fillId="11" borderId="12" applyNumberFormat="0" applyProtection="0">
      <alignment horizontal="right" vertical="center"/>
    </xf>
    <xf numFmtId="4" fontId="43" fillId="15" borderId="12" applyNumberFormat="0" applyProtection="0">
      <alignment horizontal="right" vertical="center"/>
    </xf>
    <xf numFmtId="4" fontId="43" fillId="19" borderId="12" applyNumberFormat="0" applyProtection="0">
      <alignment horizontal="right" vertical="center"/>
    </xf>
    <xf numFmtId="4" fontId="43" fillId="18" borderId="12" applyNumberFormat="0" applyProtection="0">
      <alignment horizontal="right" vertical="center"/>
    </xf>
    <xf numFmtId="4" fontId="43" fillId="26" borderId="12" applyNumberFormat="0" applyProtection="0">
      <alignment horizontal="right" vertical="center"/>
    </xf>
    <xf numFmtId="4" fontId="43" fillId="10" borderId="12" applyNumberFormat="0" applyProtection="0">
      <alignment horizontal="right" vertical="center"/>
    </xf>
    <xf numFmtId="4" fontId="41" fillId="27" borderId="13" applyNumberFormat="0" applyProtection="0">
      <alignment horizontal="left" vertical="center" indent="1"/>
    </xf>
    <xf numFmtId="4" fontId="43" fillId="28" borderId="0" applyNumberFormat="0" applyProtection="0">
      <alignment horizontal="left" vertical="center" indent="1"/>
    </xf>
    <xf numFmtId="4" fontId="44" fillId="29" borderId="0" applyNumberFormat="0" applyProtection="0">
      <alignment horizontal="left" vertical="center" indent="1"/>
    </xf>
    <xf numFmtId="4" fontId="43" fillId="30" borderId="12" applyNumberFormat="0" applyProtection="0">
      <alignment horizontal="right" vertical="center"/>
    </xf>
    <xf numFmtId="4" fontId="1" fillId="28" borderId="0" applyNumberFormat="0" applyProtection="0">
      <alignment horizontal="left" vertical="center" indent="1"/>
    </xf>
    <xf numFmtId="4" fontId="1" fillId="25" borderId="0" applyNumberFormat="0" applyProtection="0">
      <alignment horizontal="left" vertical="center" indent="1"/>
    </xf>
    <xf numFmtId="0" fontId="2" fillId="29" borderId="12" applyNumberFormat="0" applyProtection="0">
      <alignment horizontal="left" vertical="center" indent="1"/>
    </xf>
    <xf numFmtId="0" fontId="2" fillId="29" borderId="12" applyNumberFormat="0" applyProtection="0">
      <alignment horizontal="left" vertical="top" indent="1"/>
    </xf>
    <xf numFmtId="0" fontId="2" fillId="25" borderId="12" applyNumberFormat="0" applyProtection="0">
      <alignment horizontal="left" vertical="center" indent="1"/>
    </xf>
    <xf numFmtId="0" fontId="2" fillId="25" borderId="12" applyNumberFormat="0" applyProtection="0">
      <alignment horizontal="left" vertical="top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top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top" indent="1"/>
    </xf>
    <xf numFmtId="4" fontId="43" fillId="33" borderId="12" applyNumberFormat="0" applyProtection="0">
      <alignment vertical="center"/>
    </xf>
    <xf numFmtId="4" fontId="45" fillId="33" borderId="12" applyNumberFormat="0" applyProtection="0">
      <alignment vertical="center"/>
    </xf>
    <xf numFmtId="4" fontId="43" fillId="33" borderId="12" applyNumberFormat="0" applyProtection="0">
      <alignment horizontal="left" vertical="center" indent="1"/>
    </xf>
    <xf numFmtId="0" fontId="43" fillId="33" borderId="12" applyNumberFormat="0" applyProtection="0">
      <alignment horizontal="left" vertical="top" indent="1"/>
    </xf>
    <xf numFmtId="4" fontId="43" fillId="28" borderId="12" applyNumberFormat="0" applyProtection="0">
      <alignment horizontal="right" vertical="center"/>
    </xf>
    <xf numFmtId="4" fontId="45" fillId="28" borderId="12" applyNumberFormat="0" applyProtection="0">
      <alignment horizontal="right" vertical="center"/>
    </xf>
    <xf numFmtId="4" fontId="43" fillId="30" borderId="12" applyNumberFormat="0" applyProtection="0">
      <alignment horizontal="left" vertical="center" indent="1"/>
    </xf>
    <xf numFmtId="0" fontId="43" fillId="25" borderId="12" applyNumberFormat="0" applyProtection="0">
      <alignment horizontal="left" vertical="top" indent="1"/>
    </xf>
    <xf numFmtId="4" fontId="46" fillId="34" borderId="0" applyNumberFormat="0" applyProtection="0">
      <alignment horizontal="left" vertical="center" indent="1"/>
    </xf>
    <xf numFmtId="4" fontId="47" fillId="28" borderId="12" applyNumberFormat="0" applyProtection="0">
      <alignment horizontal="right" vertical="center"/>
    </xf>
    <xf numFmtId="0" fontId="48" fillId="0" borderId="0"/>
    <xf numFmtId="0" fontId="3" fillId="0" borderId="0"/>
    <xf numFmtId="0" fontId="2" fillId="0" borderId="0" applyNumberFormat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66" fontId="49" fillId="35" borderId="0" applyBorder="0" applyProtection="0"/>
    <xf numFmtId="0" fontId="24" fillId="0" borderId="0" applyNumberFormat="0" applyFill="0" applyBorder="0" applyAlignment="0" applyProtection="0"/>
    <xf numFmtId="166" fontId="7" fillId="0" borderId="0">
      <alignment horizontal="right"/>
    </xf>
    <xf numFmtId="0" fontId="50" fillId="0" borderId="0" applyProtection="0"/>
    <xf numFmtId="200" fontId="50" fillId="0" borderId="0" applyProtection="0"/>
    <xf numFmtId="0" fontId="51" fillId="0" borderId="0" applyProtection="0"/>
    <xf numFmtId="0" fontId="52" fillId="0" borderId="0" applyProtection="0"/>
    <xf numFmtId="0" fontId="50" fillId="0" borderId="14" applyProtection="0"/>
    <xf numFmtId="0" fontId="50" fillId="0" borderId="0"/>
    <xf numFmtId="10" fontId="50" fillId="0" borderId="0" applyProtection="0"/>
    <xf numFmtId="0" fontId="50" fillId="0" borderId="0"/>
    <xf numFmtId="2" fontId="50" fillId="0" borderId="0" applyProtection="0"/>
    <xf numFmtId="4" fontId="50" fillId="0" borderId="0" applyProtection="0"/>
    <xf numFmtId="0" fontId="2" fillId="0" borderId="0"/>
    <xf numFmtId="9" fontId="2" fillId="0" borderId="0" applyFont="0" applyFill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45" borderId="0" applyNumberFormat="0" applyBorder="0" applyAlignment="0" applyProtection="0"/>
    <xf numFmtId="0" fontId="54" fillId="40" borderId="0" applyNumberFormat="0" applyBorder="0" applyAlignment="0" applyProtection="0"/>
    <xf numFmtId="0" fontId="55" fillId="46" borderId="0" applyNumberFormat="0" applyBorder="0" applyAlignment="0" applyProtection="0"/>
    <xf numFmtId="1" fontId="56" fillId="0" borderId="0"/>
    <xf numFmtId="164" fontId="37" fillId="0" borderId="0" applyFont="0" applyFill="0" applyBorder="0" applyAlignment="0" applyProtection="0"/>
    <xf numFmtId="166" fontId="2" fillId="32" borderId="0" applyNumberFormat="0" applyFon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8" fillId="32" borderId="0"/>
    <xf numFmtId="166" fontId="59" fillId="0" borderId="0" applyBorder="0" applyAlignment="0" applyProtection="0"/>
    <xf numFmtId="166" fontId="5" fillId="33" borderId="0" applyNumberFormat="0" applyFont="0" applyBorder="0" applyAlignment="0" applyProtection="0"/>
    <xf numFmtId="49" fontId="60" fillId="0" borderId="0" applyFill="0" applyBorder="0" applyAlignment="0" applyProtection="0">
      <alignment horizontal="left"/>
    </xf>
    <xf numFmtId="166" fontId="5" fillId="50" borderId="0" applyNumberFormat="0" applyFont="0" applyBorder="0" applyAlignment="0" applyProtection="0"/>
    <xf numFmtId="49" fontId="61" fillId="0" borderId="0" applyFill="0" applyBorder="0" applyAlignment="0" applyProtection="0"/>
    <xf numFmtId="0" fontId="62" fillId="0" borderId="0" applyFill="0" applyBorder="0" applyAlignment="0" applyProtection="0"/>
    <xf numFmtId="202" fontId="62" fillId="0" borderId="0" applyFill="0" applyBorder="0" applyAlignment="0" applyProtection="0"/>
    <xf numFmtId="203" fontId="63" fillId="0" borderId="0" applyFill="0" applyBorder="0" applyAlignment="0" applyProtection="0"/>
    <xf numFmtId="204" fontId="64" fillId="0" borderId="0" applyFill="0" applyBorder="0" applyAlignment="0" applyProtection="0"/>
    <xf numFmtId="205" fontId="64" fillId="0" borderId="0" applyFill="0" applyBorder="0" applyAlignment="0" applyProtection="0"/>
    <xf numFmtId="10" fontId="65" fillId="0" borderId="0"/>
    <xf numFmtId="201" fontId="59" fillId="33" borderId="0"/>
    <xf numFmtId="0" fontId="5" fillId="0" borderId="0"/>
    <xf numFmtId="0" fontId="2" fillId="0" borderId="0"/>
    <xf numFmtId="0" fontId="4" fillId="0" borderId="0"/>
    <xf numFmtId="0" fontId="2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166" fontId="59" fillId="51" borderId="0" applyBorder="0" applyProtection="0"/>
    <xf numFmtId="0" fontId="66" fillId="0" borderId="0"/>
    <xf numFmtId="0" fontId="2" fillId="0" borderId="0"/>
    <xf numFmtId="0" fontId="53" fillId="0" borderId="0" applyNumberFormat="0" applyFill="0" applyBorder="0" applyProtection="0">
      <alignment horizontal="centerContinuous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2" fillId="52" borderId="0"/>
    <xf numFmtId="0" fontId="2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</cellStyleXfs>
  <cellXfs count="28">
    <xf numFmtId="0" fontId="0" fillId="0" borderId="0" xfId="0"/>
    <xf numFmtId="1" fontId="5" fillId="0" borderId="0" xfId="2" applyNumberFormat="1" applyFont="1" applyAlignment="1">
      <alignment wrapText="1"/>
    </xf>
    <xf numFmtId="0" fontId="3" fillId="0" borderId="0" xfId="5" applyFont="1"/>
    <xf numFmtId="3" fontId="5" fillId="0" borderId="0" xfId="3" applyNumberFormat="1" applyFont="1" applyAlignment="1">
      <alignment wrapText="1"/>
    </xf>
    <xf numFmtId="0" fontId="69" fillId="0" borderId="0" xfId="1" applyFont="1" applyAlignment="1" applyProtection="1"/>
    <xf numFmtId="165" fontId="70" fillId="0" borderId="0" xfId="0" applyNumberFormat="1" applyFont="1" applyAlignment="1">
      <alignment horizontal="left" wrapText="1"/>
    </xf>
    <xf numFmtId="1" fontId="70" fillId="0" borderId="0" xfId="2" applyNumberFormat="1" applyFont="1" applyAlignment="1">
      <alignment wrapText="1"/>
    </xf>
    <xf numFmtId="0" fontId="70" fillId="0" borderId="0" xfId="4" applyFont="1"/>
    <xf numFmtId="3" fontId="70" fillId="0" borderId="0" xfId="4" applyNumberFormat="1" applyFont="1"/>
    <xf numFmtId="0" fontId="53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/>
    </xf>
    <xf numFmtId="3" fontId="72" fillId="0" borderId="0" xfId="0" applyNumberFormat="1" applyFont="1" applyBorder="1" applyAlignment="1">
      <alignment horizontal="right" vertical="center"/>
    </xf>
    <xf numFmtId="3" fontId="71" fillId="0" borderId="11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3" fontId="38" fillId="0" borderId="0" xfId="0" applyNumberFormat="1" applyFont="1" applyBorder="1" applyAlignment="1">
      <alignment horizontal="right" vertical="center"/>
    </xf>
    <xf numFmtId="0" fontId="74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5" fillId="0" borderId="0" xfId="5" applyFont="1"/>
    <xf numFmtId="0" fontId="0" fillId="0" borderId="0" xfId="0"/>
    <xf numFmtId="165" fontId="5" fillId="0" borderId="0" xfId="0" applyNumberFormat="1" applyFont="1" applyAlignment="1">
      <alignment horizontal="left" wrapText="1"/>
    </xf>
    <xf numFmtId="165" fontId="5" fillId="0" borderId="0" xfId="0" applyNumberFormat="1" applyFont="1" applyAlignment="1">
      <alignment horizontal="right" wrapText="1"/>
    </xf>
    <xf numFmtId="0" fontId="3" fillId="0" borderId="0" xfId="5" applyFont="1"/>
    <xf numFmtId="0" fontId="5" fillId="0" borderId="0" xfId="0" applyFont="1"/>
    <xf numFmtId="0" fontId="69" fillId="0" borderId="0" xfId="1" applyFont="1" applyAlignment="1" applyProtection="1"/>
    <xf numFmtId="0" fontId="7" fillId="0" borderId="0" xfId="90" applyFont="1" applyAlignment="1">
      <alignment wrapText="1"/>
    </xf>
    <xf numFmtId="0" fontId="7" fillId="0" borderId="0" xfId="90" applyFont="1" applyAlignment="1">
      <alignment horizontal="right"/>
    </xf>
    <xf numFmtId="1" fontId="5" fillId="0" borderId="0" xfId="2" applyNumberFormat="1" applyFont="1" applyAlignment="1">
      <alignment horizontal="right" wrapText="1"/>
    </xf>
    <xf numFmtId="0" fontId="73" fillId="0" borderId="0" xfId="4" applyFont="1" applyAlignment="1">
      <alignment horizontal="center"/>
    </xf>
  </cellXfs>
  <cellStyles count="220">
    <cellStyle name=" 1" xfId="6"/>
    <cellStyle name="0mitP" xfId="7"/>
    <cellStyle name="0ohneP" xfId="8"/>
    <cellStyle name="1 indent" xfId="9"/>
    <cellStyle name="10mitP" xfId="10"/>
    <cellStyle name="12mitP" xfId="11"/>
    <cellStyle name="12ohneP" xfId="12"/>
    <cellStyle name="13mitP" xfId="13"/>
    <cellStyle name="1mitP" xfId="14"/>
    <cellStyle name="1ohneP" xfId="15"/>
    <cellStyle name="2 indents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2mitP" xfId="23"/>
    <cellStyle name="2ohneP" xfId="24"/>
    <cellStyle name="3 indents" xfId="25"/>
    <cellStyle name="3mitP" xfId="26"/>
    <cellStyle name="3ohneP" xfId="27"/>
    <cellStyle name="4 indents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4mitP" xfId="35"/>
    <cellStyle name="4ohneP" xfId="36"/>
    <cellStyle name="5 indents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6mitP" xfId="44"/>
    <cellStyle name="6ohneP" xfId="45"/>
    <cellStyle name="7mitP" xfId="46"/>
    <cellStyle name="9mitP" xfId="47"/>
    <cellStyle name="9ohneP" xfId="48"/>
    <cellStyle name="Accent1 - 20%" xfId="158"/>
    <cellStyle name="Accent1 - 40%" xfId="159"/>
    <cellStyle name="Accent1 - 60%" xfId="160"/>
    <cellStyle name="Accent1 2" xfId="49"/>
    <cellStyle name="Accent1 3" xfId="214"/>
    <cellStyle name="Accent2 - 20%" xfId="161"/>
    <cellStyle name="Accent2 - 40%" xfId="162"/>
    <cellStyle name="Accent2 - 60%" xfId="163"/>
    <cellStyle name="Accent2 2" xfId="50"/>
    <cellStyle name="Accent2 3" xfId="215"/>
    <cellStyle name="Accent3 - 20%" xfId="164"/>
    <cellStyle name="Accent3 - 40%" xfId="165"/>
    <cellStyle name="Accent3 - 60%" xfId="166"/>
    <cellStyle name="Accent3 2" xfId="51"/>
    <cellStyle name="Accent3 3" xfId="216"/>
    <cellStyle name="Accent4 - 20%" xfId="167"/>
    <cellStyle name="Accent4 - 40%" xfId="168"/>
    <cellStyle name="Accent4 - 60%" xfId="169"/>
    <cellStyle name="Accent4 2" xfId="52"/>
    <cellStyle name="Accent4 3" xfId="217"/>
    <cellStyle name="Accent5 - 20%" xfId="170"/>
    <cellStyle name="Accent5 - 40%" xfId="171"/>
    <cellStyle name="Accent5 - 60%" xfId="172"/>
    <cellStyle name="Accent5 2" xfId="53"/>
    <cellStyle name="Accent5 3" xfId="218"/>
    <cellStyle name="Accent6 - 20%" xfId="173"/>
    <cellStyle name="Accent6 - 40%" xfId="174"/>
    <cellStyle name="Accent6 - 60%" xfId="175"/>
    <cellStyle name="Accent6 2" xfId="54"/>
    <cellStyle name="Accent6 3" xfId="219"/>
    <cellStyle name="Bad 2" xfId="55"/>
    <cellStyle name="Calculation 2" xfId="56"/>
    <cellStyle name="Check" xfId="176"/>
    <cellStyle name="Check Cell 2" xfId="57"/>
    <cellStyle name="Comma 2" xfId="177"/>
    <cellStyle name="Comma0" xfId="58"/>
    <cellStyle name="Comma0 - Style3" xfId="59"/>
    <cellStyle name="Comma0_BG SINAWA_April 2003_revised" xfId="60"/>
    <cellStyle name="Currency0" xfId="61"/>
    <cellStyle name="Data" xfId="178"/>
    <cellStyle name="Date" xfId="62"/>
    <cellStyle name="Emphasis 1" xfId="179"/>
    <cellStyle name="Emphasis 2" xfId="180"/>
    <cellStyle name="Emphasis 3" xfId="181"/>
    <cellStyle name="estimation" xfId="182"/>
    <cellStyle name="Euro" xfId="63"/>
    <cellStyle name="exo" xfId="183"/>
    <cellStyle name="Explanatory Text 2" xfId="64"/>
    <cellStyle name="Fixed" xfId="65"/>
    <cellStyle name="Fixed2 - Style2" xfId="66"/>
    <cellStyle name="Forecast" xfId="184"/>
    <cellStyle name="Fuss" xfId="67"/>
    <cellStyle name="Good 2" xfId="68"/>
    <cellStyle name="Head1" xfId="185"/>
    <cellStyle name="Heading 1 2" xfId="69"/>
    <cellStyle name="Heading 2 2" xfId="70"/>
    <cellStyle name="Heading 3 2" xfId="71"/>
    <cellStyle name="Heading 4 2" xfId="72"/>
    <cellStyle name="Hiperhivatkozás" xfId="73"/>
    <cellStyle name="Hipervínculo_IIF" xfId="74"/>
    <cellStyle name="Historical" xfId="186"/>
    <cellStyle name="Hyperlink" xfId="1" builtinId="8"/>
    <cellStyle name="imf-one decimal" xfId="75"/>
    <cellStyle name="imf-zero decimal" xfId="76"/>
    <cellStyle name="Indent0" xfId="187"/>
    <cellStyle name="Indent1" xfId="188"/>
    <cellStyle name="Indent2" xfId="189"/>
    <cellStyle name="Indent3" xfId="190"/>
    <cellStyle name="Indent4" xfId="191"/>
    <cellStyle name="Indent5" xfId="192"/>
    <cellStyle name="info" xfId="193"/>
    <cellStyle name="Input 2" xfId="77"/>
    <cellStyle name="Years" xfId="212"/>
    <cellStyle name="Koefic." xfId="194"/>
    <cellStyle name="Linked Cell 2" xfId="78"/>
    <cellStyle name="Már látott hiperhivatkozás" xfId="79"/>
    <cellStyle name="Millares [0]_BALPROGRAMA2001R" xfId="80"/>
    <cellStyle name="Millares_BALPROGRAMA2001R" xfId="81"/>
    <cellStyle name="mitP" xfId="82"/>
    <cellStyle name="Moneda [0]_BALPROGRAMA2001R" xfId="83"/>
    <cellStyle name="Moneda_BALPROGRAMA2001R" xfId="84"/>
    <cellStyle name="Neutral 2" xfId="85"/>
    <cellStyle name="Normaali_CENTRAL" xfId="86"/>
    <cellStyle name="Normal" xfId="0" builtinId="0"/>
    <cellStyle name="Normal - Style1" xfId="87"/>
    <cellStyle name="Normal - Style2" xfId="88"/>
    <cellStyle name="Normal - Style3" xfId="89"/>
    <cellStyle name="Normal 2" xfId="90"/>
    <cellStyle name="Normal 3" xfId="195"/>
    <cellStyle name="Normal 4" xfId="196"/>
    <cellStyle name="Normal 4 2" xfId="213"/>
    <cellStyle name="Normal 5" xfId="197"/>
    <cellStyle name="Normal 6" xfId="198"/>
    <cellStyle name="Normal 6 2" xfId="199"/>
    <cellStyle name="Normal 7" xfId="156"/>
    <cellStyle name="Normal_11-1-Piel" xfId="2"/>
    <cellStyle name="Normal_12pielikums" xfId="3"/>
    <cellStyle name="Normal_2000-projekts06.09" xfId="4"/>
    <cellStyle name="Normál_MERLEG.XLS" xfId="91"/>
    <cellStyle name="Note 2" xfId="92"/>
    <cellStyle name="ohneP" xfId="93"/>
    <cellStyle name="Output 2" xfId="94"/>
    <cellStyle name="Parastais_3_pielik__Veidl_3" xfId="95"/>
    <cellStyle name="Percent 2" xfId="200"/>
    <cellStyle name="Percent 2 2" xfId="201"/>
    <cellStyle name="Percent 3" xfId="202"/>
    <cellStyle name="Percent 4" xfId="203"/>
    <cellStyle name="Percent 5" xfId="204"/>
    <cellStyle name="Percent 6" xfId="157"/>
    <cellStyle name="percentage difference" xfId="96"/>
    <cellStyle name="percentage difference one decimal" xfId="97"/>
    <cellStyle name="percentage difference zero decimal" xfId="98"/>
    <cellStyle name="Pie??m." xfId="205"/>
    <cellStyle name="reduced" xfId="99"/>
    <cellStyle name="residual" xfId="206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20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ce_Title" xfId="208"/>
    <cellStyle name="Sheet Title" xfId="209"/>
    <cellStyle name="Standard_Tabelle1" xfId="138"/>
    <cellStyle name="Stils 1" xfId="5"/>
    <cellStyle name="Style 1" xfId="139"/>
    <cellStyle name="Sub-title" xfId="210"/>
    <cellStyle name="Text" xfId="140"/>
    <cellStyle name="Title 2" xfId="211"/>
    <cellStyle name="Title 3" xfId="141"/>
    <cellStyle name="Total 2" xfId="142"/>
    <cellStyle name="V?st." xfId="143"/>
    <cellStyle name="Warning Text 2" xfId="144"/>
    <cellStyle name="zero" xfId="145"/>
    <cellStyle name="ДАТА" xfId="146"/>
    <cellStyle name="ДЕНЕЖНЫЙ_BOPENGC" xfId="147"/>
    <cellStyle name="ЗАГОЛОВОК1" xfId="148"/>
    <cellStyle name="ЗАГОЛОВОК2" xfId="149"/>
    <cellStyle name="ИТОГОВЫЙ" xfId="150"/>
    <cellStyle name="Обычный_BOPENGC" xfId="151"/>
    <cellStyle name="ПРОЦЕНТНЫЙ_BOPENGC" xfId="152"/>
    <cellStyle name="ТЕКСТ" xfId="153"/>
    <cellStyle name="ФИКСИРОВАННЫЙ" xfId="154"/>
    <cellStyle name="ФИНАНСОВЫЙ_BOPENGC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ace.sinkovska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1"/>
  <sheetViews>
    <sheetView tabSelected="1" topLeftCell="A19" zoomScaleNormal="100" workbookViewId="0">
      <selection activeCell="A50" sqref="A50"/>
    </sheetView>
  </sheetViews>
  <sheetFormatPr defaultRowHeight="12.75"/>
  <cols>
    <col min="1" max="1" width="71.140625" style="3" customWidth="1"/>
    <col min="2" max="2" width="21.7109375" style="3" customWidth="1"/>
    <col min="3" max="16384" width="9.140625" style="3"/>
  </cols>
  <sheetData>
    <row r="1" spans="1:2" s="1" customFormat="1">
      <c r="A1" s="26" t="s">
        <v>5</v>
      </c>
      <c r="B1" s="26"/>
    </row>
    <row r="2" spans="1:2" s="1" customFormat="1">
      <c r="A2" s="19"/>
      <c r="B2" s="20" t="s">
        <v>3</v>
      </c>
    </row>
    <row r="3" spans="1:2" s="1" customFormat="1" ht="12.75" customHeight="1">
      <c r="A3" s="5"/>
      <c r="B3" s="6"/>
    </row>
    <row r="4" spans="1:2" s="2" customFormat="1" ht="15" customHeight="1">
      <c r="A4" s="27" t="s">
        <v>4</v>
      </c>
      <c r="B4" s="27"/>
    </row>
    <row r="5" spans="1:2" s="2" customFormat="1" ht="12.75" customHeight="1">
      <c r="A5" s="7"/>
      <c r="B5" s="8"/>
    </row>
    <row r="6" spans="1:2" s="2" customFormat="1" ht="18.75" customHeight="1">
      <c r="A6" s="16" t="s">
        <v>1</v>
      </c>
      <c r="B6" s="15" t="s">
        <v>2</v>
      </c>
    </row>
    <row r="7" spans="1:2" s="2" customFormat="1" ht="13.5" customHeight="1">
      <c r="A7" s="9"/>
      <c r="B7" s="12"/>
    </row>
    <row r="8" spans="1:2" s="17" customFormat="1" ht="15">
      <c r="A8" s="13" t="s">
        <v>6</v>
      </c>
      <c r="B8" s="14">
        <v>21165</v>
      </c>
    </row>
    <row r="9" spans="1:2" s="17" customFormat="1" ht="15">
      <c r="A9" s="13" t="s">
        <v>7</v>
      </c>
      <c r="B9" s="14">
        <v>43879</v>
      </c>
    </row>
    <row r="10" spans="1:2" s="17" customFormat="1" ht="15">
      <c r="A10" s="13" t="s">
        <v>8</v>
      </c>
      <c r="B10" s="14">
        <v>47680</v>
      </c>
    </row>
    <row r="11" spans="1:2" s="17" customFormat="1" ht="15">
      <c r="A11" s="13" t="s">
        <v>9</v>
      </c>
      <c r="B11" s="14">
        <v>266337</v>
      </c>
    </row>
    <row r="12" spans="1:2" s="17" customFormat="1" ht="15">
      <c r="A12" s="13" t="s">
        <v>10</v>
      </c>
      <c r="B12" s="14">
        <v>4106</v>
      </c>
    </row>
    <row r="13" spans="1:2" s="17" customFormat="1" ht="15">
      <c r="A13" s="13" t="s">
        <v>11</v>
      </c>
      <c r="B13" s="14">
        <v>23527</v>
      </c>
    </row>
    <row r="14" spans="1:2" s="17" customFormat="1" ht="15">
      <c r="A14" s="13" t="s">
        <v>12</v>
      </c>
      <c r="B14" s="14">
        <v>36579</v>
      </c>
    </row>
    <row r="15" spans="1:2" s="17" customFormat="1" ht="15">
      <c r="A15" s="13" t="s">
        <v>13</v>
      </c>
      <c r="B15" s="14">
        <v>3707</v>
      </c>
    </row>
    <row r="16" spans="1:2" s="17" customFormat="1" ht="15">
      <c r="A16" s="13" t="s">
        <v>14</v>
      </c>
      <c r="B16" s="14">
        <v>1650</v>
      </c>
    </row>
    <row r="17" spans="1:2" s="17" customFormat="1" ht="15">
      <c r="A17" s="13" t="s">
        <v>15</v>
      </c>
      <c r="B17" s="14">
        <v>38418</v>
      </c>
    </row>
    <row r="18" spans="1:2" s="17" customFormat="1" ht="15">
      <c r="A18" s="13" t="s">
        <v>16</v>
      </c>
      <c r="B18" s="14">
        <v>16845</v>
      </c>
    </row>
    <row r="19" spans="1:2" s="17" customFormat="1" ht="15">
      <c r="A19" s="13" t="s">
        <v>17</v>
      </c>
      <c r="B19" s="14">
        <v>10561</v>
      </c>
    </row>
    <row r="20" spans="1:2" s="17" customFormat="1" ht="15">
      <c r="A20" s="13" t="s">
        <v>18</v>
      </c>
      <c r="B20" s="14">
        <v>3607</v>
      </c>
    </row>
    <row r="21" spans="1:2" s="17" customFormat="1" ht="15">
      <c r="A21" s="13" t="s">
        <v>19</v>
      </c>
      <c r="B21" s="14">
        <v>60488</v>
      </c>
    </row>
    <row r="22" spans="1:2" s="17" customFormat="1" ht="15">
      <c r="A22" s="13" t="s">
        <v>20</v>
      </c>
      <c r="B22" s="14">
        <v>3544</v>
      </c>
    </row>
    <row r="23" spans="1:2" s="17" customFormat="1" ht="15">
      <c r="A23" s="13" t="s">
        <v>21</v>
      </c>
      <c r="B23" s="14">
        <v>28369</v>
      </c>
    </row>
    <row r="24" spans="1:2" s="17" customFormat="1" ht="15">
      <c r="A24" s="13" t="s">
        <v>22</v>
      </c>
      <c r="B24" s="14">
        <v>8957</v>
      </c>
    </row>
    <row r="25" spans="1:2" s="17" customFormat="1" ht="15">
      <c r="A25" s="13" t="s">
        <v>23</v>
      </c>
      <c r="B25" s="14">
        <v>80200</v>
      </c>
    </row>
    <row r="26" spans="1:2" s="17" customFormat="1" ht="15">
      <c r="A26" s="13" t="s">
        <v>24</v>
      </c>
      <c r="B26" s="14">
        <v>2537</v>
      </c>
    </row>
    <row r="27" spans="1:2" s="17" customFormat="1" ht="15">
      <c r="A27" s="13" t="s">
        <v>25</v>
      </c>
      <c r="B27" s="14">
        <v>7939</v>
      </c>
    </row>
    <row r="28" spans="1:2" s="17" customFormat="1" ht="15">
      <c r="A28" s="13" t="s">
        <v>26</v>
      </c>
      <c r="B28" s="14">
        <v>7684</v>
      </c>
    </row>
    <row r="29" spans="1:2" s="17" customFormat="1" ht="15">
      <c r="A29" s="13" t="s">
        <v>27</v>
      </c>
      <c r="B29" s="14">
        <v>4264</v>
      </c>
    </row>
    <row r="30" spans="1:2" s="17" customFormat="1" ht="15">
      <c r="A30" s="13" t="s">
        <v>28</v>
      </c>
      <c r="B30" s="14">
        <v>85300</v>
      </c>
    </row>
    <row r="31" spans="1:2" s="17" customFormat="1" ht="15">
      <c r="A31" s="13" t="s">
        <v>29</v>
      </c>
      <c r="B31" s="14">
        <v>28457</v>
      </c>
    </row>
    <row r="32" spans="1:2" s="17" customFormat="1" ht="15">
      <c r="A32" s="13" t="s">
        <v>30</v>
      </c>
      <c r="B32" s="14">
        <v>2389</v>
      </c>
    </row>
    <row r="33" spans="1:2" s="17" customFormat="1" ht="15">
      <c r="A33" s="13" t="s">
        <v>31</v>
      </c>
      <c r="B33" s="14">
        <v>28766</v>
      </c>
    </row>
    <row r="34" spans="1:2" s="17" customFormat="1" ht="15">
      <c r="A34" s="13" t="s">
        <v>32</v>
      </c>
      <c r="B34" s="14">
        <v>2947</v>
      </c>
    </row>
    <row r="35" spans="1:2" s="17" customFormat="1" ht="15">
      <c r="A35" s="13" t="s">
        <v>33</v>
      </c>
      <c r="B35" s="14">
        <v>1857</v>
      </c>
    </row>
    <row r="36" spans="1:2" s="17" customFormat="1" ht="15">
      <c r="A36" s="13" t="s">
        <v>34</v>
      </c>
      <c r="B36" s="14">
        <v>9486</v>
      </c>
    </row>
    <row r="37" spans="1:2" s="17" customFormat="1" ht="15">
      <c r="A37" s="13" t="s">
        <v>35</v>
      </c>
      <c r="B37" s="14">
        <v>22470</v>
      </c>
    </row>
    <row r="38" spans="1:2" s="17" customFormat="1" ht="15">
      <c r="A38" s="13" t="s">
        <v>36</v>
      </c>
      <c r="B38" s="14">
        <v>8068</v>
      </c>
    </row>
    <row r="39" spans="1:2" s="17" customFormat="1" ht="15">
      <c r="A39" s="13" t="s">
        <v>37</v>
      </c>
      <c r="B39" s="14">
        <v>295900</v>
      </c>
    </row>
    <row r="40" spans="1:2" s="17" customFormat="1" ht="12.75" customHeight="1">
      <c r="A40" s="13"/>
      <c r="B40" s="14"/>
    </row>
    <row r="41" spans="1:2" s="17" customFormat="1" ht="14.25">
      <c r="A41" s="10" t="s">
        <v>0</v>
      </c>
      <c r="B41" s="11">
        <f>SUM(B8:B39)</f>
        <v>1207683</v>
      </c>
    </row>
    <row r="42" spans="1:2" s="21" customFormat="1" ht="14.25">
      <c r="A42" s="10"/>
      <c r="B42" s="11"/>
    </row>
    <row r="43" spans="1:2" s="21" customFormat="1" ht="14.25">
      <c r="A43" s="10"/>
      <c r="B43" s="11"/>
    </row>
    <row r="45" spans="1:2" ht="15.75">
      <c r="A45" s="24" t="s">
        <v>40</v>
      </c>
      <c r="B45" s="25" t="s">
        <v>41</v>
      </c>
    </row>
    <row r="49" spans="1:2">
      <c r="A49" s="4"/>
    </row>
    <row r="50" spans="1:2">
      <c r="A50" s="22" t="s">
        <v>38</v>
      </c>
      <c r="B50" s="18"/>
    </row>
    <row r="51" spans="1:2">
      <c r="A51" s="23" t="s">
        <v>39</v>
      </c>
      <c r="B51" s="18"/>
    </row>
  </sheetData>
  <mergeCells count="2">
    <mergeCell ref="A1:B1"/>
    <mergeCell ref="A4:B4"/>
  </mergeCells>
  <phoneticPr fontId="0" type="noConversion"/>
  <hyperlinks>
    <hyperlink ref="A51" r:id="rId1"/>
  </hyperlinks>
  <pageMargins left="0.55118110236220474" right="0.51181102362204722" top="0.82677165354330717" bottom="0.6692913385826772" header="0.55118110236220474" footer="0.27559055118110237"/>
  <pageSetup paperSize="9" firstPageNumber="369" fitToHeight="0" orientation="portrait" useFirstPageNumber="1" r:id="rId2"/>
  <headerFooter scaleWithDoc="0" alignWithMargins="0">
    <oddHeader>&amp;C&amp;"Times New Roman,Regular"&amp;P</oddHeader>
    <oddFooter>&amp;L&amp;"Times New Roman,Regular"&amp;F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12piel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2020.gadam" 12.pielikums</dc:title>
  <dc:subject>Likumprojekts</dc:subject>
  <dc:creator>Dace Siņkovska</dc:creator>
  <dc:description>67083813, dace.sinkovska@fm.gov.lv</dc:description>
  <cp:lastModifiedBy>Dace Siņkovska</cp:lastModifiedBy>
  <cp:lastPrinted>2019-10-08T16:29:14Z</cp:lastPrinted>
  <dcterms:created xsi:type="dcterms:W3CDTF">2007-08-27T11:37:58Z</dcterms:created>
  <dcterms:modified xsi:type="dcterms:W3CDTF">2019-10-10T07:43:56Z</dcterms:modified>
</cp:coreProperties>
</file>