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LS5\Strategiskas planosanas un resursu vadibas departaments\Strategijas nodala\SP\33.00.00 BP administrēšanas lietas\2020\MK rikojums preciz\"/>
    </mc:Choice>
  </mc:AlternateContent>
  <xr:revisionPtr revIDLastSave="0" documentId="13_ncr:1_{B0E2E3B6-9052-488D-B024-CD326C4B10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V100_starptautiskā_7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H19" i="2"/>
  <c r="I19" i="2"/>
  <c r="G12" i="2" l="1"/>
  <c r="G19" i="2" s="1"/>
  <c r="F19" i="2" s="1"/>
  <c r="A6" i="2" l="1"/>
  <c r="A7" i="2" s="1"/>
  <c r="A11" i="2" s="1"/>
  <c r="F11" i="2"/>
  <c r="F12" i="2"/>
</calcChain>
</file>

<file path=xl/sharedStrings.xml><?xml version="1.0" encoding="utf-8"?>
<sst xmlns="http://schemas.openxmlformats.org/spreadsheetml/2006/main" count="41" uniqueCount="31">
  <si>
    <t>Nr. p.k.</t>
  </si>
  <si>
    <t>Pozīcija</t>
  </si>
  <si>
    <t>Vienības nosaukums</t>
  </si>
  <si>
    <t>Vienību skaits</t>
  </si>
  <si>
    <t>6= (4x5)</t>
  </si>
  <si>
    <t>KOPĀ:</t>
  </si>
  <si>
    <t>pakalpojums</t>
  </si>
  <si>
    <t>skiču komplekts</t>
  </si>
  <si>
    <t>maksājumu komplekts</t>
  </si>
  <si>
    <t>Latvijas ekspozīcijas LDB 2020 idejas koncepcijas izveide un tehniskā projekta izstrāde</t>
  </si>
  <si>
    <t>Latvijas ekspozīcijas LDB 2020 grafiskās identitātes izstrāde</t>
  </si>
  <si>
    <t>Latvijas ekspozīcijas LDB 2020 informatīva satura un aktivitāšu projekta izstrāde</t>
  </si>
  <si>
    <t xml:space="preserve">Summa kopā, EUR                                                                                       </t>
  </si>
  <si>
    <t>Vienas vienības cena, EUR</t>
  </si>
  <si>
    <t>LATVIJAS DALĪBA LONDONAS DIZAINA BIENNĀLĒ 2020
Dizaina gada balvas 2019.gada uzvarētāja - Latvijas literatūras zīmola #iamintrovert ekspozīcijas nodrošināšana biennālē</t>
  </si>
  <si>
    <t>Dalības koordinators: Starptautiskās Rakstnieku un tulkotāju mājas platforma "Latvian Literature"</t>
  </si>
  <si>
    <t>Mārketinga un SA izdevumi Latvijas dalības redzamības nodrošināšanai UK</t>
  </si>
  <si>
    <t>Obligātie dalības maksājumi LDB 2020: telpas</t>
  </si>
  <si>
    <t>Obligātie dalības maksājumi LDB 2020 :  apdrošināšana</t>
  </si>
  <si>
    <t>Obligātie dalības maksājumi LDB 2020:  transportēšana un uzglabāšana bienāles teritorijā</t>
  </si>
  <si>
    <t xml:space="preserve">Latvijas pārstāvju ceļa izmaksas </t>
  </si>
  <si>
    <t xml:space="preserve">Latvijas pārstāvju viesnīcas izmaksas </t>
  </si>
  <si>
    <t>Latvijas pārstāvju komandējumu izmaksas</t>
  </si>
  <si>
    <t>Latvijas ekspozīcijas LDB 2020 tehniskā realizācija</t>
  </si>
  <si>
    <t>Latvijas ekspozīcijas LDB 2020 transportēšana</t>
  </si>
  <si>
    <t>Latvijas ekspozīcijas LDB 2020 koordinēšana un administrēšana</t>
  </si>
  <si>
    <t>Finansējums, kas tiks nodrošināts KM budžeta ietvaros</t>
  </si>
  <si>
    <t>Finansējums, kas tiks nodrošināts ĀM budžeta ietvaros</t>
  </si>
  <si>
    <t xml:space="preserve">Transferts no EM uz KM </t>
  </si>
  <si>
    <t>Finansēšanas avoti, EUR</t>
  </si>
  <si>
    <t xml:space="preserve">L.Buševica, 67330263 
Liga.Busevica@km.gov.lv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</si>
</sst>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6" fillId="0" borderId="0"/>
    <xf numFmtId="0" fontId="5" fillId="0" borderId="0" applyNumberFormat="0" applyFill="0" applyBorder="0" applyProtection="0"/>
    <xf numFmtId="0" fontId="7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2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</cellXfs>
  <cellStyles count="12">
    <cellStyle name="Atdalītāji 2" xfId="2" xr:uid="{00000000-0005-0000-0000-000000000000}"/>
    <cellStyle name="Atdalītāji 2 2" xfId="3" xr:uid="{00000000-0005-0000-0000-000001000000}"/>
    <cellStyle name="Atdalītāji 3" xfId="4" xr:uid="{00000000-0005-0000-0000-000002000000}"/>
    <cellStyle name="Atdalītāji 4" xfId="5" xr:uid="{00000000-0005-0000-0000-000003000000}"/>
    <cellStyle name="Comma" xfId="1" builtinId="3"/>
    <cellStyle name="Comma 2" xfId="6" xr:uid="{00000000-0005-0000-0000-000005000000}"/>
    <cellStyle name="Normal" xfId="0" builtinId="0"/>
    <cellStyle name="Normal 2" xfId="7" xr:uid="{00000000-0005-0000-0000-000007000000}"/>
    <cellStyle name="Parastais 2" xfId="8" xr:uid="{00000000-0005-0000-0000-000008000000}"/>
    <cellStyle name="Parastais 2 2" xfId="9" xr:uid="{00000000-0005-0000-0000-000009000000}"/>
    <cellStyle name="Parastais 3" xfId="10" xr:uid="{00000000-0005-0000-0000-00000A000000}"/>
    <cellStyle name="Parastais 4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80" zoomScaleNormal="80" workbookViewId="0">
      <selection activeCell="M12" sqref="M12"/>
    </sheetView>
  </sheetViews>
  <sheetFormatPr defaultColWidth="9.140625" defaultRowHeight="15.75" x14ac:dyDescent="0.25"/>
  <cols>
    <col min="1" max="1" width="5" style="1" customWidth="1"/>
    <col min="2" max="2" width="48.28515625" style="1" customWidth="1"/>
    <col min="3" max="3" width="20" style="1" customWidth="1"/>
    <col min="4" max="4" width="14.28515625" style="1" customWidth="1"/>
    <col min="5" max="5" width="16.7109375" style="1" customWidth="1"/>
    <col min="6" max="6" width="17.140625" style="1" customWidth="1"/>
    <col min="7" max="7" width="18.7109375" style="1" customWidth="1"/>
    <col min="8" max="8" width="18.140625" style="1" customWidth="1"/>
    <col min="9" max="9" width="17.7109375" style="1" customWidth="1"/>
    <col min="10" max="10" width="10.7109375" style="1" bestFit="1" customWidth="1"/>
    <col min="11" max="16384" width="9.140625" style="1"/>
  </cols>
  <sheetData>
    <row r="1" spans="1:10" ht="49.5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10" ht="26.2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10" s="2" customFormat="1" ht="30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13</v>
      </c>
      <c r="F3" s="21" t="s">
        <v>12</v>
      </c>
      <c r="G3" s="21" t="s">
        <v>29</v>
      </c>
      <c r="H3" s="21"/>
      <c r="I3" s="21"/>
    </row>
    <row r="4" spans="1:10" s="2" customFormat="1" ht="75.75" customHeight="1" x14ac:dyDescent="0.25">
      <c r="A4" s="21"/>
      <c r="B4" s="21"/>
      <c r="C4" s="21"/>
      <c r="D4" s="21"/>
      <c r="E4" s="21"/>
      <c r="F4" s="21"/>
      <c r="G4" s="18" t="s">
        <v>26</v>
      </c>
      <c r="H4" s="18" t="s">
        <v>27</v>
      </c>
      <c r="I4" s="18" t="s">
        <v>28</v>
      </c>
    </row>
    <row r="5" spans="1:10" s="5" customFormat="1" ht="25.5" customHeight="1" x14ac:dyDescent="0.25">
      <c r="A5" s="3">
        <v>1</v>
      </c>
      <c r="B5" s="4">
        <v>2</v>
      </c>
      <c r="C5" s="4">
        <v>3</v>
      </c>
      <c r="D5" s="3">
        <v>4</v>
      </c>
      <c r="E5" s="4">
        <v>5</v>
      </c>
      <c r="F5" s="4" t="s">
        <v>4</v>
      </c>
      <c r="G5" s="4">
        <v>7</v>
      </c>
      <c r="H5" s="4">
        <v>8</v>
      </c>
      <c r="I5" s="3">
        <v>9</v>
      </c>
    </row>
    <row r="6" spans="1:10" s="7" customFormat="1" ht="47.25" customHeight="1" x14ac:dyDescent="0.25">
      <c r="A6" s="10">
        <f>1+A5</f>
        <v>2</v>
      </c>
      <c r="B6" s="6" t="s">
        <v>9</v>
      </c>
      <c r="C6" s="9" t="s">
        <v>6</v>
      </c>
      <c r="D6" s="13">
        <v>2</v>
      </c>
      <c r="E6" s="25">
        <v>2800</v>
      </c>
      <c r="F6" s="26">
        <f>D6*E6</f>
        <v>5600</v>
      </c>
      <c r="G6" s="26">
        <v>5600</v>
      </c>
      <c r="H6" s="26"/>
      <c r="I6" s="15"/>
    </row>
    <row r="7" spans="1:10" s="7" customFormat="1" ht="31.5" x14ac:dyDescent="0.25">
      <c r="A7" s="10">
        <f t="shared" ref="A7" si="0">1+A6</f>
        <v>3</v>
      </c>
      <c r="B7" s="6" t="s">
        <v>17</v>
      </c>
      <c r="C7" s="9" t="s">
        <v>8</v>
      </c>
      <c r="D7" s="13">
        <v>1</v>
      </c>
      <c r="E7" s="26">
        <v>20000</v>
      </c>
      <c r="F7" s="26">
        <v>20000</v>
      </c>
      <c r="G7" s="26">
        <v>20000</v>
      </c>
      <c r="H7" s="26"/>
      <c r="I7" s="15"/>
      <c r="J7" s="8"/>
    </row>
    <row r="8" spans="1:10" s="7" customFormat="1" ht="35.25" customHeight="1" x14ac:dyDescent="0.25">
      <c r="A8" s="10">
        <v>4</v>
      </c>
      <c r="B8" s="6" t="s">
        <v>18</v>
      </c>
      <c r="C8" s="9" t="s">
        <v>8</v>
      </c>
      <c r="D8" s="13">
        <v>1</v>
      </c>
      <c r="E8" s="26">
        <v>2500</v>
      </c>
      <c r="F8" s="26">
        <v>2500</v>
      </c>
      <c r="G8" s="26"/>
      <c r="H8" s="26">
        <v>2500</v>
      </c>
      <c r="I8" s="15"/>
      <c r="J8" s="8"/>
    </row>
    <row r="9" spans="1:10" s="7" customFormat="1" ht="47.25" x14ac:dyDescent="0.25">
      <c r="A9" s="10">
        <v>5</v>
      </c>
      <c r="B9" s="6" t="s">
        <v>19</v>
      </c>
      <c r="C9" s="9" t="s">
        <v>8</v>
      </c>
      <c r="D9" s="13">
        <v>1</v>
      </c>
      <c r="E9" s="26">
        <v>2500</v>
      </c>
      <c r="F9" s="26">
        <v>2500</v>
      </c>
      <c r="G9" s="26"/>
      <c r="H9" s="26">
        <v>2500</v>
      </c>
      <c r="I9" s="15"/>
      <c r="J9" s="8"/>
    </row>
    <row r="10" spans="1:10" s="7" customFormat="1" ht="37.5" customHeight="1" x14ac:dyDescent="0.25">
      <c r="A10" s="10">
        <v>6</v>
      </c>
      <c r="B10" s="6" t="s">
        <v>16</v>
      </c>
      <c r="C10" s="9" t="s">
        <v>8</v>
      </c>
      <c r="D10" s="13">
        <v>1</v>
      </c>
      <c r="E10" s="26">
        <v>5000</v>
      </c>
      <c r="F10" s="26">
        <v>5000</v>
      </c>
      <c r="G10" s="26"/>
      <c r="H10" s="26"/>
      <c r="I10" s="15">
        <v>5000</v>
      </c>
      <c r="J10" s="8"/>
    </row>
    <row r="11" spans="1:10" s="7" customFormat="1" ht="37.5" customHeight="1" x14ac:dyDescent="0.25">
      <c r="A11" s="10">
        <f>1+A8</f>
        <v>5</v>
      </c>
      <c r="B11" s="6" t="s">
        <v>10</v>
      </c>
      <c r="C11" s="9" t="s">
        <v>7</v>
      </c>
      <c r="D11" s="13">
        <v>1</v>
      </c>
      <c r="E11" s="25">
        <v>1400</v>
      </c>
      <c r="F11" s="26">
        <f>D11*E11</f>
        <v>1400</v>
      </c>
      <c r="G11" s="26">
        <v>1400</v>
      </c>
      <c r="H11" s="26"/>
      <c r="I11" s="15"/>
      <c r="J11" s="8"/>
    </row>
    <row r="12" spans="1:10" s="7" customFormat="1" ht="34.5" customHeight="1" x14ac:dyDescent="0.25">
      <c r="A12" s="10">
        <v>6</v>
      </c>
      <c r="B12" s="11" t="s">
        <v>11</v>
      </c>
      <c r="C12" s="9" t="s">
        <v>6</v>
      </c>
      <c r="D12" s="13">
        <v>1</v>
      </c>
      <c r="E12" s="25">
        <v>3000</v>
      </c>
      <c r="F12" s="26">
        <f t="shared" ref="F12" si="1">D12*E12</f>
        <v>3000</v>
      </c>
      <c r="G12" s="26">
        <f>E12</f>
        <v>3000</v>
      </c>
      <c r="H12" s="26"/>
      <c r="I12" s="15"/>
    </row>
    <row r="13" spans="1:10" s="7" customFormat="1" ht="32.25" customHeight="1" x14ac:dyDescent="0.25">
      <c r="A13" s="10">
        <v>7</v>
      </c>
      <c r="B13" s="11" t="s">
        <v>20</v>
      </c>
      <c r="C13" s="9" t="s">
        <v>6</v>
      </c>
      <c r="D13" s="13">
        <v>5</v>
      </c>
      <c r="E13" s="26">
        <v>600</v>
      </c>
      <c r="F13" s="26">
        <v>3000</v>
      </c>
      <c r="G13" s="26"/>
      <c r="H13" s="26">
        <v>3000</v>
      </c>
      <c r="I13" s="15"/>
    </row>
    <row r="14" spans="1:10" s="7" customFormat="1" ht="32.25" customHeight="1" x14ac:dyDescent="0.25">
      <c r="A14" s="10">
        <v>8</v>
      </c>
      <c r="B14" s="11" t="s">
        <v>21</v>
      </c>
      <c r="C14" s="9" t="s">
        <v>6</v>
      </c>
      <c r="D14" s="13">
        <v>5</v>
      </c>
      <c r="E14" s="26">
        <v>800</v>
      </c>
      <c r="F14" s="26">
        <v>4000</v>
      </c>
      <c r="G14" s="26"/>
      <c r="H14" s="26">
        <v>4000</v>
      </c>
      <c r="I14" s="15"/>
    </row>
    <row r="15" spans="1:10" s="7" customFormat="1" ht="32.25" customHeight="1" x14ac:dyDescent="0.25">
      <c r="A15" s="10">
        <v>9</v>
      </c>
      <c r="B15" s="11" t="s">
        <v>22</v>
      </c>
      <c r="C15" s="9" t="s">
        <v>6</v>
      </c>
      <c r="D15" s="13">
        <v>5</v>
      </c>
      <c r="E15" s="26">
        <v>600</v>
      </c>
      <c r="F15" s="26">
        <v>3000</v>
      </c>
      <c r="G15" s="26"/>
      <c r="H15" s="26">
        <v>3000</v>
      </c>
      <c r="I15" s="15"/>
    </row>
    <row r="16" spans="1:10" s="7" customFormat="1" ht="31.5" x14ac:dyDescent="0.25">
      <c r="A16" s="23">
        <v>10</v>
      </c>
      <c r="B16" s="11" t="s">
        <v>23</v>
      </c>
      <c r="C16" s="9" t="s">
        <v>6</v>
      </c>
      <c r="D16" s="13">
        <v>1</v>
      </c>
      <c r="E16" s="14">
        <v>15000</v>
      </c>
      <c r="F16" s="14">
        <v>15000</v>
      </c>
      <c r="G16" s="14"/>
      <c r="H16" s="14"/>
      <c r="I16" s="14">
        <v>15000</v>
      </c>
      <c r="J16" s="8"/>
    </row>
    <row r="17" spans="1:10" s="7" customFormat="1" ht="31.5" x14ac:dyDescent="0.25">
      <c r="A17" s="23">
        <v>11</v>
      </c>
      <c r="B17" s="11" t="s">
        <v>24</v>
      </c>
      <c r="C17" s="9" t="s">
        <v>6</v>
      </c>
      <c r="D17" s="13">
        <v>1</v>
      </c>
      <c r="E17" s="14">
        <v>5000</v>
      </c>
      <c r="F17" s="14">
        <v>5000</v>
      </c>
      <c r="G17" s="14"/>
      <c r="H17" s="14"/>
      <c r="I17" s="14">
        <v>5000</v>
      </c>
      <c r="J17" s="8"/>
    </row>
    <row r="18" spans="1:10" s="7" customFormat="1" ht="36" customHeight="1" x14ac:dyDescent="0.25">
      <c r="A18" s="23">
        <v>12</v>
      </c>
      <c r="B18" s="11" t="s">
        <v>25</v>
      </c>
      <c r="C18" s="9" t="s">
        <v>6</v>
      </c>
      <c r="D18" s="13">
        <v>1</v>
      </c>
      <c r="E18" s="14">
        <v>5000</v>
      </c>
      <c r="F18" s="14">
        <v>5000</v>
      </c>
      <c r="G18" s="14"/>
      <c r="H18" s="14"/>
      <c r="I18" s="14">
        <v>5000</v>
      </c>
      <c r="J18" s="8"/>
    </row>
    <row r="19" spans="1:10" s="7" customFormat="1" ht="21.75" customHeight="1" x14ac:dyDescent="0.25">
      <c r="A19" s="22"/>
      <c r="B19" s="19" t="s">
        <v>5</v>
      </c>
      <c r="C19" s="19"/>
      <c r="D19" s="19"/>
      <c r="E19" s="19"/>
      <c r="F19" s="16">
        <f>SUM(G19:I19)</f>
        <v>75000</v>
      </c>
      <c r="G19" s="16">
        <f>SUM(G6:G18)</f>
        <v>30000</v>
      </c>
      <c r="H19" s="16">
        <f t="shared" ref="H19:I19" si="2">SUM(H6:H18)</f>
        <v>15000</v>
      </c>
      <c r="I19" s="16">
        <f t="shared" si="2"/>
        <v>30000</v>
      </c>
    </row>
    <row r="20" spans="1:10" x14ac:dyDescent="0.25">
      <c r="F20" s="17"/>
    </row>
    <row r="22" spans="1:10" ht="30" customHeight="1" x14ac:dyDescent="0.25">
      <c r="B22" s="24" t="s">
        <v>30</v>
      </c>
    </row>
    <row r="27" spans="1:10" x14ac:dyDescent="0.25">
      <c r="H27" s="12"/>
    </row>
  </sheetData>
  <mergeCells count="10">
    <mergeCell ref="B19:E19"/>
    <mergeCell ref="A3:A4"/>
    <mergeCell ref="B3:B4"/>
    <mergeCell ref="C3:C4"/>
    <mergeCell ref="D3:D4"/>
    <mergeCell ref="E3:E4"/>
    <mergeCell ref="F3:F4"/>
    <mergeCell ref="G3:I3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LV100_starptautiskā_75</vt:lpstr>
    </vt:vector>
  </TitlesOfParts>
  <Company>LR Kurtūras ministrija un padotībā esošās iestādes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Baranovska</dc:creator>
  <cp:lastModifiedBy>Juris Vilnis</cp:lastModifiedBy>
  <cp:lastPrinted>2020-02-19T06:51:33Z</cp:lastPrinted>
  <dcterms:created xsi:type="dcterms:W3CDTF">2017-09-04T17:35:35Z</dcterms:created>
  <dcterms:modified xsi:type="dcterms:W3CDTF">2020-02-19T06:52:51Z</dcterms:modified>
</cp:coreProperties>
</file>