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opsavilkuma_nod\BUDZETS_2021\Ienemumi_izdevumi_uzMK_uz080920\"/>
    </mc:Choice>
  </mc:AlternateContent>
  <bookViews>
    <workbookView xWindow="0" yWindow="0" windowWidth="25200" windowHeight="10890"/>
  </bookViews>
  <sheets>
    <sheet name="3.pielikum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C8" i="1"/>
  <c r="E36" i="1" l="1"/>
  <c r="E7" i="1" s="1"/>
  <c r="D36" i="1"/>
  <c r="D7" i="1" s="1"/>
  <c r="C36" i="1"/>
  <c r="C7" i="1" s="1"/>
  <c r="D41" i="1" l="1"/>
  <c r="D6" i="1" s="1"/>
  <c r="E41" i="1"/>
  <c r="E6" i="1" s="1"/>
  <c r="C41" i="1"/>
  <c r="C6" i="1" s="1"/>
</calcChain>
</file>

<file path=xl/sharedStrings.xml><?xml version="1.0" encoding="utf-8"?>
<sst xmlns="http://schemas.openxmlformats.org/spreadsheetml/2006/main" count="55" uniqueCount="54">
  <si>
    <t>Resora nosaukums</t>
  </si>
  <si>
    <t>Valsts prezidenta kanceleja</t>
  </si>
  <si>
    <t>Saeima</t>
  </si>
  <si>
    <t>Ministru kabinets</t>
  </si>
  <si>
    <t>Korupcijas novēršanas un apkarošanas birojs</t>
  </si>
  <si>
    <t>Tiesībsarga birojs</t>
  </si>
  <si>
    <t>Sabiedrības integrācijas fonds</t>
  </si>
  <si>
    <t>Aizsardzības ministrija</t>
  </si>
  <si>
    <t>Ārlietu ministrija</t>
  </si>
  <si>
    <t>Ekonomikas ministrija</t>
  </si>
  <si>
    <t>Finanšu ministrija</t>
  </si>
  <si>
    <t>Iekšlietu ministrija</t>
  </si>
  <si>
    <t>Izglītības un zinātnes ministrija</t>
  </si>
  <si>
    <t>Zemkopības ministrija</t>
  </si>
  <si>
    <t>Satiksmes ministrija</t>
  </si>
  <si>
    <t>Labklājības ministrija</t>
  </si>
  <si>
    <t>Tieslietu ministrija</t>
  </si>
  <si>
    <t>Vides aizsardzības un reģionālās attīstības ministrija</t>
  </si>
  <si>
    <t>Kultūras ministrija</t>
  </si>
  <si>
    <t>Valsts kontrole</t>
  </si>
  <si>
    <t>Pārresoru koordinācijas centrs</t>
  </si>
  <si>
    <t>Augstākā tiesa</t>
  </si>
  <si>
    <t>Veselības ministrija</t>
  </si>
  <si>
    <t>Satversmes tiesa</t>
  </si>
  <si>
    <t>Prokuratūra</t>
  </si>
  <si>
    <t>Centrālā vēlēšanu komisija</t>
  </si>
  <si>
    <t>Centrālā zemes komisija</t>
  </si>
  <si>
    <t>Radio un televīzija</t>
  </si>
  <si>
    <t>01.00.00</t>
  </si>
  <si>
    <t>Mērķdotācijas izglītības pasākumiem</t>
  </si>
  <si>
    <t>02.00.00</t>
  </si>
  <si>
    <t>Mērķdotācijas pašvaldību tautas mākslas kolektīvu vadītāju darba samaksai un valsts sociālās apdrošināšanas obligātajām iemaksām</t>
  </si>
  <si>
    <t>05.00.00</t>
  </si>
  <si>
    <t>Mērķdotācijas pašvaldībām – pašvaldību izglītības iestāžu pedagogu darba samaksai un valsts sociālās apdrošināšanas obligātajām iemaksām</t>
  </si>
  <si>
    <t>10.00.00</t>
  </si>
  <si>
    <t>Mērķdotācijas pašvaldībām – pašvaldību izglītības iestādēs bērnu no piecu gadu vecuma izglītošanā nodarbināto pedagogu darba samaksai un valsts sociālās apdrošināšanas obligātajām iemaksām</t>
  </si>
  <si>
    <t>Budžeta veids/ resora Nr.</t>
  </si>
  <si>
    <t>Speciālais budžets (pamatfunkcijas)</t>
  </si>
  <si>
    <t>Mērķdotācijas pašvaldībām, t.sk.:</t>
  </si>
  <si>
    <t>KOPĀ:</t>
  </si>
  <si>
    <t>3.pielikums 
informatīvajam ziņojumam “Par priekšlikumiem valsts budžeta ieņēmumiem un izdevumiem 2021.gadam un ietvaram 2021.–2023.gadam”</t>
  </si>
  <si>
    <t>Šobrīd spēkā esošā likuma norma - (1) Obligāto iemaksu likme, ja darba ņēmējs tiek apdrošināts visiem sociālās apdrošināšanas veidiem, ir 35,09 procenti, no kuriem 24,09 procentus maksā darba devējs un 11 procentus — darba ņēmējs.</t>
  </si>
  <si>
    <t>Paredzēts samazināt VSAOI likmi par vienu procentpunktu, tai skaitā darba devēja likmi par 0,5% jeb no 24,09% uz 23,59% un darba ņēmēja likmi par 0,5% jeb no11% uz  10,5%;</t>
  </si>
  <si>
    <t>Pamatbudžets (pamatfunkcijas), t.sk.:</t>
  </si>
  <si>
    <t>Ministrijas un citas centrālās valsts iestādes:</t>
  </si>
  <si>
    <t>Finanšu ministrs</t>
  </si>
  <si>
    <t>J.Reirs</t>
  </si>
  <si>
    <t>Adijāne, tel.67095437</t>
  </si>
  <si>
    <t>Zane.Adijane@fm.gov.lv</t>
  </si>
  <si>
    <r>
      <t xml:space="preserve">2021.gadā, </t>
    </r>
    <r>
      <rPr>
        <i/>
        <sz val="10"/>
        <rFont val="Times New Roman"/>
        <family val="1"/>
        <charset val="186"/>
      </rPr>
      <t>euro</t>
    </r>
    <r>
      <rPr>
        <b/>
        <sz val="10"/>
        <rFont val="Times New Roman"/>
        <family val="1"/>
        <charset val="186"/>
      </rPr>
      <t xml:space="preserve">
</t>
    </r>
  </si>
  <si>
    <r>
      <t xml:space="preserve">2022.gadā, </t>
    </r>
    <r>
      <rPr>
        <i/>
        <sz val="10"/>
        <rFont val="Times New Roman"/>
        <family val="1"/>
        <charset val="186"/>
      </rPr>
      <t>euro</t>
    </r>
  </si>
  <si>
    <r>
      <t>2023.gadā,</t>
    </r>
    <r>
      <rPr>
        <i/>
        <sz val="10"/>
        <rFont val="Times New Roman"/>
        <family val="1"/>
        <charset val="186"/>
      </rPr>
      <t xml:space="preserve"> euro</t>
    </r>
  </si>
  <si>
    <t xml:space="preserve">* Aprēķins veikts tiem, kam izdevumi (valsts pamatfunkcijām) plānoti EKK Atlīdzība un mērķdotācijām pašvadībām (pedagogu algas), darba devēja iemaksu samazinājuma nodrošināšanai (0,5%) </t>
  </si>
  <si>
    <t>Valsts budžeta izdevumu samazinājums par 0,5% saistībā ar valsts sociālās apdrošināšanas obligāto iemaksu (VSAOI)  likmes samazināšanu (VSAOI likme kopā tiek samazināta par 1% (0,5% darba devējam un 0,5% darba ņēmējam))*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</si>
</sst>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2"/>
      <color theme="1"/>
      <name val="Times New Roman"/>
      <family val="2"/>
      <charset val="186"/>
    </font>
    <font>
      <i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186"/>
    </font>
    <font>
      <u/>
      <sz val="12"/>
      <color theme="10"/>
      <name val="Times New Roman"/>
      <family val="2"/>
      <charset val="186"/>
    </font>
    <font>
      <sz val="9"/>
      <color theme="1"/>
      <name val="Times New Roman"/>
      <family val="1"/>
      <charset val="186"/>
    </font>
    <font>
      <u/>
      <sz val="9"/>
      <name val="Times New Roman"/>
      <family val="1"/>
      <charset val="186"/>
    </font>
    <font>
      <sz val="9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8" fillId="0" borderId="0"/>
    <xf numFmtId="0" fontId="1" fillId="0" borderId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3" fontId="4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3" fontId="5" fillId="3" borderId="1" xfId="0" applyNumberFormat="1" applyFont="1" applyFill="1" applyBorder="1"/>
    <xf numFmtId="3" fontId="4" fillId="0" borderId="1" xfId="0" applyNumberFormat="1" applyFont="1" applyFill="1" applyBorder="1"/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/>
    <xf numFmtId="3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/>
    <xf numFmtId="3" fontId="4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3" fontId="9" fillId="0" borderId="0" xfId="0" applyNumberFormat="1" applyFont="1" applyAlignment="1">
      <alignment wrapText="1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4" applyFont="1" applyAlignment="1">
      <alignment horizontal="left" vertical="center"/>
    </xf>
    <xf numFmtId="0" fontId="13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7" fillId="0" borderId="0" xfId="1" applyFont="1" applyBorder="1" applyAlignment="1">
      <alignment horizont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5">
    <cellStyle name="Hyperlink" xfId="4" builtinId="8"/>
    <cellStyle name="Normal" xfId="0" builtinId="0"/>
    <cellStyle name="Normal 2 2" xfId="2"/>
    <cellStyle name="Normal 4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ne.Adijane@f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3"/>
  <sheetViews>
    <sheetView tabSelected="1" workbookViewId="0">
      <selection activeCell="F27" sqref="F27"/>
    </sheetView>
  </sheetViews>
  <sheetFormatPr defaultRowHeight="12.75" x14ac:dyDescent="0.2"/>
  <cols>
    <col min="1" max="1" width="9" style="7" customWidth="1"/>
    <col min="2" max="2" width="53.85546875" style="2" customWidth="1"/>
    <col min="3" max="3" width="13.85546875" style="1" customWidth="1"/>
    <col min="4" max="4" width="15.28515625" style="1" customWidth="1"/>
    <col min="5" max="5" width="15" style="1" customWidth="1"/>
    <col min="6" max="8" width="9.7109375" style="2" bestFit="1" customWidth="1"/>
    <col min="9" max="16384" width="9.140625" style="2"/>
  </cols>
  <sheetData>
    <row r="1" spans="1:8" ht="52.5" customHeight="1" x14ac:dyDescent="0.2">
      <c r="C1" s="41" t="s">
        <v>40</v>
      </c>
      <c r="D1" s="41"/>
      <c r="E1" s="41"/>
    </row>
    <row r="2" spans="1:8" x14ac:dyDescent="0.2">
      <c r="A2" s="46"/>
      <c r="B2" s="46"/>
    </row>
    <row r="3" spans="1:8" ht="51" customHeight="1" x14ac:dyDescent="0.25">
      <c r="A3" s="43" t="s">
        <v>53</v>
      </c>
      <c r="B3" s="43"/>
      <c r="C3" s="43"/>
      <c r="D3" s="43"/>
      <c r="E3" s="43"/>
    </row>
    <row r="5" spans="1:8" ht="38.25" x14ac:dyDescent="0.2">
      <c r="A5" s="3" t="s">
        <v>36</v>
      </c>
      <c r="B5" s="4" t="s">
        <v>0</v>
      </c>
      <c r="C5" s="18" t="s">
        <v>49</v>
      </c>
      <c r="D5" s="19" t="s">
        <v>50</v>
      </c>
      <c r="E5" s="19" t="s">
        <v>51</v>
      </c>
    </row>
    <row r="6" spans="1:8" x14ac:dyDescent="0.2">
      <c r="A6" s="12"/>
      <c r="B6" s="13" t="s">
        <v>39</v>
      </c>
      <c r="C6" s="14">
        <f>C7+C41</f>
        <v>-6197661</v>
      </c>
      <c r="D6" s="14">
        <f>D7+D41</f>
        <v>-6239128</v>
      </c>
      <c r="E6" s="14">
        <f>E7+E41</f>
        <v>-6224166</v>
      </c>
    </row>
    <row r="7" spans="1:8" x14ac:dyDescent="0.2">
      <c r="A7" s="8" t="s">
        <v>43</v>
      </c>
      <c r="B7" s="9"/>
      <c r="C7" s="10">
        <f>C8+C36</f>
        <v>-6136368</v>
      </c>
      <c r="D7" s="10">
        <f>D8+D36</f>
        <v>-6177835</v>
      </c>
      <c r="E7" s="10">
        <f>E8+E36</f>
        <v>-6162873</v>
      </c>
      <c r="F7" s="1"/>
      <c r="G7" s="1"/>
      <c r="H7" s="1"/>
    </row>
    <row r="8" spans="1:8" x14ac:dyDescent="0.2">
      <c r="A8" s="20"/>
      <c r="B8" s="21" t="s">
        <v>44</v>
      </c>
      <c r="C8" s="22">
        <f>SUM(C9:C35)</f>
        <v>-4696497</v>
      </c>
      <c r="D8" s="22">
        <f>SUM(D9:D35)</f>
        <v>-4737964</v>
      </c>
      <c r="E8" s="22">
        <f>SUM(E9:E35)</f>
        <v>-4723002</v>
      </c>
      <c r="F8" s="1"/>
      <c r="G8" s="1"/>
      <c r="H8" s="1"/>
    </row>
    <row r="9" spans="1:8" x14ac:dyDescent="0.2">
      <c r="A9" s="5">
        <v>1</v>
      </c>
      <c r="B9" s="6" t="s">
        <v>1</v>
      </c>
      <c r="C9" s="11">
        <v>-9624</v>
      </c>
      <c r="D9" s="11">
        <v>-9624</v>
      </c>
      <c r="E9" s="11">
        <v>-9624</v>
      </c>
    </row>
    <row r="10" spans="1:8" x14ac:dyDescent="0.2">
      <c r="A10" s="5">
        <v>2</v>
      </c>
      <c r="B10" s="6" t="s">
        <v>2</v>
      </c>
      <c r="C10" s="11">
        <v>-75000</v>
      </c>
      <c r="D10" s="11">
        <v>-76999</v>
      </c>
      <c r="E10" s="11">
        <v>-75000</v>
      </c>
    </row>
    <row r="11" spans="1:8" x14ac:dyDescent="0.2">
      <c r="A11" s="5">
        <v>3</v>
      </c>
      <c r="B11" s="6" t="s">
        <v>3</v>
      </c>
      <c r="C11" s="11">
        <v>-20308</v>
      </c>
      <c r="D11" s="11">
        <v>-20308</v>
      </c>
      <c r="E11" s="11">
        <v>-20308</v>
      </c>
    </row>
    <row r="12" spans="1:8" x14ac:dyDescent="0.2">
      <c r="A12" s="5">
        <v>4</v>
      </c>
      <c r="B12" s="6" t="s">
        <v>4</v>
      </c>
      <c r="C12" s="11">
        <v>-18061</v>
      </c>
      <c r="D12" s="11">
        <v>-18061</v>
      </c>
      <c r="E12" s="11">
        <v>-18061</v>
      </c>
    </row>
    <row r="13" spans="1:8" x14ac:dyDescent="0.2">
      <c r="A13" s="5">
        <v>5</v>
      </c>
      <c r="B13" s="6" t="s">
        <v>5</v>
      </c>
      <c r="C13" s="11">
        <v>-4998</v>
      </c>
      <c r="D13" s="11">
        <v>-4998</v>
      </c>
      <c r="E13" s="11">
        <v>-4998</v>
      </c>
    </row>
    <row r="14" spans="1:8" x14ac:dyDescent="0.2">
      <c r="A14" s="5">
        <v>8</v>
      </c>
      <c r="B14" s="6" t="s">
        <v>6</v>
      </c>
      <c r="C14" s="11">
        <v>-2858</v>
      </c>
      <c r="D14" s="11">
        <v>-2858</v>
      </c>
      <c r="E14" s="11">
        <v>-2858</v>
      </c>
    </row>
    <row r="15" spans="1:8" x14ac:dyDescent="0.2">
      <c r="A15" s="5">
        <v>10</v>
      </c>
      <c r="B15" s="6" t="s">
        <v>7</v>
      </c>
      <c r="C15" s="11">
        <v>-898192</v>
      </c>
      <c r="D15" s="11">
        <v>-925259</v>
      </c>
      <c r="E15" s="11">
        <v>-925259</v>
      </c>
    </row>
    <row r="16" spans="1:8" x14ac:dyDescent="0.2">
      <c r="A16" s="5">
        <v>11</v>
      </c>
      <c r="B16" s="6" t="s">
        <v>8</v>
      </c>
      <c r="C16" s="11">
        <v>-115598</v>
      </c>
      <c r="D16" s="11">
        <v>-114903</v>
      </c>
      <c r="E16" s="11">
        <v>-114903</v>
      </c>
    </row>
    <row r="17" spans="1:5" x14ac:dyDescent="0.2">
      <c r="A17" s="5">
        <v>12</v>
      </c>
      <c r="B17" s="6" t="s">
        <v>9</v>
      </c>
      <c r="C17" s="11">
        <v>-88867</v>
      </c>
      <c r="D17" s="11">
        <v>-88668</v>
      </c>
      <c r="E17" s="11">
        <v>-87545</v>
      </c>
    </row>
    <row r="18" spans="1:5" x14ac:dyDescent="0.2">
      <c r="A18" s="5">
        <v>13</v>
      </c>
      <c r="B18" s="6" t="s">
        <v>10</v>
      </c>
      <c r="C18" s="11">
        <v>-402104</v>
      </c>
      <c r="D18" s="11">
        <v>-401747</v>
      </c>
      <c r="E18" s="11">
        <v>-401522</v>
      </c>
    </row>
    <row r="19" spans="1:5" x14ac:dyDescent="0.2">
      <c r="A19" s="5">
        <v>14</v>
      </c>
      <c r="B19" s="6" t="s">
        <v>11</v>
      </c>
      <c r="C19" s="11">
        <v>-1025303</v>
      </c>
      <c r="D19" s="11">
        <v>-1027915</v>
      </c>
      <c r="E19" s="11">
        <v>-1027819</v>
      </c>
    </row>
    <row r="20" spans="1:5" x14ac:dyDescent="0.2">
      <c r="A20" s="5">
        <v>15</v>
      </c>
      <c r="B20" s="6" t="s">
        <v>12</v>
      </c>
      <c r="C20" s="11">
        <v>-238829</v>
      </c>
      <c r="D20" s="11">
        <v>-238915</v>
      </c>
      <c r="E20" s="11">
        <v>-238785</v>
      </c>
    </row>
    <row r="21" spans="1:5" x14ac:dyDescent="0.2">
      <c r="A21" s="5">
        <v>16</v>
      </c>
      <c r="B21" s="6" t="s">
        <v>13</v>
      </c>
      <c r="C21" s="11">
        <v>-182968</v>
      </c>
      <c r="D21" s="11">
        <v>-182968</v>
      </c>
      <c r="E21" s="11">
        <v>-182968</v>
      </c>
    </row>
    <row r="22" spans="1:5" x14ac:dyDescent="0.2">
      <c r="A22" s="5">
        <v>17</v>
      </c>
      <c r="B22" s="6" t="s">
        <v>14</v>
      </c>
      <c r="C22" s="11">
        <v>-17234</v>
      </c>
      <c r="D22" s="11">
        <v>-17234</v>
      </c>
      <c r="E22" s="11">
        <v>-17234</v>
      </c>
    </row>
    <row r="23" spans="1:5" x14ac:dyDescent="0.2">
      <c r="A23" s="5">
        <v>18</v>
      </c>
      <c r="B23" s="6" t="s">
        <v>15</v>
      </c>
      <c r="C23" s="11">
        <v>-211958</v>
      </c>
      <c r="D23" s="11">
        <v>-211958</v>
      </c>
      <c r="E23" s="11">
        <v>-211804</v>
      </c>
    </row>
    <row r="24" spans="1:5" x14ac:dyDescent="0.2">
      <c r="A24" s="5">
        <v>19</v>
      </c>
      <c r="B24" s="6" t="s">
        <v>16</v>
      </c>
      <c r="C24" s="11">
        <v>-539026</v>
      </c>
      <c r="D24" s="11">
        <v>-537990</v>
      </c>
      <c r="E24" s="11">
        <v>-536978</v>
      </c>
    </row>
    <row r="25" spans="1:5" x14ac:dyDescent="0.2">
      <c r="A25" s="5">
        <v>21</v>
      </c>
      <c r="B25" s="6" t="s">
        <v>17</v>
      </c>
      <c r="C25" s="11">
        <v>-85928</v>
      </c>
      <c r="D25" s="11">
        <v>-86762</v>
      </c>
      <c r="E25" s="11">
        <v>-86762</v>
      </c>
    </row>
    <row r="26" spans="1:5" x14ac:dyDescent="0.2">
      <c r="A26" s="5">
        <v>22</v>
      </c>
      <c r="B26" s="6" t="s">
        <v>18</v>
      </c>
      <c r="C26" s="11">
        <v>-210475</v>
      </c>
      <c r="D26" s="11">
        <v>-212885</v>
      </c>
      <c r="E26" s="11">
        <v>-211997</v>
      </c>
    </row>
    <row r="27" spans="1:5" x14ac:dyDescent="0.2">
      <c r="A27" s="5">
        <v>24</v>
      </c>
      <c r="B27" s="6" t="s">
        <v>19</v>
      </c>
      <c r="C27" s="11">
        <v>-22284</v>
      </c>
      <c r="D27" s="11">
        <v>-22284</v>
      </c>
      <c r="E27" s="11">
        <v>-22284</v>
      </c>
    </row>
    <row r="28" spans="1:5" x14ac:dyDescent="0.2">
      <c r="A28" s="5">
        <v>25</v>
      </c>
      <c r="B28" s="6" t="s">
        <v>20</v>
      </c>
      <c r="C28" s="11">
        <v>-3750</v>
      </c>
      <c r="D28" s="11">
        <v>-3750</v>
      </c>
      <c r="E28" s="11">
        <v>-3750</v>
      </c>
    </row>
    <row r="29" spans="1:5" x14ac:dyDescent="0.2">
      <c r="A29" s="5">
        <v>28</v>
      </c>
      <c r="B29" s="6" t="s">
        <v>21</v>
      </c>
      <c r="C29" s="11">
        <v>-23015</v>
      </c>
      <c r="D29" s="11">
        <v>-23015</v>
      </c>
      <c r="E29" s="11">
        <v>-23015</v>
      </c>
    </row>
    <row r="30" spans="1:5" x14ac:dyDescent="0.2">
      <c r="A30" s="5">
        <v>29</v>
      </c>
      <c r="B30" s="6" t="s">
        <v>22</v>
      </c>
      <c r="C30" s="11">
        <v>-364252</v>
      </c>
      <c r="D30" s="11">
        <v>-364252</v>
      </c>
      <c r="E30" s="11">
        <v>-364252</v>
      </c>
    </row>
    <row r="31" spans="1:5" x14ac:dyDescent="0.2">
      <c r="A31" s="5">
        <v>30</v>
      </c>
      <c r="B31" s="6" t="s">
        <v>23</v>
      </c>
      <c r="C31" s="11">
        <v>-8855</v>
      </c>
      <c r="D31" s="11">
        <v>-8812</v>
      </c>
      <c r="E31" s="11">
        <v>-8812</v>
      </c>
    </row>
    <row r="32" spans="1:5" x14ac:dyDescent="0.2">
      <c r="A32" s="5">
        <v>32</v>
      </c>
      <c r="B32" s="6" t="s">
        <v>24</v>
      </c>
      <c r="C32" s="11">
        <v>-122180</v>
      </c>
      <c r="D32" s="11">
        <v>-122180</v>
      </c>
      <c r="E32" s="11">
        <v>-122180</v>
      </c>
    </row>
    <row r="33" spans="1:7" x14ac:dyDescent="0.2">
      <c r="A33" s="5">
        <v>35</v>
      </c>
      <c r="B33" s="6" t="s">
        <v>25</v>
      </c>
      <c r="C33" s="11">
        <v>-2185</v>
      </c>
      <c r="D33" s="11">
        <v>-11270</v>
      </c>
      <c r="E33" s="11">
        <v>-1935</v>
      </c>
    </row>
    <row r="34" spans="1:7" x14ac:dyDescent="0.2">
      <c r="A34" s="5">
        <v>37</v>
      </c>
      <c r="B34" s="6" t="s">
        <v>26</v>
      </c>
      <c r="C34" s="11">
        <v>-296</v>
      </c>
      <c r="D34" s="11">
        <v>0</v>
      </c>
      <c r="E34" s="11">
        <v>0</v>
      </c>
    </row>
    <row r="35" spans="1:7" x14ac:dyDescent="0.2">
      <c r="A35" s="5">
        <v>47</v>
      </c>
      <c r="B35" s="6" t="s">
        <v>27</v>
      </c>
      <c r="C35" s="11">
        <v>-2349</v>
      </c>
      <c r="D35" s="11">
        <v>-2349</v>
      </c>
      <c r="E35" s="11">
        <v>-2349</v>
      </c>
    </row>
    <row r="36" spans="1:7" x14ac:dyDescent="0.2">
      <c r="A36" s="23">
        <v>62</v>
      </c>
      <c r="B36" s="24" t="s">
        <v>38</v>
      </c>
      <c r="C36" s="22">
        <f>SUM(C37:C40)</f>
        <v>-1439871</v>
      </c>
      <c r="D36" s="22">
        <f t="shared" ref="D36" si="0">SUM(D37:D40)</f>
        <v>-1439871</v>
      </c>
      <c r="E36" s="22">
        <f t="shared" ref="E36" si="1">SUM(E37:E40)</f>
        <v>-1439871</v>
      </c>
    </row>
    <row r="37" spans="1:7" x14ac:dyDescent="0.2">
      <c r="A37" s="15" t="s">
        <v>28</v>
      </c>
      <c r="B37" s="16" t="s">
        <v>29</v>
      </c>
      <c r="C37" s="17">
        <v>-159075</v>
      </c>
      <c r="D37" s="17">
        <v>-159075</v>
      </c>
      <c r="E37" s="17">
        <v>-159075</v>
      </c>
    </row>
    <row r="38" spans="1:7" ht="24" x14ac:dyDescent="0.2">
      <c r="A38" s="15" t="s">
        <v>30</v>
      </c>
      <c r="B38" s="16" t="s">
        <v>31</v>
      </c>
      <c r="C38" s="17">
        <v>-3963</v>
      </c>
      <c r="D38" s="17">
        <v>-3963</v>
      </c>
      <c r="E38" s="17">
        <v>-3963</v>
      </c>
    </row>
    <row r="39" spans="1:7" ht="24" x14ac:dyDescent="0.2">
      <c r="A39" s="15" t="s">
        <v>32</v>
      </c>
      <c r="B39" s="16" t="s">
        <v>33</v>
      </c>
      <c r="C39" s="17">
        <v>-1138196</v>
      </c>
      <c r="D39" s="17">
        <v>-1138196</v>
      </c>
      <c r="E39" s="17">
        <v>-1138196</v>
      </c>
    </row>
    <row r="40" spans="1:7" ht="36" x14ac:dyDescent="0.2">
      <c r="A40" s="15" t="s">
        <v>34</v>
      </c>
      <c r="B40" s="16" t="s">
        <v>35</v>
      </c>
      <c r="C40" s="17">
        <v>-138637</v>
      </c>
      <c r="D40" s="17">
        <v>-138637</v>
      </c>
      <c r="E40" s="17">
        <v>-138637</v>
      </c>
    </row>
    <row r="41" spans="1:7" x14ac:dyDescent="0.2">
      <c r="A41" s="8" t="s">
        <v>37</v>
      </c>
      <c r="B41" s="9"/>
      <c r="C41" s="10">
        <f>C42</f>
        <v>-61293</v>
      </c>
      <c r="D41" s="10">
        <f t="shared" ref="D41:E41" si="2">D42</f>
        <v>-61293</v>
      </c>
      <c r="E41" s="10">
        <f t="shared" si="2"/>
        <v>-61293</v>
      </c>
    </row>
    <row r="42" spans="1:7" x14ac:dyDescent="0.2">
      <c r="A42" s="5">
        <v>18</v>
      </c>
      <c r="B42" s="6" t="s">
        <v>15</v>
      </c>
      <c r="C42" s="11">
        <v>-61293</v>
      </c>
      <c r="D42" s="11">
        <v>-61293</v>
      </c>
      <c r="E42" s="11">
        <v>-61293</v>
      </c>
    </row>
    <row r="43" spans="1:7" ht="30.75" customHeight="1" x14ac:dyDescent="0.2">
      <c r="A43" s="42" t="s">
        <v>41</v>
      </c>
      <c r="B43" s="42"/>
      <c r="C43" s="42"/>
      <c r="D43" s="42"/>
      <c r="E43" s="42"/>
    </row>
    <row r="44" spans="1:7" ht="30" customHeight="1" x14ac:dyDescent="0.2">
      <c r="A44" s="45" t="s">
        <v>42</v>
      </c>
      <c r="B44" s="45"/>
      <c r="C44" s="45"/>
      <c r="D44" s="45"/>
      <c r="E44" s="45"/>
    </row>
    <row r="45" spans="1:7" ht="27" customHeight="1" x14ac:dyDescent="0.2">
      <c r="A45" s="44" t="s">
        <v>52</v>
      </c>
      <c r="B45" s="44"/>
      <c r="C45" s="44"/>
      <c r="D45" s="44"/>
      <c r="E45" s="44"/>
    </row>
    <row r="48" spans="1:7" ht="15.75" x14ac:dyDescent="0.2">
      <c r="A48" s="39" t="s">
        <v>45</v>
      </c>
      <c r="B48" s="39"/>
      <c r="C48" s="37"/>
      <c r="D48" s="37"/>
      <c r="E48" s="38" t="s">
        <v>46</v>
      </c>
      <c r="F48" s="36"/>
      <c r="G48" s="36"/>
    </row>
    <row r="49" spans="1:7" x14ac:dyDescent="0.2">
      <c r="A49" s="26"/>
      <c r="B49" s="25"/>
      <c r="C49" s="25"/>
      <c r="D49" s="25"/>
      <c r="E49" s="26"/>
      <c r="F49" s="26"/>
      <c r="G49" s="26"/>
    </row>
    <row r="50" spans="1:7" x14ac:dyDescent="0.2">
      <c r="A50" s="31"/>
      <c r="B50" s="32"/>
      <c r="C50" s="25"/>
      <c r="D50" s="25"/>
      <c r="E50" s="26"/>
      <c r="F50" s="26"/>
      <c r="G50" s="26"/>
    </row>
    <row r="51" spans="1:7" x14ac:dyDescent="0.2">
      <c r="A51" s="40" t="s">
        <v>47</v>
      </c>
      <c r="B51" s="40"/>
      <c r="C51" s="27"/>
      <c r="D51" s="27"/>
      <c r="E51" s="28"/>
      <c r="F51" s="28"/>
      <c r="G51" s="28"/>
    </row>
    <row r="52" spans="1:7" x14ac:dyDescent="0.2">
      <c r="A52" s="33" t="s">
        <v>48</v>
      </c>
      <c r="B52" s="34"/>
      <c r="C52" s="29"/>
      <c r="D52" s="29"/>
      <c r="E52" s="30"/>
      <c r="F52" s="30"/>
      <c r="G52" s="30"/>
    </row>
    <row r="53" spans="1:7" x14ac:dyDescent="0.2">
      <c r="A53" s="31"/>
      <c r="B53" s="35"/>
      <c r="C53" s="27"/>
      <c r="D53" s="27"/>
      <c r="E53" s="28"/>
      <c r="F53" s="28"/>
      <c r="G53" s="28"/>
    </row>
  </sheetData>
  <mergeCells count="8">
    <mergeCell ref="A48:B48"/>
    <mergeCell ref="A51:B51"/>
    <mergeCell ref="C1:E1"/>
    <mergeCell ref="A43:E43"/>
    <mergeCell ref="A3:E3"/>
    <mergeCell ref="A45:E45"/>
    <mergeCell ref="A44:E44"/>
    <mergeCell ref="A2:B2"/>
  </mergeCells>
  <hyperlinks>
    <hyperlink ref="A52" r:id="rId1"/>
  </hyperlinks>
  <pageMargins left="0.59055118110236227" right="0.19685039370078741" top="0.35" bottom="0.38" header="0.15748031496062992" footer="0.15748031496062992"/>
  <pageSetup paperSize="9" scale="90" orientation="portrait" verticalDpi="0" r:id="rId2"/>
  <headerFoot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3.pielikums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Informatīvais ziņojums "Par priekšlikumiem valsts budžeta ieņēmumiem un izdevumiem 2021.gadam un ietvaram 2021.-2023.gadam"</dc:title>
  <dc:subject>3.pielikums</dc:subject>
  <dc:creator>Zane Adijāne</dc:creator>
  <dc:description>Zane.Adijane@fm.gov.lv;_x000d_
67095437</dc:description>
  <cp:lastModifiedBy>Zane Adijāne</cp:lastModifiedBy>
  <cp:lastPrinted>2020-09-10T09:53:54Z</cp:lastPrinted>
  <dcterms:created xsi:type="dcterms:W3CDTF">2020-09-02T13:43:03Z</dcterms:created>
  <dcterms:modified xsi:type="dcterms:W3CDTF">2020-09-11T04:44:16Z</dcterms:modified>
</cp:coreProperties>
</file>